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3040" windowHeight="9195"/>
  </bookViews>
  <sheets>
    <sheet name="Depreciation BCwp (2)" sheetId="8" r:id="rId1"/>
    <sheet name="Depreciation BCwp" sheetId="1" state="hidden" r:id="rId2"/>
    <sheet name="wp" sheetId="6" state="hidden" r:id="rId3"/>
    <sheet name="BC" sheetId="2" state="hidden" r:id="rId4"/>
    <sheet name="Company Unit" sheetId="3" state="hidden" r:id="rId5"/>
    <sheet name="Cost Center" sheetId="4" state="hidden" r:id="rId6"/>
    <sheet name="Sheet2" sheetId="7" state="hidden" r:id="rId7"/>
    <sheet name="GL" sheetId="5" state="hidden" r:id="rId8"/>
  </sheets>
  <definedNames>
    <definedName name="_xlnm._FilterDatabase" localSheetId="1" hidden="1">'Depreciation BCwp'!$A$1:$AD$483</definedName>
    <definedName name="_xlnm._FilterDatabase" localSheetId="0" hidden="1">'Depreciation BCwp (2)'!$A$1:$AD$483</definedName>
    <definedName name="_xlnm._FilterDatabase" localSheetId="2" hidden="1">wp!$G$1:$G$1181</definedName>
  </definedNames>
  <calcPr calcId="152511"/>
</workbook>
</file>

<file path=xl/calcChain.xml><?xml version="1.0" encoding="utf-8"?>
<calcChain xmlns="http://schemas.openxmlformats.org/spreadsheetml/2006/main">
  <c r="W1213" i="6" l="1"/>
  <c r="X1213" i="6" s="1"/>
  <c r="Y1213" i="6" s="1"/>
  <c r="Z1213" i="6" s="1"/>
  <c r="AA1213" i="6" s="1"/>
  <c r="AB1213" i="6" s="1"/>
  <c r="AC1213" i="6" s="1"/>
  <c r="AD1213" i="6" s="1"/>
  <c r="S1213" i="6"/>
  <c r="T1213" i="6" s="1"/>
  <c r="U1213" i="6" s="1"/>
  <c r="V1213" i="6" s="1"/>
  <c r="O1213" i="6"/>
  <c r="X1212" i="6"/>
  <c r="Y1212" i="6" s="1"/>
  <c r="Z1212" i="6" s="1"/>
  <c r="AA1212" i="6" s="1"/>
  <c r="AB1212" i="6" s="1"/>
  <c r="AC1212" i="6" s="1"/>
  <c r="AD1212" i="6" s="1"/>
  <c r="T1212" i="6"/>
  <c r="U1212" i="6" s="1"/>
  <c r="V1212" i="6" s="1"/>
  <c r="W1212" i="6" s="1"/>
  <c r="S1212" i="6"/>
  <c r="O1212" i="6"/>
  <c r="U1211" i="6"/>
  <c r="V1211" i="6" s="1"/>
  <c r="W1211" i="6" s="1"/>
  <c r="X1211" i="6" s="1"/>
  <c r="Y1211" i="6" s="1"/>
  <c r="Z1211" i="6" s="1"/>
  <c r="AA1211" i="6" s="1"/>
  <c r="AB1211" i="6" s="1"/>
  <c r="AC1211" i="6" s="1"/>
  <c r="AD1211" i="6" s="1"/>
  <c r="S1211" i="6"/>
  <c r="T1211" i="6" s="1"/>
  <c r="O1211" i="6"/>
  <c r="T1210" i="6"/>
  <c r="U1210" i="6" s="1"/>
  <c r="V1210" i="6" s="1"/>
  <c r="W1210" i="6" s="1"/>
  <c r="X1210" i="6" s="1"/>
  <c r="Y1210" i="6" s="1"/>
  <c r="Z1210" i="6" s="1"/>
  <c r="AA1210" i="6" s="1"/>
  <c r="AB1210" i="6" s="1"/>
  <c r="AC1210" i="6" s="1"/>
  <c r="AD1210" i="6" s="1"/>
  <c r="S1210" i="6"/>
  <c r="O1210" i="6"/>
  <c r="S1209" i="6"/>
  <c r="T1209" i="6" s="1"/>
  <c r="U1209" i="6" s="1"/>
  <c r="V1209" i="6" s="1"/>
  <c r="W1209" i="6" s="1"/>
  <c r="X1209" i="6" s="1"/>
  <c r="Y1209" i="6" s="1"/>
  <c r="Z1209" i="6" s="1"/>
  <c r="AA1209" i="6" s="1"/>
  <c r="AB1209" i="6" s="1"/>
  <c r="AC1209" i="6" s="1"/>
  <c r="AD1209" i="6" s="1"/>
  <c r="O1209" i="6"/>
  <c r="V1208" i="6"/>
  <c r="W1208" i="6" s="1"/>
  <c r="X1208" i="6" s="1"/>
  <c r="Y1208" i="6" s="1"/>
  <c r="Z1208" i="6" s="1"/>
  <c r="AA1208" i="6" s="1"/>
  <c r="AB1208" i="6" s="1"/>
  <c r="AC1208" i="6" s="1"/>
  <c r="AD1208" i="6" s="1"/>
  <c r="T1208" i="6"/>
  <c r="U1208" i="6" s="1"/>
  <c r="S1208" i="6"/>
  <c r="O1208" i="6"/>
  <c r="U1207" i="6"/>
  <c r="V1207" i="6" s="1"/>
  <c r="W1207" i="6" s="1"/>
  <c r="X1207" i="6" s="1"/>
  <c r="Y1207" i="6" s="1"/>
  <c r="Z1207" i="6" s="1"/>
  <c r="AA1207" i="6" s="1"/>
  <c r="AB1207" i="6" s="1"/>
  <c r="AC1207" i="6" s="1"/>
  <c r="AD1207" i="6" s="1"/>
  <c r="S1207" i="6"/>
  <c r="T1207" i="6" s="1"/>
  <c r="O1207" i="6"/>
  <c r="T1206" i="6"/>
  <c r="U1206" i="6" s="1"/>
  <c r="V1206" i="6" s="1"/>
  <c r="W1206" i="6" s="1"/>
  <c r="X1206" i="6" s="1"/>
  <c r="Y1206" i="6" s="1"/>
  <c r="Z1206" i="6" s="1"/>
  <c r="AA1206" i="6" s="1"/>
  <c r="AB1206" i="6" s="1"/>
  <c r="AC1206" i="6" s="1"/>
  <c r="AD1206" i="6" s="1"/>
  <c r="S1206" i="6"/>
  <c r="O1206" i="6"/>
  <c r="S1205" i="6"/>
  <c r="T1205" i="6" s="1"/>
  <c r="U1205" i="6" s="1"/>
  <c r="V1205" i="6" s="1"/>
  <c r="W1205" i="6" s="1"/>
  <c r="X1205" i="6" s="1"/>
  <c r="Y1205" i="6" s="1"/>
  <c r="Z1205" i="6" s="1"/>
  <c r="AA1205" i="6" s="1"/>
  <c r="AB1205" i="6" s="1"/>
  <c r="AC1205" i="6" s="1"/>
  <c r="AD1205" i="6" s="1"/>
  <c r="O1205" i="6"/>
  <c r="V1204" i="6"/>
  <c r="W1204" i="6" s="1"/>
  <c r="X1204" i="6" s="1"/>
  <c r="Y1204" i="6" s="1"/>
  <c r="Z1204" i="6" s="1"/>
  <c r="AA1204" i="6" s="1"/>
  <c r="AB1204" i="6" s="1"/>
  <c r="AC1204" i="6" s="1"/>
  <c r="AD1204" i="6" s="1"/>
  <c r="T1204" i="6"/>
  <c r="U1204" i="6" s="1"/>
  <c r="S1204" i="6"/>
  <c r="O1204" i="6"/>
  <c r="U1203" i="6"/>
  <c r="V1203" i="6" s="1"/>
  <c r="W1203" i="6" s="1"/>
  <c r="X1203" i="6" s="1"/>
  <c r="Y1203" i="6" s="1"/>
  <c r="Z1203" i="6" s="1"/>
  <c r="AA1203" i="6" s="1"/>
  <c r="AB1203" i="6" s="1"/>
  <c r="AC1203" i="6" s="1"/>
  <c r="AD1203" i="6" s="1"/>
  <c r="S1203" i="6"/>
  <c r="T1203" i="6" s="1"/>
  <c r="O1203" i="6"/>
  <c r="T1202" i="6"/>
  <c r="U1202" i="6" s="1"/>
  <c r="V1202" i="6" s="1"/>
  <c r="W1202" i="6" s="1"/>
  <c r="X1202" i="6" s="1"/>
  <c r="Y1202" i="6" s="1"/>
  <c r="Z1202" i="6" s="1"/>
  <c r="AA1202" i="6" s="1"/>
  <c r="AB1202" i="6" s="1"/>
  <c r="AC1202" i="6" s="1"/>
  <c r="AD1202" i="6" s="1"/>
  <c r="S1202" i="6"/>
  <c r="O1202" i="6"/>
  <c r="S1201" i="6"/>
  <c r="T1201" i="6" s="1"/>
  <c r="U1201" i="6" s="1"/>
  <c r="V1201" i="6" s="1"/>
  <c r="W1201" i="6" s="1"/>
  <c r="X1201" i="6" s="1"/>
  <c r="Y1201" i="6" s="1"/>
  <c r="Z1201" i="6" s="1"/>
  <c r="AA1201" i="6" s="1"/>
  <c r="AB1201" i="6" s="1"/>
  <c r="AC1201" i="6" s="1"/>
  <c r="AD1201" i="6" s="1"/>
  <c r="O1201" i="6"/>
  <c r="V1200" i="6"/>
  <c r="W1200" i="6" s="1"/>
  <c r="X1200" i="6" s="1"/>
  <c r="Y1200" i="6" s="1"/>
  <c r="Z1200" i="6" s="1"/>
  <c r="AA1200" i="6" s="1"/>
  <c r="AB1200" i="6" s="1"/>
  <c r="AC1200" i="6" s="1"/>
  <c r="AD1200" i="6" s="1"/>
  <c r="T1200" i="6"/>
  <c r="U1200" i="6" s="1"/>
  <c r="S1200" i="6"/>
  <c r="O1200" i="6"/>
  <c r="U1199" i="6"/>
  <c r="V1199" i="6" s="1"/>
  <c r="W1199" i="6" s="1"/>
  <c r="X1199" i="6" s="1"/>
  <c r="Y1199" i="6" s="1"/>
  <c r="Z1199" i="6" s="1"/>
  <c r="AA1199" i="6" s="1"/>
  <c r="AB1199" i="6" s="1"/>
  <c r="AC1199" i="6" s="1"/>
  <c r="AD1199" i="6" s="1"/>
  <c r="S1199" i="6"/>
  <c r="T1199" i="6" s="1"/>
  <c r="O1199" i="6"/>
  <c r="T1198" i="6"/>
  <c r="U1198" i="6" s="1"/>
  <c r="V1198" i="6" s="1"/>
  <c r="W1198" i="6" s="1"/>
  <c r="X1198" i="6" s="1"/>
  <c r="Y1198" i="6" s="1"/>
  <c r="Z1198" i="6" s="1"/>
  <c r="AA1198" i="6" s="1"/>
  <c r="AB1198" i="6" s="1"/>
  <c r="AC1198" i="6" s="1"/>
  <c r="AD1198" i="6" s="1"/>
  <c r="S1198" i="6"/>
  <c r="O1198" i="6"/>
  <c r="S1197" i="6"/>
  <c r="T1197" i="6" s="1"/>
  <c r="U1197" i="6" s="1"/>
  <c r="V1197" i="6" s="1"/>
  <c r="W1197" i="6" s="1"/>
  <c r="X1197" i="6" s="1"/>
  <c r="Y1197" i="6" s="1"/>
  <c r="Z1197" i="6" s="1"/>
  <c r="AA1197" i="6" s="1"/>
  <c r="AB1197" i="6" s="1"/>
  <c r="AC1197" i="6" s="1"/>
  <c r="AD1197" i="6" s="1"/>
  <c r="O1197" i="6"/>
  <c r="V1196" i="6"/>
  <c r="W1196" i="6" s="1"/>
  <c r="X1196" i="6" s="1"/>
  <c r="Y1196" i="6" s="1"/>
  <c r="Z1196" i="6" s="1"/>
  <c r="AA1196" i="6" s="1"/>
  <c r="AB1196" i="6" s="1"/>
  <c r="AC1196" i="6" s="1"/>
  <c r="AD1196" i="6" s="1"/>
  <c r="T1196" i="6"/>
  <c r="U1196" i="6" s="1"/>
  <c r="S1196" i="6"/>
  <c r="O1196" i="6"/>
  <c r="U1195" i="6"/>
  <c r="V1195" i="6" s="1"/>
  <c r="W1195" i="6" s="1"/>
  <c r="X1195" i="6" s="1"/>
  <c r="Y1195" i="6" s="1"/>
  <c r="Z1195" i="6" s="1"/>
  <c r="AA1195" i="6" s="1"/>
  <c r="AB1195" i="6" s="1"/>
  <c r="AC1195" i="6" s="1"/>
  <c r="AD1195" i="6" s="1"/>
  <c r="S1195" i="6"/>
  <c r="T1195" i="6" s="1"/>
  <c r="O1195" i="6"/>
  <c r="T1194" i="6"/>
  <c r="U1194" i="6" s="1"/>
  <c r="V1194" i="6" s="1"/>
  <c r="W1194" i="6" s="1"/>
  <c r="X1194" i="6" s="1"/>
  <c r="Y1194" i="6" s="1"/>
  <c r="Z1194" i="6" s="1"/>
  <c r="AA1194" i="6" s="1"/>
  <c r="AB1194" i="6" s="1"/>
  <c r="AC1194" i="6" s="1"/>
  <c r="AD1194" i="6" s="1"/>
  <c r="S1194" i="6"/>
  <c r="O1194" i="6"/>
  <c r="S1193" i="6"/>
  <c r="T1193" i="6" s="1"/>
  <c r="U1193" i="6" s="1"/>
  <c r="V1193" i="6" s="1"/>
  <c r="W1193" i="6" s="1"/>
  <c r="X1193" i="6" s="1"/>
  <c r="Y1193" i="6" s="1"/>
  <c r="Z1193" i="6" s="1"/>
  <c r="AA1193" i="6" s="1"/>
  <c r="AB1193" i="6" s="1"/>
  <c r="AC1193" i="6" s="1"/>
  <c r="AD1193" i="6" s="1"/>
  <c r="O1193" i="6"/>
  <c r="V1192" i="6"/>
  <c r="W1192" i="6" s="1"/>
  <c r="X1192" i="6" s="1"/>
  <c r="Y1192" i="6" s="1"/>
  <c r="Z1192" i="6" s="1"/>
  <c r="AA1192" i="6" s="1"/>
  <c r="AB1192" i="6" s="1"/>
  <c r="AC1192" i="6" s="1"/>
  <c r="AD1192" i="6" s="1"/>
  <c r="T1192" i="6"/>
  <c r="U1192" i="6" s="1"/>
  <c r="S1192" i="6"/>
  <c r="O1192" i="6"/>
  <c r="U1191" i="6"/>
  <c r="V1191" i="6" s="1"/>
  <c r="W1191" i="6" s="1"/>
  <c r="X1191" i="6" s="1"/>
  <c r="Y1191" i="6" s="1"/>
  <c r="Z1191" i="6" s="1"/>
  <c r="AA1191" i="6" s="1"/>
  <c r="AB1191" i="6" s="1"/>
  <c r="AC1191" i="6" s="1"/>
  <c r="AD1191" i="6" s="1"/>
  <c r="S1191" i="6"/>
  <c r="T1191" i="6" s="1"/>
  <c r="O1191" i="6"/>
  <c r="T1190" i="6"/>
  <c r="U1190" i="6" s="1"/>
  <c r="V1190" i="6" s="1"/>
  <c r="W1190" i="6" s="1"/>
  <c r="X1190" i="6" s="1"/>
  <c r="Y1190" i="6" s="1"/>
  <c r="Z1190" i="6" s="1"/>
  <c r="AA1190" i="6" s="1"/>
  <c r="AB1190" i="6" s="1"/>
  <c r="AC1190" i="6" s="1"/>
  <c r="AD1190" i="6" s="1"/>
  <c r="S1190" i="6"/>
  <c r="O1190" i="6"/>
  <c r="S1189" i="6"/>
  <c r="T1189" i="6" s="1"/>
  <c r="U1189" i="6" s="1"/>
  <c r="V1189" i="6" s="1"/>
  <c r="W1189" i="6" s="1"/>
  <c r="X1189" i="6" s="1"/>
  <c r="Y1189" i="6" s="1"/>
  <c r="Z1189" i="6" s="1"/>
  <c r="AA1189" i="6" s="1"/>
  <c r="AB1189" i="6" s="1"/>
  <c r="AC1189" i="6" s="1"/>
  <c r="AD1189" i="6" s="1"/>
  <c r="O1189" i="6"/>
  <c r="V1188" i="6"/>
  <c r="W1188" i="6" s="1"/>
  <c r="X1188" i="6" s="1"/>
  <c r="Y1188" i="6" s="1"/>
  <c r="Z1188" i="6" s="1"/>
  <c r="AA1188" i="6" s="1"/>
  <c r="AB1188" i="6" s="1"/>
  <c r="AC1188" i="6" s="1"/>
  <c r="AD1188" i="6" s="1"/>
  <c r="T1188" i="6"/>
  <c r="U1188" i="6" s="1"/>
  <c r="S1188" i="6"/>
  <c r="O1188" i="6"/>
  <c r="U1187" i="6"/>
  <c r="V1187" i="6" s="1"/>
  <c r="W1187" i="6" s="1"/>
  <c r="X1187" i="6" s="1"/>
  <c r="Y1187" i="6" s="1"/>
  <c r="Z1187" i="6" s="1"/>
  <c r="AA1187" i="6" s="1"/>
  <c r="AB1187" i="6" s="1"/>
  <c r="AC1187" i="6" s="1"/>
  <c r="AD1187" i="6" s="1"/>
  <c r="S1187" i="6"/>
  <c r="T1187" i="6" s="1"/>
  <c r="O1187" i="6"/>
  <c r="O1186" i="6"/>
  <c r="T1186" i="6"/>
  <c r="U1186" i="6" s="1"/>
  <c r="V1186" i="6" s="1"/>
  <c r="W1186" i="6" s="1"/>
  <c r="X1186" i="6" s="1"/>
  <c r="Y1186" i="6" s="1"/>
  <c r="Z1186" i="6" s="1"/>
  <c r="AA1186" i="6" s="1"/>
  <c r="AB1186" i="6" s="1"/>
  <c r="AC1186" i="6" s="1"/>
  <c r="AD1186" i="6" s="1"/>
  <c r="S1186" i="6"/>
  <c r="S1185" i="6"/>
  <c r="T1185" i="6" s="1"/>
  <c r="U1185" i="6" s="1"/>
  <c r="V1185" i="6" s="1"/>
  <c r="W1185" i="6" s="1"/>
  <c r="X1185" i="6" s="1"/>
  <c r="Y1185" i="6" s="1"/>
  <c r="Z1185" i="6" s="1"/>
  <c r="AA1185" i="6" s="1"/>
  <c r="AB1185" i="6" s="1"/>
  <c r="AC1185" i="6" s="1"/>
  <c r="AD1185" i="6" s="1"/>
  <c r="S1184" i="6"/>
  <c r="T1184" i="6" s="1"/>
  <c r="U1184" i="6" s="1"/>
  <c r="V1184" i="6" s="1"/>
  <c r="W1184" i="6" s="1"/>
  <c r="X1184" i="6" s="1"/>
  <c r="Y1184" i="6" s="1"/>
  <c r="Z1184" i="6" s="1"/>
  <c r="AA1184" i="6" s="1"/>
  <c r="AB1184" i="6" s="1"/>
  <c r="AC1184" i="6" s="1"/>
  <c r="AD1184" i="6" s="1"/>
  <c r="S1183" i="6"/>
  <c r="T1183" i="6" s="1"/>
  <c r="U1183" i="6" s="1"/>
  <c r="V1183" i="6" s="1"/>
  <c r="W1183" i="6" s="1"/>
  <c r="X1183" i="6" s="1"/>
  <c r="Y1183" i="6" s="1"/>
  <c r="Z1183" i="6" s="1"/>
  <c r="AA1183" i="6" s="1"/>
  <c r="AB1183" i="6" s="1"/>
  <c r="AC1183" i="6" s="1"/>
  <c r="AD1183" i="6" s="1"/>
  <c r="T1182" i="6"/>
  <c r="U1182" i="6" s="1"/>
  <c r="V1182" i="6" s="1"/>
  <c r="W1182" i="6" s="1"/>
  <c r="X1182" i="6" s="1"/>
  <c r="Y1182" i="6" s="1"/>
  <c r="Z1182" i="6" s="1"/>
  <c r="AA1182" i="6" s="1"/>
  <c r="AB1182" i="6" s="1"/>
  <c r="AC1182" i="6" s="1"/>
  <c r="AD1182" i="6" s="1"/>
  <c r="S1182" i="6"/>
  <c r="R1185" i="6"/>
  <c r="R1184" i="6"/>
  <c r="R1183" i="6"/>
  <c r="R1182" i="6"/>
  <c r="F1235" i="6"/>
  <c r="E1235" i="6"/>
  <c r="F1234" i="6"/>
  <c r="F1235" i="1" s="1"/>
  <c r="E1234" i="6"/>
  <c r="E1235" i="1" s="1"/>
  <c r="F1233" i="6"/>
  <c r="E1233" i="6"/>
  <c r="F1232" i="6"/>
  <c r="F1233" i="1" s="1"/>
  <c r="E1232" i="6"/>
  <c r="E1233" i="1" s="1"/>
  <c r="F1231" i="6"/>
  <c r="E1231" i="6"/>
  <c r="F1230" i="6"/>
  <c r="F1231" i="1" s="1"/>
  <c r="E1230" i="6"/>
  <c r="E1231" i="1" s="1"/>
  <c r="F1229" i="6"/>
  <c r="E1229" i="6"/>
  <c r="F1228" i="6"/>
  <c r="F1229" i="1" s="1"/>
  <c r="E1228" i="6"/>
  <c r="E1229" i="1" s="1"/>
  <c r="F1227" i="6"/>
  <c r="E1227" i="6"/>
  <c r="F1226" i="6"/>
  <c r="F1227" i="1" s="1"/>
  <c r="E1226" i="6"/>
  <c r="E1227" i="1" s="1"/>
  <c r="F1225" i="6"/>
  <c r="E1225" i="6"/>
  <c r="F1224" i="6"/>
  <c r="F1225" i="1" s="1"/>
  <c r="E1224" i="6"/>
  <c r="E1225" i="1" s="1"/>
  <c r="F1223" i="6"/>
  <c r="E1223" i="6"/>
  <c r="F1222" i="6"/>
  <c r="F1223" i="1" s="1"/>
  <c r="E1222" i="6"/>
  <c r="E1223" i="1" s="1"/>
  <c r="F1221" i="6"/>
  <c r="E1221" i="6"/>
  <c r="F1220" i="6"/>
  <c r="F1221" i="1" s="1"/>
  <c r="E1220" i="6"/>
  <c r="E1221" i="1" s="1"/>
  <c r="F1219" i="6"/>
  <c r="E1219" i="6"/>
  <c r="F1218" i="6"/>
  <c r="F1219" i="1" s="1"/>
  <c r="E1218" i="6"/>
  <c r="E1219" i="1" s="1"/>
  <c r="F1217" i="6"/>
  <c r="E1217" i="6"/>
  <c r="F1216" i="6"/>
  <c r="F1217" i="1" s="1"/>
  <c r="E1216" i="6"/>
  <c r="E1217" i="1" s="1"/>
  <c r="F1215" i="6"/>
  <c r="E1215" i="6"/>
  <c r="F1214" i="6"/>
  <c r="F1215" i="1" s="1"/>
  <c r="E1214" i="6"/>
  <c r="E1215" i="1" s="1"/>
  <c r="F1213" i="6"/>
  <c r="E1213" i="6"/>
  <c r="F1212" i="6"/>
  <c r="F1213" i="1" s="1"/>
  <c r="E1212" i="6"/>
  <c r="E1213" i="1" s="1"/>
  <c r="F1211" i="6"/>
  <c r="E1211" i="6"/>
  <c r="F1210" i="6"/>
  <c r="F1211" i="1" s="1"/>
  <c r="E1210" i="6"/>
  <c r="E1211" i="1" s="1"/>
  <c r="F1209" i="6"/>
  <c r="E1209" i="6"/>
  <c r="F1208" i="6"/>
  <c r="F1209" i="1" s="1"/>
  <c r="E1208" i="6"/>
  <c r="E1209" i="1" s="1"/>
  <c r="F1207" i="6"/>
  <c r="E1207" i="6"/>
  <c r="F1206" i="6"/>
  <c r="F1207" i="1" s="1"/>
  <c r="E1206" i="6"/>
  <c r="E1207" i="1" s="1"/>
  <c r="F1205" i="6"/>
  <c r="E1205" i="6"/>
  <c r="F1204" i="6"/>
  <c r="F1205" i="1" s="1"/>
  <c r="E1204" i="6"/>
  <c r="E1205" i="1" s="1"/>
  <c r="F1203" i="6"/>
  <c r="E1203" i="6"/>
  <c r="F1202" i="6"/>
  <c r="F1203" i="1" s="1"/>
  <c r="E1202" i="6"/>
  <c r="E1203" i="1" s="1"/>
  <c r="F1201" i="6"/>
  <c r="E1201" i="6"/>
  <c r="F1200" i="6"/>
  <c r="F1201" i="1" s="1"/>
  <c r="E1200" i="6"/>
  <c r="E1201" i="1" s="1"/>
  <c r="F1199" i="6"/>
  <c r="E1199" i="6"/>
  <c r="F1198" i="6"/>
  <c r="F1199" i="1" s="1"/>
  <c r="E1198" i="6"/>
  <c r="E1199" i="1" s="1"/>
  <c r="F1197" i="6"/>
  <c r="E1197" i="6"/>
  <c r="F1196" i="6"/>
  <c r="F1197" i="1" s="1"/>
  <c r="E1196" i="6"/>
  <c r="E1197" i="1" s="1"/>
  <c r="F1195" i="6"/>
  <c r="E1195" i="6"/>
  <c r="F1194" i="6"/>
  <c r="F1195" i="1" s="1"/>
  <c r="E1194" i="6"/>
  <c r="E1195" i="1" s="1"/>
  <c r="F1193" i="6"/>
  <c r="E1193" i="6"/>
  <c r="F1192" i="6"/>
  <c r="F1193" i="1" s="1"/>
  <c r="E1192" i="6"/>
  <c r="E1193" i="1" s="1"/>
  <c r="F1191" i="6"/>
  <c r="E1191" i="6"/>
  <c r="F1190" i="6"/>
  <c r="F1191" i="1" s="1"/>
  <c r="E1190" i="6"/>
  <c r="E1191" i="1" s="1"/>
  <c r="F1189" i="6"/>
  <c r="E1189" i="6"/>
  <c r="F1188" i="6"/>
  <c r="F1189" i="1" s="1"/>
  <c r="E1188" i="6"/>
  <c r="E1189" i="1" s="1"/>
  <c r="F1187" i="6"/>
  <c r="E1187" i="6"/>
  <c r="F1186" i="6"/>
  <c r="F1187" i="1" s="1"/>
  <c r="E1186" i="6"/>
  <c r="E1187" i="1" s="1"/>
  <c r="F1185" i="6"/>
  <c r="E1185" i="6"/>
  <c r="F1184" i="6"/>
  <c r="F1185" i="1" s="1"/>
  <c r="E1184" i="6"/>
  <c r="E1185" i="1" s="1"/>
  <c r="F1183" i="6"/>
  <c r="F1184" i="1" s="1"/>
  <c r="E1183" i="6"/>
  <c r="E1184" i="1" s="1"/>
  <c r="F1182" i="6"/>
  <c r="F1183" i="1" s="1"/>
  <c r="E1182" i="6"/>
  <c r="E1183" i="1" s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4" i="1"/>
  <c r="E1234" i="1"/>
  <c r="F1232" i="1"/>
  <c r="E1232" i="1"/>
  <c r="F1230" i="1"/>
  <c r="E1230" i="1"/>
  <c r="F1228" i="1"/>
  <c r="E1228" i="1"/>
  <c r="F1226" i="1"/>
  <c r="E1226" i="1"/>
  <c r="F1224" i="1"/>
  <c r="E1224" i="1"/>
  <c r="F1222" i="1"/>
  <c r="E1222" i="1"/>
  <c r="F1220" i="1"/>
  <c r="E1220" i="1"/>
  <c r="F1218" i="1"/>
  <c r="E1218" i="1"/>
  <c r="F1216" i="1"/>
  <c r="E1216" i="1"/>
  <c r="F1214" i="1"/>
  <c r="E1214" i="1"/>
  <c r="F1212" i="1"/>
  <c r="E1212" i="1"/>
  <c r="F1210" i="1"/>
  <c r="E1210" i="1"/>
  <c r="F1208" i="1"/>
  <c r="E1208" i="1"/>
  <c r="F1206" i="1"/>
  <c r="E1206" i="1"/>
  <c r="F1204" i="1"/>
  <c r="E1204" i="1"/>
  <c r="F1202" i="1"/>
  <c r="E1202" i="1"/>
  <c r="F1200" i="1"/>
  <c r="E1200" i="1"/>
  <c r="F1198" i="1"/>
  <c r="E1198" i="1"/>
  <c r="F1196" i="1"/>
  <c r="E1196" i="1"/>
  <c r="F1194" i="1"/>
  <c r="E1194" i="1"/>
  <c r="F1192" i="1"/>
  <c r="E1192" i="1"/>
  <c r="F1190" i="1"/>
  <c r="E1190" i="1"/>
  <c r="F1188" i="1"/>
  <c r="E1188" i="1"/>
  <c r="F1186" i="1"/>
  <c r="E1186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1181" i="6"/>
  <c r="E1181" i="6"/>
  <c r="F1180" i="6"/>
  <c r="E1180" i="6"/>
  <c r="F1179" i="6"/>
  <c r="E1179" i="6"/>
  <c r="F1178" i="6"/>
  <c r="E1178" i="6"/>
  <c r="F1177" i="6"/>
  <c r="E1177" i="6"/>
  <c r="F1176" i="6"/>
  <c r="E1176" i="6"/>
  <c r="F1175" i="6"/>
  <c r="E1175" i="6"/>
  <c r="F1174" i="6"/>
  <c r="E1174" i="6"/>
  <c r="F1173" i="6"/>
  <c r="E1173" i="6"/>
  <c r="F1172" i="6"/>
  <c r="E1172" i="6"/>
  <c r="F1171" i="6"/>
  <c r="E1171" i="6"/>
  <c r="F1170" i="6"/>
  <c r="E1170" i="6"/>
  <c r="F1169" i="6"/>
  <c r="E1169" i="6"/>
  <c r="F1168" i="6"/>
  <c r="E1168" i="6"/>
  <c r="F1167" i="6"/>
  <c r="E1167" i="6"/>
  <c r="F1166" i="6"/>
  <c r="E1166" i="6"/>
  <c r="F1165" i="6"/>
  <c r="E1165" i="6"/>
  <c r="F1164" i="6"/>
  <c r="E1164" i="6"/>
  <c r="F1163" i="6"/>
  <c r="E1163" i="6"/>
  <c r="F1162" i="6"/>
  <c r="E1162" i="6"/>
  <c r="F1161" i="6"/>
  <c r="E1161" i="6"/>
  <c r="F1160" i="6"/>
  <c r="E1160" i="6"/>
  <c r="F1159" i="6"/>
  <c r="E1159" i="6"/>
  <c r="F1158" i="6"/>
  <c r="E1158" i="6"/>
  <c r="F1157" i="6"/>
  <c r="E1157" i="6"/>
  <c r="F1156" i="6"/>
  <c r="E1156" i="6"/>
  <c r="F1155" i="6"/>
  <c r="E1155" i="6"/>
  <c r="F1154" i="6"/>
  <c r="E1154" i="6"/>
  <c r="F1153" i="6"/>
  <c r="E1153" i="6"/>
  <c r="F1152" i="6"/>
  <c r="E1152" i="6"/>
  <c r="F1151" i="6"/>
  <c r="E1151" i="6"/>
  <c r="F1150" i="6"/>
  <c r="E1150" i="6"/>
  <c r="F1149" i="6"/>
  <c r="E1149" i="6"/>
  <c r="F1148" i="6"/>
  <c r="E1148" i="6"/>
  <c r="F1147" i="6"/>
  <c r="E1147" i="6"/>
  <c r="F1146" i="6"/>
  <c r="E1146" i="6"/>
  <c r="F1145" i="6"/>
  <c r="E1145" i="6"/>
  <c r="F1144" i="6"/>
  <c r="E1144" i="6"/>
  <c r="F1143" i="6"/>
  <c r="E1143" i="6"/>
  <c r="F1142" i="6"/>
  <c r="E1142" i="6"/>
  <c r="F1141" i="6"/>
  <c r="E1141" i="6"/>
  <c r="F1140" i="6"/>
  <c r="E1140" i="6"/>
  <c r="F1139" i="6"/>
  <c r="E1139" i="6"/>
  <c r="F1138" i="6"/>
  <c r="E1138" i="6"/>
  <c r="F1137" i="6"/>
  <c r="E1137" i="6"/>
  <c r="F1136" i="6"/>
  <c r="E1136" i="6"/>
  <c r="F1135" i="6"/>
  <c r="E1135" i="6"/>
  <c r="F1134" i="6"/>
  <c r="E1134" i="6"/>
  <c r="F1133" i="6"/>
  <c r="E1133" i="6"/>
  <c r="F1132" i="6"/>
  <c r="E1132" i="6"/>
  <c r="F1131" i="6"/>
  <c r="E1131" i="6"/>
  <c r="F1130" i="6"/>
  <c r="E1130" i="6"/>
  <c r="F1129" i="6"/>
  <c r="E1129" i="6"/>
  <c r="F1128" i="6"/>
  <c r="E1128" i="6"/>
  <c r="F1127" i="6"/>
  <c r="E1127" i="6"/>
  <c r="F1126" i="6"/>
  <c r="E1126" i="6"/>
  <c r="F1125" i="6"/>
  <c r="E1125" i="6"/>
  <c r="F1124" i="6"/>
  <c r="E1124" i="6"/>
  <c r="F1123" i="6"/>
  <c r="E1123" i="6"/>
  <c r="F1122" i="6"/>
  <c r="E1122" i="6"/>
  <c r="F1121" i="6"/>
  <c r="E1121" i="6"/>
  <c r="F1120" i="6"/>
  <c r="E1120" i="6"/>
  <c r="F1119" i="6"/>
  <c r="E1119" i="6"/>
  <c r="F1118" i="6"/>
  <c r="E1118" i="6"/>
  <c r="F1117" i="6"/>
  <c r="E1117" i="6"/>
  <c r="F1116" i="6"/>
  <c r="E1116" i="6"/>
  <c r="F1115" i="6"/>
  <c r="E1115" i="6"/>
  <c r="F1114" i="6"/>
  <c r="E1114" i="6"/>
  <c r="F1113" i="6"/>
  <c r="E1113" i="6"/>
  <c r="F1112" i="6"/>
  <c r="E1112" i="6"/>
  <c r="F1111" i="6"/>
  <c r="E1111" i="6"/>
  <c r="F1110" i="6"/>
  <c r="E1110" i="6"/>
  <c r="F1109" i="6"/>
  <c r="E1109" i="6"/>
  <c r="F1108" i="6"/>
  <c r="E1108" i="6"/>
  <c r="F1107" i="6"/>
  <c r="E1107" i="6"/>
  <c r="F1106" i="6"/>
  <c r="E1106" i="6"/>
  <c r="F1105" i="6"/>
  <c r="E1105" i="6"/>
  <c r="F1104" i="6"/>
  <c r="E1104" i="6"/>
  <c r="F1103" i="6"/>
  <c r="E1103" i="6"/>
  <c r="F1102" i="6"/>
  <c r="E1102" i="6"/>
  <c r="F1101" i="6"/>
  <c r="E1101" i="6"/>
  <c r="F1100" i="6"/>
  <c r="E1100" i="6"/>
  <c r="F1099" i="6"/>
  <c r="E1099" i="6"/>
  <c r="F1098" i="6"/>
  <c r="E1098" i="6"/>
  <c r="F1097" i="6"/>
  <c r="E1097" i="6"/>
  <c r="F1096" i="6"/>
  <c r="E1096" i="6"/>
  <c r="F1095" i="6"/>
  <c r="E1095" i="6"/>
  <c r="F1094" i="6"/>
  <c r="E1094" i="6"/>
  <c r="F1093" i="6"/>
  <c r="E1093" i="6"/>
  <c r="F1092" i="6"/>
  <c r="E1092" i="6"/>
  <c r="F1091" i="6"/>
  <c r="E1091" i="6"/>
  <c r="F1090" i="6"/>
  <c r="E1090" i="6"/>
  <c r="F1089" i="6"/>
  <c r="E1089" i="6"/>
  <c r="F1088" i="6"/>
  <c r="E1088" i="6"/>
  <c r="F1087" i="6"/>
  <c r="E1087" i="6"/>
  <c r="F1086" i="6"/>
  <c r="E1086" i="6"/>
  <c r="F1085" i="6"/>
  <c r="E1085" i="6"/>
  <c r="F1084" i="6"/>
  <c r="E1084" i="6"/>
  <c r="F1083" i="6"/>
  <c r="E1083" i="6"/>
  <c r="F1082" i="6"/>
  <c r="E1082" i="6"/>
  <c r="F1081" i="6"/>
  <c r="E1081" i="6"/>
  <c r="F1080" i="6"/>
  <c r="E1080" i="6"/>
  <c r="F1079" i="6"/>
  <c r="E1079" i="6"/>
  <c r="F1078" i="6"/>
  <c r="E1078" i="6"/>
  <c r="F1077" i="6"/>
  <c r="E1077" i="6"/>
  <c r="F1076" i="6"/>
  <c r="E1076" i="6"/>
  <c r="F1075" i="6"/>
  <c r="E1075" i="6"/>
  <c r="F1074" i="6"/>
  <c r="E1074" i="6"/>
  <c r="F1073" i="6"/>
  <c r="E1073" i="6"/>
  <c r="F1072" i="6"/>
  <c r="E1072" i="6"/>
  <c r="F1071" i="6"/>
  <c r="E1071" i="6"/>
  <c r="F1070" i="6"/>
  <c r="E1070" i="6"/>
  <c r="F1069" i="6"/>
  <c r="E1069" i="6"/>
  <c r="F1068" i="6"/>
  <c r="E1068" i="6"/>
  <c r="F1067" i="6"/>
  <c r="E1067" i="6"/>
  <c r="F1066" i="6"/>
  <c r="E1066" i="6"/>
  <c r="F1065" i="6"/>
  <c r="E1065" i="6"/>
  <c r="F1064" i="6"/>
  <c r="E1064" i="6"/>
  <c r="F1063" i="6"/>
  <c r="E1063" i="6"/>
  <c r="F1062" i="6"/>
  <c r="E1062" i="6"/>
  <c r="F1061" i="6"/>
  <c r="E1061" i="6"/>
  <c r="F1060" i="6"/>
  <c r="E1060" i="6"/>
  <c r="F1059" i="6"/>
  <c r="E1059" i="6"/>
  <c r="F1058" i="6"/>
  <c r="E1058" i="6"/>
  <c r="F1057" i="6"/>
  <c r="E1057" i="6"/>
  <c r="F1056" i="6"/>
  <c r="E1056" i="6"/>
  <c r="F1055" i="6"/>
  <c r="E1055" i="6"/>
  <c r="F1054" i="6"/>
  <c r="E1054" i="6"/>
  <c r="F1053" i="6"/>
  <c r="E1053" i="6"/>
  <c r="F1052" i="6"/>
  <c r="E1052" i="6"/>
  <c r="F1051" i="6"/>
  <c r="E1051" i="6"/>
  <c r="F1050" i="6"/>
  <c r="E1050" i="6"/>
  <c r="F1049" i="6"/>
  <c r="E1049" i="6"/>
  <c r="F1048" i="6"/>
  <c r="E1048" i="6"/>
  <c r="F1047" i="6"/>
  <c r="E1047" i="6"/>
  <c r="F1046" i="6"/>
  <c r="E1046" i="6"/>
  <c r="F1045" i="6"/>
  <c r="E1045" i="6"/>
  <c r="F1044" i="6"/>
  <c r="E1044" i="6"/>
  <c r="F1043" i="6"/>
  <c r="E1043" i="6"/>
  <c r="F1042" i="6"/>
  <c r="E1042" i="6"/>
  <c r="F1041" i="6"/>
  <c r="E1041" i="6"/>
  <c r="F1040" i="6"/>
  <c r="E1040" i="6"/>
  <c r="F1039" i="6"/>
  <c r="E1039" i="6"/>
  <c r="F1038" i="6"/>
  <c r="E1038" i="6"/>
  <c r="F1037" i="6"/>
  <c r="E1037" i="6"/>
  <c r="F1036" i="6"/>
  <c r="E1036" i="6"/>
  <c r="F1035" i="6"/>
  <c r="E1035" i="6"/>
  <c r="F1034" i="6"/>
  <c r="E1034" i="6"/>
  <c r="F1033" i="6"/>
  <c r="E1033" i="6"/>
  <c r="F1032" i="6"/>
  <c r="E1032" i="6"/>
  <c r="F1031" i="6"/>
  <c r="E1031" i="6"/>
  <c r="F1030" i="6"/>
  <c r="E1030" i="6"/>
  <c r="F1029" i="6"/>
  <c r="E1029" i="6"/>
  <c r="F1028" i="6"/>
  <c r="E1028" i="6"/>
  <c r="F1027" i="6"/>
  <c r="E1027" i="6"/>
  <c r="F1026" i="6"/>
  <c r="E1026" i="6"/>
  <c r="F1025" i="6"/>
  <c r="E1025" i="6"/>
  <c r="F1024" i="6"/>
  <c r="E1024" i="6"/>
  <c r="F1023" i="6"/>
  <c r="E1023" i="6"/>
  <c r="F1022" i="6"/>
  <c r="E1022" i="6"/>
  <c r="F1021" i="6"/>
  <c r="E1021" i="6"/>
  <c r="F1020" i="6"/>
  <c r="E1020" i="6"/>
  <c r="F1019" i="6"/>
  <c r="E1019" i="6"/>
  <c r="F1018" i="6"/>
  <c r="E1018" i="6"/>
  <c r="F1017" i="6"/>
  <c r="E1017" i="6"/>
  <c r="F1016" i="6"/>
  <c r="E1016" i="6"/>
  <c r="F1015" i="6"/>
  <c r="E1015" i="6"/>
  <c r="F1014" i="6"/>
  <c r="E1014" i="6"/>
  <c r="F1013" i="6"/>
  <c r="E1013" i="6"/>
  <c r="F1012" i="6"/>
  <c r="E1012" i="6"/>
  <c r="F1011" i="6"/>
  <c r="E1011" i="6"/>
  <c r="F1010" i="6"/>
  <c r="E1010" i="6"/>
  <c r="F1009" i="6"/>
  <c r="E1009" i="6"/>
  <c r="F1008" i="6"/>
  <c r="E1008" i="6"/>
  <c r="F1007" i="6"/>
  <c r="E1007" i="6"/>
  <c r="F1006" i="6"/>
  <c r="E1006" i="6"/>
  <c r="F1005" i="6"/>
  <c r="E1005" i="6"/>
  <c r="F1004" i="6"/>
  <c r="E1004" i="6"/>
  <c r="F1003" i="6"/>
  <c r="E1003" i="6"/>
  <c r="F1002" i="6"/>
  <c r="E1002" i="6"/>
  <c r="F1001" i="6"/>
  <c r="E1001" i="6"/>
  <c r="F1000" i="6"/>
  <c r="E1000" i="6"/>
  <c r="F999" i="6"/>
  <c r="E999" i="6"/>
  <c r="F998" i="6"/>
  <c r="E998" i="6"/>
  <c r="F997" i="6"/>
  <c r="E997" i="6"/>
  <c r="F996" i="6"/>
  <c r="E996" i="6"/>
  <c r="F995" i="6"/>
  <c r="E995" i="6"/>
  <c r="F994" i="6"/>
  <c r="E994" i="6"/>
  <c r="F993" i="6"/>
  <c r="E993" i="6"/>
  <c r="F992" i="6"/>
  <c r="E992" i="6"/>
  <c r="F991" i="6"/>
  <c r="E991" i="6"/>
  <c r="F990" i="6"/>
  <c r="E990" i="6"/>
  <c r="F989" i="6"/>
  <c r="E989" i="6"/>
  <c r="F988" i="6"/>
  <c r="E988" i="6"/>
  <c r="F987" i="6"/>
  <c r="E987" i="6"/>
  <c r="F986" i="6"/>
  <c r="E986" i="6"/>
  <c r="F985" i="6"/>
  <c r="E985" i="6"/>
  <c r="F984" i="6"/>
  <c r="E984" i="6"/>
  <c r="F983" i="6"/>
  <c r="E983" i="6"/>
  <c r="F982" i="6"/>
  <c r="E982" i="6"/>
  <c r="F981" i="6"/>
  <c r="E981" i="6"/>
  <c r="F980" i="6"/>
  <c r="E980" i="6"/>
  <c r="F979" i="6"/>
  <c r="E979" i="6"/>
  <c r="F978" i="6"/>
  <c r="E978" i="6"/>
  <c r="F977" i="6"/>
  <c r="E977" i="6"/>
  <c r="F976" i="6"/>
  <c r="E976" i="6"/>
  <c r="F975" i="6"/>
  <c r="E975" i="6"/>
  <c r="F974" i="6"/>
  <c r="E974" i="6"/>
  <c r="F973" i="6"/>
  <c r="E973" i="6"/>
  <c r="F972" i="6"/>
  <c r="E972" i="6"/>
  <c r="F971" i="6"/>
  <c r="E971" i="6"/>
  <c r="F970" i="6"/>
  <c r="E970" i="6"/>
  <c r="F969" i="6"/>
  <c r="E969" i="6"/>
  <c r="F968" i="6"/>
  <c r="E968" i="6"/>
  <c r="F967" i="6"/>
  <c r="E967" i="6"/>
  <c r="F966" i="6"/>
  <c r="E966" i="6"/>
  <c r="F965" i="6"/>
  <c r="E965" i="6"/>
  <c r="F964" i="6"/>
  <c r="E964" i="6"/>
  <c r="F963" i="6"/>
  <c r="E963" i="6"/>
  <c r="F962" i="6"/>
  <c r="E962" i="6"/>
  <c r="F961" i="6"/>
  <c r="E961" i="6"/>
  <c r="F960" i="6"/>
  <c r="E960" i="6"/>
  <c r="F959" i="6"/>
  <c r="E959" i="6"/>
  <c r="F958" i="6"/>
  <c r="E958" i="6"/>
  <c r="F957" i="6"/>
  <c r="E957" i="6"/>
  <c r="F956" i="6"/>
  <c r="E956" i="6"/>
  <c r="F955" i="6"/>
  <c r="E955" i="6"/>
  <c r="F954" i="6"/>
  <c r="E954" i="6"/>
  <c r="F953" i="6"/>
  <c r="E953" i="6"/>
  <c r="F952" i="6"/>
  <c r="E952" i="6"/>
  <c r="F951" i="6"/>
  <c r="E951" i="6"/>
  <c r="F950" i="6"/>
  <c r="E950" i="6"/>
  <c r="F949" i="6"/>
  <c r="E949" i="6"/>
  <c r="F948" i="6"/>
  <c r="E948" i="6"/>
  <c r="F947" i="6"/>
  <c r="E947" i="6"/>
  <c r="F946" i="6"/>
  <c r="E946" i="6"/>
  <c r="F945" i="6"/>
  <c r="E945" i="6"/>
  <c r="F944" i="6"/>
  <c r="E944" i="6"/>
  <c r="F943" i="6"/>
  <c r="E943" i="6"/>
  <c r="F942" i="6"/>
  <c r="E942" i="6"/>
  <c r="F941" i="6"/>
  <c r="E941" i="6"/>
  <c r="F940" i="6"/>
  <c r="E940" i="6"/>
  <c r="F939" i="6"/>
  <c r="E939" i="6"/>
  <c r="F938" i="6"/>
  <c r="E938" i="6"/>
  <c r="F937" i="6"/>
  <c r="E937" i="6"/>
  <c r="F936" i="6"/>
  <c r="E936" i="6"/>
  <c r="F935" i="6"/>
  <c r="E935" i="6"/>
  <c r="F934" i="6"/>
  <c r="E934" i="6"/>
  <c r="F933" i="6"/>
  <c r="E933" i="6"/>
  <c r="F932" i="6"/>
  <c r="E932" i="6"/>
  <c r="F931" i="6"/>
  <c r="E931" i="6"/>
  <c r="F930" i="6"/>
  <c r="E930" i="6"/>
  <c r="F929" i="6"/>
  <c r="E929" i="6"/>
  <c r="F928" i="6"/>
  <c r="E928" i="6"/>
  <c r="F927" i="6"/>
  <c r="E927" i="6"/>
  <c r="F926" i="6"/>
  <c r="E926" i="6"/>
  <c r="F925" i="6"/>
  <c r="E925" i="6"/>
  <c r="F924" i="6"/>
  <c r="E924" i="6"/>
  <c r="F923" i="6"/>
  <c r="E923" i="6"/>
  <c r="F922" i="6"/>
  <c r="E922" i="6"/>
  <c r="F921" i="6"/>
  <c r="E921" i="6"/>
  <c r="F920" i="6"/>
  <c r="E920" i="6"/>
  <c r="F919" i="6"/>
  <c r="E919" i="6"/>
  <c r="F918" i="6"/>
  <c r="E918" i="6"/>
  <c r="F917" i="6"/>
  <c r="E917" i="6"/>
  <c r="F916" i="6"/>
  <c r="E916" i="6"/>
  <c r="F915" i="6"/>
  <c r="E915" i="6"/>
  <c r="F914" i="6"/>
  <c r="E914" i="6"/>
  <c r="F913" i="6"/>
  <c r="E913" i="6"/>
  <c r="F912" i="6"/>
  <c r="E912" i="6"/>
  <c r="F911" i="6"/>
  <c r="E911" i="6"/>
  <c r="F910" i="6"/>
  <c r="E910" i="6"/>
  <c r="F909" i="6"/>
  <c r="E909" i="6"/>
  <c r="F908" i="6"/>
  <c r="E908" i="6"/>
  <c r="F907" i="6"/>
  <c r="E907" i="6"/>
  <c r="F906" i="6"/>
  <c r="E906" i="6"/>
  <c r="F905" i="6"/>
  <c r="E905" i="6"/>
  <c r="F904" i="6"/>
  <c r="E904" i="6"/>
  <c r="F903" i="6"/>
  <c r="E903" i="6"/>
  <c r="F902" i="6"/>
  <c r="E902" i="6"/>
  <c r="F901" i="6"/>
  <c r="E901" i="6"/>
  <c r="F900" i="6"/>
  <c r="E900" i="6"/>
  <c r="F899" i="6"/>
  <c r="E899" i="6"/>
  <c r="F898" i="6"/>
  <c r="E898" i="6"/>
  <c r="F897" i="6"/>
  <c r="E897" i="6"/>
  <c r="F896" i="6"/>
  <c r="E896" i="6"/>
  <c r="F895" i="6"/>
  <c r="E895" i="6"/>
  <c r="F894" i="6"/>
  <c r="E894" i="6"/>
  <c r="F893" i="6"/>
  <c r="E893" i="6"/>
  <c r="F892" i="6"/>
  <c r="E892" i="6"/>
  <c r="F891" i="6"/>
  <c r="E891" i="6"/>
  <c r="F890" i="6"/>
  <c r="E890" i="6"/>
  <c r="F889" i="6"/>
  <c r="E889" i="6"/>
  <c r="F888" i="6"/>
  <c r="E888" i="6"/>
  <c r="F887" i="6"/>
  <c r="E887" i="6"/>
  <c r="F886" i="6"/>
  <c r="E886" i="6"/>
  <c r="F885" i="6"/>
  <c r="E885" i="6"/>
  <c r="F884" i="6"/>
  <c r="E884" i="6"/>
  <c r="F883" i="6"/>
  <c r="E883" i="6"/>
  <c r="F882" i="6"/>
  <c r="E882" i="6"/>
  <c r="F881" i="6"/>
  <c r="E881" i="6"/>
  <c r="F880" i="6"/>
  <c r="E880" i="6"/>
  <c r="F879" i="6"/>
  <c r="E879" i="6"/>
  <c r="F878" i="6"/>
  <c r="E878" i="6"/>
  <c r="F877" i="6"/>
  <c r="E877" i="6"/>
  <c r="F876" i="6"/>
  <c r="E876" i="6"/>
  <c r="F875" i="6"/>
  <c r="E875" i="6"/>
  <c r="F874" i="6"/>
  <c r="E874" i="6"/>
  <c r="F873" i="6"/>
  <c r="E873" i="6"/>
  <c r="F872" i="6"/>
  <c r="E872" i="6"/>
  <c r="F871" i="6"/>
  <c r="E871" i="6"/>
  <c r="F870" i="6"/>
  <c r="E870" i="6"/>
  <c r="F869" i="6"/>
  <c r="E869" i="6"/>
  <c r="F868" i="6"/>
  <c r="E868" i="6"/>
  <c r="F867" i="6"/>
  <c r="E867" i="6"/>
  <c r="F866" i="6"/>
  <c r="E866" i="6"/>
  <c r="F865" i="6"/>
  <c r="E865" i="6"/>
  <c r="F864" i="6"/>
  <c r="E864" i="6"/>
  <c r="F863" i="6"/>
  <c r="E863" i="6"/>
  <c r="F862" i="6"/>
  <c r="E862" i="6"/>
  <c r="F861" i="6"/>
  <c r="E861" i="6"/>
  <c r="F860" i="6"/>
  <c r="E860" i="6"/>
  <c r="F859" i="6"/>
  <c r="E859" i="6"/>
  <c r="F858" i="6"/>
  <c r="E858" i="6"/>
  <c r="F857" i="6"/>
  <c r="E857" i="6"/>
  <c r="F856" i="6"/>
  <c r="E856" i="6"/>
  <c r="F855" i="6"/>
  <c r="E855" i="6"/>
  <c r="F854" i="6"/>
  <c r="E854" i="6"/>
  <c r="F853" i="6"/>
  <c r="E853" i="6"/>
  <c r="F852" i="6"/>
  <c r="E852" i="6"/>
  <c r="F851" i="6"/>
  <c r="E851" i="6"/>
  <c r="F850" i="6"/>
  <c r="E850" i="6"/>
  <c r="F849" i="6"/>
  <c r="E849" i="6"/>
  <c r="F848" i="6"/>
  <c r="E848" i="6"/>
  <c r="F847" i="6"/>
  <c r="E847" i="6"/>
  <c r="F846" i="6"/>
  <c r="E846" i="6"/>
  <c r="F845" i="6"/>
  <c r="E845" i="6"/>
  <c r="F844" i="6"/>
  <c r="E844" i="6"/>
  <c r="F843" i="6"/>
  <c r="E843" i="6"/>
  <c r="F842" i="6"/>
  <c r="E842" i="6"/>
  <c r="F841" i="6"/>
  <c r="E841" i="6"/>
  <c r="F840" i="6"/>
  <c r="E840" i="6"/>
  <c r="F839" i="6"/>
  <c r="E839" i="6"/>
  <c r="F838" i="6"/>
  <c r="E838" i="6"/>
  <c r="F837" i="6"/>
  <c r="E837" i="6"/>
  <c r="F836" i="6"/>
  <c r="E836" i="6"/>
  <c r="F835" i="6"/>
  <c r="E835" i="6"/>
  <c r="F834" i="6"/>
  <c r="E834" i="6"/>
  <c r="F833" i="6"/>
  <c r="E833" i="6"/>
  <c r="F832" i="6"/>
  <c r="E832" i="6"/>
  <c r="F831" i="6"/>
  <c r="E831" i="6"/>
  <c r="F830" i="6"/>
  <c r="E830" i="6"/>
  <c r="F829" i="6"/>
  <c r="E829" i="6"/>
  <c r="F828" i="6"/>
  <c r="E828" i="6"/>
  <c r="F827" i="6"/>
  <c r="E827" i="6"/>
  <c r="F826" i="6"/>
  <c r="E826" i="6"/>
  <c r="F825" i="6"/>
  <c r="E825" i="6"/>
  <c r="F824" i="6"/>
  <c r="E824" i="6"/>
  <c r="F823" i="6"/>
  <c r="E823" i="6"/>
  <c r="F822" i="6"/>
  <c r="E822" i="6"/>
  <c r="F821" i="6"/>
  <c r="E821" i="6"/>
  <c r="F820" i="6"/>
  <c r="E820" i="6"/>
  <c r="F819" i="6"/>
  <c r="E819" i="6"/>
  <c r="F818" i="6"/>
  <c r="E818" i="6"/>
  <c r="F817" i="6"/>
  <c r="E817" i="6"/>
  <c r="F816" i="6"/>
  <c r="E816" i="6"/>
  <c r="F815" i="6"/>
  <c r="E815" i="6"/>
  <c r="F814" i="6"/>
  <c r="E814" i="6"/>
  <c r="F813" i="6"/>
  <c r="E813" i="6"/>
  <c r="F812" i="6"/>
  <c r="E812" i="6"/>
  <c r="F811" i="6"/>
  <c r="E811" i="6"/>
  <c r="F810" i="6"/>
  <c r="E810" i="6"/>
  <c r="F809" i="6"/>
  <c r="E809" i="6"/>
  <c r="F808" i="6"/>
  <c r="E808" i="6"/>
  <c r="F807" i="6"/>
  <c r="E807" i="6"/>
  <c r="F806" i="6"/>
  <c r="E806" i="6"/>
  <c r="F805" i="6"/>
  <c r="E805" i="6"/>
  <c r="F804" i="6"/>
  <c r="E804" i="6"/>
  <c r="F803" i="6"/>
  <c r="E803" i="6"/>
  <c r="F802" i="6"/>
  <c r="E802" i="6"/>
  <c r="F801" i="6"/>
  <c r="E801" i="6"/>
  <c r="F800" i="6"/>
  <c r="E800" i="6"/>
  <c r="F799" i="6"/>
  <c r="E799" i="6"/>
  <c r="F798" i="6"/>
  <c r="E798" i="6"/>
  <c r="F797" i="6"/>
  <c r="E797" i="6"/>
  <c r="F796" i="6"/>
  <c r="E796" i="6"/>
  <c r="F795" i="6"/>
  <c r="E795" i="6"/>
  <c r="F794" i="6"/>
  <c r="E794" i="6"/>
  <c r="F793" i="6"/>
  <c r="E793" i="6"/>
  <c r="F792" i="6"/>
  <c r="E792" i="6"/>
  <c r="F791" i="6"/>
  <c r="E791" i="6"/>
  <c r="F790" i="6"/>
  <c r="E790" i="6"/>
  <c r="F789" i="6"/>
  <c r="E789" i="6"/>
  <c r="F788" i="6"/>
  <c r="E788" i="6"/>
  <c r="F787" i="6"/>
  <c r="E787" i="6"/>
  <c r="F786" i="6"/>
  <c r="E786" i="6"/>
  <c r="F785" i="6"/>
  <c r="E785" i="6"/>
  <c r="F784" i="6"/>
  <c r="E784" i="6"/>
  <c r="F783" i="6"/>
  <c r="E783" i="6"/>
  <c r="F782" i="6"/>
  <c r="E782" i="6"/>
  <c r="F781" i="6"/>
  <c r="E781" i="6"/>
  <c r="F780" i="6"/>
  <c r="E780" i="6"/>
  <c r="F779" i="6"/>
  <c r="E779" i="6"/>
  <c r="F778" i="6"/>
  <c r="E778" i="6"/>
  <c r="F777" i="6"/>
  <c r="E777" i="6"/>
  <c r="F776" i="6"/>
  <c r="E776" i="6"/>
  <c r="F775" i="6"/>
  <c r="E775" i="6"/>
  <c r="F774" i="6"/>
  <c r="E774" i="6"/>
  <c r="F773" i="6"/>
  <c r="E773" i="6"/>
  <c r="F772" i="6"/>
  <c r="E772" i="6"/>
  <c r="F771" i="6"/>
  <c r="E771" i="6"/>
  <c r="F770" i="6"/>
  <c r="E770" i="6"/>
  <c r="F769" i="6"/>
  <c r="E769" i="6"/>
  <c r="F768" i="6"/>
  <c r="E768" i="6"/>
  <c r="F767" i="6"/>
  <c r="E767" i="6"/>
  <c r="F766" i="6"/>
  <c r="E766" i="6"/>
  <c r="F765" i="6"/>
  <c r="E765" i="6"/>
  <c r="F764" i="6"/>
  <c r="E764" i="6"/>
  <c r="F763" i="6"/>
  <c r="E763" i="6"/>
  <c r="F762" i="6"/>
  <c r="E762" i="6"/>
  <c r="F761" i="6"/>
  <c r="E761" i="6"/>
  <c r="F760" i="6"/>
  <c r="E760" i="6"/>
  <c r="F759" i="6"/>
  <c r="E759" i="6"/>
  <c r="F758" i="6"/>
  <c r="E758" i="6"/>
  <c r="F757" i="6"/>
  <c r="E757" i="6"/>
  <c r="F756" i="6"/>
  <c r="E756" i="6"/>
  <c r="F755" i="6"/>
  <c r="E755" i="6"/>
  <c r="F754" i="6"/>
  <c r="E754" i="6"/>
  <c r="F753" i="6"/>
  <c r="E753" i="6"/>
  <c r="F752" i="6"/>
  <c r="E752" i="6"/>
  <c r="F751" i="6"/>
  <c r="E751" i="6"/>
  <c r="F750" i="6"/>
  <c r="E750" i="6"/>
  <c r="F749" i="6"/>
  <c r="E749" i="6"/>
  <c r="F748" i="6"/>
  <c r="E748" i="6"/>
  <c r="F747" i="6"/>
  <c r="E747" i="6"/>
  <c r="F746" i="6"/>
  <c r="E746" i="6"/>
  <c r="F745" i="6"/>
  <c r="E745" i="6"/>
  <c r="F744" i="6"/>
  <c r="E744" i="6"/>
  <c r="F743" i="6"/>
  <c r="E743" i="6"/>
  <c r="F742" i="6"/>
  <c r="E742" i="6"/>
  <c r="F741" i="6"/>
  <c r="E741" i="6"/>
  <c r="F740" i="6"/>
  <c r="E740" i="6"/>
  <c r="F739" i="6"/>
  <c r="E739" i="6"/>
  <c r="F738" i="6"/>
  <c r="E738" i="6"/>
  <c r="F737" i="6"/>
  <c r="E737" i="6"/>
  <c r="F736" i="6"/>
  <c r="E736" i="6"/>
  <c r="F735" i="6"/>
  <c r="E735" i="6"/>
  <c r="F734" i="6"/>
  <c r="E734" i="6"/>
  <c r="F733" i="6"/>
  <c r="E733" i="6"/>
  <c r="F732" i="6"/>
  <c r="E732" i="6"/>
  <c r="F731" i="6"/>
  <c r="E731" i="6"/>
  <c r="F730" i="6"/>
  <c r="E730" i="6"/>
  <c r="F729" i="6"/>
  <c r="E729" i="6"/>
  <c r="F728" i="6"/>
  <c r="E728" i="6"/>
  <c r="F727" i="6"/>
  <c r="E727" i="6"/>
  <c r="F726" i="6"/>
  <c r="E726" i="6"/>
  <c r="F725" i="6"/>
  <c r="E725" i="6"/>
  <c r="F724" i="6"/>
  <c r="E724" i="6"/>
  <c r="F723" i="6"/>
  <c r="E723" i="6"/>
  <c r="F722" i="6"/>
  <c r="E722" i="6"/>
  <c r="F721" i="6"/>
  <c r="E721" i="6"/>
  <c r="F720" i="6"/>
  <c r="E720" i="6"/>
  <c r="F719" i="6"/>
  <c r="E719" i="6"/>
  <c r="F718" i="6"/>
  <c r="E718" i="6"/>
  <c r="F717" i="6"/>
  <c r="E717" i="6"/>
  <c r="F716" i="6"/>
  <c r="E716" i="6"/>
  <c r="F715" i="6"/>
  <c r="E715" i="6"/>
  <c r="F714" i="6"/>
  <c r="E714" i="6"/>
  <c r="F713" i="6"/>
  <c r="E713" i="6"/>
  <c r="F712" i="6"/>
  <c r="E712" i="6"/>
  <c r="F711" i="6"/>
  <c r="E711" i="6"/>
  <c r="F710" i="6"/>
  <c r="E710" i="6"/>
  <c r="F709" i="6"/>
  <c r="E709" i="6"/>
  <c r="F708" i="6"/>
  <c r="E708" i="6"/>
  <c r="F707" i="6"/>
  <c r="E707" i="6"/>
  <c r="F706" i="6"/>
  <c r="E706" i="6"/>
  <c r="F705" i="6"/>
  <c r="E705" i="6"/>
  <c r="F704" i="6"/>
  <c r="E704" i="6"/>
  <c r="F703" i="6"/>
  <c r="E703" i="6"/>
  <c r="F702" i="6"/>
  <c r="E702" i="6"/>
  <c r="F701" i="6"/>
  <c r="E701" i="6"/>
  <c r="F700" i="6"/>
  <c r="E700" i="6"/>
  <c r="F699" i="6"/>
  <c r="E699" i="6"/>
  <c r="F698" i="6"/>
  <c r="E698" i="6"/>
  <c r="F697" i="6"/>
  <c r="E697" i="6"/>
  <c r="F696" i="6"/>
  <c r="E696" i="6"/>
  <c r="F695" i="6"/>
  <c r="E695" i="6"/>
  <c r="F694" i="6"/>
  <c r="E694" i="6"/>
  <c r="F693" i="6"/>
  <c r="E693" i="6"/>
  <c r="F692" i="6"/>
  <c r="E692" i="6"/>
  <c r="F691" i="6"/>
  <c r="E691" i="6"/>
  <c r="F690" i="6"/>
  <c r="E690" i="6"/>
  <c r="F689" i="6"/>
  <c r="E689" i="6"/>
  <c r="F688" i="6"/>
  <c r="E688" i="6"/>
  <c r="F687" i="6"/>
  <c r="E687" i="6"/>
  <c r="F686" i="6"/>
  <c r="E686" i="6"/>
  <c r="F685" i="6"/>
  <c r="E685" i="6"/>
  <c r="F684" i="6"/>
  <c r="E684" i="6"/>
  <c r="F683" i="6"/>
  <c r="E683" i="6"/>
  <c r="F682" i="6"/>
  <c r="E682" i="6"/>
  <c r="F681" i="6"/>
  <c r="E681" i="6"/>
  <c r="F680" i="6"/>
  <c r="E680" i="6"/>
  <c r="F679" i="6"/>
  <c r="E679" i="6"/>
  <c r="F678" i="6"/>
  <c r="E678" i="6"/>
  <c r="F677" i="6"/>
  <c r="E677" i="6"/>
  <c r="F676" i="6"/>
  <c r="E676" i="6"/>
  <c r="F675" i="6"/>
  <c r="E675" i="6"/>
  <c r="F674" i="6"/>
  <c r="E674" i="6"/>
  <c r="F673" i="6"/>
  <c r="E673" i="6"/>
  <c r="F672" i="6"/>
  <c r="E672" i="6"/>
  <c r="F671" i="6"/>
  <c r="E671" i="6"/>
  <c r="F670" i="6"/>
  <c r="E670" i="6"/>
  <c r="F669" i="6"/>
  <c r="E669" i="6"/>
  <c r="F668" i="6"/>
  <c r="E668" i="6"/>
  <c r="F667" i="6"/>
  <c r="E667" i="6"/>
  <c r="F666" i="6"/>
  <c r="E666" i="6"/>
  <c r="F665" i="6"/>
  <c r="E665" i="6"/>
  <c r="F664" i="6"/>
  <c r="E664" i="6"/>
  <c r="F663" i="6"/>
  <c r="E663" i="6"/>
  <c r="F662" i="6"/>
  <c r="E662" i="6"/>
  <c r="F661" i="6"/>
  <c r="E661" i="6"/>
  <c r="F660" i="6"/>
  <c r="E660" i="6"/>
  <c r="F659" i="6"/>
  <c r="E659" i="6"/>
  <c r="F658" i="6"/>
  <c r="E658" i="6"/>
  <c r="F657" i="6"/>
  <c r="E657" i="6"/>
  <c r="F656" i="6"/>
  <c r="E656" i="6"/>
  <c r="F655" i="6"/>
  <c r="E655" i="6"/>
  <c r="F654" i="6"/>
  <c r="E654" i="6"/>
  <c r="F653" i="6"/>
  <c r="E653" i="6"/>
  <c r="F652" i="6"/>
  <c r="E652" i="6"/>
  <c r="F651" i="6"/>
  <c r="E651" i="6"/>
  <c r="F650" i="6"/>
  <c r="E650" i="6"/>
  <c r="F649" i="6"/>
  <c r="E649" i="6"/>
  <c r="F648" i="6"/>
  <c r="E648" i="6"/>
  <c r="F647" i="6"/>
  <c r="E647" i="6"/>
  <c r="F646" i="6"/>
  <c r="E646" i="6"/>
  <c r="F645" i="6"/>
  <c r="E645" i="6"/>
  <c r="F644" i="6"/>
  <c r="E644" i="6"/>
  <c r="F643" i="6"/>
  <c r="E643" i="6"/>
  <c r="F642" i="6"/>
  <c r="E642" i="6"/>
  <c r="F641" i="6"/>
  <c r="E641" i="6"/>
  <c r="F640" i="6"/>
  <c r="E640" i="6"/>
  <c r="F639" i="6"/>
  <c r="E639" i="6"/>
  <c r="F638" i="6"/>
  <c r="E638" i="6"/>
  <c r="F637" i="6"/>
  <c r="E637" i="6"/>
  <c r="F636" i="6"/>
  <c r="E636" i="6"/>
  <c r="F635" i="6"/>
  <c r="E635" i="6"/>
  <c r="F634" i="6"/>
  <c r="E634" i="6"/>
  <c r="F633" i="6"/>
  <c r="E633" i="6"/>
  <c r="F632" i="6"/>
  <c r="E632" i="6"/>
  <c r="F631" i="6"/>
  <c r="E631" i="6"/>
  <c r="F630" i="6"/>
  <c r="E630" i="6"/>
  <c r="F629" i="6"/>
  <c r="E629" i="6"/>
  <c r="F628" i="6"/>
  <c r="E628" i="6"/>
  <c r="F627" i="6"/>
  <c r="E627" i="6"/>
  <c r="F626" i="6"/>
  <c r="E626" i="6"/>
  <c r="F625" i="6"/>
  <c r="E625" i="6"/>
  <c r="F624" i="6"/>
  <c r="E624" i="6"/>
  <c r="F623" i="6"/>
  <c r="E623" i="6"/>
  <c r="F622" i="6"/>
  <c r="E622" i="6"/>
  <c r="F621" i="6"/>
  <c r="E621" i="6"/>
  <c r="F620" i="6"/>
  <c r="E620" i="6"/>
  <c r="F619" i="6"/>
  <c r="E619" i="6"/>
  <c r="F618" i="6"/>
  <c r="E618" i="6"/>
  <c r="F617" i="6"/>
  <c r="E617" i="6"/>
  <c r="F616" i="6"/>
  <c r="E616" i="6"/>
  <c r="F615" i="6"/>
  <c r="E615" i="6"/>
  <c r="F614" i="6"/>
  <c r="E614" i="6"/>
  <c r="F613" i="6"/>
  <c r="E613" i="6"/>
  <c r="F612" i="6"/>
  <c r="E612" i="6"/>
  <c r="F611" i="6"/>
  <c r="E611" i="6"/>
  <c r="F610" i="6"/>
  <c r="E610" i="6"/>
  <c r="F609" i="6"/>
  <c r="E609" i="6"/>
  <c r="F608" i="6"/>
  <c r="E608" i="6"/>
  <c r="F607" i="6"/>
  <c r="E607" i="6"/>
  <c r="F606" i="6"/>
  <c r="E606" i="6"/>
  <c r="F605" i="6"/>
  <c r="E605" i="6"/>
  <c r="F604" i="6"/>
  <c r="E604" i="6"/>
  <c r="F603" i="6"/>
  <c r="E603" i="6"/>
  <c r="F602" i="6"/>
  <c r="E602" i="6"/>
  <c r="F601" i="6"/>
  <c r="E601" i="6"/>
  <c r="F600" i="6"/>
  <c r="E600" i="6"/>
  <c r="F599" i="6"/>
  <c r="E599" i="6"/>
  <c r="F598" i="6"/>
  <c r="E598" i="6"/>
  <c r="F597" i="6"/>
  <c r="E597" i="6"/>
  <c r="F596" i="6"/>
  <c r="E596" i="6"/>
  <c r="F595" i="6"/>
  <c r="E595" i="6"/>
  <c r="F594" i="6"/>
  <c r="E594" i="6"/>
  <c r="F593" i="6"/>
  <c r="E593" i="6"/>
  <c r="F592" i="6"/>
  <c r="E592" i="6"/>
  <c r="F591" i="6"/>
  <c r="E591" i="6"/>
  <c r="F590" i="6"/>
  <c r="E590" i="6"/>
  <c r="F589" i="6"/>
  <c r="E589" i="6"/>
  <c r="F588" i="6"/>
  <c r="E588" i="6"/>
  <c r="F587" i="6"/>
  <c r="E587" i="6"/>
  <c r="F586" i="6"/>
  <c r="E586" i="6"/>
  <c r="F585" i="6"/>
  <c r="E585" i="6"/>
  <c r="F584" i="6"/>
  <c r="E584" i="6"/>
  <c r="F583" i="6"/>
  <c r="E583" i="6"/>
  <c r="F582" i="6"/>
  <c r="E582" i="6"/>
  <c r="F581" i="6"/>
  <c r="E581" i="6"/>
  <c r="F580" i="6"/>
  <c r="E580" i="6"/>
  <c r="F579" i="6"/>
  <c r="E579" i="6"/>
  <c r="F578" i="6"/>
  <c r="E578" i="6"/>
  <c r="F577" i="6"/>
  <c r="E577" i="6"/>
  <c r="F576" i="6"/>
  <c r="E576" i="6"/>
  <c r="F575" i="6"/>
  <c r="E575" i="6"/>
  <c r="F574" i="6"/>
  <c r="E574" i="6"/>
  <c r="F573" i="6"/>
  <c r="E573" i="6"/>
  <c r="F572" i="6"/>
  <c r="E572" i="6"/>
  <c r="F571" i="6"/>
  <c r="E571" i="6"/>
  <c r="F570" i="6"/>
  <c r="E570" i="6"/>
  <c r="F569" i="6"/>
  <c r="E569" i="6"/>
  <c r="F568" i="6"/>
  <c r="E568" i="6"/>
  <c r="F567" i="6"/>
  <c r="E567" i="6"/>
  <c r="F566" i="6"/>
  <c r="E566" i="6"/>
  <c r="F565" i="6"/>
  <c r="E565" i="6"/>
  <c r="F564" i="6"/>
  <c r="E564" i="6"/>
  <c r="F563" i="6"/>
  <c r="E563" i="6"/>
  <c r="F562" i="6"/>
  <c r="E562" i="6"/>
  <c r="F561" i="6"/>
  <c r="E561" i="6"/>
  <c r="F560" i="6"/>
  <c r="E560" i="6"/>
  <c r="F559" i="6"/>
  <c r="E559" i="6"/>
  <c r="F558" i="6"/>
  <c r="E558" i="6"/>
  <c r="F557" i="6"/>
  <c r="E557" i="6"/>
  <c r="F556" i="6"/>
  <c r="E556" i="6"/>
  <c r="F555" i="6"/>
  <c r="E555" i="6"/>
  <c r="F554" i="6"/>
  <c r="E554" i="6"/>
  <c r="F553" i="6"/>
  <c r="E553" i="6"/>
  <c r="F552" i="6"/>
  <c r="E552" i="6"/>
  <c r="F551" i="6"/>
  <c r="E551" i="6"/>
  <c r="F550" i="6"/>
  <c r="E550" i="6"/>
  <c r="F549" i="6"/>
  <c r="E549" i="6"/>
  <c r="F548" i="6"/>
  <c r="E548" i="6"/>
  <c r="F547" i="6"/>
  <c r="E547" i="6"/>
  <c r="F546" i="6"/>
  <c r="E546" i="6"/>
  <c r="F545" i="6"/>
  <c r="E545" i="6"/>
  <c r="F544" i="6"/>
  <c r="E544" i="6"/>
  <c r="F543" i="6"/>
  <c r="E543" i="6"/>
  <c r="F542" i="6"/>
  <c r="E542" i="6"/>
  <c r="F541" i="6"/>
  <c r="E541" i="6"/>
  <c r="F540" i="6"/>
  <c r="E540" i="6"/>
  <c r="F539" i="6"/>
  <c r="E539" i="6"/>
  <c r="F538" i="6"/>
  <c r="E538" i="6"/>
  <c r="F537" i="6"/>
  <c r="E537" i="6"/>
  <c r="F536" i="6"/>
  <c r="E536" i="6"/>
  <c r="F535" i="6"/>
  <c r="E535" i="6"/>
  <c r="F534" i="6"/>
  <c r="E534" i="6"/>
  <c r="F533" i="6"/>
  <c r="E533" i="6"/>
  <c r="F532" i="6"/>
  <c r="E532" i="6"/>
  <c r="F531" i="6"/>
  <c r="E531" i="6"/>
  <c r="F530" i="6"/>
  <c r="E530" i="6"/>
  <c r="F529" i="6"/>
  <c r="E529" i="6"/>
  <c r="F528" i="6"/>
  <c r="E528" i="6"/>
  <c r="F527" i="6"/>
  <c r="E527" i="6"/>
  <c r="F526" i="6"/>
  <c r="E526" i="6"/>
  <c r="F525" i="6"/>
  <c r="E525" i="6"/>
  <c r="F524" i="6"/>
  <c r="E524" i="6"/>
  <c r="F523" i="6"/>
  <c r="E523" i="6"/>
  <c r="F522" i="6"/>
  <c r="E522" i="6"/>
  <c r="F521" i="6"/>
  <c r="E521" i="6"/>
  <c r="F520" i="6"/>
  <c r="E520" i="6"/>
  <c r="F519" i="6"/>
  <c r="E519" i="6"/>
  <c r="F518" i="6"/>
  <c r="E518" i="6"/>
  <c r="F517" i="6"/>
  <c r="E517" i="6"/>
  <c r="F516" i="6"/>
  <c r="E516" i="6"/>
  <c r="F515" i="6"/>
  <c r="E515" i="6"/>
  <c r="F514" i="6"/>
  <c r="E514" i="6"/>
  <c r="F513" i="6"/>
  <c r="E513" i="6"/>
  <c r="F512" i="6"/>
  <c r="E512" i="6"/>
  <c r="F511" i="6"/>
  <c r="E511" i="6"/>
  <c r="F510" i="6"/>
  <c r="E510" i="6"/>
  <c r="F509" i="6"/>
  <c r="E509" i="6"/>
  <c r="F508" i="6"/>
  <c r="E508" i="6"/>
  <c r="F507" i="6"/>
  <c r="E507" i="6"/>
  <c r="F506" i="6"/>
  <c r="E506" i="6"/>
  <c r="F505" i="6"/>
  <c r="E505" i="6"/>
  <c r="F504" i="6"/>
  <c r="E504" i="6"/>
  <c r="F503" i="6"/>
  <c r="E503" i="6"/>
  <c r="F502" i="6"/>
  <c r="E502" i="6"/>
  <c r="F501" i="6"/>
  <c r="E501" i="6"/>
  <c r="F500" i="6"/>
  <c r="E500" i="6"/>
  <c r="F499" i="6"/>
  <c r="E499" i="6"/>
  <c r="F498" i="6"/>
  <c r="E498" i="6"/>
  <c r="F497" i="6"/>
  <c r="E497" i="6"/>
  <c r="F496" i="6"/>
  <c r="E496" i="6"/>
  <c r="F495" i="6"/>
  <c r="E495" i="6"/>
  <c r="F494" i="6"/>
  <c r="E494" i="6"/>
  <c r="F493" i="6"/>
  <c r="E493" i="6"/>
  <c r="F492" i="6"/>
  <c r="E492" i="6"/>
  <c r="F491" i="6"/>
  <c r="E491" i="6"/>
  <c r="F490" i="6"/>
  <c r="E490" i="6"/>
  <c r="F489" i="6"/>
  <c r="E489" i="6"/>
  <c r="F488" i="6"/>
  <c r="E488" i="6"/>
  <c r="F487" i="6"/>
  <c r="E487" i="6"/>
  <c r="F486" i="6"/>
  <c r="E486" i="6"/>
  <c r="F485" i="6"/>
  <c r="E485" i="6"/>
  <c r="F484" i="6"/>
  <c r="E484" i="6"/>
  <c r="F483" i="6"/>
  <c r="E483" i="6"/>
  <c r="F482" i="6"/>
  <c r="E482" i="6"/>
  <c r="F481" i="6"/>
  <c r="E481" i="6"/>
  <c r="F480" i="6"/>
  <c r="E480" i="6"/>
  <c r="F479" i="6"/>
  <c r="E479" i="6"/>
  <c r="F478" i="6"/>
  <c r="E478" i="6"/>
  <c r="F477" i="6"/>
  <c r="E477" i="6"/>
  <c r="F476" i="6"/>
  <c r="E476" i="6"/>
  <c r="F475" i="6"/>
  <c r="E475" i="6"/>
  <c r="F474" i="6"/>
  <c r="E474" i="6"/>
  <c r="F473" i="6"/>
  <c r="E473" i="6"/>
  <c r="F472" i="6"/>
  <c r="E472" i="6"/>
  <c r="F471" i="6"/>
  <c r="E471" i="6"/>
  <c r="F470" i="6"/>
  <c r="E470" i="6"/>
  <c r="F469" i="6"/>
  <c r="E469" i="6"/>
  <c r="F468" i="6"/>
  <c r="E468" i="6"/>
  <c r="F467" i="6"/>
  <c r="E467" i="6"/>
  <c r="F466" i="6"/>
  <c r="E466" i="6"/>
  <c r="F465" i="6"/>
  <c r="E465" i="6"/>
  <c r="F464" i="6"/>
  <c r="E464" i="6"/>
  <c r="F463" i="6"/>
  <c r="E463" i="6"/>
  <c r="F462" i="6"/>
  <c r="E462" i="6"/>
  <c r="F461" i="6"/>
  <c r="E461" i="6"/>
  <c r="F460" i="6"/>
  <c r="E460" i="6"/>
  <c r="F459" i="6"/>
  <c r="E459" i="6"/>
  <c r="F458" i="6"/>
  <c r="E458" i="6"/>
  <c r="F457" i="6"/>
  <c r="E457" i="6"/>
  <c r="F456" i="6"/>
  <c r="E456" i="6"/>
  <c r="F455" i="6"/>
  <c r="E455" i="6"/>
  <c r="F454" i="6"/>
  <c r="E454" i="6"/>
  <c r="F453" i="6"/>
  <c r="E453" i="6"/>
  <c r="F452" i="6"/>
  <c r="E452" i="6"/>
  <c r="F451" i="6"/>
  <c r="E451" i="6"/>
  <c r="F450" i="6"/>
  <c r="E450" i="6"/>
  <c r="F449" i="6"/>
  <c r="E449" i="6"/>
  <c r="F448" i="6"/>
  <c r="E448" i="6"/>
  <c r="F447" i="6"/>
  <c r="E447" i="6"/>
  <c r="F446" i="6"/>
  <c r="E446" i="6"/>
  <c r="F445" i="6"/>
  <c r="E445" i="6"/>
  <c r="F444" i="6"/>
  <c r="E444" i="6"/>
  <c r="F443" i="6"/>
  <c r="E443" i="6"/>
  <c r="F442" i="6"/>
  <c r="E442" i="6"/>
  <c r="F441" i="6"/>
  <c r="E441" i="6"/>
  <c r="F440" i="6"/>
  <c r="E440" i="6"/>
  <c r="F439" i="6"/>
  <c r="E439" i="6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F430" i="6"/>
  <c r="E430" i="6"/>
  <c r="F429" i="6"/>
  <c r="E429" i="6"/>
  <c r="F428" i="6"/>
  <c r="E428" i="6"/>
  <c r="F427" i="6"/>
  <c r="E427" i="6"/>
  <c r="F426" i="6"/>
  <c r="E426" i="6"/>
  <c r="F425" i="6"/>
  <c r="E425" i="6"/>
  <c r="F424" i="6"/>
  <c r="E424" i="6"/>
  <c r="F423" i="6"/>
  <c r="E423" i="6"/>
  <c r="F422" i="6"/>
  <c r="E422" i="6"/>
  <c r="F421" i="6"/>
  <c r="E421" i="6"/>
  <c r="F420" i="6"/>
  <c r="E420" i="6"/>
  <c r="F419" i="6"/>
  <c r="E419" i="6"/>
  <c r="F418" i="6"/>
  <c r="E418" i="6"/>
  <c r="F417" i="6"/>
  <c r="E417" i="6"/>
  <c r="F416" i="6"/>
  <c r="E416" i="6"/>
  <c r="F415" i="6"/>
  <c r="E415" i="6"/>
  <c r="F414" i="6"/>
  <c r="E414" i="6"/>
  <c r="F413" i="6"/>
  <c r="E413" i="6"/>
  <c r="F412" i="6"/>
  <c r="E412" i="6"/>
  <c r="F411" i="6"/>
  <c r="E411" i="6"/>
  <c r="F410" i="6"/>
  <c r="E410" i="6"/>
  <c r="F409" i="6"/>
  <c r="E409" i="6"/>
  <c r="F408" i="6"/>
  <c r="E408" i="6"/>
  <c r="F407" i="6"/>
  <c r="E407" i="6"/>
  <c r="F406" i="6"/>
  <c r="E406" i="6"/>
  <c r="F405" i="6"/>
  <c r="E405" i="6"/>
  <c r="F404" i="6"/>
  <c r="E404" i="6"/>
  <c r="F403" i="6"/>
  <c r="E403" i="6"/>
  <c r="F402" i="6"/>
  <c r="E402" i="6"/>
  <c r="F401" i="6"/>
  <c r="E401" i="6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E2" i="6"/>
  <c r="F2" i="6"/>
  <c r="AD2018" i="1" l="1"/>
  <c r="AC2018" i="1"/>
  <c r="AB2018" i="1"/>
  <c r="AA2018" i="1"/>
  <c r="Z2018" i="1"/>
  <c r="Y2018" i="1"/>
  <c r="X2018" i="1"/>
  <c r="W2018" i="1"/>
  <c r="V2018" i="1"/>
  <c r="U2018" i="1"/>
  <c r="T2018" i="1"/>
  <c r="S2018" i="1"/>
  <c r="Q2018" i="1"/>
  <c r="O2018" i="1"/>
  <c r="N2018" i="1"/>
  <c r="M2018" i="1"/>
  <c r="L2018" i="1"/>
  <c r="I2018" i="1"/>
  <c r="H2018" i="1"/>
  <c r="D2018" i="1"/>
  <c r="C2018" i="1"/>
  <c r="AD2017" i="1"/>
  <c r="AC2017" i="1"/>
  <c r="AB2017" i="1"/>
  <c r="AA2017" i="1"/>
  <c r="Z2017" i="1"/>
  <c r="Y2017" i="1"/>
  <c r="X2017" i="1"/>
  <c r="W2017" i="1"/>
  <c r="V2017" i="1"/>
  <c r="U2017" i="1"/>
  <c r="T2017" i="1"/>
  <c r="S2017" i="1"/>
  <c r="Q2017" i="1"/>
  <c r="O2017" i="1"/>
  <c r="N2017" i="1"/>
  <c r="M2017" i="1"/>
  <c r="L2017" i="1"/>
  <c r="I2017" i="1"/>
  <c r="H2017" i="1"/>
  <c r="D2017" i="1"/>
  <c r="C2017" i="1"/>
  <c r="AD2016" i="1"/>
  <c r="AC2016" i="1"/>
  <c r="AB2016" i="1"/>
  <c r="AA2016" i="1"/>
  <c r="Z2016" i="1"/>
  <c r="Y2016" i="1"/>
  <c r="X2016" i="1"/>
  <c r="W2016" i="1"/>
  <c r="V2016" i="1"/>
  <c r="U2016" i="1"/>
  <c r="T2016" i="1"/>
  <c r="S2016" i="1"/>
  <c r="Q2016" i="1"/>
  <c r="O2016" i="1"/>
  <c r="N2016" i="1"/>
  <c r="M2016" i="1"/>
  <c r="L2016" i="1"/>
  <c r="I2016" i="1"/>
  <c r="H2016" i="1"/>
  <c r="D2016" i="1"/>
  <c r="C2016" i="1"/>
  <c r="AD2015" i="1"/>
  <c r="AC2015" i="1"/>
  <c r="AB2015" i="1"/>
  <c r="AA2015" i="1"/>
  <c r="Z2015" i="1"/>
  <c r="Y2015" i="1"/>
  <c r="X2015" i="1"/>
  <c r="W2015" i="1"/>
  <c r="V2015" i="1"/>
  <c r="U2015" i="1"/>
  <c r="T2015" i="1"/>
  <c r="S2015" i="1"/>
  <c r="Q2015" i="1"/>
  <c r="O2015" i="1"/>
  <c r="N2015" i="1"/>
  <c r="M2015" i="1"/>
  <c r="L2015" i="1"/>
  <c r="I2015" i="1"/>
  <c r="H2015" i="1"/>
  <c r="D2015" i="1"/>
  <c r="C2015" i="1"/>
  <c r="AD2014" i="1"/>
  <c r="AC2014" i="1"/>
  <c r="AB2014" i="1"/>
  <c r="AA2014" i="1"/>
  <c r="Z2014" i="1"/>
  <c r="Y2014" i="1"/>
  <c r="X2014" i="1"/>
  <c r="W2014" i="1"/>
  <c r="V2014" i="1"/>
  <c r="U2014" i="1"/>
  <c r="T2014" i="1"/>
  <c r="S2014" i="1"/>
  <c r="Q2014" i="1"/>
  <c r="O2014" i="1"/>
  <c r="N2014" i="1"/>
  <c r="M2014" i="1"/>
  <c r="L2014" i="1"/>
  <c r="I2014" i="1"/>
  <c r="H2014" i="1"/>
  <c r="D2014" i="1"/>
  <c r="C2014" i="1"/>
  <c r="AD2013" i="1"/>
  <c r="AC2013" i="1"/>
  <c r="AB2013" i="1"/>
  <c r="AA2013" i="1"/>
  <c r="Z2013" i="1"/>
  <c r="Y2013" i="1"/>
  <c r="X2013" i="1"/>
  <c r="W2013" i="1"/>
  <c r="V2013" i="1"/>
  <c r="U2013" i="1"/>
  <c r="T2013" i="1"/>
  <c r="S2013" i="1"/>
  <c r="Q2013" i="1"/>
  <c r="O2013" i="1"/>
  <c r="N2013" i="1"/>
  <c r="M2013" i="1"/>
  <c r="L2013" i="1"/>
  <c r="I2013" i="1"/>
  <c r="H2013" i="1"/>
  <c r="D2013" i="1"/>
  <c r="C2013" i="1"/>
  <c r="AD2012" i="1"/>
  <c r="AC2012" i="1"/>
  <c r="AB2012" i="1"/>
  <c r="AA2012" i="1"/>
  <c r="Z2012" i="1"/>
  <c r="Y2012" i="1"/>
  <c r="X2012" i="1"/>
  <c r="W2012" i="1"/>
  <c r="V2012" i="1"/>
  <c r="U2012" i="1"/>
  <c r="T2012" i="1"/>
  <c r="S2012" i="1"/>
  <c r="Q2012" i="1"/>
  <c r="O2012" i="1"/>
  <c r="N2012" i="1"/>
  <c r="M2012" i="1"/>
  <c r="L2012" i="1"/>
  <c r="I2012" i="1"/>
  <c r="H2012" i="1"/>
  <c r="D2012" i="1"/>
  <c r="C2012" i="1"/>
  <c r="AD2011" i="1"/>
  <c r="AC2011" i="1"/>
  <c r="AB2011" i="1"/>
  <c r="AA2011" i="1"/>
  <c r="Z2011" i="1"/>
  <c r="Y2011" i="1"/>
  <c r="X2011" i="1"/>
  <c r="W2011" i="1"/>
  <c r="V2011" i="1"/>
  <c r="U2011" i="1"/>
  <c r="T2011" i="1"/>
  <c r="S2011" i="1"/>
  <c r="Q2011" i="1"/>
  <c r="O2011" i="1"/>
  <c r="N2011" i="1"/>
  <c r="M2011" i="1"/>
  <c r="L2011" i="1"/>
  <c r="I2011" i="1"/>
  <c r="H2011" i="1"/>
  <c r="D2011" i="1"/>
  <c r="C2011" i="1"/>
  <c r="AD2010" i="1"/>
  <c r="AC2010" i="1"/>
  <c r="AB2010" i="1"/>
  <c r="AA2010" i="1"/>
  <c r="Z2010" i="1"/>
  <c r="Y2010" i="1"/>
  <c r="X2010" i="1"/>
  <c r="W2010" i="1"/>
  <c r="V2010" i="1"/>
  <c r="U2010" i="1"/>
  <c r="T2010" i="1"/>
  <c r="S2010" i="1"/>
  <c r="Q2010" i="1"/>
  <c r="O2010" i="1"/>
  <c r="N2010" i="1"/>
  <c r="M2010" i="1"/>
  <c r="L2010" i="1"/>
  <c r="I2010" i="1"/>
  <c r="H2010" i="1"/>
  <c r="D2010" i="1"/>
  <c r="C2010" i="1"/>
  <c r="AD2009" i="1"/>
  <c r="AC2009" i="1"/>
  <c r="AB2009" i="1"/>
  <c r="AA2009" i="1"/>
  <c r="Z2009" i="1"/>
  <c r="Y2009" i="1"/>
  <c r="X2009" i="1"/>
  <c r="W2009" i="1"/>
  <c r="V2009" i="1"/>
  <c r="U2009" i="1"/>
  <c r="T2009" i="1"/>
  <c r="S2009" i="1"/>
  <c r="Q2009" i="1"/>
  <c r="O2009" i="1"/>
  <c r="N2009" i="1"/>
  <c r="M2009" i="1"/>
  <c r="L2009" i="1"/>
  <c r="I2009" i="1"/>
  <c r="H2009" i="1"/>
  <c r="D2009" i="1"/>
  <c r="C2009" i="1"/>
  <c r="AD2008" i="1"/>
  <c r="AC2008" i="1"/>
  <c r="AB2008" i="1"/>
  <c r="AA2008" i="1"/>
  <c r="Z2008" i="1"/>
  <c r="Y2008" i="1"/>
  <c r="X2008" i="1"/>
  <c r="W2008" i="1"/>
  <c r="V2008" i="1"/>
  <c r="U2008" i="1"/>
  <c r="T2008" i="1"/>
  <c r="S2008" i="1"/>
  <c r="Q2008" i="1"/>
  <c r="O2008" i="1"/>
  <c r="N2008" i="1"/>
  <c r="M2008" i="1"/>
  <c r="L2008" i="1"/>
  <c r="I2008" i="1"/>
  <c r="H2008" i="1"/>
  <c r="D2008" i="1"/>
  <c r="C2008" i="1"/>
  <c r="AD2007" i="1"/>
  <c r="AC2007" i="1"/>
  <c r="AB2007" i="1"/>
  <c r="AA2007" i="1"/>
  <c r="Z2007" i="1"/>
  <c r="Y2007" i="1"/>
  <c r="X2007" i="1"/>
  <c r="W2007" i="1"/>
  <c r="V2007" i="1"/>
  <c r="U2007" i="1"/>
  <c r="T2007" i="1"/>
  <c r="S2007" i="1"/>
  <c r="Q2007" i="1"/>
  <c r="O2007" i="1"/>
  <c r="N2007" i="1"/>
  <c r="M2007" i="1"/>
  <c r="L2007" i="1"/>
  <c r="I2007" i="1"/>
  <c r="H2007" i="1"/>
  <c r="D2007" i="1"/>
  <c r="C2007" i="1"/>
  <c r="AD2006" i="1"/>
  <c r="AC2006" i="1"/>
  <c r="AB2006" i="1"/>
  <c r="AA2006" i="1"/>
  <c r="Z2006" i="1"/>
  <c r="Y2006" i="1"/>
  <c r="X2006" i="1"/>
  <c r="W2006" i="1"/>
  <c r="V2006" i="1"/>
  <c r="U2006" i="1"/>
  <c r="T2006" i="1"/>
  <c r="S2006" i="1"/>
  <c r="Q2006" i="1"/>
  <c r="O2006" i="1"/>
  <c r="N2006" i="1"/>
  <c r="M2006" i="1"/>
  <c r="L2006" i="1"/>
  <c r="I2006" i="1"/>
  <c r="H2006" i="1"/>
  <c r="D2006" i="1"/>
  <c r="C2006" i="1"/>
  <c r="AD2005" i="1"/>
  <c r="AC2005" i="1"/>
  <c r="AB2005" i="1"/>
  <c r="AA2005" i="1"/>
  <c r="Z2005" i="1"/>
  <c r="Y2005" i="1"/>
  <c r="X2005" i="1"/>
  <c r="W2005" i="1"/>
  <c r="V2005" i="1"/>
  <c r="U2005" i="1"/>
  <c r="T2005" i="1"/>
  <c r="S2005" i="1"/>
  <c r="Q2005" i="1"/>
  <c r="O2005" i="1"/>
  <c r="N2005" i="1"/>
  <c r="M2005" i="1"/>
  <c r="L2005" i="1"/>
  <c r="I2005" i="1"/>
  <c r="H2005" i="1"/>
  <c r="D2005" i="1"/>
  <c r="C2005" i="1"/>
  <c r="AD2004" i="1"/>
  <c r="AC2004" i="1"/>
  <c r="AB2004" i="1"/>
  <c r="AA2004" i="1"/>
  <c r="Z2004" i="1"/>
  <c r="Y2004" i="1"/>
  <c r="X2004" i="1"/>
  <c r="W2004" i="1"/>
  <c r="V2004" i="1"/>
  <c r="U2004" i="1"/>
  <c r="T2004" i="1"/>
  <c r="S2004" i="1"/>
  <c r="Q2004" i="1"/>
  <c r="O2004" i="1"/>
  <c r="N2004" i="1"/>
  <c r="M2004" i="1"/>
  <c r="L2004" i="1"/>
  <c r="I2004" i="1"/>
  <c r="H2004" i="1"/>
  <c r="D2004" i="1"/>
  <c r="C2004" i="1"/>
  <c r="AD2003" i="1"/>
  <c r="AC2003" i="1"/>
  <c r="AB2003" i="1"/>
  <c r="AA2003" i="1"/>
  <c r="Z2003" i="1"/>
  <c r="Y2003" i="1"/>
  <c r="X2003" i="1"/>
  <c r="W2003" i="1"/>
  <c r="V2003" i="1"/>
  <c r="U2003" i="1"/>
  <c r="T2003" i="1"/>
  <c r="S2003" i="1"/>
  <c r="Q2003" i="1"/>
  <c r="O2003" i="1"/>
  <c r="N2003" i="1"/>
  <c r="M2003" i="1"/>
  <c r="L2003" i="1"/>
  <c r="I2003" i="1"/>
  <c r="H2003" i="1"/>
  <c r="D2003" i="1"/>
  <c r="C2003" i="1"/>
  <c r="AD2002" i="1"/>
  <c r="AC2002" i="1"/>
  <c r="AB2002" i="1"/>
  <c r="AA2002" i="1"/>
  <c r="Z2002" i="1"/>
  <c r="Y2002" i="1"/>
  <c r="X2002" i="1"/>
  <c r="W2002" i="1"/>
  <c r="V2002" i="1"/>
  <c r="U2002" i="1"/>
  <c r="T2002" i="1"/>
  <c r="S2002" i="1"/>
  <c r="Q2002" i="1"/>
  <c r="O2002" i="1"/>
  <c r="N2002" i="1"/>
  <c r="M2002" i="1"/>
  <c r="L2002" i="1"/>
  <c r="I2002" i="1"/>
  <c r="H2002" i="1"/>
  <c r="D2002" i="1"/>
  <c r="C2002" i="1"/>
  <c r="AD2001" i="1"/>
  <c r="AC2001" i="1"/>
  <c r="AB2001" i="1"/>
  <c r="AA2001" i="1"/>
  <c r="Z2001" i="1"/>
  <c r="Y2001" i="1"/>
  <c r="X2001" i="1"/>
  <c r="W2001" i="1"/>
  <c r="V2001" i="1"/>
  <c r="U2001" i="1"/>
  <c r="T2001" i="1"/>
  <c r="S2001" i="1"/>
  <c r="Q2001" i="1"/>
  <c r="O2001" i="1"/>
  <c r="N2001" i="1"/>
  <c r="M2001" i="1"/>
  <c r="L2001" i="1"/>
  <c r="I2001" i="1"/>
  <c r="H2001" i="1"/>
  <c r="D2001" i="1"/>
  <c r="C2001" i="1"/>
  <c r="AD2000" i="1"/>
  <c r="AC2000" i="1"/>
  <c r="AB2000" i="1"/>
  <c r="AA2000" i="1"/>
  <c r="Z2000" i="1"/>
  <c r="Y2000" i="1"/>
  <c r="X2000" i="1"/>
  <c r="W2000" i="1"/>
  <c r="V2000" i="1"/>
  <c r="U2000" i="1"/>
  <c r="T2000" i="1"/>
  <c r="S2000" i="1"/>
  <c r="Q2000" i="1"/>
  <c r="O2000" i="1"/>
  <c r="N2000" i="1"/>
  <c r="M2000" i="1"/>
  <c r="L2000" i="1"/>
  <c r="I2000" i="1"/>
  <c r="H2000" i="1"/>
  <c r="D2000" i="1"/>
  <c r="C2000" i="1"/>
  <c r="AD1999" i="1"/>
  <c r="AC1999" i="1"/>
  <c r="AB1999" i="1"/>
  <c r="AA1999" i="1"/>
  <c r="Z1999" i="1"/>
  <c r="Y1999" i="1"/>
  <c r="X1999" i="1"/>
  <c r="W1999" i="1"/>
  <c r="V1999" i="1"/>
  <c r="U1999" i="1"/>
  <c r="T1999" i="1"/>
  <c r="S1999" i="1"/>
  <c r="Q1999" i="1"/>
  <c r="O1999" i="1"/>
  <c r="N1999" i="1"/>
  <c r="M1999" i="1"/>
  <c r="L1999" i="1"/>
  <c r="I1999" i="1"/>
  <c r="H1999" i="1"/>
  <c r="D1999" i="1"/>
  <c r="C1999" i="1"/>
  <c r="AD1998" i="1"/>
  <c r="AC1998" i="1"/>
  <c r="AB1998" i="1"/>
  <c r="AA1998" i="1"/>
  <c r="Z1998" i="1"/>
  <c r="Y1998" i="1"/>
  <c r="X1998" i="1"/>
  <c r="W1998" i="1"/>
  <c r="V1998" i="1"/>
  <c r="U1998" i="1"/>
  <c r="T1998" i="1"/>
  <c r="S1998" i="1"/>
  <c r="Q1998" i="1"/>
  <c r="O1998" i="1"/>
  <c r="N1998" i="1"/>
  <c r="M1998" i="1"/>
  <c r="L1998" i="1"/>
  <c r="I1998" i="1"/>
  <c r="H1998" i="1"/>
  <c r="D1998" i="1"/>
  <c r="C1998" i="1"/>
  <c r="AD1997" i="1"/>
  <c r="AC1997" i="1"/>
  <c r="AB1997" i="1"/>
  <c r="AA1997" i="1"/>
  <c r="Z1997" i="1"/>
  <c r="Y1997" i="1"/>
  <c r="X1997" i="1"/>
  <c r="W1997" i="1"/>
  <c r="V1997" i="1"/>
  <c r="U1997" i="1"/>
  <c r="T1997" i="1"/>
  <c r="S1997" i="1"/>
  <c r="Q1997" i="1"/>
  <c r="O1997" i="1"/>
  <c r="N1997" i="1"/>
  <c r="M1997" i="1"/>
  <c r="L1997" i="1"/>
  <c r="I1997" i="1"/>
  <c r="H1997" i="1"/>
  <c r="D1997" i="1"/>
  <c r="C1997" i="1"/>
  <c r="AD1996" i="1"/>
  <c r="AC1996" i="1"/>
  <c r="AB1996" i="1"/>
  <c r="AA1996" i="1"/>
  <c r="Z1996" i="1"/>
  <c r="Y1996" i="1"/>
  <c r="X1996" i="1"/>
  <c r="W1996" i="1"/>
  <c r="V1996" i="1"/>
  <c r="U1996" i="1"/>
  <c r="T1996" i="1"/>
  <c r="S1996" i="1"/>
  <c r="Q1996" i="1"/>
  <c r="O1996" i="1"/>
  <c r="N1996" i="1"/>
  <c r="M1996" i="1"/>
  <c r="L1996" i="1"/>
  <c r="I1996" i="1"/>
  <c r="H1996" i="1"/>
  <c r="D1996" i="1"/>
  <c r="C1996" i="1"/>
  <c r="AD1995" i="1"/>
  <c r="AC1995" i="1"/>
  <c r="AB1995" i="1"/>
  <c r="AA1995" i="1"/>
  <c r="Z1995" i="1"/>
  <c r="Y1995" i="1"/>
  <c r="X1995" i="1"/>
  <c r="W1995" i="1"/>
  <c r="V1995" i="1"/>
  <c r="U1995" i="1"/>
  <c r="T1995" i="1"/>
  <c r="S1995" i="1"/>
  <c r="Q1995" i="1"/>
  <c r="O1995" i="1"/>
  <c r="N1995" i="1"/>
  <c r="M1995" i="1"/>
  <c r="L1995" i="1"/>
  <c r="I1995" i="1"/>
  <c r="H1995" i="1"/>
  <c r="D1995" i="1"/>
  <c r="C1995" i="1"/>
  <c r="AD1994" i="1"/>
  <c r="AC1994" i="1"/>
  <c r="AB1994" i="1"/>
  <c r="AA1994" i="1"/>
  <c r="Z1994" i="1"/>
  <c r="Y1994" i="1"/>
  <c r="X1994" i="1"/>
  <c r="W1994" i="1"/>
  <c r="V1994" i="1"/>
  <c r="U1994" i="1"/>
  <c r="T1994" i="1"/>
  <c r="S1994" i="1"/>
  <c r="Q1994" i="1"/>
  <c r="O1994" i="1"/>
  <c r="N1994" i="1"/>
  <c r="M1994" i="1"/>
  <c r="L1994" i="1"/>
  <c r="I1994" i="1"/>
  <c r="H1994" i="1"/>
  <c r="D1994" i="1"/>
  <c r="C1994" i="1"/>
  <c r="AD1993" i="1"/>
  <c r="AC1993" i="1"/>
  <c r="AB1993" i="1"/>
  <c r="AA1993" i="1"/>
  <c r="Z1993" i="1"/>
  <c r="Y1993" i="1"/>
  <c r="X1993" i="1"/>
  <c r="W1993" i="1"/>
  <c r="V1993" i="1"/>
  <c r="U1993" i="1"/>
  <c r="T1993" i="1"/>
  <c r="S1993" i="1"/>
  <c r="Q1993" i="1"/>
  <c r="O1993" i="1"/>
  <c r="N1993" i="1"/>
  <c r="M1993" i="1"/>
  <c r="L1993" i="1"/>
  <c r="I1993" i="1"/>
  <c r="H1993" i="1"/>
  <c r="D1993" i="1"/>
  <c r="C1993" i="1"/>
  <c r="AD1992" i="1"/>
  <c r="AC1992" i="1"/>
  <c r="AB1992" i="1"/>
  <c r="AA1992" i="1"/>
  <c r="Z1992" i="1"/>
  <c r="Y1992" i="1"/>
  <c r="X1992" i="1"/>
  <c r="W1992" i="1"/>
  <c r="V1992" i="1"/>
  <c r="U1992" i="1"/>
  <c r="T1992" i="1"/>
  <c r="S1992" i="1"/>
  <c r="Q1992" i="1"/>
  <c r="O1992" i="1"/>
  <c r="N1992" i="1"/>
  <c r="M1992" i="1"/>
  <c r="L1992" i="1"/>
  <c r="I1992" i="1"/>
  <c r="H1992" i="1"/>
  <c r="D1992" i="1"/>
  <c r="C1992" i="1"/>
  <c r="AD1991" i="1"/>
  <c r="AC1991" i="1"/>
  <c r="AB1991" i="1"/>
  <c r="AA1991" i="1"/>
  <c r="Z1991" i="1"/>
  <c r="Y1991" i="1"/>
  <c r="X1991" i="1"/>
  <c r="W1991" i="1"/>
  <c r="V1991" i="1"/>
  <c r="U1991" i="1"/>
  <c r="T1991" i="1"/>
  <c r="S1991" i="1"/>
  <c r="Q1991" i="1"/>
  <c r="O1991" i="1"/>
  <c r="N1991" i="1"/>
  <c r="M1991" i="1"/>
  <c r="L1991" i="1"/>
  <c r="I1991" i="1"/>
  <c r="H1991" i="1"/>
  <c r="D1991" i="1"/>
  <c r="C1991" i="1"/>
  <c r="AD1990" i="1"/>
  <c r="AC1990" i="1"/>
  <c r="AB1990" i="1"/>
  <c r="AA1990" i="1"/>
  <c r="Z1990" i="1"/>
  <c r="Y1990" i="1"/>
  <c r="X1990" i="1"/>
  <c r="W1990" i="1"/>
  <c r="V1990" i="1"/>
  <c r="U1990" i="1"/>
  <c r="T1990" i="1"/>
  <c r="S1990" i="1"/>
  <c r="Q1990" i="1"/>
  <c r="O1990" i="1"/>
  <c r="N1990" i="1"/>
  <c r="M1990" i="1"/>
  <c r="L1990" i="1"/>
  <c r="I1990" i="1"/>
  <c r="H1990" i="1"/>
  <c r="D1990" i="1"/>
  <c r="C1990" i="1"/>
  <c r="AD1989" i="1"/>
  <c r="AC1989" i="1"/>
  <c r="AB1989" i="1"/>
  <c r="AA1989" i="1"/>
  <c r="Z1989" i="1"/>
  <c r="Y1989" i="1"/>
  <c r="X1989" i="1"/>
  <c r="W1989" i="1"/>
  <c r="V1989" i="1"/>
  <c r="U1989" i="1"/>
  <c r="T1989" i="1"/>
  <c r="S1989" i="1"/>
  <c r="Q1989" i="1"/>
  <c r="O1989" i="1"/>
  <c r="N1989" i="1"/>
  <c r="M1989" i="1"/>
  <c r="L1989" i="1"/>
  <c r="I1989" i="1"/>
  <c r="H1989" i="1"/>
  <c r="D1989" i="1"/>
  <c r="C1989" i="1"/>
  <c r="AD1988" i="1"/>
  <c r="AC1988" i="1"/>
  <c r="AB1988" i="1"/>
  <c r="AA1988" i="1"/>
  <c r="Z1988" i="1"/>
  <c r="Y1988" i="1"/>
  <c r="X1988" i="1"/>
  <c r="W1988" i="1"/>
  <c r="V1988" i="1"/>
  <c r="U1988" i="1"/>
  <c r="T1988" i="1"/>
  <c r="S1988" i="1"/>
  <c r="Q1988" i="1"/>
  <c r="O1988" i="1"/>
  <c r="N1988" i="1"/>
  <c r="M1988" i="1"/>
  <c r="L1988" i="1"/>
  <c r="I1988" i="1"/>
  <c r="H1988" i="1"/>
  <c r="D1988" i="1"/>
  <c r="C1988" i="1"/>
  <c r="AD1987" i="1"/>
  <c r="AC1987" i="1"/>
  <c r="AB1987" i="1"/>
  <c r="AA1987" i="1"/>
  <c r="Z1987" i="1"/>
  <c r="Y1987" i="1"/>
  <c r="X1987" i="1"/>
  <c r="W1987" i="1"/>
  <c r="V1987" i="1"/>
  <c r="U1987" i="1"/>
  <c r="T1987" i="1"/>
  <c r="S1987" i="1"/>
  <c r="Q1987" i="1"/>
  <c r="O1987" i="1"/>
  <c r="N1987" i="1"/>
  <c r="M1987" i="1"/>
  <c r="L1987" i="1"/>
  <c r="I1987" i="1"/>
  <c r="H1987" i="1"/>
  <c r="D1987" i="1"/>
  <c r="C1987" i="1"/>
  <c r="AD1986" i="1"/>
  <c r="AC1986" i="1"/>
  <c r="AB1986" i="1"/>
  <c r="AA1986" i="1"/>
  <c r="Z1986" i="1"/>
  <c r="Y1986" i="1"/>
  <c r="X1986" i="1"/>
  <c r="W1986" i="1"/>
  <c r="V1986" i="1"/>
  <c r="U1986" i="1"/>
  <c r="T1986" i="1"/>
  <c r="S1986" i="1"/>
  <c r="Q1986" i="1"/>
  <c r="O1986" i="1"/>
  <c r="N1986" i="1"/>
  <c r="M1986" i="1"/>
  <c r="L1986" i="1"/>
  <c r="I1986" i="1"/>
  <c r="H1986" i="1"/>
  <c r="D1986" i="1"/>
  <c r="C1986" i="1"/>
  <c r="AD1985" i="1"/>
  <c r="AC1985" i="1"/>
  <c r="AB1985" i="1"/>
  <c r="AA1985" i="1"/>
  <c r="Z1985" i="1"/>
  <c r="Y1985" i="1"/>
  <c r="X1985" i="1"/>
  <c r="W1985" i="1"/>
  <c r="V1985" i="1"/>
  <c r="U1985" i="1"/>
  <c r="T1985" i="1"/>
  <c r="S1985" i="1"/>
  <c r="Q1985" i="1"/>
  <c r="O1985" i="1"/>
  <c r="N1985" i="1"/>
  <c r="M1985" i="1"/>
  <c r="L1985" i="1"/>
  <c r="I1985" i="1"/>
  <c r="H1985" i="1"/>
  <c r="D1985" i="1"/>
  <c r="C1985" i="1"/>
  <c r="AD1984" i="1"/>
  <c r="AC1984" i="1"/>
  <c r="AB1984" i="1"/>
  <c r="AA1984" i="1"/>
  <c r="Z1984" i="1"/>
  <c r="Y1984" i="1"/>
  <c r="X1984" i="1"/>
  <c r="W1984" i="1"/>
  <c r="V1984" i="1"/>
  <c r="U1984" i="1"/>
  <c r="T1984" i="1"/>
  <c r="S1984" i="1"/>
  <c r="Q1984" i="1"/>
  <c r="O1984" i="1"/>
  <c r="N1984" i="1"/>
  <c r="M1984" i="1"/>
  <c r="L1984" i="1"/>
  <c r="I1984" i="1"/>
  <c r="H1984" i="1"/>
  <c r="D1984" i="1"/>
  <c r="C1984" i="1"/>
  <c r="AD1983" i="1"/>
  <c r="AC1983" i="1"/>
  <c r="AB1983" i="1"/>
  <c r="AA1983" i="1"/>
  <c r="Z1983" i="1"/>
  <c r="Y1983" i="1"/>
  <c r="X1983" i="1"/>
  <c r="W1983" i="1"/>
  <c r="V1983" i="1"/>
  <c r="U1983" i="1"/>
  <c r="T1983" i="1"/>
  <c r="S1983" i="1"/>
  <c r="Q1983" i="1"/>
  <c r="O1983" i="1"/>
  <c r="N1983" i="1"/>
  <c r="M1983" i="1"/>
  <c r="L1983" i="1"/>
  <c r="I1983" i="1"/>
  <c r="H1983" i="1"/>
  <c r="D1983" i="1"/>
  <c r="C1983" i="1"/>
  <c r="AD1982" i="1"/>
  <c r="AC1982" i="1"/>
  <c r="AB1982" i="1"/>
  <c r="AA1982" i="1"/>
  <c r="Z1982" i="1"/>
  <c r="Y1982" i="1"/>
  <c r="X1982" i="1"/>
  <c r="W1982" i="1"/>
  <c r="V1982" i="1"/>
  <c r="U1982" i="1"/>
  <c r="T1982" i="1"/>
  <c r="S1982" i="1"/>
  <c r="Q1982" i="1"/>
  <c r="O1982" i="1"/>
  <c r="N1982" i="1"/>
  <c r="M1982" i="1"/>
  <c r="L1982" i="1"/>
  <c r="I1982" i="1"/>
  <c r="H1982" i="1"/>
  <c r="D1982" i="1"/>
  <c r="C1982" i="1"/>
  <c r="AD1981" i="1"/>
  <c r="AC1981" i="1"/>
  <c r="AB1981" i="1"/>
  <c r="AA1981" i="1"/>
  <c r="Z1981" i="1"/>
  <c r="Y1981" i="1"/>
  <c r="X1981" i="1"/>
  <c r="W1981" i="1"/>
  <c r="V1981" i="1"/>
  <c r="U1981" i="1"/>
  <c r="T1981" i="1"/>
  <c r="S1981" i="1"/>
  <c r="Q1981" i="1"/>
  <c r="O1981" i="1"/>
  <c r="N1981" i="1"/>
  <c r="M1981" i="1"/>
  <c r="L1981" i="1"/>
  <c r="I1981" i="1"/>
  <c r="H1981" i="1"/>
  <c r="D1981" i="1"/>
  <c r="C1981" i="1"/>
  <c r="AD1980" i="1"/>
  <c r="AC1980" i="1"/>
  <c r="AB1980" i="1"/>
  <c r="AA1980" i="1"/>
  <c r="Z1980" i="1"/>
  <c r="Y1980" i="1"/>
  <c r="X1980" i="1"/>
  <c r="W1980" i="1"/>
  <c r="V1980" i="1"/>
  <c r="U1980" i="1"/>
  <c r="T1980" i="1"/>
  <c r="S1980" i="1"/>
  <c r="Q1980" i="1"/>
  <c r="O1980" i="1"/>
  <c r="N1980" i="1"/>
  <c r="M1980" i="1"/>
  <c r="L1980" i="1"/>
  <c r="I1980" i="1"/>
  <c r="H1980" i="1"/>
  <c r="D1980" i="1"/>
  <c r="C1980" i="1"/>
  <c r="AD1979" i="1"/>
  <c r="AC1979" i="1"/>
  <c r="AB1979" i="1"/>
  <c r="AA1979" i="1"/>
  <c r="Z1979" i="1"/>
  <c r="Y1979" i="1"/>
  <c r="X1979" i="1"/>
  <c r="W1979" i="1"/>
  <c r="V1979" i="1"/>
  <c r="U1979" i="1"/>
  <c r="T1979" i="1"/>
  <c r="S1979" i="1"/>
  <c r="Q1979" i="1"/>
  <c r="O1979" i="1"/>
  <c r="N1979" i="1"/>
  <c r="M1979" i="1"/>
  <c r="L1979" i="1"/>
  <c r="I1979" i="1"/>
  <c r="H1979" i="1"/>
  <c r="D1979" i="1"/>
  <c r="C1979" i="1"/>
  <c r="AD1978" i="1"/>
  <c r="AC1978" i="1"/>
  <c r="AB1978" i="1"/>
  <c r="AA1978" i="1"/>
  <c r="Z1978" i="1"/>
  <c r="Y1978" i="1"/>
  <c r="X1978" i="1"/>
  <c r="W1978" i="1"/>
  <c r="V1978" i="1"/>
  <c r="U1978" i="1"/>
  <c r="T1978" i="1"/>
  <c r="S1978" i="1"/>
  <c r="Q1978" i="1"/>
  <c r="O1978" i="1"/>
  <c r="N1978" i="1"/>
  <c r="M1978" i="1"/>
  <c r="L1978" i="1"/>
  <c r="I1978" i="1"/>
  <c r="H1978" i="1"/>
  <c r="D1978" i="1"/>
  <c r="C1978" i="1"/>
  <c r="AD1977" i="1"/>
  <c r="AC1977" i="1"/>
  <c r="AB1977" i="1"/>
  <c r="AA1977" i="1"/>
  <c r="Z1977" i="1"/>
  <c r="Y1977" i="1"/>
  <c r="X1977" i="1"/>
  <c r="W1977" i="1"/>
  <c r="V1977" i="1"/>
  <c r="U1977" i="1"/>
  <c r="T1977" i="1"/>
  <c r="S1977" i="1"/>
  <c r="Q1977" i="1"/>
  <c r="O1977" i="1"/>
  <c r="N1977" i="1"/>
  <c r="M1977" i="1"/>
  <c r="L1977" i="1"/>
  <c r="I1977" i="1"/>
  <c r="H1977" i="1"/>
  <c r="D1977" i="1"/>
  <c r="C1977" i="1"/>
  <c r="AD1976" i="1"/>
  <c r="AC1976" i="1"/>
  <c r="AB1976" i="1"/>
  <c r="AA1976" i="1"/>
  <c r="Z1976" i="1"/>
  <c r="Y1976" i="1"/>
  <c r="X1976" i="1"/>
  <c r="W1976" i="1"/>
  <c r="V1976" i="1"/>
  <c r="U1976" i="1"/>
  <c r="T1976" i="1"/>
  <c r="S1976" i="1"/>
  <c r="Q1976" i="1"/>
  <c r="O1976" i="1"/>
  <c r="N1976" i="1"/>
  <c r="M1976" i="1"/>
  <c r="L1976" i="1"/>
  <c r="I1976" i="1"/>
  <c r="H1976" i="1"/>
  <c r="D1976" i="1"/>
  <c r="C1976" i="1"/>
  <c r="AD1975" i="1"/>
  <c r="AC1975" i="1"/>
  <c r="AB1975" i="1"/>
  <c r="AA1975" i="1"/>
  <c r="Z1975" i="1"/>
  <c r="Y1975" i="1"/>
  <c r="X1975" i="1"/>
  <c r="W1975" i="1"/>
  <c r="V1975" i="1"/>
  <c r="U1975" i="1"/>
  <c r="T1975" i="1"/>
  <c r="S1975" i="1"/>
  <c r="Q1975" i="1"/>
  <c r="O1975" i="1"/>
  <c r="N1975" i="1"/>
  <c r="M1975" i="1"/>
  <c r="L1975" i="1"/>
  <c r="I1975" i="1"/>
  <c r="H1975" i="1"/>
  <c r="D1975" i="1"/>
  <c r="C1975" i="1"/>
  <c r="AD1974" i="1"/>
  <c r="AC1974" i="1"/>
  <c r="AB1974" i="1"/>
  <c r="AA1974" i="1"/>
  <c r="Z1974" i="1"/>
  <c r="Y1974" i="1"/>
  <c r="X1974" i="1"/>
  <c r="W1974" i="1"/>
  <c r="V1974" i="1"/>
  <c r="U1974" i="1"/>
  <c r="T1974" i="1"/>
  <c r="S1974" i="1"/>
  <c r="Q1974" i="1"/>
  <c r="O1974" i="1"/>
  <c r="N1974" i="1"/>
  <c r="M1974" i="1"/>
  <c r="L1974" i="1"/>
  <c r="I1974" i="1"/>
  <c r="H1974" i="1"/>
  <c r="D1974" i="1"/>
  <c r="C1974" i="1"/>
  <c r="AD1973" i="1"/>
  <c r="AC1973" i="1"/>
  <c r="AB1973" i="1"/>
  <c r="AA1973" i="1"/>
  <c r="Z1973" i="1"/>
  <c r="Y1973" i="1"/>
  <c r="X1973" i="1"/>
  <c r="W1973" i="1"/>
  <c r="V1973" i="1"/>
  <c r="U1973" i="1"/>
  <c r="T1973" i="1"/>
  <c r="S1973" i="1"/>
  <c r="Q1973" i="1"/>
  <c r="O1973" i="1"/>
  <c r="N1973" i="1"/>
  <c r="M1973" i="1"/>
  <c r="L1973" i="1"/>
  <c r="I1973" i="1"/>
  <c r="H1973" i="1"/>
  <c r="D1973" i="1"/>
  <c r="C1973" i="1"/>
  <c r="AD1972" i="1"/>
  <c r="AC1972" i="1"/>
  <c r="AB1972" i="1"/>
  <c r="AA1972" i="1"/>
  <c r="Z1972" i="1"/>
  <c r="Y1972" i="1"/>
  <c r="X1972" i="1"/>
  <c r="W1972" i="1"/>
  <c r="V1972" i="1"/>
  <c r="U1972" i="1"/>
  <c r="T1972" i="1"/>
  <c r="S1972" i="1"/>
  <c r="Q1972" i="1"/>
  <c r="O1972" i="1"/>
  <c r="N1972" i="1"/>
  <c r="M1972" i="1"/>
  <c r="L1972" i="1"/>
  <c r="I1972" i="1"/>
  <c r="H1972" i="1"/>
  <c r="D1972" i="1"/>
  <c r="C1972" i="1"/>
  <c r="AD1971" i="1"/>
  <c r="AC1971" i="1"/>
  <c r="AB1971" i="1"/>
  <c r="AA1971" i="1"/>
  <c r="Z1971" i="1"/>
  <c r="Y1971" i="1"/>
  <c r="X1971" i="1"/>
  <c r="W1971" i="1"/>
  <c r="V1971" i="1"/>
  <c r="U1971" i="1"/>
  <c r="T1971" i="1"/>
  <c r="S1971" i="1"/>
  <c r="Q1971" i="1"/>
  <c r="O1971" i="1"/>
  <c r="N1971" i="1"/>
  <c r="M1971" i="1"/>
  <c r="L1971" i="1"/>
  <c r="I1971" i="1"/>
  <c r="H1971" i="1"/>
  <c r="D1971" i="1"/>
  <c r="C1971" i="1"/>
  <c r="AD1970" i="1"/>
  <c r="AC1970" i="1"/>
  <c r="AB1970" i="1"/>
  <c r="AA1970" i="1"/>
  <c r="Z1970" i="1"/>
  <c r="Y1970" i="1"/>
  <c r="X1970" i="1"/>
  <c r="W1970" i="1"/>
  <c r="V1970" i="1"/>
  <c r="U1970" i="1"/>
  <c r="T1970" i="1"/>
  <c r="S1970" i="1"/>
  <c r="Q1970" i="1"/>
  <c r="O1970" i="1"/>
  <c r="N1970" i="1"/>
  <c r="M1970" i="1"/>
  <c r="L1970" i="1"/>
  <c r="I1970" i="1"/>
  <c r="H1970" i="1"/>
  <c r="D1970" i="1"/>
  <c r="C1970" i="1"/>
  <c r="AD1969" i="1"/>
  <c r="AC1969" i="1"/>
  <c r="AB1969" i="1"/>
  <c r="AA1969" i="1"/>
  <c r="Z1969" i="1"/>
  <c r="Y1969" i="1"/>
  <c r="X1969" i="1"/>
  <c r="W1969" i="1"/>
  <c r="V1969" i="1"/>
  <c r="U1969" i="1"/>
  <c r="T1969" i="1"/>
  <c r="S1969" i="1"/>
  <c r="Q1969" i="1"/>
  <c r="O1969" i="1"/>
  <c r="N1969" i="1"/>
  <c r="M1969" i="1"/>
  <c r="L1969" i="1"/>
  <c r="I1969" i="1"/>
  <c r="H1969" i="1"/>
  <c r="D1969" i="1"/>
  <c r="C1969" i="1"/>
  <c r="AD1968" i="1"/>
  <c r="AC1968" i="1"/>
  <c r="AB1968" i="1"/>
  <c r="AA1968" i="1"/>
  <c r="Z1968" i="1"/>
  <c r="Y1968" i="1"/>
  <c r="X1968" i="1"/>
  <c r="W1968" i="1"/>
  <c r="V1968" i="1"/>
  <c r="U1968" i="1"/>
  <c r="T1968" i="1"/>
  <c r="S1968" i="1"/>
  <c r="Q1968" i="1"/>
  <c r="O1968" i="1"/>
  <c r="N1968" i="1"/>
  <c r="M1968" i="1"/>
  <c r="L1968" i="1"/>
  <c r="I1968" i="1"/>
  <c r="H1968" i="1"/>
  <c r="D1968" i="1"/>
  <c r="C1968" i="1"/>
  <c r="AD1967" i="1"/>
  <c r="AC1967" i="1"/>
  <c r="AB1967" i="1"/>
  <c r="AA1967" i="1"/>
  <c r="Z1967" i="1"/>
  <c r="Y1967" i="1"/>
  <c r="X1967" i="1"/>
  <c r="W1967" i="1"/>
  <c r="V1967" i="1"/>
  <c r="U1967" i="1"/>
  <c r="T1967" i="1"/>
  <c r="S1967" i="1"/>
  <c r="Q1967" i="1"/>
  <c r="O1967" i="1"/>
  <c r="N1967" i="1"/>
  <c r="M1967" i="1"/>
  <c r="L1967" i="1"/>
  <c r="I1967" i="1"/>
  <c r="H1967" i="1"/>
  <c r="D1967" i="1"/>
  <c r="C1967" i="1"/>
  <c r="AD1966" i="1"/>
  <c r="AC1966" i="1"/>
  <c r="AB1966" i="1"/>
  <c r="AA1966" i="1"/>
  <c r="Z1966" i="1"/>
  <c r="Y1966" i="1"/>
  <c r="X1966" i="1"/>
  <c r="W1966" i="1"/>
  <c r="V1966" i="1"/>
  <c r="U1966" i="1"/>
  <c r="T1966" i="1"/>
  <c r="S1966" i="1"/>
  <c r="Q1966" i="1"/>
  <c r="O1966" i="1"/>
  <c r="N1966" i="1"/>
  <c r="M1966" i="1"/>
  <c r="L1966" i="1"/>
  <c r="I1966" i="1"/>
  <c r="H1966" i="1"/>
  <c r="D1966" i="1"/>
  <c r="C1966" i="1"/>
  <c r="AD1965" i="1"/>
  <c r="AC1965" i="1"/>
  <c r="AB1965" i="1"/>
  <c r="AA1965" i="1"/>
  <c r="Z1965" i="1"/>
  <c r="Y1965" i="1"/>
  <c r="X1965" i="1"/>
  <c r="W1965" i="1"/>
  <c r="V1965" i="1"/>
  <c r="U1965" i="1"/>
  <c r="T1965" i="1"/>
  <c r="S1965" i="1"/>
  <c r="Q1965" i="1"/>
  <c r="O1965" i="1"/>
  <c r="N1965" i="1"/>
  <c r="M1965" i="1"/>
  <c r="L1965" i="1"/>
  <c r="I1965" i="1"/>
  <c r="H1965" i="1"/>
  <c r="D1965" i="1"/>
  <c r="C1965" i="1"/>
  <c r="AD1964" i="1"/>
  <c r="AC1964" i="1"/>
  <c r="AB1964" i="1"/>
  <c r="AA1964" i="1"/>
  <c r="Z1964" i="1"/>
  <c r="Y1964" i="1"/>
  <c r="X1964" i="1"/>
  <c r="W1964" i="1"/>
  <c r="V1964" i="1"/>
  <c r="U1964" i="1"/>
  <c r="T1964" i="1"/>
  <c r="S1964" i="1"/>
  <c r="Q1964" i="1"/>
  <c r="O1964" i="1"/>
  <c r="N1964" i="1"/>
  <c r="M1964" i="1"/>
  <c r="L1964" i="1"/>
  <c r="I1964" i="1"/>
  <c r="H1964" i="1"/>
  <c r="D1964" i="1"/>
  <c r="C1964" i="1"/>
  <c r="AD1963" i="1"/>
  <c r="AC1963" i="1"/>
  <c r="AB1963" i="1"/>
  <c r="AA1963" i="1"/>
  <c r="Z1963" i="1"/>
  <c r="Y1963" i="1"/>
  <c r="X1963" i="1"/>
  <c r="W1963" i="1"/>
  <c r="V1963" i="1"/>
  <c r="U1963" i="1"/>
  <c r="T1963" i="1"/>
  <c r="S1963" i="1"/>
  <c r="Q1963" i="1"/>
  <c r="O1963" i="1"/>
  <c r="N1963" i="1"/>
  <c r="M1963" i="1"/>
  <c r="L1963" i="1"/>
  <c r="I1963" i="1"/>
  <c r="H1963" i="1"/>
  <c r="D1963" i="1"/>
  <c r="C1963" i="1"/>
  <c r="AD1962" i="1"/>
  <c r="AC1962" i="1"/>
  <c r="AB1962" i="1"/>
  <c r="AA1962" i="1"/>
  <c r="Z1962" i="1"/>
  <c r="Y1962" i="1"/>
  <c r="X1962" i="1"/>
  <c r="W1962" i="1"/>
  <c r="V1962" i="1"/>
  <c r="U1962" i="1"/>
  <c r="T1962" i="1"/>
  <c r="S1962" i="1"/>
  <c r="Q1962" i="1"/>
  <c r="O1962" i="1"/>
  <c r="N1962" i="1"/>
  <c r="M1962" i="1"/>
  <c r="L1962" i="1"/>
  <c r="I1962" i="1"/>
  <c r="H1962" i="1"/>
  <c r="D1962" i="1"/>
  <c r="C1962" i="1"/>
  <c r="AD1961" i="1"/>
  <c r="AC1961" i="1"/>
  <c r="AB1961" i="1"/>
  <c r="AA1961" i="1"/>
  <c r="Z1961" i="1"/>
  <c r="Y1961" i="1"/>
  <c r="X1961" i="1"/>
  <c r="W1961" i="1"/>
  <c r="V1961" i="1"/>
  <c r="U1961" i="1"/>
  <c r="T1961" i="1"/>
  <c r="S1961" i="1"/>
  <c r="Q1961" i="1"/>
  <c r="O1961" i="1"/>
  <c r="N1961" i="1"/>
  <c r="M1961" i="1"/>
  <c r="L1961" i="1"/>
  <c r="I1961" i="1"/>
  <c r="H1961" i="1"/>
  <c r="D1961" i="1"/>
  <c r="C1961" i="1"/>
  <c r="AD1960" i="1"/>
  <c r="AC1960" i="1"/>
  <c r="AB1960" i="1"/>
  <c r="AA1960" i="1"/>
  <c r="Z1960" i="1"/>
  <c r="Y1960" i="1"/>
  <c r="X1960" i="1"/>
  <c r="W1960" i="1"/>
  <c r="V1960" i="1"/>
  <c r="U1960" i="1"/>
  <c r="T1960" i="1"/>
  <c r="S1960" i="1"/>
  <c r="Q1960" i="1"/>
  <c r="O1960" i="1"/>
  <c r="N1960" i="1"/>
  <c r="M1960" i="1"/>
  <c r="L1960" i="1"/>
  <c r="I1960" i="1"/>
  <c r="H1960" i="1"/>
  <c r="D1960" i="1"/>
  <c r="C1960" i="1"/>
  <c r="AD1959" i="1"/>
  <c r="AC1959" i="1"/>
  <c r="AB1959" i="1"/>
  <c r="AA1959" i="1"/>
  <c r="Z1959" i="1"/>
  <c r="Y1959" i="1"/>
  <c r="X1959" i="1"/>
  <c r="W1959" i="1"/>
  <c r="V1959" i="1"/>
  <c r="U1959" i="1"/>
  <c r="T1959" i="1"/>
  <c r="S1959" i="1"/>
  <c r="Q1959" i="1"/>
  <c r="O1959" i="1"/>
  <c r="N1959" i="1"/>
  <c r="M1959" i="1"/>
  <c r="L1959" i="1"/>
  <c r="I1959" i="1"/>
  <c r="H1959" i="1"/>
  <c r="D1959" i="1"/>
  <c r="C1959" i="1"/>
  <c r="AD1958" i="1"/>
  <c r="AC1958" i="1"/>
  <c r="AB1958" i="1"/>
  <c r="AA1958" i="1"/>
  <c r="Z1958" i="1"/>
  <c r="Y1958" i="1"/>
  <c r="X1958" i="1"/>
  <c r="W1958" i="1"/>
  <c r="V1958" i="1"/>
  <c r="U1958" i="1"/>
  <c r="T1958" i="1"/>
  <c r="S1958" i="1"/>
  <c r="Q1958" i="1"/>
  <c r="O1958" i="1"/>
  <c r="N1958" i="1"/>
  <c r="M1958" i="1"/>
  <c r="L1958" i="1"/>
  <c r="I1958" i="1"/>
  <c r="H1958" i="1"/>
  <c r="D1958" i="1"/>
  <c r="C1958" i="1"/>
  <c r="AD1957" i="1"/>
  <c r="AC1957" i="1"/>
  <c r="AB1957" i="1"/>
  <c r="AA1957" i="1"/>
  <c r="Z1957" i="1"/>
  <c r="Y1957" i="1"/>
  <c r="X1957" i="1"/>
  <c r="W1957" i="1"/>
  <c r="V1957" i="1"/>
  <c r="U1957" i="1"/>
  <c r="T1957" i="1"/>
  <c r="S1957" i="1"/>
  <c r="Q1957" i="1"/>
  <c r="O1957" i="1"/>
  <c r="N1957" i="1"/>
  <c r="M1957" i="1"/>
  <c r="L1957" i="1"/>
  <c r="I1957" i="1"/>
  <c r="H1957" i="1"/>
  <c r="D1957" i="1"/>
  <c r="C1957" i="1"/>
  <c r="AD1956" i="1"/>
  <c r="AC1956" i="1"/>
  <c r="AB1956" i="1"/>
  <c r="AA1956" i="1"/>
  <c r="Z1956" i="1"/>
  <c r="Y1956" i="1"/>
  <c r="X1956" i="1"/>
  <c r="W1956" i="1"/>
  <c r="V1956" i="1"/>
  <c r="U1956" i="1"/>
  <c r="T1956" i="1"/>
  <c r="S1956" i="1"/>
  <c r="Q1956" i="1"/>
  <c r="O1956" i="1"/>
  <c r="N1956" i="1"/>
  <c r="M1956" i="1"/>
  <c r="L1956" i="1"/>
  <c r="I1956" i="1"/>
  <c r="H1956" i="1"/>
  <c r="D1956" i="1"/>
  <c r="C1956" i="1"/>
  <c r="AD1955" i="1"/>
  <c r="AC1955" i="1"/>
  <c r="AB1955" i="1"/>
  <c r="AA1955" i="1"/>
  <c r="Z1955" i="1"/>
  <c r="Y1955" i="1"/>
  <c r="X1955" i="1"/>
  <c r="W1955" i="1"/>
  <c r="V1955" i="1"/>
  <c r="U1955" i="1"/>
  <c r="T1955" i="1"/>
  <c r="S1955" i="1"/>
  <c r="Q1955" i="1"/>
  <c r="O1955" i="1"/>
  <c r="N1955" i="1"/>
  <c r="M1955" i="1"/>
  <c r="L1955" i="1"/>
  <c r="I1955" i="1"/>
  <c r="H1955" i="1"/>
  <c r="D1955" i="1"/>
  <c r="C1955" i="1"/>
  <c r="AD1954" i="1"/>
  <c r="AC1954" i="1"/>
  <c r="AB1954" i="1"/>
  <c r="AA1954" i="1"/>
  <c r="Z1954" i="1"/>
  <c r="Y1954" i="1"/>
  <c r="X1954" i="1"/>
  <c r="W1954" i="1"/>
  <c r="V1954" i="1"/>
  <c r="U1954" i="1"/>
  <c r="T1954" i="1"/>
  <c r="S1954" i="1"/>
  <c r="Q1954" i="1"/>
  <c r="O1954" i="1"/>
  <c r="N1954" i="1"/>
  <c r="M1954" i="1"/>
  <c r="L1954" i="1"/>
  <c r="I1954" i="1"/>
  <c r="H1954" i="1"/>
  <c r="D1954" i="1"/>
  <c r="C1954" i="1"/>
  <c r="AD1953" i="1"/>
  <c r="AC1953" i="1"/>
  <c r="AB1953" i="1"/>
  <c r="AA1953" i="1"/>
  <c r="Z1953" i="1"/>
  <c r="Y1953" i="1"/>
  <c r="X1953" i="1"/>
  <c r="W1953" i="1"/>
  <c r="V1953" i="1"/>
  <c r="U1953" i="1"/>
  <c r="T1953" i="1"/>
  <c r="S1953" i="1"/>
  <c r="Q1953" i="1"/>
  <c r="O1953" i="1"/>
  <c r="N1953" i="1"/>
  <c r="M1953" i="1"/>
  <c r="L1953" i="1"/>
  <c r="I1953" i="1"/>
  <c r="H1953" i="1"/>
  <c r="D1953" i="1"/>
  <c r="C1953" i="1"/>
  <c r="AD1952" i="1"/>
  <c r="AC1952" i="1"/>
  <c r="AB1952" i="1"/>
  <c r="AA1952" i="1"/>
  <c r="Z1952" i="1"/>
  <c r="Y1952" i="1"/>
  <c r="X1952" i="1"/>
  <c r="W1952" i="1"/>
  <c r="V1952" i="1"/>
  <c r="U1952" i="1"/>
  <c r="T1952" i="1"/>
  <c r="S1952" i="1"/>
  <c r="Q1952" i="1"/>
  <c r="O1952" i="1"/>
  <c r="N1952" i="1"/>
  <c r="M1952" i="1"/>
  <c r="L1952" i="1"/>
  <c r="I1952" i="1"/>
  <c r="H1952" i="1"/>
  <c r="D1952" i="1"/>
  <c r="C1952" i="1"/>
  <c r="AD1951" i="1"/>
  <c r="AC1951" i="1"/>
  <c r="AB1951" i="1"/>
  <c r="AA1951" i="1"/>
  <c r="Z1951" i="1"/>
  <c r="Y1951" i="1"/>
  <c r="X1951" i="1"/>
  <c r="W1951" i="1"/>
  <c r="V1951" i="1"/>
  <c r="U1951" i="1"/>
  <c r="T1951" i="1"/>
  <c r="S1951" i="1"/>
  <c r="Q1951" i="1"/>
  <c r="O1951" i="1"/>
  <c r="N1951" i="1"/>
  <c r="M1951" i="1"/>
  <c r="L1951" i="1"/>
  <c r="I1951" i="1"/>
  <c r="H1951" i="1"/>
  <c r="D1951" i="1"/>
  <c r="C1951" i="1"/>
  <c r="AD1950" i="1"/>
  <c r="AC1950" i="1"/>
  <c r="AB1950" i="1"/>
  <c r="AA1950" i="1"/>
  <c r="Z1950" i="1"/>
  <c r="Y1950" i="1"/>
  <c r="X1950" i="1"/>
  <c r="W1950" i="1"/>
  <c r="V1950" i="1"/>
  <c r="U1950" i="1"/>
  <c r="T1950" i="1"/>
  <c r="S1950" i="1"/>
  <c r="Q1950" i="1"/>
  <c r="O1950" i="1"/>
  <c r="N1950" i="1"/>
  <c r="M1950" i="1"/>
  <c r="L1950" i="1"/>
  <c r="I1950" i="1"/>
  <c r="H1950" i="1"/>
  <c r="D1950" i="1"/>
  <c r="C1950" i="1"/>
  <c r="AD1949" i="1"/>
  <c r="AC1949" i="1"/>
  <c r="AB1949" i="1"/>
  <c r="AA1949" i="1"/>
  <c r="Z1949" i="1"/>
  <c r="Y1949" i="1"/>
  <c r="X1949" i="1"/>
  <c r="W1949" i="1"/>
  <c r="V1949" i="1"/>
  <c r="U1949" i="1"/>
  <c r="T1949" i="1"/>
  <c r="S1949" i="1"/>
  <c r="Q1949" i="1"/>
  <c r="O1949" i="1"/>
  <c r="N1949" i="1"/>
  <c r="M1949" i="1"/>
  <c r="L1949" i="1"/>
  <c r="I1949" i="1"/>
  <c r="H1949" i="1"/>
  <c r="D1949" i="1"/>
  <c r="C1949" i="1"/>
  <c r="AD1948" i="1"/>
  <c r="AC1948" i="1"/>
  <c r="AB1948" i="1"/>
  <c r="AA1948" i="1"/>
  <c r="Z1948" i="1"/>
  <c r="Y1948" i="1"/>
  <c r="X1948" i="1"/>
  <c r="W1948" i="1"/>
  <c r="V1948" i="1"/>
  <c r="U1948" i="1"/>
  <c r="T1948" i="1"/>
  <c r="S1948" i="1"/>
  <c r="Q1948" i="1"/>
  <c r="O1948" i="1"/>
  <c r="N1948" i="1"/>
  <c r="M1948" i="1"/>
  <c r="L1948" i="1"/>
  <c r="I1948" i="1"/>
  <c r="H1948" i="1"/>
  <c r="D1948" i="1"/>
  <c r="C1948" i="1"/>
  <c r="AD1947" i="1"/>
  <c r="AC1947" i="1"/>
  <c r="AB1947" i="1"/>
  <c r="AA1947" i="1"/>
  <c r="Z1947" i="1"/>
  <c r="Y1947" i="1"/>
  <c r="X1947" i="1"/>
  <c r="W1947" i="1"/>
  <c r="V1947" i="1"/>
  <c r="U1947" i="1"/>
  <c r="T1947" i="1"/>
  <c r="S1947" i="1"/>
  <c r="Q1947" i="1"/>
  <c r="O1947" i="1"/>
  <c r="N1947" i="1"/>
  <c r="M1947" i="1"/>
  <c r="L1947" i="1"/>
  <c r="I1947" i="1"/>
  <c r="H1947" i="1"/>
  <c r="D1947" i="1"/>
  <c r="C1947" i="1"/>
  <c r="AD1946" i="1"/>
  <c r="AC1946" i="1"/>
  <c r="AB1946" i="1"/>
  <c r="AA1946" i="1"/>
  <c r="Z1946" i="1"/>
  <c r="Y1946" i="1"/>
  <c r="X1946" i="1"/>
  <c r="W1946" i="1"/>
  <c r="V1946" i="1"/>
  <c r="U1946" i="1"/>
  <c r="T1946" i="1"/>
  <c r="S1946" i="1"/>
  <c r="Q1946" i="1"/>
  <c r="O1946" i="1"/>
  <c r="N1946" i="1"/>
  <c r="M1946" i="1"/>
  <c r="L1946" i="1"/>
  <c r="I1946" i="1"/>
  <c r="H1946" i="1"/>
  <c r="D1946" i="1"/>
  <c r="C1946" i="1"/>
  <c r="AD1945" i="1"/>
  <c r="AC1945" i="1"/>
  <c r="AB1945" i="1"/>
  <c r="AA1945" i="1"/>
  <c r="Z1945" i="1"/>
  <c r="Y1945" i="1"/>
  <c r="X1945" i="1"/>
  <c r="W1945" i="1"/>
  <c r="V1945" i="1"/>
  <c r="U1945" i="1"/>
  <c r="T1945" i="1"/>
  <c r="S1945" i="1"/>
  <c r="Q1945" i="1"/>
  <c r="O1945" i="1"/>
  <c r="N1945" i="1"/>
  <c r="M1945" i="1"/>
  <c r="L1945" i="1"/>
  <c r="I1945" i="1"/>
  <c r="H1945" i="1"/>
  <c r="D1945" i="1"/>
  <c r="C1945" i="1"/>
  <c r="AD1944" i="1"/>
  <c r="AC1944" i="1"/>
  <c r="AB1944" i="1"/>
  <c r="AA1944" i="1"/>
  <c r="Z1944" i="1"/>
  <c r="Y1944" i="1"/>
  <c r="X1944" i="1"/>
  <c r="W1944" i="1"/>
  <c r="V1944" i="1"/>
  <c r="U1944" i="1"/>
  <c r="T1944" i="1"/>
  <c r="S1944" i="1"/>
  <c r="Q1944" i="1"/>
  <c r="O1944" i="1"/>
  <c r="N1944" i="1"/>
  <c r="M1944" i="1"/>
  <c r="L1944" i="1"/>
  <c r="I1944" i="1"/>
  <c r="H1944" i="1"/>
  <c r="D1944" i="1"/>
  <c r="C1944" i="1"/>
  <c r="AD1943" i="1"/>
  <c r="AC1943" i="1"/>
  <c r="AB1943" i="1"/>
  <c r="AA1943" i="1"/>
  <c r="Z1943" i="1"/>
  <c r="Y1943" i="1"/>
  <c r="X1943" i="1"/>
  <c r="W1943" i="1"/>
  <c r="V1943" i="1"/>
  <c r="U1943" i="1"/>
  <c r="T1943" i="1"/>
  <c r="S1943" i="1"/>
  <c r="Q1943" i="1"/>
  <c r="O1943" i="1"/>
  <c r="N1943" i="1"/>
  <c r="M1943" i="1"/>
  <c r="L1943" i="1"/>
  <c r="I1943" i="1"/>
  <c r="H1943" i="1"/>
  <c r="D1943" i="1"/>
  <c r="C1943" i="1"/>
  <c r="AD1942" i="1"/>
  <c r="AC1942" i="1"/>
  <c r="AB1942" i="1"/>
  <c r="AA1942" i="1"/>
  <c r="Z1942" i="1"/>
  <c r="Y1942" i="1"/>
  <c r="X1942" i="1"/>
  <c r="W1942" i="1"/>
  <c r="V1942" i="1"/>
  <c r="U1942" i="1"/>
  <c r="T1942" i="1"/>
  <c r="S1942" i="1"/>
  <c r="Q1942" i="1"/>
  <c r="O1942" i="1"/>
  <c r="N1942" i="1"/>
  <c r="M1942" i="1"/>
  <c r="L1942" i="1"/>
  <c r="I1942" i="1"/>
  <c r="H1942" i="1"/>
  <c r="D1942" i="1"/>
  <c r="C1942" i="1"/>
  <c r="AD1941" i="1"/>
  <c r="AC1941" i="1"/>
  <c r="AB1941" i="1"/>
  <c r="AA1941" i="1"/>
  <c r="Z1941" i="1"/>
  <c r="Y1941" i="1"/>
  <c r="X1941" i="1"/>
  <c r="W1941" i="1"/>
  <c r="V1941" i="1"/>
  <c r="U1941" i="1"/>
  <c r="T1941" i="1"/>
  <c r="S1941" i="1"/>
  <c r="Q1941" i="1"/>
  <c r="O1941" i="1"/>
  <c r="N1941" i="1"/>
  <c r="M1941" i="1"/>
  <c r="L1941" i="1"/>
  <c r="I1941" i="1"/>
  <c r="H1941" i="1"/>
  <c r="D1941" i="1"/>
  <c r="C1941" i="1"/>
  <c r="AD1940" i="1"/>
  <c r="AC1940" i="1"/>
  <c r="AB1940" i="1"/>
  <c r="AA1940" i="1"/>
  <c r="Z1940" i="1"/>
  <c r="Y1940" i="1"/>
  <c r="X1940" i="1"/>
  <c r="W1940" i="1"/>
  <c r="V1940" i="1"/>
  <c r="U1940" i="1"/>
  <c r="T1940" i="1"/>
  <c r="S1940" i="1"/>
  <c r="Q1940" i="1"/>
  <c r="O1940" i="1"/>
  <c r="N1940" i="1"/>
  <c r="M1940" i="1"/>
  <c r="L1940" i="1"/>
  <c r="I1940" i="1"/>
  <c r="H1940" i="1"/>
  <c r="D1940" i="1"/>
  <c r="C1940" i="1"/>
  <c r="AD1939" i="1"/>
  <c r="AC1939" i="1"/>
  <c r="AB1939" i="1"/>
  <c r="AA1939" i="1"/>
  <c r="Z1939" i="1"/>
  <c r="Y1939" i="1"/>
  <c r="X1939" i="1"/>
  <c r="W1939" i="1"/>
  <c r="V1939" i="1"/>
  <c r="U1939" i="1"/>
  <c r="T1939" i="1"/>
  <c r="S1939" i="1"/>
  <c r="Q1939" i="1"/>
  <c r="O1939" i="1"/>
  <c r="N1939" i="1"/>
  <c r="M1939" i="1"/>
  <c r="L1939" i="1"/>
  <c r="I1939" i="1"/>
  <c r="H1939" i="1"/>
  <c r="D1939" i="1"/>
  <c r="C1939" i="1"/>
  <c r="AD1938" i="1"/>
  <c r="AC1938" i="1"/>
  <c r="AB1938" i="1"/>
  <c r="AA1938" i="1"/>
  <c r="Z1938" i="1"/>
  <c r="Y1938" i="1"/>
  <c r="X1938" i="1"/>
  <c r="W1938" i="1"/>
  <c r="V1938" i="1"/>
  <c r="U1938" i="1"/>
  <c r="T1938" i="1"/>
  <c r="S1938" i="1"/>
  <c r="Q1938" i="1"/>
  <c r="O1938" i="1"/>
  <c r="N1938" i="1"/>
  <c r="M1938" i="1"/>
  <c r="L1938" i="1"/>
  <c r="I1938" i="1"/>
  <c r="H1938" i="1"/>
  <c r="D1938" i="1"/>
  <c r="C1938" i="1"/>
  <c r="AD1937" i="1"/>
  <c r="AC1937" i="1"/>
  <c r="AB1937" i="1"/>
  <c r="AA1937" i="1"/>
  <c r="Z1937" i="1"/>
  <c r="Y1937" i="1"/>
  <c r="X1937" i="1"/>
  <c r="W1937" i="1"/>
  <c r="V1937" i="1"/>
  <c r="U1937" i="1"/>
  <c r="T1937" i="1"/>
  <c r="S1937" i="1"/>
  <c r="Q1937" i="1"/>
  <c r="O1937" i="1"/>
  <c r="N1937" i="1"/>
  <c r="M1937" i="1"/>
  <c r="L1937" i="1"/>
  <c r="I1937" i="1"/>
  <c r="H1937" i="1"/>
  <c r="D1937" i="1"/>
  <c r="C1937" i="1"/>
  <c r="AD1936" i="1"/>
  <c r="AC1936" i="1"/>
  <c r="AB1936" i="1"/>
  <c r="AA1936" i="1"/>
  <c r="Z1936" i="1"/>
  <c r="Y1936" i="1"/>
  <c r="X1936" i="1"/>
  <c r="W1936" i="1"/>
  <c r="V1936" i="1"/>
  <c r="U1936" i="1"/>
  <c r="T1936" i="1"/>
  <c r="S1936" i="1"/>
  <c r="Q1936" i="1"/>
  <c r="O1936" i="1"/>
  <c r="N1936" i="1"/>
  <c r="M1936" i="1"/>
  <c r="L1936" i="1"/>
  <c r="I1936" i="1"/>
  <c r="H1936" i="1"/>
  <c r="D1936" i="1"/>
  <c r="C1936" i="1"/>
  <c r="AD1935" i="1"/>
  <c r="AC1935" i="1"/>
  <c r="AB1935" i="1"/>
  <c r="AA1935" i="1"/>
  <c r="Z1935" i="1"/>
  <c r="Y1935" i="1"/>
  <c r="X1935" i="1"/>
  <c r="W1935" i="1"/>
  <c r="V1935" i="1"/>
  <c r="U1935" i="1"/>
  <c r="T1935" i="1"/>
  <c r="S1935" i="1"/>
  <c r="Q1935" i="1"/>
  <c r="O1935" i="1"/>
  <c r="N1935" i="1"/>
  <c r="M1935" i="1"/>
  <c r="L1935" i="1"/>
  <c r="I1935" i="1"/>
  <c r="H1935" i="1"/>
  <c r="D1935" i="1"/>
  <c r="C1935" i="1"/>
  <c r="AD1934" i="1"/>
  <c r="AC1934" i="1"/>
  <c r="AB1934" i="1"/>
  <c r="AA1934" i="1"/>
  <c r="Z1934" i="1"/>
  <c r="Y1934" i="1"/>
  <c r="X1934" i="1"/>
  <c r="W1934" i="1"/>
  <c r="V1934" i="1"/>
  <c r="U1934" i="1"/>
  <c r="T1934" i="1"/>
  <c r="S1934" i="1"/>
  <c r="Q1934" i="1"/>
  <c r="O1934" i="1"/>
  <c r="N1934" i="1"/>
  <c r="M1934" i="1"/>
  <c r="L1934" i="1"/>
  <c r="I1934" i="1"/>
  <c r="H1934" i="1"/>
  <c r="D1934" i="1"/>
  <c r="C1934" i="1"/>
  <c r="AD1933" i="1"/>
  <c r="AC1933" i="1"/>
  <c r="AB1933" i="1"/>
  <c r="AA1933" i="1"/>
  <c r="Z1933" i="1"/>
  <c r="Y1933" i="1"/>
  <c r="X1933" i="1"/>
  <c r="W1933" i="1"/>
  <c r="V1933" i="1"/>
  <c r="U1933" i="1"/>
  <c r="T1933" i="1"/>
  <c r="S1933" i="1"/>
  <c r="Q1933" i="1"/>
  <c r="O1933" i="1"/>
  <c r="N1933" i="1"/>
  <c r="M1933" i="1"/>
  <c r="L1933" i="1"/>
  <c r="I1933" i="1"/>
  <c r="H1933" i="1"/>
  <c r="D1933" i="1"/>
  <c r="C1933" i="1"/>
  <c r="AD1932" i="1"/>
  <c r="AC1932" i="1"/>
  <c r="AB1932" i="1"/>
  <c r="AA1932" i="1"/>
  <c r="Z1932" i="1"/>
  <c r="Y1932" i="1"/>
  <c r="X1932" i="1"/>
  <c r="W1932" i="1"/>
  <c r="V1932" i="1"/>
  <c r="U1932" i="1"/>
  <c r="T1932" i="1"/>
  <c r="S1932" i="1"/>
  <c r="Q1932" i="1"/>
  <c r="O1932" i="1"/>
  <c r="N1932" i="1"/>
  <c r="M1932" i="1"/>
  <c r="L1932" i="1"/>
  <c r="I1932" i="1"/>
  <c r="H1932" i="1"/>
  <c r="D1932" i="1"/>
  <c r="C1932" i="1"/>
  <c r="AD1931" i="1"/>
  <c r="AC1931" i="1"/>
  <c r="AB1931" i="1"/>
  <c r="AA1931" i="1"/>
  <c r="Z1931" i="1"/>
  <c r="Y1931" i="1"/>
  <c r="X1931" i="1"/>
  <c r="W1931" i="1"/>
  <c r="V1931" i="1"/>
  <c r="U1931" i="1"/>
  <c r="T1931" i="1"/>
  <c r="S1931" i="1"/>
  <c r="Q1931" i="1"/>
  <c r="O1931" i="1"/>
  <c r="N1931" i="1"/>
  <c r="M1931" i="1"/>
  <c r="L1931" i="1"/>
  <c r="I1931" i="1"/>
  <c r="H1931" i="1"/>
  <c r="D1931" i="1"/>
  <c r="C1931" i="1"/>
  <c r="AD1930" i="1"/>
  <c r="AC1930" i="1"/>
  <c r="AB1930" i="1"/>
  <c r="AA1930" i="1"/>
  <c r="Z1930" i="1"/>
  <c r="Y1930" i="1"/>
  <c r="X1930" i="1"/>
  <c r="W1930" i="1"/>
  <c r="V1930" i="1"/>
  <c r="U1930" i="1"/>
  <c r="T1930" i="1"/>
  <c r="S1930" i="1"/>
  <c r="Q1930" i="1"/>
  <c r="O1930" i="1"/>
  <c r="N1930" i="1"/>
  <c r="M1930" i="1"/>
  <c r="L1930" i="1"/>
  <c r="I1930" i="1"/>
  <c r="H1930" i="1"/>
  <c r="D1930" i="1"/>
  <c r="C1930" i="1"/>
  <c r="AD1929" i="1"/>
  <c r="AC1929" i="1"/>
  <c r="AB1929" i="1"/>
  <c r="AA1929" i="1"/>
  <c r="Z1929" i="1"/>
  <c r="Y1929" i="1"/>
  <c r="X1929" i="1"/>
  <c r="W1929" i="1"/>
  <c r="V1929" i="1"/>
  <c r="U1929" i="1"/>
  <c r="T1929" i="1"/>
  <c r="S1929" i="1"/>
  <c r="Q1929" i="1"/>
  <c r="O1929" i="1"/>
  <c r="N1929" i="1"/>
  <c r="M1929" i="1"/>
  <c r="L1929" i="1"/>
  <c r="I1929" i="1"/>
  <c r="H1929" i="1"/>
  <c r="D1929" i="1"/>
  <c r="C1929" i="1"/>
  <c r="AD1928" i="1"/>
  <c r="AC1928" i="1"/>
  <c r="AB1928" i="1"/>
  <c r="AA1928" i="1"/>
  <c r="Z1928" i="1"/>
  <c r="Y1928" i="1"/>
  <c r="X1928" i="1"/>
  <c r="W1928" i="1"/>
  <c r="V1928" i="1"/>
  <c r="U1928" i="1"/>
  <c r="T1928" i="1"/>
  <c r="S1928" i="1"/>
  <c r="Q1928" i="1"/>
  <c r="O1928" i="1"/>
  <c r="N1928" i="1"/>
  <c r="M1928" i="1"/>
  <c r="L1928" i="1"/>
  <c r="I1928" i="1"/>
  <c r="H1928" i="1"/>
  <c r="D1928" i="1"/>
  <c r="C1928" i="1"/>
  <c r="AD1927" i="1"/>
  <c r="AC1927" i="1"/>
  <c r="AB1927" i="1"/>
  <c r="AA1927" i="1"/>
  <c r="Z1927" i="1"/>
  <c r="Y1927" i="1"/>
  <c r="X1927" i="1"/>
  <c r="W1927" i="1"/>
  <c r="V1927" i="1"/>
  <c r="U1927" i="1"/>
  <c r="T1927" i="1"/>
  <c r="S1927" i="1"/>
  <c r="Q1927" i="1"/>
  <c r="O1927" i="1"/>
  <c r="N1927" i="1"/>
  <c r="M1927" i="1"/>
  <c r="L1927" i="1"/>
  <c r="I1927" i="1"/>
  <c r="H1927" i="1"/>
  <c r="D1927" i="1"/>
  <c r="C1927" i="1"/>
  <c r="AD1926" i="1"/>
  <c r="AC1926" i="1"/>
  <c r="AB1926" i="1"/>
  <c r="AA1926" i="1"/>
  <c r="Z1926" i="1"/>
  <c r="Y1926" i="1"/>
  <c r="X1926" i="1"/>
  <c r="W1926" i="1"/>
  <c r="V1926" i="1"/>
  <c r="U1926" i="1"/>
  <c r="T1926" i="1"/>
  <c r="S1926" i="1"/>
  <c r="Q1926" i="1"/>
  <c r="O1926" i="1"/>
  <c r="N1926" i="1"/>
  <c r="M1926" i="1"/>
  <c r="L1926" i="1"/>
  <c r="I1926" i="1"/>
  <c r="H1926" i="1"/>
  <c r="D1926" i="1"/>
  <c r="C1926" i="1"/>
  <c r="AD1925" i="1"/>
  <c r="AC1925" i="1"/>
  <c r="AB1925" i="1"/>
  <c r="AA1925" i="1"/>
  <c r="Z1925" i="1"/>
  <c r="Y1925" i="1"/>
  <c r="X1925" i="1"/>
  <c r="W1925" i="1"/>
  <c r="V1925" i="1"/>
  <c r="U1925" i="1"/>
  <c r="T1925" i="1"/>
  <c r="S1925" i="1"/>
  <c r="Q1925" i="1"/>
  <c r="O1925" i="1"/>
  <c r="N1925" i="1"/>
  <c r="M1925" i="1"/>
  <c r="L1925" i="1"/>
  <c r="I1925" i="1"/>
  <c r="H1925" i="1"/>
  <c r="D1925" i="1"/>
  <c r="C1925" i="1"/>
  <c r="AD1924" i="1"/>
  <c r="AC1924" i="1"/>
  <c r="AB1924" i="1"/>
  <c r="AA1924" i="1"/>
  <c r="Z1924" i="1"/>
  <c r="Y1924" i="1"/>
  <c r="X1924" i="1"/>
  <c r="W1924" i="1"/>
  <c r="V1924" i="1"/>
  <c r="U1924" i="1"/>
  <c r="T1924" i="1"/>
  <c r="S1924" i="1"/>
  <c r="Q1924" i="1"/>
  <c r="O1924" i="1"/>
  <c r="N1924" i="1"/>
  <c r="M1924" i="1"/>
  <c r="L1924" i="1"/>
  <c r="I1924" i="1"/>
  <c r="H1924" i="1"/>
  <c r="D1924" i="1"/>
  <c r="C1924" i="1"/>
  <c r="AD1923" i="1"/>
  <c r="AC1923" i="1"/>
  <c r="AB1923" i="1"/>
  <c r="AA1923" i="1"/>
  <c r="Z1923" i="1"/>
  <c r="Y1923" i="1"/>
  <c r="X1923" i="1"/>
  <c r="W1923" i="1"/>
  <c r="V1923" i="1"/>
  <c r="U1923" i="1"/>
  <c r="T1923" i="1"/>
  <c r="S1923" i="1"/>
  <c r="Q1923" i="1"/>
  <c r="O1923" i="1"/>
  <c r="N1923" i="1"/>
  <c r="M1923" i="1"/>
  <c r="L1923" i="1"/>
  <c r="I1923" i="1"/>
  <c r="H1923" i="1"/>
  <c r="D1923" i="1"/>
  <c r="C1923" i="1"/>
  <c r="AD1922" i="1"/>
  <c r="AC1922" i="1"/>
  <c r="AB1922" i="1"/>
  <c r="AA1922" i="1"/>
  <c r="Z1922" i="1"/>
  <c r="Y1922" i="1"/>
  <c r="X1922" i="1"/>
  <c r="W1922" i="1"/>
  <c r="V1922" i="1"/>
  <c r="U1922" i="1"/>
  <c r="T1922" i="1"/>
  <c r="S1922" i="1"/>
  <c r="Q1922" i="1"/>
  <c r="O1922" i="1"/>
  <c r="N1922" i="1"/>
  <c r="M1922" i="1"/>
  <c r="L1922" i="1"/>
  <c r="I1922" i="1"/>
  <c r="H1922" i="1"/>
  <c r="D1922" i="1"/>
  <c r="C1922" i="1"/>
  <c r="AD1921" i="1"/>
  <c r="AC1921" i="1"/>
  <c r="AB1921" i="1"/>
  <c r="AA1921" i="1"/>
  <c r="Z1921" i="1"/>
  <c r="Y1921" i="1"/>
  <c r="X1921" i="1"/>
  <c r="W1921" i="1"/>
  <c r="V1921" i="1"/>
  <c r="U1921" i="1"/>
  <c r="T1921" i="1"/>
  <c r="S1921" i="1"/>
  <c r="Q1921" i="1"/>
  <c r="O1921" i="1"/>
  <c r="N1921" i="1"/>
  <c r="M1921" i="1"/>
  <c r="L1921" i="1"/>
  <c r="I1921" i="1"/>
  <c r="H1921" i="1"/>
  <c r="D1921" i="1"/>
  <c r="C1921" i="1"/>
  <c r="AD1920" i="1"/>
  <c r="AC1920" i="1"/>
  <c r="AB1920" i="1"/>
  <c r="AA1920" i="1"/>
  <c r="Z1920" i="1"/>
  <c r="Y1920" i="1"/>
  <c r="X1920" i="1"/>
  <c r="W1920" i="1"/>
  <c r="V1920" i="1"/>
  <c r="U1920" i="1"/>
  <c r="T1920" i="1"/>
  <c r="S1920" i="1"/>
  <c r="Q1920" i="1"/>
  <c r="O1920" i="1"/>
  <c r="N1920" i="1"/>
  <c r="M1920" i="1"/>
  <c r="L1920" i="1"/>
  <c r="I1920" i="1"/>
  <c r="H1920" i="1"/>
  <c r="D1920" i="1"/>
  <c r="C1920" i="1"/>
  <c r="AD1919" i="1"/>
  <c r="AC1919" i="1"/>
  <c r="AB1919" i="1"/>
  <c r="AA1919" i="1"/>
  <c r="Z1919" i="1"/>
  <c r="Y1919" i="1"/>
  <c r="X1919" i="1"/>
  <c r="W1919" i="1"/>
  <c r="V1919" i="1"/>
  <c r="U1919" i="1"/>
  <c r="T1919" i="1"/>
  <c r="S1919" i="1"/>
  <c r="Q1919" i="1"/>
  <c r="O1919" i="1"/>
  <c r="N1919" i="1"/>
  <c r="M1919" i="1"/>
  <c r="L1919" i="1"/>
  <c r="I1919" i="1"/>
  <c r="H1919" i="1"/>
  <c r="D1919" i="1"/>
  <c r="C1919" i="1"/>
  <c r="AD1918" i="1"/>
  <c r="AC1918" i="1"/>
  <c r="AB1918" i="1"/>
  <c r="AA1918" i="1"/>
  <c r="Z1918" i="1"/>
  <c r="Y1918" i="1"/>
  <c r="X1918" i="1"/>
  <c r="W1918" i="1"/>
  <c r="V1918" i="1"/>
  <c r="U1918" i="1"/>
  <c r="T1918" i="1"/>
  <c r="S1918" i="1"/>
  <c r="Q1918" i="1"/>
  <c r="O1918" i="1"/>
  <c r="N1918" i="1"/>
  <c r="M1918" i="1"/>
  <c r="L1918" i="1"/>
  <c r="I1918" i="1"/>
  <c r="H1918" i="1"/>
  <c r="D1918" i="1"/>
  <c r="C1918" i="1"/>
  <c r="AD1917" i="1"/>
  <c r="AC1917" i="1"/>
  <c r="AB1917" i="1"/>
  <c r="AA1917" i="1"/>
  <c r="Z1917" i="1"/>
  <c r="Y1917" i="1"/>
  <c r="X1917" i="1"/>
  <c r="W1917" i="1"/>
  <c r="V1917" i="1"/>
  <c r="U1917" i="1"/>
  <c r="T1917" i="1"/>
  <c r="S1917" i="1"/>
  <c r="Q1917" i="1"/>
  <c r="O1917" i="1"/>
  <c r="N1917" i="1"/>
  <c r="M1917" i="1"/>
  <c r="L1917" i="1"/>
  <c r="I1917" i="1"/>
  <c r="H1917" i="1"/>
  <c r="D1917" i="1"/>
  <c r="C1917" i="1"/>
  <c r="AD1916" i="1"/>
  <c r="AC1916" i="1"/>
  <c r="AB1916" i="1"/>
  <c r="AA1916" i="1"/>
  <c r="Z1916" i="1"/>
  <c r="Y1916" i="1"/>
  <c r="X1916" i="1"/>
  <c r="W1916" i="1"/>
  <c r="V1916" i="1"/>
  <c r="U1916" i="1"/>
  <c r="T1916" i="1"/>
  <c r="S1916" i="1"/>
  <c r="Q1916" i="1"/>
  <c r="O1916" i="1"/>
  <c r="N1916" i="1"/>
  <c r="M1916" i="1"/>
  <c r="L1916" i="1"/>
  <c r="I1916" i="1"/>
  <c r="H1916" i="1"/>
  <c r="D1916" i="1"/>
  <c r="C1916" i="1"/>
  <c r="AD1915" i="1"/>
  <c r="AC1915" i="1"/>
  <c r="AB1915" i="1"/>
  <c r="AA1915" i="1"/>
  <c r="Z1915" i="1"/>
  <c r="Y1915" i="1"/>
  <c r="X1915" i="1"/>
  <c r="W1915" i="1"/>
  <c r="V1915" i="1"/>
  <c r="U1915" i="1"/>
  <c r="T1915" i="1"/>
  <c r="S1915" i="1"/>
  <c r="Q1915" i="1"/>
  <c r="O1915" i="1"/>
  <c r="N1915" i="1"/>
  <c r="M1915" i="1"/>
  <c r="L1915" i="1"/>
  <c r="I1915" i="1"/>
  <c r="H1915" i="1"/>
  <c r="D1915" i="1"/>
  <c r="C1915" i="1"/>
  <c r="AD1914" i="1"/>
  <c r="AC1914" i="1"/>
  <c r="AB1914" i="1"/>
  <c r="AA1914" i="1"/>
  <c r="Z1914" i="1"/>
  <c r="Y1914" i="1"/>
  <c r="X1914" i="1"/>
  <c r="W1914" i="1"/>
  <c r="V1914" i="1"/>
  <c r="U1914" i="1"/>
  <c r="T1914" i="1"/>
  <c r="S1914" i="1"/>
  <c r="Q1914" i="1"/>
  <c r="O1914" i="1"/>
  <c r="N1914" i="1"/>
  <c r="M1914" i="1"/>
  <c r="L1914" i="1"/>
  <c r="I1914" i="1"/>
  <c r="H1914" i="1"/>
  <c r="D1914" i="1"/>
  <c r="C1914" i="1"/>
  <c r="AD1913" i="1"/>
  <c r="AC1913" i="1"/>
  <c r="AB1913" i="1"/>
  <c r="AA1913" i="1"/>
  <c r="Z1913" i="1"/>
  <c r="Y1913" i="1"/>
  <c r="X1913" i="1"/>
  <c r="W1913" i="1"/>
  <c r="V1913" i="1"/>
  <c r="U1913" i="1"/>
  <c r="T1913" i="1"/>
  <c r="S1913" i="1"/>
  <c r="Q1913" i="1"/>
  <c r="O1913" i="1"/>
  <c r="N1913" i="1"/>
  <c r="M1913" i="1"/>
  <c r="L1913" i="1"/>
  <c r="I1913" i="1"/>
  <c r="H1913" i="1"/>
  <c r="D1913" i="1"/>
  <c r="C1913" i="1"/>
  <c r="AD1912" i="1"/>
  <c r="AC1912" i="1"/>
  <c r="AB1912" i="1"/>
  <c r="AA1912" i="1"/>
  <c r="Z1912" i="1"/>
  <c r="Y1912" i="1"/>
  <c r="X1912" i="1"/>
  <c r="W1912" i="1"/>
  <c r="V1912" i="1"/>
  <c r="U1912" i="1"/>
  <c r="T1912" i="1"/>
  <c r="S1912" i="1"/>
  <c r="Q1912" i="1"/>
  <c r="O1912" i="1"/>
  <c r="N1912" i="1"/>
  <c r="M1912" i="1"/>
  <c r="L1912" i="1"/>
  <c r="I1912" i="1"/>
  <c r="H1912" i="1"/>
  <c r="D1912" i="1"/>
  <c r="C1912" i="1"/>
  <c r="AD1911" i="1"/>
  <c r="AC1911" i="1"/>
  <c r="AB1911" i="1"/>
  <c r="AA1911" i="1"/>
  <c r="Z1911" i="1"/>
  <c r="Y1911" i="1"/>
  <c r="X1911" i="1"/>
  <c r="W1911" i="1"/>
  <c r="V1911" i="1"/>
  <c r="U1911" i="1"/>
  <c r="T1911" i="1"/>
  <c r="S1911" i="1"/>
  <c r="Q1911" i="1"/>
  <c r="O1911" i="1"/>
  <c r="N1911" i="1"/>
  <c r="M1911" i="1"/>
  <c r="L1911" i="1"/>
  <c r="I1911" i="1"/>
  <c r="H1911" i="1"/>
  <c r="D1911" i="1"/>
  <c r="C1911" i="1"/>
  <c r="AD1910" i="1"/>
  <c r="AC1910" i="1"/>
  <c r="AB1910" i="1"/>
  <c r="AA1910" i="1"/>
  <c r="Z1910" i="1"/>
  <c r="Y1910" i="1"/>
  <c r="X1910" i="1"/>
  <c r="W1910" i="1"/>
  <c r="V1910" i="1"/>
  <c r="U1910" i="1"/>
  <c r="T1910" i="1"/>
  <c r="S1910" i="1"/>
  <c r="Q1910" i="1"/>
  <c r="O1910" i="1"/>
  <c r="N1910" i="1"/>
  <c r="M1910" i="1"/>
  <c r="L1910" i="1"/>
  <c r="I1910" i="1"/>
  <c r="H1910" i="1"/>
  <c r="D1910" i="1"/>
  <c r="C1910" i="1"/>
  <c r="AD1909" i="1"/>
  <c r="AC1909" i="1"/>
  <c r="AB1909" i="1"/>
  <c r="AA1909" i="1"/>
  <c r="Z1909" i="1"/>
  <c r="Y1909" i="1"/>
  <c r="X1909" i="1"/>
  <c r="W1909" i="1"/>
  <c r="V1909" i="1"/>
  <c r="U1909" i="1"/>
  <c r="T1909" i="1"/>
  <c r="S1909" i="1"/>
  <c r="Q1909" i="1"/>
  <c r="O1909" i="1"/>
  <c r="N1909" i="1"/>
  <c r="M1909" i="1"/>
  <c r="L1909" i="1"/>
  <c r="I1909" i="1"/>
  <c r="H1909" i="1"/>
  <c r="D1909" i="1"/>
  <c r="C1909" i="1"/>
  <c r="AD1908" i="1"/>
  <c r="AC1908" i="1"/>
  <c r="AB1908" i="1"/>
  <c r="AA1908" i="1"/>
  <c r="Z1908" i="1"/>
  <c r="Y1908" i="1"/>
  <c r="X1908" i="1"/>
  <c r="W1908" i="1"/>
  <c r="V1908" i="1"/>
  <c r="U1908" i="1"/>
  <c r="T1908" i="1"/>
  <c r="S1908" i="1"/>
  <c r="Q1908" i="1"/>
  <c r="O1908" i="1"/>
  <c r="N1908" i="1"/>
  <c r="M1908" i="1"/>
  <c r="L1908" i="1"/>
  <c r="I1908" i="1"/>
  <c r="H1908" i="1"/>
  <c r="D1908" i="1"/>
  <c r="C1908" i="1"/>
  <c r="AD1907" i="1"/>
  <c r="AC1907" i="1"/>
  <c r="AB1907" i="1"/>
  <c r="AA1907" i="1"/>
  <c r="Z1907" i="1"/>
  <c r="Y1907" i="1"/>
  <c r="X1907" i="1"/>
  <c r="W1907" i="1"/>
  <c r="V1907" i="1"/>
  <c r="U1907" i="1"/>
  <c r="T1907" i="1"/>
  <c r="S1907" i="1"/>
  <c r="Q1907" i="1"/>
  <c r="O1907" i="1"/>
  <c r="N1907" i="1"/>
  <c r="M1907" i="1"/>
  <c r="L1907" i="1"/>
  <c r="I1907" i="1"/>
  <c r="H1907" i="1"/>
  <c r="D1907" i="1"/>
  <c r="C1907" i="1"/>
  <c r="AD1906" i="1"/>
  <c r="AC1906" i="1"/>
  <c r="AB1906" i="1"/>
  <c r="AA1906" i="1"/>
  <c r="Z1906" i="1"/>
  <c r="Y1906" i="1"/>
  <c r="X1906" i="1"/>
  <c r="W1906" i="1"/>
  <c r="V1906" i="1"/>
  <c r="U1906" i="1"/>
  <c r="T1906" i="1"/>
  <c r="S1906" i="1"/>
  <c r="Q1906" i="1"/>
  <c r="O1906" i="1"/>
  <c r="N1906" i="1"/>
  <c r="M1906" i="1"/>
  <c r="L1906" i="1"/>
  <c r="I1906" i="1"/>
  <c r="H1906" i="1"/>
  <c r="D1906" i="1"/>
  <c r="C1906" i="1"/>
  <c r="AD1905" i="1"/>
  <c r="AC1905" i="1"/>
  <c r="AB1905" i="1"/>
  <c r="AA1905" i="1"/>
  <c r="Z1905" i="1"/>
  <c r="Y1905" i="1"/>
  <c r="X1905" i="1"/>
  <c r="W1905" i="1"/>
  <c r="V1905" i="1"/>
  <c r="U1905" i="1"/>
  <c r="T1905" i="1"/>
  <c r="S1905" i="1"/>
  <c r="Q1905" i="1"/>
  <c r="O1905" i="1"/>
  <c r="N1905" i="1"/>
  <c r="M1905" i="1"/>
  <c r="L1905" i="1"/>
  <c r="I1905" i="1"/>
  <c r="H1905" i="1"/>
  <c r="D1905" i="1"/>
  <c r="C1905" i="1"/>
  <c r="AD1904" i="1"/>
  <c r="AC1904" i="1"/>
  <c r="AB1904" i="1"/>
  <c r="AA1904" i="1"/>
  <c r="Z1904" i="1"/>
  <c r="Y1904" i="1"/>
  <c r="X1904" i="1"/>
  <c r="W1904" i="1"/>
  <c r="V1904" i="1"/>
  <c r="U1904" i="1"/>
  <c r="T1904" i="1"/>
  <c r="S1904" i="1"/>
  <c r="Q1904" i="1"/>
  <c r="O1904" i="1"/>
  <c r="N1904" i="1"/>
  <c r="M1904" i="1"/>
  <c r="L1904" i="1"/>
  <c r="I1904" i="1"/>
  <c r="H1904" i="1"/>
  <c r="D1904" i="1"/>
  <c r="C1904" i="1"/>
  <c r="AD1903" i="1"/>
  <c r="AC1903" i="1"/>
  <c r="AB1903" i="1"/>
  <c r="AA1903" i="1"/>
  <c r="Z1903" i="1"/>
  <c r="Y1903" i="1"/>
  <c r="X1903" i="1"/>
  <c r="W1903" i="1"/>
  <c r="V1903" i="1"/>
  <c r="U1903" i="1"/>
  <c r="T1903" i="1"/>
  <c r="S1903" i="1"/>
  <c r="Q1903" i="1"/>
  <c r="O1903" i="1"/>
  <c r="N1903" i="1"/>
  <c r="M1903" i="1"/>
  <c r="L1903" i="1"/>
  <c r="I1903" i="1"/>
  <c r="H1903" i="1"/>
  <c r="D1903" i="1"/>
  <c r="C1903" i="1"/>
  <c r="AD1902" i="1"/>
  <c r="AC1902" i="1"/>
  <c r="AB1902" i="1"/>
  <c r="AA1902" i="1"/>
  <c r="Z1902" i="1"/>
  <c r="Y1902" i="1"/>
  <c r="X1902" i="1"/>
  <c r="W1902" i="1"/>
  <c r="V1902" i="1"/>
  <c r="U1902" i="1"/>
  <c r="T1902" i="1"/>
  <c r="S1902" i="1"/>
  <c r="Q1902" i="1"/>
  <c r="O1902" i="1"/>
  <c r="N1902" i="1"/>
  <c r="M1902" i="1"/>
  <c r="L1902" i="1"/>
  <c r="I1902" i="1"/>
  <c r="H1902" i="1"/>
  <c r="D1902" i="1"/>
  <c r="C1902" i="1"/>
  <c r="AD1901" i="1"/>
  <c r="AC1901" i="1"/>
  <c r="AB1901" i="1"/>
  <c r="AA1901" i="1"/>
  <c r="Z1901" i="1"/>
  <c r="Y1901" i="1"/>
  <c r="X1901" i="1"/>
  <c r="W1901" i="1"/>
  <c r="V1901" i="1"/>
  <c r="U1901" i="1"/>
  <c r="T1901" i="1"/>
  <c r="S1901" i="1"/>
  <c r="Q1901" i="1"/>
  <c r="O1901" i="1"/>
  <c r="N1901" i="1"/>
  <c r="M1901" i="1"/>
  <c r="L1901" i="1"/>
  <c r="I1901" i="1"/>
  <c r="H1901" i="1"/>
  <c r="D1901" i="1"/>
  <c r="C1901" i="1"/>
  <c r="AD1900" i="1"/>
  <c r="AC1900" i="1"/>
  <c r="AB1900" i="1"/>
  <c r="AA1900" i="1"/>
  <c r="Z1900" i="1"/>
  <c r="Y1900" i="1"/>
  <c r="X1900" i="1"/>
  <c r="W1900" i="1"/>
  <c r="V1900" i="1"/>
  <c r="U1900" i="1"/>
  <c r="T1900" i="1"/>
  <c r="S1900" i="1"/>
  <c r="Q1900" i="1"/>
  <c r="O1900" i="1"/>
  <c r="N1900" i="1"/>
  <c r="M1900" i="1"/>
  <c r="L1900" i="1"/>
  <c r="I1900" i="1"/>
  <c r="H1900" i="1"/>
  <c r="D1900" i="1"/>
  <c r="C1900" i="1"/>
  <c r="AD1899" i="1"/>
  <c r="AC1899" i="1"/>
  <c r="AB1899" i="1"/>
  <c r="AA1899" i="1"/>
  <c r="Z1899" i="1"/>
  <c r="Y1899" i="1"/>
  <c r="X1899" i="1"/>
  <c r="W1899" i="1"/>
  <c r="V1899" i="1"/>
  <c r="U1899" i="1"/>
  <c r="T1899" i="1"/>
  <c r="S1899" i="1"/>
  <c r="Q1899" i="1"/>
  <c r="O1899" i="1"/>
  <c r="N1899" i="1"/>
  <c r="M1899" i="1"/>
  <c r="L1899" i="1"/>
  <c r="I1899" i="1"/>
  <c r="H1899" i="1"/>
  <c r="D1899" i="1"/>
  <c r="C1899" i="1"/>
  <c r="AD1898" i="1"/>
  <c r="AC1898" i="1"/>
  <c r="AB1898" i="1"/>
  <c r="AA1898" i="1"/>
  <c r="Z1898" i="1"/>
  <c r="Y1898" i="1"/>
  <c r="X1898" i="1"/>
  <c r="W1898" i="1"/>
  <c r="V1898" i="1"/>
  <c r="U1898" i="1"/>
  <c r="T1898" i="1"/>
  <c r="S1898" i="1"/>
  <c r="Q1898" i="1"/>
  <c r="O1898" i="1"/>
  <c r="N1898" i="1"/>
  <c r="M1898" i="1"/>
  <c r="L1898" i="1"/>
  <c r="I1898" i="1"/>
  <c r="H1898" i="1"/>
  <c r="D1898" i="1"/>
  <c r="C1898" i="1"/>
  <c r="AD1897" i="1"/>
  <c r="AC1897" i="1"/>
  <c r="AB1897" i="1"/>
  <c r="AA1897" i="1"/>
  <c r="Z1897" i="1"/>
  <c r="Y1897" i="1"/>
  <c r="X1897" i="1"/>
  <c r="W1897" i="1"/>
  <c r="V1897" i="1"/>
  <c r="U1897" i="1"/>
  <c r="T1897" i="1"/>
  <c r="S1897" i="1"/>
  <c r="Q1897" i="1"/>
  <c r="O1897" i="1"/>
  <c r="N1897" i="1"/>
  <c r="M1897" i="1"/>
  <c r="L1897" i="1"/>
  <c r="I1897" i="1"/>
  <c r="H1897" i="1"/>
  <c r="D1897" i="1"/>
  <c r="C1897" i="1"/>
  <c r="AD1896" i="1"/>
  <c r="AC1896" i="1"/>
  <c r="AB1896" i="1"/>
  <c r="AA1896" i="1"/>
  <c r="Z1896" i="1"/>
  <c r="Y1896" i="1"/>
  <c r="X1896" i="1"/>
  <c r="W1896" i="1"/>
  <c r="V1896" i="1"/>
  <c r="U1896" i="1"/>
  <c r="T1896" i="1"/>
  <c r="S1896" i="1"/>
  <c r="Q1896" i="1"/>
  <c r="O1896" i="1"/>
  <c r="N1896" i="1"/>
  <c r="M1896" i="1"/>
  <c r="L1896" i="1"/>
  <c r="I1896" i="1"/>
  <c r="H1896" i="1"/>
  <c r="D1896" i="1"/>
  <c r="C1896" i="1"/>
  <c r="AD1895" i="1"/>
  <c r="AC1895" i="1"/>
  <c r="AB1895" i="1"/>
  <c r="AA1895" i="1"/>
  <c r="Z1895" i="1"/>
  <c r="Y1895" i="1"/>
  <c r="X1895" i="1"/>
  <c r="W1895" i="1"/>
  <c r="V1895" i="1"/>
  <c r="U1895" i="1"/>
  <c r="T1895" i="1"/>
  <c r="S1895" i="1"/>
  <c r="Q1895" i="1"/>
  <c r="O1895" i="1"/>
  <c r="N1895" i="1"/>
  <c r="M1895" i="1"/>
  <c r="L1895" i="1"/>
  <c r="I1895" i="1"/>
  <c r="H1895" i="1"/>
  <c r="D1895" i="1"/>
  <c r="C1895" i="1"/>
  <c r="AD1894" i="1"/>
  <c r="AC1894" i="1"/>
  <c r="AB1894" i="1"/>
  <c r="AA1894" i="1"/>
  <c r="Z1894" i="1"/>
  <c r="Y1894" i="1"/>
  <c r="X1894" i="1"/>
  <c r="W1894" i="1"/>
  <c r="V1894" i="1"/>
  <c r="U1894" i="1"/>
  <c r="T1894" i="1"/>
  <c r="S1894" i="1"/>
  <c r="Q1894" i="1"/>
  <c r="O1894" i="1"/>
  <c r="N1894" i="1"/>
  <c r="M1894" i="1"/>
  <c r="L1894" i="1"/>
  <c r="I1894" i="1"/>
  <c r="H1894" i="1"/>
  <c r="D1894" i="1"/>
  <c r="C1894" i="1"/>
  <c r="AD1893" i="1"/>
  <c r="AC1893" i="1"/>
  <c r="AB1893" i="1"/>
  <c r="AA1893" i="1"/>
  <c r="Z1893" i="1"/>
  <c r="Y1893" i="1"/>
  <c r="X1893" i="1"/>
  <c r="W1893" i="1"/>
  <c r="V1893" i="1"/>
  <c r="U1893" i="1"/>
  <c r="T1893" i="1"/>
  <c r="S1893" i="1"/>
  <c r="Q1893" i="1"/>
  <c r="O1893" i="1"/>
  <c r="N1893" i="1"/>
  <c r="M1893" i="1"/>
  <c r="L1893" i="1"/>
  <c r="I1893" i="1"/>
  <c r="H1893" i="1"/>
  <c r="D1893" i="1"/>
  <c r="C1893" i="1"/>
  <c r="AD1892" i="1"/>
  <c r="AC1892" i="1"/>
  <c r="AB1892" i="1"/>
  <c r="AA1892" i="1"/>
  <c r="Z1892" i="1"/>
  <c r="Y1892" i="1"/>
  <c r="X1892" i="1"/>
  <c r="W1892" i="1"/>
  <c r="V1892" i="1"/>
  <c r="U1892" i="1"/>
  <c r="T1892" i="1"/>
  <c r="S1892" i="1"/>
  <c r="Q1892" i="1"/>
  <c r="O1892" i="1"/>
  <c r="N1892" i="1"/>
  <c r="M1892" i="1"/>
  <c r="L1892" i="1"/>
  <c r="I1892" i="1"/>
  <c r="H1892" i="1"/>
  <c r="D1892" i="1"/>
  <c r="C1892" i="1"/>
  <c r="AD1891" i="1"/>
  <c r="AC1891" i="1"/>
  <c r="AB1891" i="1"/>
  <c r="AA1891" i="1"/>
  <c r="Z1891" i="1"/>
  <c r="Y1891" i="1"/>
  <c r="X1891" i="1"/>
  <c r="W1891" i="1"/>
  <c r="V1891" i="1"/>
  <c r="U1891" i="1"/>
  <c r="T1891" i="1"/>
  <c r="S1891" i="1"/>
  <c r="Q1891" i="1"/>
  <c r="O1891" i="1"/>
  <c r="N1891" i="1"/>
  <c r="M1891" i="1"/>
  <c r="L1891" i="1"/>
  <c r="I1891" i="1"/>
  <c r="H1891" i="1"/>
  <c r="D1891" i="1"/>
  <c r="C1891" i="1"/>
  <c r="AD1890" i="1"/>
  <c r="AC1890" i="1"/>
  <c r="AB1890" i="1"/>
  <c r="AA1890" i="1"/>
  <c r="Z1890" i="1"/>
  <c r="Y1890" i="1"/>
  <c r="X1890" i="1"/>
  <c r="W1890" i="1"/>
  <c r="V1890" i="1"/>
  <c r="U1890" i="1"/>
  <c r="T1890" i="1"/>
  <c r="S1890" i="1"/>
  <c r="Q1890" i="1"/>
  <c r="O1890" i="1"/>
  <c r="N1890" i="1"/>
  <c r="M1890" i="1"/>
  <c r="L1890" i="1"/>
  <c r="I1890" i="1"/>
  <c r="H1890" i="1"/>
  <c r="D1890" i="1"/>
  <c r="C1890" i="1"/>
  <c r="AD1889" i="1"/>
  <c r="AC1889" i="1"/>
  <c r="AB1889" i="1"/>
  <c r="AA1889" i="1"/>
  <c r="Z1889" i="1"/>
  <c r="Y1889" i="1"/>
  <c r="X1889" i="1"/>
  <c r="W1889" i="1"/>
  <c r="V1889" i="1"/>
  <c r="U1889" i="1"/>
  <c r="T1889" i="1"/>
  <c r="S1889" i="1"/>
  <c r="Q1889" i="1"/>
  <c r="O1889" i="1"/>
  <c r="N1889" i="1"/>
  <c r="M1889" i="1"/>
  <c r="L1889" i="1"/>
  <c r="I1889" i="1"/>
  <c r="H1889" i="1"/>
  <c r="D1889" i="1"/>
  <c r="C1889" i="1"/>
  <c r="AD1888" i="1"/>
  <c r="AC1888" i="1"/>
  <c r="AB1888" i="1"/>
  <c r="AA1888" i="1"/>
  <c r="Z1888" i="1"/>
  <c r="Y1888" i="1"/>
  <c r="X1888" i="1"/>
  <c r="W1888" i="1"/>
  <c r="V1888" i="1"/>
  <c r="U1888" i="1"/>
  <c r="T1888" i="1"/>
  <c r="S1888" i="1"/>
  <c r="Q1888" i="1"/>
  <c r="O1888" i="1"/>
  <c r="N1888" i="1"/>
  <c r="M1888" i="1"/>
  <c r="L1888" i="1"/>
  <c r="I1888" i="1"/>
  <c r="H1888" i="1"/>
  <c r="D1888" i="1"/>
  <c r="C1888" i="1"/>
  <c r="AD1887" i="1"/>
  <c r="AC1887" i="1"/>
  <c r="AB1887" i="1"/>
  <c r="AA1887" i="1"/>
  <c r="Z1887" i="1"/>
  <c r="Y1887" i="1"/>
  <c r="X1887" i="1"/>
  <c r="W1887" i="1"/>
  <c r="V1887" i="1"/>
  <c r="U1887" i="1"/>
  <c r="T1887" i="1"/>
  <c r="S1887" i="1"/>
  <c r="Q1887" i="1"/>
  <c r="O1887" i="1"/>
  <c r="N1887" i="1"/>
  <c r="M1887" i="1"/>
  <c r="L1887" i="1"/>
  <c r="I1887" i="1"/>
  <c r="H1887" i="1"/>
  <c r="D1887" i="1"/>
  <c r="C1887" i="1"/>
  <c r="AD1886" i="1"/>
  <c r="AC1886" i="1"/>
  <c r="AB1886" i="1"/>
  <c r="AA1886" i="1"/>
  <c r="Z1886" i="1"/>
  <c r="Y1886" i="1"/>
  <c r="X1886" i="1"/>
  <c r="W1886" i="1"/>
  <c r="V1886" i="1"/>
  <c r="U1886" i="1"/>
  <c r="T1886" i="1"/>
  <c r="S1886" i="1"/>
  <c r="Q1886" i="1"/>
  <c r="O1886" i="1"/>
  <c r="N1886" i="1"/>
  <c r="M1886" i="1"/>
  <c r="L1886" i="1"/>
  <c r="I1886" i="1"/>
  <c r="H1886" i="1"/>
  <c r="D1886" i="1"/>
  <c r="C1886" i="1"/>
  <c r="AD1885" i="1"/>
  <c r="AC1885" i="1"/>
  <c r="AB1885" i="1"/>
  <c r="AA1885" i="1"/>
  <c r="Z1885" i="1"/>
  <c r="Y1885" i="1"/>
  <c r="X1885" i="1"/>
  <c r="W1885" i="1"/>
  <c r="V1885" i="1"/>
  <c r="U1885" i="1"/>
  <c r="T1885" i="1"/>
  <c r="S1885" i="1"/>
  <c r="Q1885" i="1"/>
  <c r="O1885" i="1"/>
  <c r="N1885" i="1"/>
  <c r="M1885" i="1"/>
  <c r="L1885" i="1"/>
  <c r="I1885" i="1"/>
  <c r="H1885" i="1"/>
  <c r="D1885" i="1"/>
  <c r="C1885" i="1"/>
  <c r="AD1884" i="1"/>
  <c r="AC1884" i="1"/>
  <c r="AB1884" i="1"/>
  <c r="AA1884" i="1"/>
  <c r="Z1884" i="1"/>
  <c r="Y1884" i="1"/>
  <c r="X1884" i="1"/>
  <c r="W1884" i="1"/>
  <c r="V1884" i="1"/>
  <c r="U1884" i="1"/>
  <c r="T1884" i="1"/>
  <c r="S1884" i="1"/>
  <c r="Q1884" i="1"/>
  <c r="O1884" i="1"/>
  <c r="N1884" i="1"/>
  <c r="M1884" i="1"/>
  <c r="L1884" i="1"/>
  <c r="I1884" i="1"/>
  <c r="H1884" i="1"/>
  <c r="D1884" i="1"/>
  <c r="C1884" i="1"/>
  <c r="AD1883" i="1"/>
  <c r="AC1883" i="1"/>
  <c r="AB1883" i="1"/>
  <c r="AA1883" i="1"/>
  <c r="Z1883" i="1"/>
  <c r="Y1883" i="1"/>
  <c r="X1883" i="1"/>
  <c r="W1883" i="1"/>
  <c r="V1883" i="1"/>
  <c r="U1883" i="1"/>
  <c r="T1883" i="1"/>
  <c r="S1883" i="1"/>
  <c r="Q1883" i="1"/>
  <c r="O1883" i="1"/>
  <c r="N1883" i="1"/>
  <c r="M1883" i="1"/>
  <c r="L1883" i="1"/>
  <c r="I1883" i="1"/>
  <c r="H1883" i="1"/>
  <c r="D1883" i="1"/>
  <c r="C1883" i="1"/>
  <c r="AD1882" i="1"/>
  <c r="AC1882" i="1"/>
  <c r="AB1882" i="1"/>
  <c r="AA1882" i="1"/>
  <c r="Z1882" i="1"/>
  <c r="Y1882" i="1"/>
  <c r="X1882" i="1"/>
  <c r="W1882" i="1"/>
  <c r="V1882" i="1"/>
  <c r="U1882" i="1"/>
  <c r="T1882" i="1"/>
  <c r="S1882" i="1"/>
  <c r="Q1882" i="1"/>
  <c r="O1882" i="1"/>
  <c r="N1882" i="1"/>
  <c r="M1882" i="1"/>
  <c r="L1882" i="1"/>
  <c r="I1882" i="1"/>
  <c r="H1882" i="1"/>
  <c r="D1882" i="1"/>
  <c r="C1882" i="1"/>
  <c r="AD1881" i="1"/>
  <c r="AC1881" i="1"/>
  <c r="AB1881" i="1"/>
  <c r="AA1881" i="1"/>
  <c r="Z1881" i="1"/>
  <c r="Y1881" i="1"/>
  <c r="X1881" i="1"/>
  <c r="W1881" i="1"/>
  <c r="V1881" i="1"/>
  <c r="U1881" i="1"/>
  <c r="T1881" i="1"/>
  <c r="S1881" i="1"/>
  <c r="Q1881" i="1"/>
  <c r="O1881" i="1"/>
  <c r="N1881" i="1"/>
  <c r="M1881" i="1"/>
  <c r="L1881" i="1"/>
  <c r="I1881" i="1"/>
  <c r="H1881" i="1"/>
  <c r="D1881" i="1"/>
  <c r="C1881" i="1"/>
  <c r="AD1880" i="1"/>
  <c r="AC1880" i="1"/>
  <c r="AB1880" i="1"/>
  <c r="AA1880" i="1"/>
  <c r="Z1880" i="1"/>
  <c r="Y1880" i="1"/>
  <c r="X1880" i="1"/>
  <c r="W1880" i="1"/>
  <c r="V1880" i="1"/>
  <c r="U1880" i="1"/>
  <c r="T1880" i="1"/>
  <c r="S1880" i="1"/>
  <c r="Q1880" i="1"/>
  <c r="O1880" i="1"/>
  <c r="N1880" i="1"/>
  <c r="M1880" i="1"/>
  <c r="L1880" i="1"/>
  <c r="I1880" i="1"/>
  <c r="H1880" i="1"/>
  <c r="D1880" i="1"/>
  <c r="C1880" i="1"/>
  <c r="AD1879" i="1"/>
  <c r="AC1879" i="1"/>
  <c r="AB1879" i="1"/>
  <c r="AA1879" i="1"/>
  <c r="Z1879" i="1"/>
  <c r="Y1879" i="1"/>
  <c r="X1879" i="1"/>
  <c r="W1879" i="1"/>
  <c r="V1879" i="1"/>
  <c r="U1879" i="1"/>
  <c r="T1879" i="1"/>
  <c r="S1879" i="1"/>
  <c r="Q1879" i="1"/>
  <c r="O1879" i="1"/>
  <c r="N1879" i="1"/>
  <c r="M1879" i="1"/>
  <c r="L1879" i="1"/>
  <c r="I1879" i="1"/>
  <c r="H1879" i="1"/>
  <c r="D1879" i="1"/>
  <c r="C1879" i="1"/>
  <c r="AD1878" i="1"/>
  <c r="AC1878" i="1"/>
  <c r="AB1878" i="1"/>
  <c r="AA1878" i="1"/>
  <c r="Z1878" i="1"/>
  <c r="Y1878" i="1"/>
  <c r="X1878" i="1"/>
  <c r="W1878" i="1"/>
  <c r="V1878" i="1"/>
  <c r="U1878" i="1"/>
  <c r="T1878" i="1"/>
  <c r="S1878" i="1"/>
  <c r="Q1878" i="1"/>
  <c r="O1878" i="1"/>
  <c r="N1878" i="1"/>
  <c r="M1878" i="1"/>
  <c r="L1878" i="1"/>
  <c r="I1878" i="1"/>
  <c r="H1878" i="1"/>
  <c r="D1878" i="1"/>
  <c r="C1878" i="1"/>
  <c r="AD1877" i="1"/>
  <c r="AC1877" i="1"/>
  <c r="AB1877" i="1"/>
  <c r="AA1877" i="1"/>
  <c r="Z1877" i="1"/>
  <c r="Y1877" i="1"/>
  <c r="X1877" i="1"/>
  <c r="W1877" i="1"/>
  <c r="V1877" i="1"/>
  <c r="U1877" i="1"/>
  <c r="T1877" i="1"/>
  <c r="S1877" i="1"/>
  <c r="Q1877" i="1"/>
  <c r="O1877" i="1"/>
  <c r="N1877" i="1"/>
  <c r="M1877" i="1"/>
  <c r="L1877" i="1"/>
  <c r="I1877" i="1"/>
  <c r="H1877" i="1"/>
  <c r="D1877" i="1"/>
  <c r="C1877" i="1"/>
  <c r="AD1876" i="1"/>
  <c r="AC1876" i="1"/>
  <c r="AB1876" i="1"/>
  <c r="AA1876" i="1"/>
  <c r="Z1876" i="1"/>
  <c r="Y1876" i="1"/>
  <c r="X1876" i="1"/>
  <c r="W1876" i="1"/>
  <c r="V1876" i="1"/>
  <c r="U1876" i="1"/>
  <c r="T1876" i="1"/>
  <c r="S1876" i="1"/>
  <c r="Q1876" i="1"/>
  <c r="O1876" i="1"/>
  <c r="N1876" i="1"/>
  <c r="M1876" i="1"/>
  <c r="L1876" i="1"/>
  <c r="I1876" i="1"/>
  <c r="H1876" i="1"/>
  <c r="D1876" i="1"/>
  <c r="C1876" i="1"/>
  <c r="AD1875" i="1"/>
  <c r="AC1875" i="1"/>
  <c r="AB1875" i="1"/>
  <c r="AA1875" i="1"/>
  <c r="Z1875" i="1"/>
  <c r="Y1875" i="1"/>
  <c r="X1875" i="1"/>
  <c r="W1875" i="1"/>
  <c r="V1875" i="1"/>
  <c r="U1875" i="1"/>
  <c r="T1875" i="1"/>
  <c r="S1875" i="1"/>
  <c r="Q1875" i="1"/>
  <c r="O1875" i="1"/>
  <c r="N1875" i="1"/>
  <c r="M1875" i="1"/>
  <c r="L1875" i="1"/>
  <c r="I1875" i="1"/>
  <c r="H1875" i="1"/>
  <c r="D1875" i="1"/>
  <c r="C1875" i="1"/>
  <c r="AD1874" i="1"/>
  <c r="AC1874" i="1"/>
  <c r="AB1874" i="1"/>
  <c r="AA1874" i="1"/>
  <c r="Z1874" i="1"/>
  <c r="Y1874" i="1"/>
  <c r="X1874" i="1"/>
  <c r="W1874" i="1"/>
  <c r="V1874" i="1"/>
  <c r="U1874" i="1"/>
  <c r="T1874" i="1"/>
  <c r="S1874" i="1"/>
  <c r="Q1874" i="1"/>
  <c r="O1874" i="1"/>
  <c r="N1874" i="1"/>
  <c r="M1874" i="1"/>
  <c r="L1874" i="1"/>
  <c r="I1874" i="1"/>
  <c r="H1874" i="1"/>
  <c r="D1874" i="1"/>
  <c r="C1874" i="1"/>
  <c r="AD1873" i="1"/>
  <c r="AC1873" i="1"/>
  <c r="AB1873" i="1"/>
  <c r="AA1873" i="1"/>
  <c r="Z1873" i="1"/>
  <c r="Y1873" i="1"/>
  <c r="X1873" i="1"/>
  <c r="W1873" i="1"/>
  <c r="V1873" i="1"/>
  <c r="U1873" i="1"/>
  <c r="T1873" i="1"/>
  <c r="S1873" i="1"/>
  <c r="Q1873" i="1"/>
  <c r="O1873" i="1"/>
  <c r="N1873" i="1"/>
  <c r="M1873" i="1"/>
  <c r="L1873" i="1"/>
  <c r="I1873" i="1"/>
  <c r="H1873" i="1"/>
  <c r="D1873" i="1"/>
  <c r="C1873" i="1"/>
  <c r="AD1872" i="1"/>
  <c r="AC1872" i="1"/>
  <c r="AB1872" i="1"/>
  <c r="AA1872" i="1"/>
  <c r="Z1872" i="1"/>
  <c r="Y1872" i="1"/>
  <c r="X1872" i="1"/>
  <c r="W1872" i="1"/>
  <c r="V1872" i="1"/>
  <c r="U1872" i="1"/>
  <c r="T1872" i="1"/>
  <c r="S1872" i="1"/>
  <c r="Q1872" i="1"/>
  <c r="O1872" i="1"/>
  <c r="N1872" i="1"/>
  <c r="M1872" i="1"/>
  <c r="L1872" i="1"/>
  <c r="I1872" i="1"/>
  <c r="H1872" i="1"/>
  <c r="D1872" i="1"/>
  <c r="C1872" i="1"/>
  <c r="AD1871" i="1"/>
  <c r="AC1871" i="1"/>
  <c r="AB1871" i="1"/>
  <c r="AA1871" i="1"/>
  <c r="Z1871" i="1"/>
  <c r="Y1871" i="1"/>
  <c r="X1871" i="1"/>
  <c r="W1871" i="1"/>
  <c r="V1871" i="1"/>
  <c r="U1871" i="1"/>
  <c r="T1871" i="1"/>
  <c r="S1871" i="1"/>
  <c r="Q1871" i="1"/>
  <c r="O1871" i="1"/>
  <c r="N1871" i="1"/>
  <c r="M1871" i="1"/>
  <c r="L1871" i="1"/>
  <c r="I1871" i="1"/>
  <c r="H1871" i="1"/>
  <c r="D1871" i="1"/>
  <c r="C1871" i="1"/>
  <c r="AD1870" i="1"/>
  <c r="AC1870" i="1"/>
  <c r="AB1870" i="1"/>
  <c r="AA1870" i="1"/>
  <c r="Z1870" i="1"/>
  <c r="Y1870" i="1"/>
  <c r="X1870" i="1"/>
  <c r="W1870" i="1"/>
  <c r="V1870" i="1"/>
  <c r="U1870" i="1"/>
  <c r="T1870" i="1"/>
  <c r="S1870" i="1"/>
  <c r="Q1870" i="1"/>
  <c r="O1870" i="1"/>
  <c r="N1870" i="1"/>
  <c r="M1870" i="1"/>
  <c r="L1870" i="1"/>
  <c r="I1870" i="1"/>
  <c r="H1870" i="1"/>
  <c r="D1870" i="1"/>
  <c r="C1870" i="1"/>
  <c r="AD1869" i="1"/>
  <c r="AC1869" i="1"/>
  <c r="AB1869" i="1"/>
  <c r="AA1869" i="1"/>
  <c r="Z1869" i="1"/>
  <c r="Y1869" i="1"/>
  <c r="X1869" i="1"/>
  <c r="W1869" i="1"/>
  <c r="V1869" i="1"/>
  <c r="U1869" i="1"/>
  <c r="T1869" i="1"/>
  <c r="S1869" i="1"/>
  <c r="Q1869" i="1"/>
  <c r="O1869" i="1"/>
  <c r="N1869" i="1"/>
  <c r="M1869" i="1"/>
  <c r="L1869" i="1"/>
  <c r="I1869" i="1"/>
  <c r="H1869" i="1"/>
  <c r="D1869" i="1"/>
  <c r="C1869" i="1"/>
  <c r="AD1868" i="1"/>
  <c r="AC1868" i="1"/>
  <c r="AB1868" i="1"/>
  <c r="AA1868" i="1"/>
  <c r="Z1868" i="1"/>
  <c r="Y1868" i="1"/>
  <c r="X1868" i="1"/>
  <c r="W1868" i="1"/>
  <c r="V1868" i="1"/>
  <c r="U1868" i="1"/>
  <c r="T1868" i="1"/>
  <c r="S1868" i="1"/>
  <c r="Q1868" i="1"/>
  <c r="O1868" i="1"/>
  <c r="N1868" i="1"/>
  <c r="M1868" i="1"/>
  <c r="L1868" i="1"/>
  <c r="I1868" i="1"/>
  <c r="H1868" i="1"/>
  <c r="D1868" i="1"/>
  <c r="C1868" i="1"/>
  <c r="AD1867" i="1"/>
  <c r="AC1867" i="1"/>
  <c r="AB1867" i="1"/>
  <c r="AA1867" i="1"/>
  <c r="Z1867" i="1"/>
  <c r="Y1867" i="1"/>
  <c r="X1867" i="1"/>
  <c r="W1867" i="1"/>
  <c r="V1867" i="1"/>
  <c r="U1867" i="1"/>
  <c r="T1867" i="1"/>
  <c r="S1867" i="1"/>
  <c r="Q1867" i="1"/>
  <c r="O1867" i="1"/>
  <c r="N1867" i="1"/>
  <c r="M1867" i="1"/>
  <c r="L1867" i="1"/>
  <c r="I1867" i="1"/>
  <c r="H1867" i="1"/>
  <c r="D1867" i="1"/>
  <c r="C1867" i="1"/>
  <c r="AD1866" i="1"/>
  <c r="AC1866" i="1"/>
  <c r="AB1866" i="1"/>
  <c r="AA1866" i="1"/>
  <c r="Z1866" i="1"/>
  <c r="Y1866" i="1"/>
  <c r="X1866" i="1"/>
  <c r="W1866" i="1"/>
  <c r="V1866" i="1"/>
  <c r="U1866" i="1"/>
  <c r="T1866" i="1"/>
  <c r="S1866" i="1"/>
  <c r="Q1866" i="1"/>
  <c r="O1866" i="1"/>
  <c r="N1866" i="1"/>
  <c r="M1866" i="1"/>
  <c r="L1866" i="1"/>
  <c r="I1866" i="1"/>
  <c r="H1866" i="1"/>
  <c r="D1866" i="1"/>
  <c r="C1866" i="1"/>
  <c r="AD1865" i="1"/>
  <c r="AC1865" i="1"/>
  <c r="AB1865" i="1"/>
  <c r="AA1865" i="1"/>
  <c r="Z1865" i="1"/>
  <c r="Y1865" i="1"/>
  <c r="X1865" i="1"/>
  <c r="W1865" i="1"/>
  <c r="V1865" i="1"/>
  <c r="U1865" i="1"/>
  <c r="T1865" i="1"/>
  <c r="S1865" i="1"/>
  <c r="Q1865" i="1"/>
  <c r="O1865" i="1"/>
  <c r="N1865" i="1"/>
  <c r="M1865" i="1"/>
  <c r="L1865" i="1"/>
  <c r="I1865" i="1"/>
  <c r="H1865" i="1"/>
  <c r="D1865" i="1"/>
  <c r="C1865" i="1"/>
  <c r="AD1864" i="1"/>
  <c r="AC1864" i="1"/>
  <c r="AB1864" i="1"/>
  <c r="AA1864" i="1"/>
  <c r="Z1864" i="1"/>
  <c r="Y1864" i="1"/>
  <c r="X1864" i="1"/>
  <c r="W1864" i="1"/>
  <c r="V1864" i="1"/>
  <c r="U1864" i="1"/>
  <c r="T1864" i="1"/>
  <c r="S1864" i="1"/>
  <c r="Q1864" i="1"/>
  <c r="O1864" i="1"/>
  <c r="N1864" i="1"/>
  <c r="M1864" i="1"/>
  <c r="L1864" i="1"/>
  <c r="I1864" i="1"/>
  <c r="H1864" i="1"/>
  <c r="D1864" i="1"/>
  <c r="C1864" i="1"/>
  <c r="AD1863" i="1"/>
  <c r="AC1863" i="1"/>
  <c r="AB1863" i="1"/>
  <c r="AA1863" i="1"/>
  <c r="Z1863" i="1"/>
  <c r="Y1863" i="1"/>
  <c r="X1863" i="1"/>
  <c r="W1863" i="1"/>
  <c r="V1863" i="1"/>
  <c r="U1863" i="1"/>
  <c r="T1863" i="1"/>
  <c r="S1863" i="1"/>
  <c r="Q1863" i="1"/>
  <c r="O1863" i="1"/>
  <c r="N1863" i="1"/>
  <c r="M1863" i="1"/>
  <c r="L1863" i="1"/>
  <c r="I1863" i="1"/>
  <c r="H1863" i="1"/>
  <c r="D1863" i="1"/>
  <c r="C1863" i="1"/>
  <c r="AD1862" i="1"/>
  <c r="AC1862" i="1"/>
  <c r="AB1862" i="1"/>
  <c r="AA1862" i="1"/>
  <c r="Z1862" i="1"/>
  <c r="Y1862" i="1"/>
  <c r="X1862" i="1"/>
  <c r="W1862" i="1"/>
  <c r="V1862" i="1"/>
  <c r="U1862" i="1"/>
  <c r="T1862" i="1"/>
  <c r="S1862" i="1"/>
  <c r="Q1862" i="1"/>
  <c r="O1862" i="1"/>
  <c r="N1862" i="1"/>
  <c r="M1862" i="1"/>
  <c r="L1862" i="1"/>
  <c r="I1862" i="1"/>
  <c r="H1862" i="1"/>
  <c r="D1862" i="1"/>
  <c r="C1862" i="1"/>
  <c r="AD1861" i="1"/>
  <c r="AC1861" i="1"/>
  <c r="AB1861" i="1"/>
  <c r="AA1861" i="1"/>
  <c r="Z1861" i="1"/>
  <c r="Y1861" i="1"/>
  <c r="X1861" i="1"/>
  <c r="W1861" i="1"/>
  <c r="V1861" i="1"/>
  <c r="U1861" i="1"/>
  <c r="T1861" i="1"/>
  <c r="S1861" i="1"/>
  <c r="Q1861" i="1"/>
  <c r="O1861" i="1"/>
  <c r="N1861" i="1"/>
  <c r="M1861" i="1"/>
  <c r="L1861" i="1"/>
  <c r="I1861" i="1"/>
  <c r="H1861" i="1"/>
  <c r="D1861" i="1"/>
  <c r="C1861" i="1"/>
  <c r="AD1860" i="1"/>
  <c r="AC1860" i="1"/>
  <c r="AB1860" i="1"/>
  <c r="AA1860" i="1"/>
  <c r="Z1860" i="1"/>
  <c r="Y1860" i="1"/>
  <c r="X1860" i="1"/>
  <c r="W1860" i="1"/>
  <c r="V1860" i="1"/>
  <c r="U1860" i="1"/>
  <c r="T1860" i="1"/>
  <c r="S1860" i="1"/>
  <c r="Q1860" i="1"/>
  <c r="O1860" i="1"/>
  <c r="N1860" i="1"/>
  <c r="M1860" i="1"/>
  <c r="L1860" i="1"/>
  <c r="I1860" i="1"/>
  <c r="H1860" i="1"/>
  <c r="D1860" i="1"/>
  <c r="C1860" i="1"/>
  <c r="AD1859" i="1"/>
  <c r="AC1859" i="1"/>
  <c r="AB1859" i="1"/>
  <c r="AA1859" i="1"/>
  <c r="Z1859" i="1"/>
  <c r="Y1859" i="1"/>
  <c r="X1859" i="1"/>
  <c r="W1859" i="1"/>
  <c r="V1859" i="1"/>
  <c r="U1859" i="1"/>
  <c r="T1859" i="1"/>
  <c r="S1859" i="1"/>
  <c r="Q1859" i="1"/>
  <c r="O1859" i="1"/>
  <c r="N1859" i="1"/>
  <c r="M1859" i="1"/>
  <c r="L1859" i="1"/>
  <c r="I1859" i="1"/>
  <c r="H1859" i="1"/>
  <c r="D1859" i="1"/>
  <c r="C1859" i="1"/>
  <c r="AD1858" i="1"/>
  <c r="AC1858" i="1"/>
  <c r="AB1858" i="1"/>
  <c r="AA1858" i="1"/>
  <c r="Z1858" i="1"/>
  <c r="Y1858" i="1"/>
  <c r="X1858" i="1"/>
  <c r="W1858" i="1"/>
  <c r="V1858" i="1"/>
  <c r="U1858" i="1"/>
  <c r="T1858" i="1"/>
  <c r="S1858" i="1"/>
  <c r="Q1858" i="1"/>
  <c r="O1858" i="1"/>
  <c r="N1858" i="1"/>
  <c r="M1858" i="1"/>
  <c r="L1858" i="1"/>
  <c r="I1858" i="1"/>
  <c r="H1858" i="1"/>
  <c r="D1858" i="1"/>
  <c r="C1858" i="1"/>
  <c r="AD1857" i="1"/>
  <c r="AC1857" i="1"/>
  <c r="AB1857" i="1"/>
  <c r="AA1857" i="1"/>
  <c r="Z1857" i="1"/>
  <c r="Y1857" i="1"/>
  <c r="X1857" i="1"/>
  <c r="W1857" i="1"/>
  <c r="V1857" i="1"/>
  <c r="U1857" i="1"/>
  <c r="T1857" i="1"/>
  <c r="S1857" i="1"/>
  <c r="Q1857" i="1"/>
  <c r="O1857" i="1"/>
  <c r="N1857" i="1"/>
  <c r="M1857" i="1"/>
  <c r="L1857" i="1"/>
  <c r="I1857" i="1"/>
  <c r="H1857" i="1"/>
  <c r="D1857" i="1"/>
  <c r="C1857" i="1"/>
  <c r="AD1856" i="1"/>
  <c r="AC1856" i="1"/>
  <c r="AB1856" i="1"/>
  <c r="AA1856" i="1"/>
  <c r="Z1856" i="1"/>
  <c r="Y1856" i="1"/>
  <c r="X1856" i="1"/>
  <c r="W1856" i="1"/>
  <c r="V1856" i="1"/>
  <c r="U1856" i="1"/>
  <c r="T1856" i="1"/>
  <c r="S1856" i="1"/>
  <c r="Q1856" i="1"/>
  <c r="O1856" i="1"/>
  <c r="N1856" i="1"/>
  <c r="M1856" i="1"/>
  <c r="L1856" i="1"/>
  <c r="I1856" i="1"/>
  <c r="H1856" i="1"/>
  <c r="D1856" i="1"/>
  <c r="C1856" i="1"/>
  <c r="AD1855" i="1"/>
  <c r="AC1855" i="1"/>
  <c r="AB1855" i="1"/>
  <c r="AA1855" i="1"/>
  <c r="Z1855" i="1"/>
  <c r="Y1855" i="1"/>
  <c r="X1855" i="1"/>
  <c r="W1855" i="1"/>
  <c r="V1855" i="1"/>
  <c r="U1855" i="1"/>
  <c r="T1855" i="1"/>
  <c r="S1855" i="1"/>
  <c r="Q1855" i="1"/>
  <c r="O1855" i="1"/>
  <c r="N1855" i="1"/>
  <c r="M1855" i="1"/>
  <c r="L1855" i="1"/>
  <c r="I1855" i="1"/>
  <c r="H1855" i="1"/>
  <c r="D1855" i="1"/>
  <c r="C1855" i="1"/>
  <c r="AD1854" i="1"/>
  <c r="AC1854" i="1"/>
  <c r="AB1854" i="1"/>
  <c r="AA1854" i="1"/>
  <c r="Z1854" i="1"/>
  <c r="Y1854" i="1"/>
  <c r="X1854" i="1"/>
  <c r="W1854" i="1"/>
  <c r="V1854" i="1"/>
  <c r="U1854" i="1"/>
  <c r="T1854" i="1"/>
  <c r="S1854" i="1"/>
  <c r="Q1854" i="1"/>
  <c r="O1854" i="1"/>
  <c r="N1854" i="1"/>
  <c r="M1854" i="1"/>
  <c r="L1854" i="1"/>
  <c r="I1854" i="1"/>
  <c r="H1854" i="1"/>
  <c r="D1854" i="1"/>
  <c r="C1854" i="1"/>
  <c r="AD1853" i="1"/>
  <c r="AC1853" i="1"/>
  <c r="AB1853" i="1"/>
  <c r="AA1853" i="1"/>
  <c r="Z1853" i="1"/>
  <c r="Y1853" i="1"/>
  <c r="X1853" i="1"/>
  <c r="W1853" i="1"/>
  <c r="V1853" i="1"/>
  <c r="U1853" i="1"/>
  <c r="T1853" i="1"/>
  <c r="S1853" i="1"/>
  <c r="Q1853" i="1"/>
  <c r="O1853" i="1"/>
  <c r="N1853" i="1"/>
  <c r="M1853" i="1"/>
  <c r="L1853" i="1"/>
  <c r="I1853" i="1"/>
  <c r="H1853" i="1"/>
  <c r="D1853" i="1"/>
  <c r="C1853" i="1"/>
  <c r="AD1852" i="1"/>
  <c r="AC1852" i="1"/>
  <c r="AB1852" i="1"/>
  <c r="AA1852" i="1"/>
  <c r="Z1852" i="1"/>
  <c r="Y1852" i="1"/>
  <c r="X1852" i="1"/>
  <c r="W1852" i="1"/>
  <c r="V1852" i="1"/>
  <c r="U1852" i="1"/>
  <c r="T1852" i="1"/>
  <c r="S1852" i="1"/>
  <c r="Q1852" i="1"/>
  <c r="O1852" i="1"/>
  <c r="N1852" i="1"/>
  <c r="M1852" i="1"/>
  <c r="L1852" i="1"/>
  <c r="I1852" i="1"/>
  <c r="H1852" i="1"/>
  <c r="D1852" i="1"/>
  <c r="C1852" i="1"/>
  <c r="AD1851" i="1"/>
  <c r="AC1851" i="1"/>
  <c r="AB1851" i="1"/>
  <c r="AA1851" i="1"/>
  <c r="Z1851" i="1"/>
  <c r="Y1851" i="1"/>
  <c r="X1851" i="1"/>
  <c r="W1851" i="1"/>
  <c r="V1851" i="1"/>
  <c r="U1851" i="1"/>
  <c r="T1851" i="1"/>
  <c r="S1851" i="1"/>
  <c r="Q1851" i="1"/>
  <c r="O1851" i="1"/>
  <c r="N1851" i="1"/>
  <c r="M1851" i="1"/>
  <c r="L1851" i="1"/>
  <c r="I1851" i="1"/>
  <c r="H1851" i="1"/>
  <c r="D1851" i="1"/>
  <c r="C1851" i="1"/>
  <c r="AD1850" i="1"/>
  <c r="AC1850" i="1"/>
  <c r="AB1850" i="1"/>
  <c r="AA1850" i="1"/>
  <c r="Z1850" i="1"/>
  <c r="Y1850" i="1"/>
  <c r="X1850" i="1"/>
  <c r="W1850" i="1"/>
  <c r="V1850" i="1"/>
  <c r="U1850" i="1"/>
  <c r="T1850" i="1"/>
  <c r="S1850" i="1"/>
  <c r="Q1850" i="1"/>
  <c r="O1850" i="1"/>
  <c r="N1850" i="1"/>
  <c r="M1850" i="1"/>
  <c r="L1850" i="1"/>
  <c r="I1850" i="1"/>
  <c r="H1850" i="1"/>
  <c r="D1850" i="1"/>
  <c r="C1850" i="1"/>
  <c r="AD1849" i="1"/>
  <c r="AC1849" i="1"/>
  <c r="AB1849" i="1"/>
  <c r="AA1849" i="1"/>
  <c r="Z1849" i="1"/>
  <c r="Y1849" i="1"/>
  <c r="X1849" i="1"/>
  <c r="W1849" i="1"/>
  <c r="V1849" i="1"/>
  <c r="U1849" i="1"/>
  <c r="T1849" i="1"/>
  <c r="S1849" i="1"/>
  <c r="Q1849" i="1"/>
  <c r="O1849" i="1"/>
  <c r="N1849" i="1"/>
  <c r="M1849" i="1"/>
  <c r="L1849" i="1"/>
  <c r="I1849" i="1"/>
  <c r="H1849" i="1"/>
  <c r="D1849" i="1"/>
  <c r="C1849" i="1"/>
  <c r="AD1848" i="1"/>
  <c r="AC1848" i="1"/>
  <c r="AB1848" i="1"/>
  <c r="AA1848" i="1"/>
  <c r="Z1848" i="1"/>
  <c r="Y1848" i="1"/>
  <c r="X1848" i="1"/>
  <c r="W1848" i="1"/>
  <c r="V1848" i="1"/>
  <c r="U1848" i="1"/>
  <c r="T1848" i="1"/>
  <c r="S1848" i="1"/>
  <c r="Q1848" i="1"/>
  <c r="O1848" i="1"/>
  <c r="N1848" i="1"/>
  <c r="M1848" i="1"/>
  <c r="L1848" i="1"/>
  <c r="I1848" i="1"/>
  <c r="H1848" i="1"/>
  <c r="D1848" i="1"/>
  <c r="C1848" i="1"/>
  <c r="AD1847" i="1"/>
  <c r="AC1847" i="1"/>
  <c r="AB1847" i="1"/>
  <c r="AA1847" i="1"/>
  <c r="Z1847" i="1"/>
  <c r="Y1847" i="1"/>
  <c r="X1847" i="1"/>
  <c r="W1847" i="1"/>
  <c r="V1847" i="1"/>
  <c r="U1847" i="1"/>
  <c r="T1847" i="1"/>
  <c r="S1847" i="1"/>
  <c r="Q1847" i="1"/>
  <c r="O1847" i="1"/>
  <c r="N1847" i="1"/>
  <c r="M1847" i="1"/>
  <c r="L1847" i="1"/>
  <c r="I1847" i="1"/>
  <c r="H1847" i="1"/>
  <c r="D1847" i="1"/>
  <c r="C1847" i="1"/>
  <c r="AD1846" i="1"/>
  <c r="AC1846" i="1"/>
  <c r="AB1846" i="1"/>
  <c r="AA1846" i="1"/>
  <c r="Z1846" i="1"/>
  <c r="Y1846" i="1"/>
  <c r="X1846" i="1"/>
  <c r="W1846" i="1"/>
  <c r="V1846" i="1"/>
  <c r="U1846" i="1"/>
  <c r="T1846" i="1"/>
  <c r="S1846" i="1"/>
  <c r="Q1846" i="1"/>
  <c r="O1846" i="1"/>
  <c r="N1846" i="1"/>
  <c r="M1846" i="1"/>
  <c r="L1846" i="1"/>
  <c r="I1846" i="1"/>
  <c r="H1846" i="1"/>
  <c r="D1846" i="1"/>
  <c r="C1846" i="1"/>
  <c r="AD1845" i="1"/>
  <c r="AC1845" i="1"/>
  <c r="AB1845" i="1"/>
  <c r="AA1845" i="1"/>
  <c r="Z1845" i="1"/>
  <c r="Y1845" i="1"/>
  <c r="X1845" i="1"/>
  <c r="W1845" i="1"/>
  <c r="V1845" i="1"/>
  <c r="U1845" i="1"/>
  <c r="T1845" i="1"/>
  <c r="S1845" i="1"/>
  <c r="Q1845" i="1"/>
  <c r="O1845" i="1"/>
  <c r="N1845" i="1"/>
  <c r="M1845" i="1"/>
  <c r="L1845" i="1"/>
  <c r="I1845" i="1"/>
  <c r="H1845" i="1"/>
  <c r="D1845" i="1"/>
  <c r="C1845" i="1"/>
  <c r="AD1844" i="1"/>
  <c r="AC1844" i="1"/>
  <c r="AB1844" i="1"/>
  <c r="AA1844" i="1"/>
  <c r="Z1844" i="1"/>
  <c r="Y1844" i="1"/>
  <c r="X1844" i="1"/>
  <c r="W1844" i="1"/>
  <c r="V1844" i="1"/>
  <c r="U1844" i="1"/>
  <c r="T1844" i="1"/>
  <c r="S1844" i="1"/>
  <c r="Q1844" i="1"/>
  <c r="O1844" i="1"/>
  <c r="N1844" i="1"/>
  <c r="M1844" i="1"/>
  <c r="L1844" i="1"/>
  <c r="I1844" i="1"/>
  <c r="H1844" i="1"/>
  <c r="D1844" i="1"/>
  <c r="C1844" i="1"/>
  <c r="AD1843" i="1"/>
  <c r="AC1843" i="1"/>
  <c r="AB1843" i="1"/>
  <c r="AA1843" i="1"/>
  <c r="Z1843" i="1"/>
  <c r="Y1843" i="1"/>
  <c r="X1843" i="1"/>
  <c r="W1843" i="1"/>
  <c r="V1843" i="1"/>
  <c r="U1843" i="1"/>
  <c r="T1843" i="1"/>
  <c r="S1843" i="1"/>
  <c r="Q1843" i="1"/>
  <c r="O1843" i="1"/>
  <c r="N1843" i="1"/>
  <c r="M1843" i="1"/>
  <c r="L1843" i="1"/>
  <c r="I1843" i="1"/>
  <c r="H1843" i="1"/>
  <c r="D1843" i="1"/>
  <c r="C1843" i="1"/>
  <c r="AD1842" i="1"/>
  <c r="AC1842" i="1"/>
  <c r="AB1842" i="1"/>
  <c r="AA1842" i="1"/>
  <c r="Z1842" i="1"/>
  <c r="Y1842" i="1"/>
  <c r="X1842" i="1"/>
  <c r="W1842" i="1"/>
  <c r="V1842" i="1"/>
  <c r="U1842" i="1"/>
  <c r="T1842" i="1"/>
  <c r="S1842" i="1"/>
  <c r="Q1842" i="1"/>
  <c r="O1842" i="1"/>
  <c r="N1842" i="1"/>
  <c r="M1842" i="1"/>
  <c r="L1842" i="1"/>
  <c r="I1842" i="1"/>
  <c r="H1842" i="1"/>
  <c r="D1842" i="1"/>
  <c r="C1842" i="1"/>
  <c r="AD1841" i="1"/>
  <c r="AC1841" i="1"/>
  <c r="AB1841" i="1"/>
  <c r="AA1841" i="1"/>
  <c r="Z1841" i="1"/>
  <c r="Y1841" i="1"/>
  <c r="X1841" i="1"/>
  <c r="W1841" i="1"/>
  <c r="V1841" i="1"/>
  <c r="U1841" i="1"/>
  <c r="T1841" i="1"/>
  <c r="S1841" i="1"/>
  <c r="Q1841" i="1"/>
  <c r="O1841" i="1"/>
  <c r="N1841" i="1"/>
  <c r="M1841" i="1"/>
  <c r="L1841" i="1"/>
  <c r="I1841" i="1"/>
  <c r="H1841" i="1"/>
  <c r="D1841" i="1"/>
  <c r="C1841" i="1"/>
  <c r="AD1840" i="1"/>
  <c r="AC1840" i="1"/>
  <c r="AB1840" i="1"/>
  <c r="AA1840" i="1"/>
  <c r="Z1840" i="1"/>
  <c r="Y1840" i="1"/>
  <c r="X1840" i="1"/>
  <c r="W1840" i="1"/>
  <c r="V1840" i="1"/>
  <c r="U1840" i="1"/>
  <c r="T1840" i="1"/>
  <c r="S1840" i="1"/>
  <c r="Q1840" i="1"/>
  <c r="O1840" i="1"/>
  <c r="N1840" i="1"/>
  <c r="M1840" i="1"/>
  <c r="L1840" i="1"/>
  <c r="I1840" i="1"/>
  <c r="H1840" i="1"/>
  <c r="D1840" i="1"/>
  <c r="C1840" i="1"/>
  <c r="AD1839" i="1"/>
  <c r="AC1839" i="1"/>
  <c r="AB1839" i="1"/>
  <c r="AA1839" i="1"/>
  <c r="Z1839" i="1"/>
  <c r="Y1839" i="1"/>
  <c r="X1839" i="1"/>
  <c r="W1839" i="1"/>
  <c r="V1839" i="1"/>
  <c r="U1839" i="1"/>
  <c r="T1839" i="1"/>
  <c r="S1839" i="1"/>
  <c r="Q1839" i="1"/>
  <c r="O1839" i="1"/>
  <c r="N1839" i="1"/>
  <c r="M1839" i="1"/>
  <c r="L1839" i="1"/>
  <c r="I1839" i="1"/>
  <c r="H1839" i="1"/>
  <c r="D1839" i="1"/>
  <c r="C1839" i="1"/>
  <c r="AD1838" i="1"/>
  <c r="AC1838" i="1"/>
  <c r="AB1838" i="1"/>
  <c r="AA1838" i="1"/>
  <c r="Z1838" i="1"/>
  <c r="Y1838" i="1"/>
  <c r="X1838" i="1"/>
  <c r="W1838" i="1"/>
  <c r="V1838" i="1"/>
  <c r="U1838" i="1"/>
  <c r="T1838" i="1"/>
  <c r="S1838" i="1"/>
  <c r="Q1838" i="1"/>
  <c r="O1838" i="1"/>
  <c r="N1838" i="1"/>
  <c r="M1838" i="1"/>
  <c r="L1838" i="1"/>
  <c r="I1838" i="1"/>
  <c r="H1838" i="1"/>
  <c r="D1838" i="1"/>
  <c r="C1838" i="1"/>
  <c r="AD1837" i="1"/>
  <c r="AC1837" i="1"/>
  <c r="AB1837" i="1"/>
  <c r="AA1837" i="1"/>
  <c r="Z1837" i="1"/>
  <c r="Y1837" i="1"/>
  <c r="X1837" i="1"/>
  <c r="W1837" i="1"/>
  <c r="V1837" i="1"/>
  <c r="U1837" i="1"/>
  <c r="T1837" i="1"/>
  <c r="S1837" i="1"/>
  <c r="Q1837" i="1"/>
  <c r="O1837" i="1"/>
  <c r="N1837" i="1"/>
  <c r="M1837" i="1"/>
  <c r="L1837" i="1"/>
  <c r="I1837" i="1"/>
  <c r="H1837" i="1"/>
  <c r="D1837" i="1"/>
  <c r="C1837" i="1"/>
  <c r="AD1836" i="1"/>
  <c r="AC1836" i="1"/>
  <c r="AB1836" i="1"/>
  <c r="AA1836" i="1"/>
  <c r="Z1836" i="1"/>
  <c r="Y1836" i="1"/>
  <c r="X1836" i="1"/>
  <c r="W1836" i="1"/>
  <c r="V1836" i="1"/>
  <c r="U1836" i="1"/>
  <c r="T1836" i="1"/>
  <c r="S1836" i="1"/>
  <c r="Q1836" i="1"/>
  <c r="O1836" i="1"/>
  <c r="N1836" i="1"/>
  <c r="M1836" i="1"/>
  <c r="L1836" i="1"/>
  <c r="I1836" i="1"/>
  <c r="H1836" i="1"/>
  <c r="D1836" i="1"/>
  <c r="C1836" i="1"/>
  <c r="AD1835" i="1"/>
  <c r="AC1835" i="1"/>
  <c r="AB1835" i="1"/>
  <c r="AA1835" i="1"/>
  <c r="Z1835" i="1"/>
  <c r="Y1835" i="1"/>
  <c r="X1835" i="1"/>
  <c r="W1835" i="1"/>
  <c r="V1835" i="1"/>
  <c r="U1835" i="1"/>
  <c r="T1835" i="1"/>
  <c r="S1835" i="1"/>
  <c r="Q1835" i="1"/>
  <c r="O1835" i="1"/>
  <c r="N1835" i="1"/>
  <c r="M1835" i="1"/>
  <c r="L1835" i="1"/>
  <c r="I1835" i="1"/>
  <c r="H1835" i="1"/>
  <c r="D1835" i="1"/>
  <c r="C1835" i="1"/>
  <c r="AD1834" i="1"/>
  <c r="AC1834" i="1"/>
  <c r="AB1834" i="1"/>
  <c r="AA1834" i="1"/>
  <c r="Z1834" i="1"/>
  <c r="Y1834" i="1"/>
  <c r="X1834" i="1"/>
  <c r="W1834" i="1"/>
  <c r="V1834" i="1"/>
  <c r="U1834" i="1"/>
  <c r="T1834" i="1"/>
  <c r="S1834" i="1"/>
  <c r="Q1834" i="1"/>
  <c r="O1834" i="1"/>
  <c r="N1834" i="1"/>
  <c r="M1834" i="1"/>
  <c r="L1834" i="1"/>
  <c r="I1834" i="1"/>
  <c r="H1834" i="1"/>
  <c r="D1834" i="1"/>
  <c r="C1834" i="1"/>
  <c r="AD1833" i="1"/>
  <c r="AC1833" i="1"/>
  <c r="AB1833" i="1"/>
  <c r="AA1833" i="1"/>
  <c r="Z1833" i="1"/>
  <c r="Y1833" i="1"/>
  <c r="X1833" i="1"/>
  <c r="W1833" i="1"/>
  <c r="V1833" i="1"/>
  <c r="U1833" i="1"/>
  <c r="T1833" i="1"/>
  <c r="S1833" i="1"/>
  <c r="Q1833" i="1"/>
  <c r="O1833" i="1"/>
  <c r="N1833" i="1"/>
  <c r="M1833" i="1"/>
  <c r="L1833" i="1"/>
  <c r="I1833" i="1"/>
  <c r="H1833" i="1"/>
  <c r="D1833" i="1"/>
  <c r="C1833" i="1"/>
  <c r="AD1832" i="1"/>
  <c r="AC1832" i="1"/>
  <c r="AB1832" i="1"/>
  <c r="AA1832" i="1"/>
  <c r="Z1832" i="1"/>
  <c r="Y1832" i="1"/>
  <c r="X1832" i="1"/>
  <c r="W1832" i="1"/>
  <c r="V1832" i="1"/>
  <c r="U1832" i="1"/>
  <c r="T1832" i="1"/>
  <c r="S1832" i="1"/>
  <c r="Q1832" i="1"/>
  <c r="O1832" i="1"/>
  <c r="N1832" i="1"/>
  <c r="M1832" i="1"/>
  <c r="L1832" i="1"/>
  <c r="I1832" i="1"/>
  <c r="H1832" i="1"/>
  <c r="D1832" i="1"/>
  <c r="C1832" i="1"/>
  <c r="AD1831" i="1"/>
  <c r="AC1831" i="1"/>
  <c r="AB1831" i="1"/>
  <c r="AA1831" i="1"/>
  <c r="Z1831" i="1"/>
  <c r="Y1831" i="1"/>
  <c r="X1831" i="1"/>
  <c r="W1831" i="1"/>
  <c r="V1831" i="1"/>
  <c r="U1831" i="1"/>
  <c r="T1831" i="1"/>
  <c r="S1831" i="1"/>
  <c r="Q1831" i="1"/>
  <c r="O1831" i="1"/>
  <c r="N1831" i="1"/>
  <c r="M1831" i="1"/>
  <c r="L1831" i="1"/>
  <c r="I1831" i="1"/>
  <c r="H1831" i="1"/>
  <c r="D1831" i="1"/>
  <c r="C1831" i="1"/>
  <c r="AD1830" i="1"/>
  <c r="AC1830" i="1"/>
  <c r="AB1830" i="1"/>
  <c r="AA1830" i="1"/>
  <c r="Z1830" i="1"/>
  <c r="Y1830" i="1"/>
  <c r="X1830" i="1"/>
  <c r="W1830" i="1"/>
  <c r="V1830" i="1"/>
  <c r="U1830" i="1"/>
  <c r="T1830" i="1"/>
  <c r="S1830" i="1"/>
  <c r="Q1830" i="1"/>
  <c r="O1830" i="1"/>
  <c r="N1830" i="1"/>
  <c r="M1830" i="1"/>
  <c r="L1830" i="1"/>
  <c r="I1830" i="1"/>
  <c r="H1830" i="1"/>
  <c r="D1830" i="1"/>
  <c r="C1830" i="1"/>
  <c r="AD1829" i="1"/>
  <c r="AC1829" i="1"/>
  <c r="AB1829" i="1"/>
  <c r="AA1829" i="1"/>
  <c r="Z1829" i="1"/>
  <c r="Y1829" i="1"/>
  <c r="X1829" i="1"/>
  <c r="W1829" i="1"/>
  <c r="V1829" i="1"/>
  <c r="U1829" i="1"/>
  <c r="T1829" i="1"/>
  <c r="S1829" i="1"/>
  <c r="Q1829" i="1"/>
  <c r="O1829" i="1"/>
  <c r="N1829" i="1"/>
  <c r="M1829" i="1"/>
  <c r="L1829" i="1"/>
  <c r="I1829" i="1"/>
  <c r="H1829" i="1"/>
  <c r="D1829" i="1"/>
  <c r="C1829" i="1"/>
  <c r="AD1828" i="1"/>
  <c r="AC1828" i="1"/>
  <c r="AB1828" i="1"/>
  <c r="AA1828" i="1"/>
  <c r="Z1828" i="1"/>
  <c r="Y1828" i="1"/>
  <c r="X1828" i="1"/>
  <c r="W1828" i="1"/>
  <c r="V1828" i="1"/>
  <c r="U1828" i="1"/>
  <c r="T1828" i="1"/>
  <c r="S1828" i="1"/>
  <c r="Q1828" i="1"/>
  <c r="O1828" i="1"/>
  <c r="N1828" i="1"/>
  <c r="M1828" i="1"/>
  <c r="L1828" i="1"/>
  <c r="I1828" i="1"/>
  <c r="H1828" i="1"/>
  <c r="D1828" i="1"/>
  <c r="C1828" i="1"/>
  <c r="AD1827" i="1"/>
  <c r="AC1827" i="1"/>
  <c r="AB1827" i="1"/>
  <c r="AA1827" i="1"/>
  <c r="Z1827" i="1"/>
  <c r="Y1827" i="1"/>
  <c r="X1827" i="1"/>
  <c r="W1827" i="1"/>
  <c r="V1827" i="1"/>
  <c r="U1827" i="1"/>
  <c r="T1827" i="1"/>
  <c r="S1827" i="1"/>
  <c r="Q1827" i="1"/>
  <c r="O1827" i="1"/>
  <c r="N1827" i="1"/>
  <c r="M1827" i="1"/>
  <c r="L1827" i="1"/>
  <c r="I1827" i="1"/>
  <c r="H1827" i="1"/>
  <c r="D1827" i="1"/>
  <c r="C1827" i="1"/>
  <c r="AD1826" i="1"/>
  <c r="AC1826" i="1"/>
  <c r="AB1826" i="1"/>
  <c r="AA1826" i="1"/>
  <c r="Z1826" i="1"/>
  <c r="Y1826" i="1"/>
  <c r="X1826" i="1"/>
  <c r="W1826" i="1"/>
  <c r="V1826" i="1"/>
  <c r="U1826" i="1"/>
  <c r="T1826" i="1"/>
  <c r="S1826" i="1"/>
  <c r="Q1826" i="1"/>
  <c r="O1826" i="1"/>
  <c r="N1826" i="1"/>
  <c r="M1826" i="1"/>
  <c r="L1826" i="1"/>
  <c r="I1826" i="1"/>
  <c r="H1826" i="1"/>
  <c r="D1826" i="1"/>
  <c r="C1826" i="1"/>
  <c r="AD1825" i="1"/>
  <c r="AC1825" i="1"/>
  <c r="AB1825" i="1"/>
  <c r="AA1825" i="1"/>
  <c r="Z1825" i="1"/>
  <c r="Y1825" i="1"/>
  <c r="X1825" i="1"/>
  <c r="W1825" i="1"/>
  <c r="V1825" i="1"/>
  <c r="U1825" i="1"/>
  <c r="T1825" i="1"/>
  <c r="S1825" i="1"/>
  <c r="Q1825" i="1"/>
  <c r="O1825" i="1"/>
  <c r="N1825" i="1"/>
  <c r="M1825" i="1"/>
  <c r="L1825" i="1"/>
  <c r="I1825" i="1"/>
  <c r="H1825" i="1"/>
  <c r="D1825" i="1"/>
  <c r="C1825" i="1"/>
  <c r="AD1824" i="1"/>
  <c r="AC1824" i="1"/>
  <c r="AB1824" i="1"/>
  <c r="AA1824" i="1"/>
  <c r="Z1824" i="1"/>
  <c r="Y1824" i="1"/>
  <c r="X1824" i="1"/>
  <c r="W1824" i="1"/>
  <c r="V1824" i="1"/>
  <c r="U1824" i="1"/>
  <c r="T1824" i="1"/>
  <c r="S1824" i="1"/>
  <c r="Q1824" i="1"/>
  <c r="O1824" i="1"/>
  <c r="N1824" i="1"/>
  <c r="M1824" i="1"/>
  <c r="L1824" i="1"/>
  <c r="I1824" i="1"/>
  <c r="H1824" i="1"/>
  <c r="D1824" i="1"/>
  <c r="C1824" i="1"/>
  <c r="AD1823" i="1"/>
  <c r="AC1823" i="1"/>
  <c r="AB1823" i="1"/>
  <c r="AA1823" i="1"/>
  <c r="Z1823" i="1"/>
  <c r="Y1823" i="1"/>
  <c r="X1823" i="1"/>
  <c r="W1823" i="1"/>
  <c r="V1823" i="1"/>
  <c r="U1823" i="1"/>
  <c r="T1823" i="1"/>
  <c r="S1823" i="1"/>
  <c r="Q1823" i="1"/>
  <c r="O1823" i="1"/>
  <c r="N1823" i="1"/>
  <c r="M1823" i="1"/>
  <c r="L1823" i="1"/>
  <c r="I1823" i="1"/>
  <c r="H1823" i="1"/>
  <c r="D1823" i="1"/>
  <c r="C1823" i="1"/>
  <c r="AD1822" i="1"/>
  <c r="AC1822" i="1"/>
  <c r="AB1822" i="1"/>
  <c r="AA1822" i="1"/>
  <c r="Z1822" i="1"/>
  <c r="Y1822" i="1"/>
  <c r="X1822" i="1"/>
  <c r="W1822" i="1"/>
  <c r="V1822" i="1"/>
  <c r="U1822" i="1"/>
  <c r="T1822" i="1"/>
  <c r="S1822" i="1"/>
  <c r="Q1822" i="1"/>
  <c r="O1822" i="1"/>
  <c r="N1822" i="1"/>
  <c r="M1822" i="1"/>
  <c r="L1822" i="1"/>
  <c r="I1822" i="1"/>
  <c r="H1822" i="1"/>
  <c r="D1822" i="1"/>
  <c r="C1822" i="1"/>
  <c r="AD1821" i="1"/>
  <c r="AC1821" i="1"/>
  <c r="AB1821" i="1"/>
  <c r="AA1821" i="1"/>
  <c r="Z1821" i="1"/>
  <c r="Y1821" i="1"/>
  <c r="X1821" i="1"/>
  <c r="W1821" i="1"/>
  <c r="V1821" i="1"/>
  <c r="U1821" i="1"/>
  <c r="T1821" i="1"/>
  <c r="S1821" i="1"/>
  <c r="Q1821" i="1"/>
  <c r="O1821" i="1"/>
  <c r="N1821" i="1"/>
  <c r="M1821" i="1"/>
  <c r="L1821" i="1"/>
  <c r="I1821" i="1"/>
  <c r="H1821" i="1"/>
  <c r="D1821" i="1"/>
  <c r="C1821" i="1"/>
  <c r="AD1820" i="1"/>
  <c r="AC1820" i="1"/>
  <c r="AB1820" i="1"/>
  <c r="AA1820" i="1"/>
  <c r="Z1820" i="1"/>
  <c r="Y1820" i="1"/>
  <c r="X1820" i="1"/>
  <c r="W1820" i="1"/>
  <c r="V1820" i="1"/>
  <c r="U1820" i="1"/>
  <c r="T1820" i="1"/>
  <c r="S1820" i="1"/>
  <c r="Q1820" i="1"/>
  <c r="O1820" i="1"/>
  <c r="N1820" i="1"/>
  <c r="M1820" i="1"/>
  <c r="L1820" i="1"/>
  <c r="I1820" i="1"/>
  <c r="H1820" i="1"/>
  <c r="D1820" i="1"/>
  <c r="C1820" i="1"/>
  <c r="AD1819" i="1"/>
  <c r="AC1819" i="1"/>
  <c r="AB1819" i="1"/>
  <c r="AA1819" i="1"/>
  <c r="Z1819" i="1"/>
  <c r="Y1819" i="1"/>
  <c r="X1819" i="1"/>
  <c r="W1819" i="1"/>
  <c r="V1819" i="1"/>
  <c r="U1819" i="1"/>
  <c r="T1819" i="1"/>
  <c r="S1819" i="1"/>
  <c r="Q1819" i="1"/>
  <c r="O1819" i="1"/>
  <c r="N1819" i="1"/>
  <c r="M1819" i="1"/>
  <c r="L1819" i="1"/>
  <c r="I1819" i="1"/>
  <c r="H1819" i="1"/>
  <c r="D1819" i="1"/>
  <c r="C1819" i="1"/>
  <c r="AD1818" i="1"/>
  <c r="AC1818" i="1"/>
  <c r="AB1818" i="1"/>
  <c r="AA1818" i="1"/>
  <c r="Z1818" i="1"/>
  <c r="Y1818" i="1"/>
  <c r="X1818" i="1"/>
  <c r="W1818" i="1"/>
  <c r="V1818" i="1"/>
  <c r="U1818" i="1"/>
  <c r="T1818" i="1"/>
  <c r="S1818" i="1"/>
  <c r="Q1818" i="1"/>
  <c r="O1818" i="1"/>
  <c r="N1818" i="1"/>
  <c r="M1818" i="1"/>
  <c r="L1818" i="1"/>
  <c r="I1818" i="1"/>
  <c r="H1818" i="1"/>
  <c r="D1818" i="1"/>
  <c r="C1818" i="1"/>
  <c r="AD1817" i="1"/>
  <c r="AC1817" i="1"/>
  <c r="AB1817" i="1"/>
  <c r="AA1817" i="1"/>
  <c r="Z1817" i="1"/>
  <c r="Y1817" i="1"/>
  <c r="X1817" i="1"/>
  <c r="W1817" i="1"/>
  <c r="V1817" i="1"/>
  <c r="U1817" i="1"/>
  <c r="T1817" i="1"/>
  <c r="S1817" i="1"/>
  <c r="Q1817" i="1"/>
  <c r="O1817" i="1"/>
  <c r="N1817" i="1"/>
  <c r="M1817" i="1"/>
  <c r="L1817" i="1"/>
  <c r="I1817" i="1"/>
  <c r="H1817" i="1"/>
  <c r="D1817" i="1"/>
  <c r="C1817" i="1"/>
  <c r="AD1816" i="1"/>
  <c r="AC1816" i="1"/>
  <c r="AB1816" i="1"/>
  <c r="AA1816" i="1"/>
  <c r="Z1816" i="1"/>
  <c r="Y1816" i="1"/>
  <c r="X1816" i="1"/>
  <c r="W1816" i="1"/>
  <c r="V1816" i="1"/>
  <c r="U1816" i="1"/>
  <c r="T1816" i="1"/>
  <c r="S1816" i="1"/>
  <c r="Q1816" i="1"/>
  <c r="O1816" i="1"/>
  <c r="N1816" i="1"/>
  <c r="M1816" i="1"/>
  <c r="L1816" i="1"/>
  <c r="I1816" i="1"/>
  <c r="H1816" i="1"/>
  <c r="D1816" i="1"/>
  <c r="C1816" i="1"/>
  <c r="AD1815" i="1"/>
  <c r="AC1815" i="1"/>
  <c r="AB1815" i="1"/>
  <c r="AA1815" i="1"/>
  <c r="Z1815" i="1"/>
  <c r="Y1815" i="1"/>
  <c r="X1815" i="1"/>
  <c r="W1815" i="1"/>
  <c r="V1815" i="1"/>
  <c r="U1815" i="1"/>
  <c r="T1815" i="1"/>
  <c r="S1815" i="1"/>
  <c r="Q1815" i="1"/>
  <c r="O1815" i="1"/>
  <c r="N1815" i="1"/>
  <c r="M1815" i="1"/>
  <c r="L1815" i="1"/>
  <c r="I1815" i="1"/>
  <c r="H1815" i="1"/>
  <c r="D1815" i="1"/>
  <c r="C1815" i="1"/>
  <c r="AD1814" i="1"/>
  <c r="AC1814" i="1"/>
  <c r="AB1814" i="1"/>
  <c r="AA1814" i="1"/>
  <c r="Z1814" i="1"/>
  <c r="Y1814" i="1"/>
  <c r="X1814" i="1"/>
  <c r="W1814" i="1"/>
  <c r="V1814" i="1"/>
  <c r="U1814" i="1"/>
  <c r="T1814" i="1"/>
  <c r="S1814" i="1"/>
  <c r="Q1814" i="1"/>
  <c r="O1814" i="1"/>
  <c r="N1814" i="1"/>
  <c r="M1814" i="1"/>
  <c r="L1814" i="1"/>
  <c r="I1814" i="1"/>
  <c r="H1814" i="1"/>
  <c r="D1814" i="1"/>
  <c r="C1814" i="1"/>
  <c r="AD1813" i="1"/>
  <c r="AC1813" i="1"/>
  <c r="AB1813" i="1"/>
  <c r="AA1813" i="1"/>
  <c r="Z1813" i="1"/>
  <c r="Y1813" i="1"/>
  <c r="X1813" i="1"/>
  <c r="W1813" i="1"/>
  <c r="V1813" i="1"/>
  <c r="U1813" i="1"/>
  <c r="T1813" i="1"/>
  <c r="S1813" i="1"/>
  <c r="Q1813" i="1"/>
  <c r="O1813" i="1"/>
  <c r="N1813" i="1"/>
  <c r="M1813" i="1"/>
  <c r="L1813" i="1"/>
  <c r="I1813" i="1"/>
  <c r="H1813" i="1"/>
  <c r="D1813" i="1"/>
  <c r="C1813" i="1"/>
  <c r="AD1812" i="1"/>
  <c r="AC1812" i="1"/>
  <c r="AB1812" i="1"/>
  <c r="AA1812" i="1"/>
  <c r="Z1812" i="1"/>
  <c r="Y1812" i="1"/>
  <c r="X1812" i="1"/>
  <c r="W1812" i="1"/>
  <c r="V1812" i="1"/>
  <c r="U1812" i="1"/>
  <c r="T1812" i="1"/>
  <c r="S1812" i="1"/>
  <c r="Q1812" i="1"/>
  <c r="O1812" i="1"/>
  <c r="N1812" i="1"/>
  <c r="M1812" i="1"/>
  <c r="L1812" i="1"/>
  <c r="I1812" i="1"/>
  <c r="H1812" i="1"/>
  <c r="D1812" i="1"/>
  <c r="C1812" i="1"/>
  <c r="AD1811" i="1"/>
  <c r="AC1811" i="1"/>
  <c r="AB1811" i="1"/>
  <c r="AA1811" i="1"/>
  <c r="Z1811" i="1"/>
  <c r="Y1811" i="1"/>
  <c r="X1811" i="1"/>
  <c r="W1811" i="1"/>
  <c r="V1811" i="1"/>
  <c r="U1811" i="1"/>
  <c r="T1811" i="1"/>
  <c r="S1811" i="1"/>
  <c r="Q1811" i="1"/>
  <c r="O1811" i="1"/>
  <c r="N1811" i="1"/>
  <c r="M1811" i="1"/>
  <c r="L1811" i="1"/>
  <c r="I1811" i="1"/>
  <c r="H1811" i="1"/>
  <c r="D1811" i="1"/>
  <c r="C1811" i="1"/>
  <c r="AD1810" i="1"/>
  <c r="AC1810" i="1"/>
  <c r="AB1810" i="1"/>
  <c r="AA1810" i="1"/>
  <c r="Z1810" i="1"/>
  <c r="Y1810" i="1"/>
  <c r="X1810" i="1"/>
  <c r="W1810" i="1"/>
  <c r="V1810" i="1"/>
  <c r="U1810" i="1"/>
  <c r="T1810" i="1"/>
  <c r="S1810" i="1"/>
  <c r="Q1810" i="1"/>
  <c r="O1810" i="1"/>
  <c r="N1810" i="1"/>
  <c r="M1810" i="1"/>
  <c r="L1810" i="1"/>
  <c r="I1810" i="1"/>
  <c r="H1810" i="1"/>
  <c r="D1810" i="1"/>
  <c r="C1810" i="1"/>
  <c r="AD1809" i="1"/>
  <c r="AC1809" i="1"/>
  <c r="AB1809" i="1"/>
  <c r="AA1809" i="1"/>
  <c r="Z1809" i="1"/>
  <c r="Y1809" i="1"/>
  <c r="X1809" i="1"/>
  <c r="W1809" i="1"/>
  <c r="V1809" i="1"/>
  <c r="U1809" i="1"/>
  <c r="T1809" i="1"/>
  <c r="S1809" i="1"/>
  <c r="Q1809" i="1"/>
  <c r="O1809" i="1"/>
  <c r="N1809" i="1"/>
  <c r="M1809" i="1"/>
  <c r="L1809" i="1"/>
  <c r="I1809" i="1"/>
  <c r="H1809" i="1"/>
  <c r="D1809" i="1"/>
  <c r="C1809" i="1"/>
  <c r="AD1808" i="1"/>
  <c r="AC1808" i="1"/>
  <c r="AB1808" i="1"/>
  <c r="AA1808" i="1"/>
  <c r="Z1808" i="1"/>
  <c r="Y1808" i="1"/>
  <c r="X1808" i="1"/>
  <c r="W1808" i="1"/>
  <c r="V1808" i="1"/>
  <c r="U1808" i="1"/>
  <c r="T1808" i="1"/>
  <c r="S1808" i="1"/>
  <c r="Q1808" i="1"/>
  <c r="O1808" i="1"/>
  <c r="N1808" i="1"/>
  <c r="M1808" i="1"/>
  <c r="L1808" i="1"/>
  <c r="I1808" i="1"/>
  <c r="H1808" i="1"/>
  <c r="D1808" i="1"/>
  <c r="C1808" i="1"/>
  <c r="AD1807" i="1"/>
  <c r="AC1807" i="1"/>
  <c r="AB1807" i="1"/>
  <c r="AA1807" i="1"/>
  <c r="Z1807" i="1"/>
  <c r="Y1807" i="1"/>
  <c r="X1807" i="1"/>
  <c r="W1807" i="1"/>
  <c r="V1807" i="1"/>
  <c r="U1807" i="1"/>
  <c r="T1807" i="1"/>
  <c r="S1807" i="1"/>
  <c r="Q1807" i="1"/>
  <c r="O1807" i="1"/>
  <c r="N1807" i="1"/>
  <c r="M1807" i="1"/>
  <c r="L1807" i="1"/>
  <c r="I1807" i="1"/>
  <c r="H1807" i="1"/>
  <c r="D1807" i="1"/>
  <c r="C1807" i="1"/>
  <c r="AD1806" i="1"/>
  <c r="AC1806" i="1"/>
  <c r="AB1806" i="1"/>
  <c r="AA1806" i="1"/>
  <c r="Z1806" i="1"/>
  <c r="Y1806" i="1"/>
  <c r="X1806" i="1"/>
  <c r="W1806" i="1"/>
  <c r="V1806" i="1"/>
  <c r="U1806" i="1"/>
  <c r="T1806" i="1"/>
  <c r="S1806" i="1"/>
  <c r="Q1806" i="1"/>
  <c r="O1806" i="1"/>
  <c r="N1806" i="1"/>
  <c r="M1806" i="1"/>
  <c r="L1806" i="1"/>
  <c r="I1806" i="1"/>
  <c r="H1806" i="1"/>
  <c r="D1806" i="1"/>
  <c r="C1806" i="1"/>
  <c r="AD1805" i="1"/>
  <c r="AC1805" i="1"/>
  <c r="AB1805" i="1"/>
  <c r="AA1805" i="1"/>
  <c r="Z1805" i="1"/>
  <c r="Y1805" i="1"/>
  <c r="X1805" i="1"/>
  <c r="W1805" i="1"/>
  <c r="V1805" i="1"/>
  <c r="U1805" i="1"/>
  <c r="T1805" i="1"/>
  <c r="S1805" i="1"/>
  <c r="Q1805" i="1"/>
  <c r="O1805" i="1"/>
  <c r="N1805" i="1"/>
  <c r="M1805" i="1"/>
  <c r="L1805" i="1"/>
  <c r="I1805" i="1"/>
  <c r="H1805" i="1"/>
  <c r="D1805" i="1"/>
  <c r="C1805" i="1"/>
  <c r="AD1804" i="1"/>
  <c r="AC1804" i="1"/>
  <c r="AB1804" i="1"/>
  <c r="AA1804" i="1"/>
  <c r="Z1804" i="1"/>
  <c r="Y1804" i="1"/>
  <c r="X1804" i="1"/>
  <c r="W1804" i="1"/>
  <c r="V1804" i="1"/>
  <c r="U1804" i="1"/>
  <c r="T1804" i="1"/>
  <c r="S1804" i="1"/>
  <c r="Q1804" i="1"/>
  <c r="O1804" i="1"/>
  <c r="N1804" i="1"/>
  <c r="M1804" i="1"/>
  <c r="L1804" i="1"/>
  <c r="I1804" i="1"/>
  <c r="H1804" i="1"/>
  <c r="D1804" i="1"/>
  <c r="C1804" i="1"/>
  <c r="AD1803" i="1"/>
  <c r="AC1803" i="1"/>
  <c r="AB1803" i="1"/>
  <c r="AA1803" i="1"/>
  <c r="Z1803" i="1"/>
  <c r="Y1803" i="1"/>
  <c r="X1803" i="1"/>
  <c r="W1803" i="1"/>
  <c r="V1803" i="1"/>
  <c r="U1803" i="1"/>
  <c r="T1803" i="1"/>
  <c r="S1803" i="1"/>
  <c r="Q1803" i="1"/>
  <c r="O1803" i="1"/>
  <c r="N1803" i="1"/>
  <c r="M1803" i="1"/>
  <c r="L1803" i="1"/>
  <c r="I1803" i="1"/>
  <c r="H1803" i="1"/>
  <c r="D1803" i="1"/>
  <c r="C1803" i="1"/>
  <c r="AD1802" i="1"/>
  <c r="AC1802" i="1"/>
  <c r="AB1802" i="1"/>
  <c r="AA1802" i="1"/>
  <c r="Z1802" i="1"/>
  <c r="Y1802" i="1"/>
  <c r="X1802" i="1"/>
  <c r="W1802" i="1"/>
  <c r="V1802" i="1"/>
  <c r="U1802" i="1"/>
  <c r="T1802" i="1"/>
  <c r="S1802" i="1"/>
  <c r="Q1802" i="1"/>
  <c r="O1802" i="1"/>
  <c r="N1802" i="1"/>
  <c r="M1802" i="1"/>
  <c r="L1802" i="1"/>
  <c r="I1802" i="1"/>
  <c r="H1802" i="1"/>
  <c r="D1802" i="1"/>
  <c r="C1802" i="1"/>
  <c r="AD1801" i="1"/>
  <c r="AC1801" i="1"/>
  <c r="AB1801" i="1"/>
  <c r="AA1801" i="1"/>
  <c r="Z1801" i="1"/>
  <c r="Y1801" i="1"/>
  <c r="X1801" i="1"/>
  <c r="W1801" i="1"/>
  <c r="V1801" i="1"/>
  <c r="U1801" i="1"/>
  <c r="T1801" i="1"/>
  <c r="S1801" i="1"/>
  <c r="Q1801" i="1"/>
  <c r="O1801" i="1"/>
  <c r="N1801" i="1"/>
  <c r="M1801" i="1"/>
  <c r="L1801" i="1"/>
  <c r="I1801" i="1"/>
  <c r="H1801" i="1"/>
  <c r="D1801" i="1"/>
  <c r="C1801" i="1"/>
  <c r="AD1800" i="1"/>
  <c r="AC1800" i="1"/>
  <c r="AB1800" i="1"/>
  <c r="AA1800" i="1"/>
  <c r="Z1800" i="1"/>
  <c r="Y1800" i="1"/>
  <c r="X1800" i="1"/>
  <c r="W1800" i="1"/>
  <c r="V1800" i="1"/>
  <c r="U1800" i="1"/>
  <c r="T1800" i="1"/>
  <c r="S1800" i="1"/>
  <c r="Q1800" i="1"/>
  <c r="O1800" i="1"/>
  <c r="N1800" i="1"/>
  <c r="M1800" i="1"/>
  <c r="L1800" i="1"/>
  <c r="I1800" i="1"/>
  <c r="H1800" i="1"/>
  <c r="D1800" i="1"/>
  <c r="C1800" i="1"/>
  <c r="AD1799" i="1"/>
  <c r="AC1799" i="1"/>
  <c r="AB1799" i="1"/>
  <c r="AA1799" i="1"/>
  <c r="Z1799" i="1"/>
  <c r="Y1799" i="1"/>
  <c r="X1799" i="1"/>
  <c r="W1799" i="1"/>
  <c r="V1799" i="1"/>
  <c r="U1799" i="1"/>
  <c r="T1799" i="1"/>
  <c r="S1799" i="1"/>
  <c r="Q1799" i="1"/>
  <c r="O1799" i="1"/>
  <c r="N1799" i="1"/>
  <c r="M1799" i="1"/>
  <c r="L1799" i="1"/>
  <c r="I1799" i="1"/>
  <c r="H1799" i="1"/>
  <c r="D1799" i="1"/>
  <c r="C1799" i="1"/>
  <c r="AD1798" i="1"/>
  <c r="AC1798" i="1"/>
  <c r="AB1798" i="1"/>
  <c r="AA1798" i="1"/>
  <c r="Z1798" i="1"/>
  <c r="Y1798" i="1"/>
  <c r="X1798" i="1"/>
  <c r="W1798" i="1"/>
  <c r="V1798" i="1"/>
  <c r="U1798" i="1"/>
  <c r="T1798" i="1"/>
  <c r="S1798" i="1"/>
  <c r="Q1798" i="1"/>
  <c r="O1798" i="1"/>
  <c r="N1798" i="1"/>
  <c r="M1798" i="1"/>
  <c r="L1798" i="1"/>
  <c r="I1798" i="1"/>
  <c r="H1798" i="1"/>
  <c r="D1798" i="1"/>
  <c r="C1798" i="1"/>
  <c r="AD1797" i="1"/>
  <c r="AC1797" i="1"/>
  <c r="AB1797" i="1"/>
  <c r="AA1797" i="1"/>
  <c r="Z1797" i="1"/>
  <c r="Y1797" i="1"/>
  <c r="X1797" i="1"/>
  <c r="W1797" i="1"/>
  <c r="V1797" i="1"/>
  <c r="U1797" i="1"/>
  <c r="T1797" i="1"/>
  <c r="S1797" i="1"/>
  <c r="Q1797" i="1"/>
  <c r="O1797" i="1"/>
  <c r="N1797" i="1"/>
  <c r="M1797" i="1"/>
  <c r="L1797" i="1"/>
  <c r="I1797" i="1"/>
  <c r="H1797" i="1"/>
  <c r="D1797" i="1"/>
  <c r="C1797" i="1"/>
  <c r="AD1796" i="1"/>
  <c r="AC1796" i="1"/>
  <c r="AB1796" i="1"/>
  <c r="AA1796" i="1"/>
  <c r="Z1796" i="1"/>
  <c r="Y1796" i="1"/>
  <c r="X1796" i="1"/>
  <c r="W1796" i="1"/>
  <c r="V1796" i="1"/>
  <c r="U1796" i="1"/>
  <c r="T1796" i="1"/>
  <c r="S1796" i="1"/>
  <c r="Q1796" i="1"/>
  <c r="O1796" i="1"/>
  <c r="N1796" i="1"/>
  <c r="M1796" i="1"/>
  <c r="L1796" i="1"/>
  <c r="I1796" i="1"/>
  <c r="H1796" i="1"/>
  <c r="D1796" i="1"/>
  <c r="C1796" i="1"/>
  <c r="AD1795" i="1"/>
  <c r="AC1795" i="1"/>
  <c r="AB1795" i="1"/>
  <c r="AA1795" i="1"/>
  <c r="Z1795" i="1"/>
  <c r="Y1795" i="1"/>
  <c r="X1795" i="1"/>
  <c r="W1795" i="1"/>
  <c r="V1795" i="1"/>
  <c r="U1795" i="1"/>
  <c r="T1795" i="1"/>
  <c r="S1795" i="1"/>
  <c r="Q1795" i="1"/>
  <c r="O1795" i="1"/>
  <c r="N1795" i="1"/>
  <c r="M1795" i="1"/>
  <c r="L1795" i="1"/>
  <c r="I1795" i="1"/>
  <c r="H1795" i="1"/>
  <c r="D1795" i="1"/>
  <c r="C1795" i="1"/>
  <c r="AD1794" i="1"/>
  <c r="AC1794" i="1"/>
  <c r="AB1794" i="1"/>
  <c r="AA1794" i="1"/>
  <c r="Z1794" i="1"/>
  <c r="Y1794" i="1"/>
  <c r="X1794" i="1"/>
  <c r="W1794" i="1"/>
  <c r="V1794" i="1"/>
  <c r="U1794" i="1"/>
  <c r="T1794" i="1"/>
  <c r="S1794" i="1"/>
  <c r="Q1794" i="1"/>
  <c r="O1794" i="1"/>
  <c r="N1794" i="1"/>
  <c r="M1794" i="1"/>
  <c r="L1794" i="1"/>
  <c r="I1794" i="1"/>
  <c r="H1794" i="1"/>
  <c r="D1794" i="1"/>
  <c r="C1794" i="1"/>
  <c r="AD1793" i="1"/>
  <c r="AC1793" i="1"/>
  <c r="AB1793" i="1"/>
  <c r="AA1793" i="1"/>
  <c r="Z1793" i="1"/>
  <c r="Y1793" i="1"/>
  <c r="X1793" i="1"/>
  <c r="W1793" i="1"/>
  <c r="V1793" i="1"/>
  <c r="U1793" i="1"/>
  <c r="T1793" i="1"/>
  <c r="S1793" i="1"/>
  <c r="Q1793" i="1"/>
  <c r="O1793" i="1"/>
  <c r="N1793" i="1"/>
  <c r="M1793" i="1"/>
  <c r="L1793" i="1"/>
  <c r="I1793" i="1"/>
  <c r="H1793" i="1"/>
  <c r="D1793" i="1"/>
  <c r="C1793" i="1"/>
  <c r="AD1792" i="1"/>
  <c r="AC1792" i="1"/>
  <c r="AB1792" i="1"/>
  <c r="AA1792" i="1"/>
  <c r="Z1792" i="1"/>
  <c r="Y1792" i="1"/>
  <c r="X1792" i="1"/>
  <c r="W1792" i="1"/>
  <c r="V1792" i="1"/>
  <c r="U1792" i="1"/>
  <c r="T1792" i="1"/>
  <c r="S1792" i="1"/>
  <c r="Q1792" i="1"/>
  <c r="O1792" i="1"/>
  <c r="N1792" i="1"/>
  <c r="M1792" i="1"/>
  <c r="L1792" i="1"/>
  <c r="I1792" i="1"/>
  <c r="H1792" i="1"/>
  <c r="D1792" i="1"/>
  <c r="C1792" i="1"/>
  <c r="AD1791" i="1"/>
  <c r="AC1791" i="1"/>
  <c r="AB1791" i="1"/>
  <c r="AA1791" i="1"/>
  <c r="Z1791" i="1"/>
  <c r="Y1791" i="1"/>
  <c r="X1791" i="1"/>
  <c r="W1791" i="1"/>
  <c r="V1791" i="1"/>
  <c r="U1791" i="1"/>
  <c r="T1791" i="1"/>
  <c r="S1791" i="1"/>
  <c r="Q1791" i="1"/>
  <c r="O1791" i="1"/>
  <c r="N1791" i="1"/>
  <c r="M1791" i="1"/>
  <c r="L1791" i="1"/>
  <c r="I1791" i="1"/>
  <c r="H1791" i="1"/>
  <c r="D1791" i="1"/>
  <c r="C1791" i="1"/>
  <c r="AD1790" i="1"/>
  <c r="AC1790" i="1"/>
  <c r="AB1790" i="1"/>
  <c r="AA1790" i="1"/>
  <c r="Z1790" i="1"/>
  <c r="Y1790" i="1"/>
  <c r="X1790" i="1"/>
  <c r="W1790" i="1"/>
  <c r="V1790" i="1"/>
  <c r="U1790" i="1"/>
  <c r="T1790" i="1"/>
  <c r="S1790" i="1"/>
  <c r="Q1790" i="1"/>
  <c r="O1790" i="1"/>
  <c r="N1790" i="1"/>
  <c r="M1790" i="1"/>
  <c r="L1790" i="1"/>
  <c r="I1790" i="1"/>
  <c r="H1790" i="1"/>
  <c r="D1790" i="1"/>
  <c r="C1790" i="1"/>
  <c r="AD1789" i="1"/>
  <c r="AC1789" i="1"/>
  <c r="AB1789" i="1"/>
  <c r="AA1789" i="1"/>
  <c r="Z1789" i="1"/>
  <c r="Y1789" i="1"/>
  <c r="X1789" i="1"/>
  <c r="W1789" i="1"/>
  <c r="V1789" i="1"/>
  <c r="U1789" i="1"/>
  <c r="T1789" i="1"/>
  <c r="S1789" i="1"/>
  <c r="Q1789" i="1"/>
  <c r="O1789" i="1"/>
  <c r="N1789" i="1"/>
  <c r="M1789" i="1"/>
  <c r="L1789" i="1"/>
  <c r="I1789" i="1"/>
  <c r="H1789" i="1"/>
  <c r="D1789" i="1"/>
  <c r="C1789" i="1"/>
  <c r="AD1788" i="1"/>
  <c r="AC1788" i="1"/>
  <c r="AB1788" i="1"/>
  <c r="AA1788" i="1"/>
  <c r="Z1788" i="1"/>
  <c r="Y1788" i="1"/>
  <c r="X1788" i="1"/>
  <c r="W1788" i="1"/>
  <c r="V1788" i="1"/>
  <c r="U1788" i="1"/>
  <c r="T1788" i="1"/>
  <c r="S1788" i="1"/>
  <c r="Q1788" i="1"/>
  <c r="O1788" i="1"/>
  <c r="N1788" i="1"/>
  <c r="M1788" i="1"/>
  <c r="L1788" i="1"/>
  <c r="I1788" i="1"/>
  <c r="H1788" i="1"/>
  <c r="D1788" i="1"/>
  <c r="C1788" i="1"/>
  <c r="AD1787" i="1"/>
  <c r="AC1787" i="1"/>
  <c r="AB1787" i="1"/>
  <c r="AA1787" i="1"/>
  <c r="Z1787" i="1"/>
  <c r="Y1787" i="1"/>
  <c r="X1787" i="1"/>
  <c r="W1787" i="1"/>
  <c r="V1787" i="1"/>
  <c r="U1787" i="1"/>
  <c r="T1787" i="1"/>
  <c r="S1787" i="1"/>
  <c r="Q1787" i="1"/>
  <c r="O1787" i="1"/>
  <c r="N1787" i="1"/>
  <c r="M1787" i="1"/>
  <c r="L1787" i="1"/>
  <c r="I1787" i="1"/>
  <c r="H1787" i="1"/>
  <c r="D1787" i="1"/>
  <c r="C1787" i="1"/>
  <c r="AD1786" i="1"/>
  <c r="AC1786" i="1"/>
  <c r="AB1786" i="1"/>
  <c r="AA1786" i="1"/>
  <c r="Z1786" i="1"/>
  <c r="Y1786" i="1"/>
  <c r="X1786" i="1"/>
  <c r="W1786" i="1"/>
  <c r="V1786" i="1"/>
  <c r="U1786" i="1"/>
  <c r="T1786" i="1"/>
  <c r="S1786" i="1"/>
  <c r="Q1786" i="1"/>
  <c r="O1786" i="1"/>
  <c r="N1786" i="1"/>
  <c r="M1786" i="1"/>
  <c r="L1786" i="1"/>
  <c r="I1786" i="1"/>
  <c r="H1786" i="1"/>
  <c r="D1786" i="1"/>
  <c r="C1786" i="1"/>
  <c r="AD1785" i="1"/>
  <c r="AC1785" i="1"/>
  <c r="AB1785" i="1"/>
  <c r="AA1785" i="1"/>
  <c r="Z1785" i="1"/>
  <c r="Y1785" i="1"/>
  <c r="X1785" i="1"/>
  <c r="W1785" i="1"/>
  <c r="V1785" i="1"/>
  <c r="U1785" i="1"/>
  <c r="T1785" i="1"/>
  <c r="S1785" i="1"/>
  <c r="Q1785" i="1"/>
  <c r="O1785" i="1"/>
  <c r="N1785" i="1"/>
  <c r="M1785" i="1"/>
  <c r="L1785" i="1"/>
  <c r="I1785" i="1"/>
  <c r="H1785" i="1"/>
  <c r="D1785" i="1"/>
  <c r="C1785" i="1"/>
  <c r="AD1784" i="1"/>
  <c r="AC1784" i="1"/>
  <c r="AB1784" i="1"/>
  <c r="AA1784" i="1"/>
  <c r="Z1784" i="1"/>
  <c r="Y1784" i="1"/>
  <c r="X1784" i="1"/>
  <c r="W1784" i="1"/>
  <c r="V1784" i="1"/>
  <c r="U1784" i="1"/>
  <c r="T1784" i="1"/>
  <c r="S1784" i="1"/>
  <c r="Q1784" i="1"/>
  <c r="O1784" i="1"/>
  <c r="N1784" i="1"/>
  <c r="M1784" i="1"/>
  <c r="L1784" i="1"/>
  <c r="I1784" i="1"/>
  <c r="H1784" i="1"/>
  <c r="D1784" i="1"/>
  <c r="C1784" i="1"/>
  <c r="AD1783" i="1"/>
  <c r="AC1783" i="1"/>
  <c r="AB1783" i="1"/>
  <c r="AA1783" i="1"/>
  <c r="Z1783" i="1"/>
  <c r="Y1783" i="1"/>
  <c r="X1783" i="1"/>
  <c r="W1783" i="1"/>
  <c r="V1783" i="1"/>
  <c r="U1783" i="1"/>
  <c r="T1783" i="1"/>
  <c r="S1783" i="1"/>
  <c r="Q1783" i="1"/>
  <c r="O1783" i="1"/>
  <c r="N1783" i="1"/>
  <c r="M1783" i="1"/>
  <c r="L1783" i="1"/>
  <c r="I1783" i="1"/>
  <c r="H1783" i="1"/>
  <c r="D1783" i="1"/>
  <c r="C1783" i="1"/>
  <c r="AD1782" i="1"/>
  <c r="AC1782" i="1"/>
  <c r="AB1782" i="1"/>
  <c r="AA1782" i="1"/>
  <c r="Z1782" i="1"/>
  <c r="Y1782" i="1"/>
  <c r="X1782" i="1"/>
  <c r="W1782" i="1"/>
  <c r="V1782" i="1"/>
  <c r="U1782" i="1"/>
  <c r="T1782" i="1"/>
  <c r="S1782" i="1"/>
  <c r="Q1782" i="1"/>
  <c r="O1782" i="1"/>
  <c r="N1782" i="1"/>
  <c r="M1782" i="1"/>
  <c r="L1782" i="1"/>
  <c r="I1782" i="1"/>
  <c r="H1782" i="1"/>
  <c r="D1782" i="1"/>
  <c r="C1782" i="1"/>
  <c r="AD1781" i="1"/>
  <c r="AC1781" i="1"/>
  <c r="AB1781" i="1"/>
  <c r="AA1781" i="1"/>
  <c r="Z1781" i="1"/>
  <c r="Y1781" i="1"/>
  <c r="X1781" i="1"/>
  <c r="W1781" i="1"/>
  <c r="V1781" i="1"/>
  <c r="U1781" i="1"/>
  <c r="T1781" i="1"/>
  <c r="S1781" i="1"/>
  <c r="Q1781" i="1"/>
  <c r="O1781" i="1"/>
  <c r="N1781" i="1"/>
  <c r="M1781" i="1"/>
  <c r="L1781" i="1"/>
  <c r="I1781" i="1"/>
  <c r="H1781" i="1"/>
  <c r="D1781" i="1"/>
  <c r="C1781" i="1"/>
  <c r="AD1780" i="1"/>
  <c r="AC1780" i="1"/>
  <c r="AB1780" i="1"/>
  <c r="AA1780" i="1"/>
  <c r="Z1780" i="1"/>
  <c r="Y1780" i="1"/>
  <c r="X1780" i="1"/>
  <c r="W1780" i="1"/>
  <c r="V1780" i="1"/>
  <c r="U1780" i="1"/>
  <c r="T1780" i="1"/>
  <c r="S1780" i="1"/>
  <c r="Q1780" i="1"/>
  <c r="O1780" i="1"/>
  <c r="N1780" i="1"/>
  <c r="M1780" i="1"/>
  <c r="L1780" i="1"/>
  <c r="I1780" i="1"/>
  <c r="H1780" i="1"/>
  <c r="D1780" i="1"/>
  <c r="C1780" i="1"/>
  <c r="AD1779" i="1"/>
  <c r="AC1779" i="1"/>
  <c r="AB1779" i="1"/>
  <c r="AA1779" i="1"/>
  <c r="Z1779" i="1"/>
  <c r="Y1779" i="1"/>
  <c r="X1779" i="1"/>
  <c r="W1779" i="1"/>
  <c r="V1779" i="1"/>
  <c r="U1779" i="1"/>
  <c r="T1779" i="1"/>
  <c r="S1779" i="1"/>
  <c r="Q1779" i="1"/>
  <c r="O1779" i="1"/>
  <c r="N1779" i="1"/>
  <c r="M1779" i="1"/>
  <c r="L1779" i="1"/>
  <c r="I1779" i="1"/>
  <c r="H1779" i="1"/>
  <c r="D1779" i="1"/>
  <c r="C1779" i="1"/>
  <c r="AD1778" i="1"/>
  <c r="AC1778" i="1"/>
  <c r="AB1778" i="1"/>
  <c r="AA1778" i="1"/>
  <c r="Z1778" i="1"/>
  <c r="Y1778" i="1"/>
  <c r="X1778" i="1"/>
  <c r="W1778" i="1"/>
  <c r="V1778" i="1"/>
  <c r="U1778" i="1"/>
  <c r="T1778" i="1"/>
  <c r="S1778" i="1"/>
  <c r="Q1778" i="1"/>
  <c r="O1778" i="1"/>
  <c r="N1778" i="1"/>
  <c r="M1778" i="1"/>
  <c r="L1778" i="1"/>
  <c r="I1778" i="1"/>
  <c r="H1778" i="1"/>
  <c r="D1778" i="1"/>
  <c r="C1778" i="1"/>
  <c r="AD1777" i="1"/>
  <c r="AC1777" i="1"/>
  <c r="AB1777" i="1"/>
  <c r="AA1777" i="1"/>
  <c r="Z1777" i="1"/>
  <c r="Y1777" i="1"/>
  <c r="X1777" i="1"/>
  <c r="W1777" i="1"/>
  <c r="V1777" i="1"/>
  <c r="U1777" i="1"/>
  <c r="T1777" i="1"/>
  <c r="S1777" i="1"/>
  <c r="Q1777" i="1"/>
  <c r="O1777" i="1"/>
  <c r="N1777" i="1"/>
  <c r="M1777" i="1"/>
  <c r="L1777" i="1"/>
  <c r="I1777" i="1"/>
  <c r="H1777" i="1"/>
  <c r="D1777" i="1"/>
  <c r="C1777" i="1"/>
  <c r="AD1776" i="1"/>
  <c r="AC1776" i="1"/>
  <c r="AB1776" i="1"/>
  <c r="AA1776" i="1"/>
  <c r="Z1776" i="1"/>
  <c r="Y1776" i="1"/>
  <c r="X1776" i="1"/>
  <c r="W1776" i="1"/>
  <c r="V1776" i="1"/>
  <c r="U1776" i="1"/>
  <c r="T1776" i="1"/>
  <c r="S1776" i="1"/>
  <c r="Q1776" i="1"/>
  <c r="O1776" i="1"/>
  <c r="N1776" i="1"/>
  <c r="M1776" i="1"/>
  <c r="L1776" i="1"/>
  <c r="I1776" i="1"/>
  <c r="H1776" i="1"/>
  <c r="D1776" i="1"/>
  <c r="C1776" i="1"/>
  <c r="AD1775" i="1"/>
  <c r="AC1775" i="1"/>
  <c r="AB1775" i="1"/>
  <c r="AA1775" i="1"/>
  <c r="Z1775" i="1"/>
  <c r="Y1775" i="1"/>
  <c r="X1775" i="1"/>
  <c r="W1775" i="1"/>
  <c r="V1775" i="1"/>
  <c r="U1775" i="1"/>
  <c r="T1775" i="1"/>
  <c r="S1775" i="1"/>
  <c r="Q1775" i="1"/>
  <c r="O1775" i="1"/>
  <c r="N1775" i="1"/>
  <c r="M1775" i="1"/>
  <c r="L1775" i="1"/>
  <c r="I1775" i="1"/>
  <c r="H1775" i="1"/>
  <c r="D1775" i="1"/>
  <c r="C1775" i="1"/>
  <c r="AD1774" i="1"/>
  <c r="AC1774" i="1"/>
  <c r="AB1774" i="1"/>
  <c r="AA1774" i="1"/>
  <c r="Z1774" i="1"/>
  <c r="Y1774" i="1"/>
  <c r="X1774" i="1"/>
  <c r="W1774" i="1"/>
  <c r="V1774" i="1"/>
  <c r="U1774" i="1"/>
  <c r="T1774" i="1"/>
  <c r="S1774" i="1"/>
  <c r="Q1774" i="1"/>
  <c r="O1774" i="1"/>
  <c r="N1774" i="1"/>
  <c r="M1774" i="1"/>
  <c r="L1774" i="1"/>
  <c r="I1774" i="1"/>
  <c r="H1774" i="1"/>
  <c r="D1774" i="1"/>
  <c r="C1774" i="1"/>
  <c r="AD1773" i="1"/>
  <c r="AC1773" i="1"/>
  <c r="AB1773" i="1"/>
  <c r="AA1773" i="1"/>
  <c r="Z1773" i="1"/>
  <c r="Y1773" i="1"/>
  <c r="X1773" i="1"/>
  <c r="W1773" i="1"/>
  <c r="V1773" i="1"/>
  <c r="U1773" i="1"/>
  <c r="T1773" i="1"/>
  <c r="S1773" i="1"/>
  <c r="Q1773" i="1"/>
  <c r="O1773" i="1"/>
  <c r="N1773" i="1"/>
  <c r="M1773" i="1"/>
  <c r="L1773" i="1"/>
  <c r="I1773" i="1"/>
  <c r="H1773" i="1"/>
  <c r="D1773" i="1"/>
  <c r="C1773" i="1"/>
  <c r="AD1772" i="1"/>
  <c r="AC1772" i="1"/>
  <c r="AB1772" i="1"/>
  <c r="AA1772" i="1"/>
  <c r="Z1772" i="1"/>
  <c r="Y1772" i="1"/>
  <c r="X1772" i="1"/>
  <c r="W1772" i="1"/>
  <c r="V1772" i="1"/>
  <c r="U1772" i="1"/>
  <c r="T1772" i="1"/>
  <c r="S1772" i="1"/>
  <c r="Q1772" i="1"/>
  <c r="O1772" i="1"/>
  <c r="N1772" i="1"/>
  <c r="M1772" i="1"/>
  <c r="L1772" i="1"/>
  <c r="I1772" i="1"/>
  <c r="H1772" i="1"/>
  <c r="D1772" i="1"/>
  <c r="C1772" i="1"/>
  <c r="AD1771" i="1"/>
  <c r="AC1771" i="1"/>
  <c r="AB1771" i="1"/>
  <c r="AA1771" i="1"/>
  <c r="Z1771" i="1"/>
  <c r="Y1771" i="1"/>
  <c r="X1771" i="1"/>
  <c r="W1771" i="1"/>
  <c r="V1771" i="1"/>
  <c r="U1771" i="1"/>
  <c r="T1771" i="1"/>
  <c r="S1771" i="1"/>
  <c r="Q1771" i="1"/>
  <c r="O1771" i="1"/>
  <c r="N1771" i="1"/>
  <c r="M1771" i="1"/>
  <c r="L1771" i="1"/>
  <c r="I1771" i="1"/>
  <c r="H1771" i="1"/>
  <c r="D1771" i="1"/>
  <c r="C1771" i="1"/>
  <c r="AD1770" i="1"/>
  <c r="AC1770" i="1"/>
  <c r="AB1770" i="1"/>
  <c r="AA1770" i="1"/>
  <c r="Z1770" i="1"/>
  <c r="Y1770" i="1"/>
  <c r="X1770" i="1"/>
  <c r="W1770" i="1"/>
  <c r="V1770" i="1"/>
  <c r="U1770" i="1"/>
  <c r="T1770" i="1"/>
  <c r="S1770" i="1"/>
  <c r="Q1770" i="1"/>
  <c r="O1770" i="1"/>
  <c r="N1770" i="1"/>
  <c r="M1770" i="1"/>
  <c r="L1770" i="1"/>
  <c r="I1770" i="1"/>
  <c r="H1770" i="1"/>
  <c r="D1770" i="1"/>
  <c r="C1770" i="1"/>
  <c r="AD1769" i="1"/>
  <c r="AC1769" i="1"/>
  <c r="AB1769" i="1"/>
  <c r="AA1769" i="1"/>
  <c r="Z1769" i="1"/>
  <c r="Y1769" i="1"/>
  <c r="X1769" i="1"/>
  <c r="W1769" i="1"/>
  <c r="V1769" i="1"/>
  <c r="U1769" i="1"/>
  <c r="T1769" i="1"/>
  <c r="S1769" i="1"/>
  <c r="Q1769" i="1"/>
  <c r="O1769" i="1"/>
  <c r="N1769" i="1"/>
  <c r="M1769" i="1"/>
  <c r="L1769" i="1"/>
  <c r="I1769" i="1"/>
  <c r="H1769" i="1"/>
  <c r="D1769" i="1"/>
  <c r="C1769" i="1"/>
  <c r="AD1768" i="1"/>
  <c r="AC1768" i="1"/>
  <c r="AB1768" i="1"/>
  <c r="AA1768" i="1"/>
  <c r="Z1768" i="1"/>
  <c r="Y1768" i="1"/>
  <c r="X1768" i="1"/>
  <c r="W1768" i="1"/>
  <c r="V1768" i="1"/>
  <c r="U1768" i="1"/>
  <c r="T1768" i="1"/>
  <c r="S1768" i="1"/>
  <c r="Q1768" i="1"/>
  <c r="O1768" i="1"/>
  <c r="N1768" i="1"/>
  <c r="M1768" i="1"/>
  <c r="L1768" i="1"/>
  <c r="I1768" i="1"/>
  <c r="H1768" i="1"/>
  <c r="D1768" i="1"/>
  <c r="C1768" i="1"/>
  <c r="AD1767" i="1"/>
  <c r="AC1767" i="1"/>
  <c r="AB1767" i="1"/>
  <c r="AA1767" i="1"/>
  <c r="Z1767" i="1"/>
  <c r="Y1767" i="1"/>
  <c r="X1767" i="1"/>
  <c r="W1767" i="1"/>
  <c r="V1767" i="1"/>
  <c r="U1767" i="1"/>
  <c r="T1767" i="1"/>
  <c r="S1767" i="1"/>
  <c r="Q1767" i="1"/>
  <c r="O1767" i="1"/>
  <c r="N1767" i="1"/>
  <c r="M1767" i="1"/>
  <c r="L1767" i="1"/>
  <c r="I1767" i="1"/>
  <c r="H1767" i="1"/>
  <c r="D1767" i="1"/>
  <c r="C1767" i="1"/>
  <c r="AD1766" i="1"/>
  <c r="AC1766" i="1"/>
  <c r="AB1766" i="1"/>
  <c r="AA1766" i="1"/>
  <c r="Z1766" i="1"/>
  <c r="Y1766" i="1"/>
  <c r="X1766" i="1"/>
  <c r="W1766" i="1"/>
  <c r="V1766" i="1"/>
  <c r="U1766" i="1"/>
  <c r="T1766" i="1"/>
  <c r="S1766" i="1"/>
  <c r="Q1766" i="1"/>
  <c r="O1766" i="1"/>
  <c r="N1766" i="1"/>
  <c r="M1766" i="1"/>
  <c r="L1766" i="1"/>
  <c r="I1766" i="1"/>
  <c r="H1766" i="1"/>
  <c r="D1766" i="1"/>
  <c r="C1766" i="1"/>
  <c r="AD1765" i="1"/>
  <c r="AC1765" i="1"/>
  <c r="AB1765" i="1"/>
  <c r="AA1765" i="1"/>
  <c r="Z1765" i="1"/>
  <c r="Y1765" i="1"/>
  <c r="X1765" i="1"/>
  <c r="W1765" i="1"/>
  <c r="V1765" i="1"/>
  <c r="U1765" i="1"/>
  <c r="T1765" i="1"/>
  <c r="S1765" i="1"/>
  <c r="Q1765" i="1"/>
  <c r="O1765" i="1"/>
  <c r="N1765" i="1"/>
  <c r="M1765" i="1"/>
  <c r="L1765" i="1"/>
  <c r="I1765" i="1"/>
  <c r="H1765" i="1"/>
  <c r="D1765" i="1"/>
  <c r="C1765" i="1"/>
  <c r="AD1764" i="1"/>
  <c r="AC1764" i="1"/>
  <c r="AB1764" i="1"/>
  <c r="AA1764" i="1"/>
  <c r="Z1764" i="1"/>
  <c r="Y1764" i="1"/>
  <c r="X1764" i="1"/>
  <c r="W1764" i="1"/>
  <c r="V1764" i="1"/>
  <c r="U1764" i="1"/>
  <c r="T1764" i="1"/>
  <c r="S1764" i="1"/>
  <c r="Q1764" i="1"/>
  <c r="O1764" i="1"/>
  <c r="N1764" i="1"/>
  <c r="M1764" i="1"/>
  <c r="L1764" i="1"/>
  <c r="I1764" i="1"/>
  <c r="H1764" i="1"/>
  <c r="D1764" i="1"/>
  <c r="C1764" i="1"/>
  <c r="AD1763" i="1"/>
  <c r="AC1763" i="1"/>
  <c r="AB1763" i="1"/>
  <c r="AA1763" i="1"/>
  <c r="Z1763" i="1"/>
  <c r="Y1763" i="1"/>
  <c r="X1763" i="1"/>
  <c r="W1763" i="1"/>
  <c r="V1763" i="1"/>
  <c r="U1763" i="1"/>
  <c r="T1763" i="1"/>
  <c r="S1763" i="1"/>
  <c r="Q1763" i="1"/>
  <c r="O1763" i="1"/>
  <c r="N1763" i="1"/>
  <c r="M1763" i="1"/>
  <c r="L1763" i="1"/>
  <c r="I1763" i="1"/>
  <c r="H1763" i="1"/>
  <c r="D1763" i="1"/>
  <c r="C1763" i="1"/>
  <c r="AD1762" i="1"/>
  <c r="AC1762" i="1"/>
  <c r="AB1762" i="1"/>
  <c r="AA1762" i="1"/>
  <c r="Z1762" i="1"/>
  <c r="Y1762" i="1"/>
  <c r="X1762" i="1"/>
  <c r="W1762" i="1"/>
  <c r="V1762" i="1"/>
  <c r="U1762" i="1"/>
  <c r="T1762" i="1"/>
  <c r="S1762" i="1"/>
  <c r="Q1762" i="1"/>
  <c r="O1762" i="1"/>
  <c r="N1762" i="1"/>
  <c r="M1762" i="1"/>
  <c r="L1762" i="1"/>
  <c r="I1762" i="1"/>
  <c r="H1762" i="1"/>
  <c r="D1762" i="1"/>
  <c r="C1762" i="1"/>
  <c r="AD1761" i="1"/>
  <c r="AC1761" i="1"/>
  <c r="AB1761" i="1"/>
  <c r="AA1761" i="1"/>
  <c r="Z1761" i="1"/>
  <c r="Y1761" i="1"/>
  <c r="X1761" i="1"/>
  <c r="W1761" i="1"/>
  <c r="V1761" i="1"/>
  <c r="U1761" i="1"/>
  <c r="T1761" i="1"/>
  <c r="S1761" i="1"/>
  <c r="Q1761" i="1"/>
  <c r="O1761" i="1"/>
  <c r="N1761" i="1"/>
  <c r="M1761" i="1"/>
  <c r="L1761" i="1"/>
  <c r="I1761" i="1"/>
  <c r="H1761" i="1"/>
  <c r="D1761" i="1"/>
  <c r="C1761" i="1"/>
  <c r="AD1760" i="1"/>
  <c r="AC1760" i="1"/>
  <c r="AB1760" i="1"/>
  <c r="AA1760" i="1"/>
  <c r="Z1760" i="1"/>
  <c r="Y1760" i="1"/>
  <c r="X1760" i="1"/>
  <c r="W1760" i="1"/>
  <c r="V1760" i="1"/>
  <c r="U1760" i="1"/>
  <c r="T1760" i="1"/>
  <c r="S1760" i="1"/>
  <c r="Q1760" i="1"/>
  <c r="O1760" i="1"/>
  <c r="N1760" i="1"/>
  <c r="M1760" i="1"/>
  <c r="L1760" i="1"/>
  <c r="I1760" i="1"/>
  <c r="H1760" i="1"/>
  <c r="D1760" i="1"/>
  <c r="C1760" i="1"/>
  <c r="AD1759" i="1"/>
  <c r="AC1759" i="1"/>
  <c r="AB1759" i="1"/>
  <c r="AA1759" i="1"/>
  <c r="Z1759" i="1"/>
  <c r="Y1759" i="1"/>
  <c r="X1759" i="1"/>
  <c r="W1759" i="1"/>
  <c r="V1759" i="1"/>
  <c r="U1759" i="1"/>
  <c r="T1759" i="1"/>
  <c r="S1759" i="1"/>
  <c r="Q1759" i="1"/>
  <c r="O1759" i="1"/>
  <c r="N1759" i="1"/>
  <c r="M1759" i="1"/>
  <c r="L1759" i="1"/>
  <c r="I1759" i="1"/>
  <c r="H1759" i="1"/>
  <c r="D1759" i="1"/>
  <c r="C1759" i="1"/>
  <c r="AD1758" i="1"/>
  <c r="AC1758" i="1"/>
  <c r="AB1758" i="1"/>
  <c r="AA1758" i="1"/>
  <c r="Z1758" i="1"/>
  <c r="Y1758" i="1"/>
  <c r="X1758" i="1"/>
  <c r="W1758" i="1"/>
  <c r="V1758" i="1"/>
  <c r="U1758" i="1"/>
  <c r="T1758" i="1"/>
  <c r="S1758" i="1"/>
  <c r="Q1758" i="1"/>
  <c r="O1758" i="1"/>
  <c r="N1758" i="1"/>
  <c r="M1758" i="1"/>
  <c r="L1758" i="1"/>
  <c r="I1758" i="1"/>
  <c r="H1758" i="1"/>
  <c r="D1758" i="1"/>
  <c r="C1758" i="1"/>
  <c r="AD1757" i="1"/>
  <c r="AC1757" i="1"/>
  <c r="AB1757" i="1"/>
  <c r="AA1757" i="1"/>
  <c r="Z1757" i="1"/>
  <c r="Y1757" i="1"/>
  <c r="X1757" i="1"/>
  <c r="W1757" i="1"/>
  <c r="V1757" i="1"/>
  <c r="U1757" i="1"/>
  <c r="T1757" i="1"/>
  <c r="S1757" i="1"/>
  <c r="Q1757" i="1"/>
  <c r="O1757" i="1"/>
  <c r="N1757" i="1"/>
  <c r="M1757" i="1"/>
  <c r="L1757" i="1"/>
  <c r="I1757" i="1"/>
  <c r="H1757" i="1"/>
  <c r="D1757" i="1"/>
  <c r="C1757" i="1"/>
  <c r="AD1756" i="1"/>
  <c r="AC1756" i="1"/>
  <c r="AB1756" i="1"/>
  <c r="AA1756" i="1"/>
  <c r="Z1756" i="1"/>
  <c r="Y1756" i="1"/>
  <c r="X1756" i="1"/>
  <c r="W1756" i="1"/>
  <c r="V1756" i="1"/>
  <c r="U1756" i="1"/>
  <c r="T1756" i="1"/>
  <c r="S1756" i="1"/>
  <c r="Q1756" i="1"/>
  <c r="O1756" i="1"/>
  <c r="N1756" i="1"/>
  <c r="M1756" i="1"/>
  <c r="L1756" i="1"/>
  <c r="I1756" i="1"/>
  <c r="H1756" i="1"/>
  <c r="D1756" i="1"/>
  <c r="C1756" i="1"/>
  <c r="AD1755" i="1"/>
  <c r="AC1755" i="1"/>
  <c r="AB1755" i="1"/>
  <c r="AA1755" i="1"/>
  <c r="Z1755" i="1"/>
  <c r="Y1755" i="1"/>
  <c r="X1755" i="1"/>
  <c r="W1755" i="1"/>
  <c r="V1755" i="1"/>
  <c r="U1755" i="1"/>
  <c r="T1755" i="1"/>
  <c r="S1755" i="1"/>
  <c r="Q1755" i="1"/>
  <c r="O1755" i="1"/>
  <c r="N1755" i="1"/>
  <c r="M1755" i="1"/>
  <c r="L1755" i="1"/>
  <c r="I1755" i="1"/>
  <c r="H1755" i="1"/>
  <c r="D1755" i="1"/>
  <c r="C1755" i="1"/>
  <c r="AD1754" i="1"/>
  <c r="AC1754" i="1"/>
  <c r="AB1754" i="1"/>
  <c r="AA1754" i="1"/>
  <c r="Z1754" i="1"/>
  <c r="Y1754" i="1"/>
  <c r="X1754" i="1"/>
  <c r="W1754" i="1"/>
  <c r="V1754" i="1"/>
  <c r="U1754" i="1"/>
  <c r="T1754" i="1"/>
  <c r="S1754" i="1"/>
  <c r="Q1754" i="1"/>
  <c r="O1754" i="1"/>
  <c r="N1754" i="1"/>
  <c r="M1754" i="1"/>
  <c r="L1754" i="1"/>
  <c r="I1754" i="1"/>
  <c r="H1754" i="1"/>
  <c r="D1754" i="1"/>
  <c r="C1754" i="1"/>
  <c r="AD1753" i="1"/>
  <c r="AC1753" i="1"/>
  <c r="AB1753" i="1"/>
  <c r="AA1753" i="1"/>
  <c r="Z1753" i="1"/>
  <c r="Y1753" i="1"/>
  <c r="X1753" i="1"/>
  <c r="W1753" i="1"/>
  <c r="V1753" i="1"/>
  <c r="U1753" i="1"/>
  <c r="T1753" i="1"/>
  <c r="S1753" i="1"/>
  <c r="Q1753" i="1"/>
  <c r="O1753" i="1"/>
  <c r="N1753" i="1"/>
  <c r="M1753" i="1"/>
  <c r="L1753" i="1"/>
  <c r="I1753" i="1"/>
  <c r="H1753" i="1"/>
  <c r="D1753" i="1"/>
  <c r="C1753" i="1"/>
  <c r="AD1752" i="1"/>
  <c r="AC1752" i="1"/>
  <c r="AB1752" i="1"/>
  <c r="AA1752" i="1"/>
  <c r="Z1752" i="1"/>
  <c r="Y1752" i="1"/>
  <c r="X1752" i="1"/>
  <c r="W1752" i="1"/>
  <c r="V1752" i="1"/>
  <c r="U1752" i="1"/>
  <c r="T1752" i="1"/>
  <c r="S1752" i="1"/>
  <c r="Q1752" i="1"/>
  <c r="O1752" i="1"/>
  <c r="N1752" i="1"/>
  <c r="M1752" i="1"/>
  <c r="L1752" i="1"/>
  <c r="I1752" i="1"/>
  <c r="H1752" i="1"/>
  <c r="D1752" i="1"/>
  <c r="C1752" i="1"/>
  <c r="AD1751" i="1"/>
  <c r="AC1751" i="1"/>
  <c r="AB1751" i="1"/>
  <c r="AA1751" i="1"/>
  <c r="Z1751" i="1"/>
  <c r="Y1751" i="1"/>
  <c r="X1751" i="1"/>
  <c r="W1751" i="1"/>
  <c r="V1751" i="1"/>
  <c r="U1751" i="1"/>
  <c r="T1751" i="1"/>
  <c r="S1751" i="1"/>
  <c r="Q1751" i="1"/>
  <c r="O1751" i="1"/>
  <c r="N1751" i="1"/>
  <c r="M1751" i="1"/>
  <c r="L1751" i="1"/>
  <c r="I1751" i="1"/>
  <c r="H1751" i="1"/>
  <c r="D1751" i="1"/>
  <c r="C1751" i="1"/>
  <c r="AD1750" i="1"/>
  <c r="AC1750" i="1"/>
  <c r="AB1750" i="1"/>
  <c r="AA1750" i="1"/>
  <c r="Z1750" i="1"/>
  <c r="Y1750" i="1"/>
  <c r="X1750" i="1"/>
  <c r="W1750" i="1"/>
  <c r="V1750" i="1"/>
  <c r="U1750" i="1"/>
  <c r="T1750" i="1"/>
  <c r="S1750" i="1"/>
  <c r="Q1750" i="1"/>
  <c r="O1750" i="1"/>
  <c r="N1750" i="1"/>
  <c r="M1750" i="1"/>
  <c r="L1750" i="1"/>
  <c r="I1750" i="1"/>
  <c r="H1750" i="1"/>
  <c r="D1750" i="1"/>
  <c r="C1750" i="1"/>
  <c r="AD1749" i="1"/>
  <c r="AC1749" i="1"/>
  <c r="AB1749" i="1"/>
  <c r="AA1749" i="1"/>
  <c r="Z1749" i="1"/>
  <c r="Y1749" i="1"/>
  <c r="X1749" i="1"/>
  <c r="W1749" i="1"/>
  <c r="V1749" i="1"/>
  <c r="U1749" i="1"/>
  <c r="T1749" i="1"/>
  <c r="S1749" i="1"/>
  <c r="Q1749" i="1"/>
  <c r="O1749" i="1"/>
  <c r="N1749" i="1"/>
  <c r="M1749" i="1"/>
  <c r="L1749" i="1"/>
  <c r="I1749" i="1"/>
  <c r="H1749" i="1"/>
  <c r="D1749" i="1"/>
  <c r="C1749" i="1"/>
  <c r="AD1748" i="1"/>
  <c r="AC1748" i="1"/>
  <c r="AB1748" i="1"/>
  <c r="AA1748" i="1"/>
  <c r="Z1748" i="1"/>
  <c r="Y1748" i="1"/>
  <c r="X1748" i="1"/>
  <c r="W1748" i="1"/>
  <c r="V1748" i="1"/>
  <c r="U1748" i="1"/>
  <c r="T1748" i="1"/>
  <c r="S1748" i="1"/>
  <c r="Q1748" i="1"/>
  <c r="O1748" i="1"/>
  <c r="N1748" i="1"/>
  <c r="M1748" i="1"/>
  <c r="L1748" i="1"/>
  <c r="I1748" i="1"/>
  <c r="H1748" i="1"/>
  <c r="D1748" i="1"/>
  <c r="C1748" i="1"/>
  <c r="AD1747" i="1"/>
  <c r="AC1747" i="1"/>
  <c r="AB1747" i="1"/>
  <c r="AA1747" i="1"/>
  <c r="Z1747" i="1"/>
  <c r="Y1747" i="1"/>
  <c r="X1747" i="1"/>
  <c r="W1747" i="1"/>
  <c r="V1747" i="1"/>
  <c r="U1747" i="1"/>
  <c r="T1747" i="1"/>
  <c r="S1747" i="1"/>
  <c r="Q1747" i="1"/>
  <c r="O1747" i="1"/>
  <c r="N1747" i="1"/>
  <c r="M1747" i="1"/>
  <c r="L1747" i="1"/>
  <c r="I1747" i="1"/>
  <c r="H1747" i="1"/>
  <c r="D1747" i="1"/>
  <c r="C1747" i="1"/>
  <c r="AD1746" i="1"/>
  <c r="AC1746" i="1"/>
  <c r="AB1746" i="1"/>
  <c r="AA1746" i="1"/>
  <c r="Z1746" i="1"/>
  <c r="Y1746" i="1"/>
  <c r="X1746" i="1"/>
  <c r="W1746" i="1"/>
  <c r="V1746" i="1"/>
  <c r="U1746" i="1"/>
  <c r="T1746" i="1"/>
  <c r="S1746" i="1"/>
  <c r="Q1746" i="1"/>
  <c r="O1746" i="1"/>
  <c r="N1746" i="1"/>
  <c r="M1746" i="1"/>
  <c r="L1746" i="1"/>
  <c r="I1746" i="1"/>
  <c r="H1746" i="1"/>
  <c r="D1746" i="1"/>
  <c r="C1746" i="1"/>
  <c r="AD1745" i="1"/>
  <c r="AC1745" i="1"/>
  <c r="AB1745" i="1"/>
  <c r="AA1745" i="1"/>
  <c r="Z1745" i="1"/>
  <c r="Y1745" i="1"/>
  <c r="X1745" i="1"/>
  <c r="W1745" i="1"/>
  <c r="V1745" i="1"/>
  <c r="U1745" i="1"/>
  <c r="T1745" i="1"/>
  <c r="S1745" i="1"/>
  <c r="Q1745" i="1"/>
  <c r="O1745" i="1"/>
  <c r="N1745" i="1"/>
  <c r="M1745" i="1"/>
  <c r="L1745" i="1"/>
  <c r="I1745" i="1"/>
  <c r="H1745" i="1"/>
  <c r="D1745" i="1"/>
  <c r="C1745" i="1"/>
  <c r="AD1744" i="1"/>
  <c r="AC1744" i="1"/>
  <c r="AB1744" i="1"/>
  <c r="AA1744" i="1"/>
  <c r="Z1744" i="1"/>
  <c r="Y1744" i="1"/>
  <c r="X1744" i="1"/>
  <c r="W1744" i="1"/>
  <c r="V1744" i="1"/>
  <c r="U1744" i="1"/>
  <c r="T1744" i="1"/>
  <c r="S1744" i="1"/>
  <c r="Q1744" i="1"/>
  <c r="O1744" i="1"/>
  <c r="N1744" i="1"/>
  <c r="M1744" i="1"/>
  <c r="L1744" i="1"/>
  <c r="I1744" i="1"/>
  <c r="H1744" i="1"/>
  <c r="D1744" i="1"/>
  <c r="C1744" i="1"/>
  <c r="AD1743" i="1"/>
  <c r="AC1743" i="1"/>
  <c r="AB1743" i="1"/>
  <c r="AA1743" i="1"/>
  <c r="Z1743" i="1"/>
  <c r="Y1743" i="1"/>
  <c r="X1743" i="1"/>
  <c r="W1743" i="1"/>
  <c r="V1743" i="1"/>
  <c r="U1743" i="1"/>
  <c r="T1743" i="1"/>
  <c r="S1743" i="1"/>
  <c r="Q1743" i="1"/>
  <c r="O1743" i="1"/>
  <c r="N1743" i="1"/>
  <c r="M1743" i="1"/>
  <c r="L1743" i="1"/>
  <c r="I1743" i="1"/>
  <c r="H1743" i="1"/>
  <c r="D1743" i="1"/>
  <c r="C1743" i="1"/>
  <c r="AD1742" i="1"/>
  <c r="AC1742" i="1"/>
  <c r="AB1742" i="1"/>
  <c r="AA1742" i="1"/>
  <c r="Z1742" i="1"/>
  <c r="Y1742" i="1"/>
  <c r="X1742" i="1"/>
  <c r="W1742" i="1"/>
  <c r="V1742" i="1"/>
  <c r="U1742" i="1"/>
  <c r="T1742" i="1"/>
  <c r="S1742" i="1"/>
  <c r="Q1742" i="1"/>
  <c r="O1742" i="1"/>
  <c r="N1742" i="1"/>
  <c r="M1742" i="1"/>
  <c r="L1742" i="1"/>
  <c r="I1742" i="1"/>
  <c r="H1742" i="1"/>
  <c r="D1742" i="1"/>
  <c r="C1742" i="1"/>
  <c r="AD1741" i="1"/>
  <c r="AC1741" i="1"/>
  <c r="AB1741" i="1"/>
  <c r="AA1741" i="1"/>
  <c r="Z1741" i="1"/>
  <c r="Y1741" i="1"/>
  <c r="X1741" i="1"/>
  <c r="W1741" i="1"/>
  <c r="V1741" i="1"/>
  <c r="U1741" i="1"/>
  <c r="T1741" i="1"/>
  <c r="S1741" i="1"/>
  <c r="Q1741" i="1"/>
  <c r="O1741" i="1"/>
  <c r="N1741" i="1"/>
  <c r="M1741" i="1"/>
  <c r="L1741" i="1"/>
  <c r="I1741" i="1"/>
  <c r="H1741" i="1"/>
  <c r="D1741" i="1"/>
  <c r="C1741" i="1"/>
  <c r="AD1740" i="1"/>
  <c r="AC1740" i="1"/>
  <c r="AB1740" i="1"/>
  <c r="AA1740" i="1"/>
  <c r="Z1740" i="1"/>
  <c r="Y1740" i="1"/>
  <c r="X1740" i="1"/>
  <c r="W1740" i="1"/>
  <c r="V1740" i="1"/>
  <c r="U1740" i="1"/>
  <c r="T1740" i="1"/>
  <c r="S1740" i="1"/>
  <c r="Q1740" i="1"/>
  <c r="O1740" i="1"/>
  <c r="N1740" i="1"/>
  <c r="M1740" i="1"/>
  <c r="L1740" i="1"/>
  <c r="I1740" i="1"/>
  <c r="H1740" i="1"/>
  <c r="D1740" i="1"/>
  <c r="C1740" i="1"/>
  <c r="AD1739" i="1"/>
  <c r="AC1739" i="1"/>
  <c r="AB1739" i="1"/>
  <c r="AA1739" i="1"/>
  <c r="Z1739" i="1"/>
  <c r="Y1739" i="1"/>
  <c r="X1739" i="1"/>
  <c r="W1739" i="1"/>
  <c r="V1739" i="1"/>
  <c r="U1739" i="1"/>
  <c r="T1739" i="1"/>
  <c r="S1739" i="1"/>
  <c r="Q1739" i="1"/>
  <c r="O1739" i="1"/>
  <c r="N1739" i="1"/>
  <c r="M1739" i="1"/>
  <c r="L1739" i="1"/>
  <c r="I1739" i="1"/>
  <c r="H1739" i="1"/>
  <c r="D1739" i="1"/>
  <c r="C1739" i="1"/>
  <c r="AD1738" i="1"/>
  <c r="AC1738" i="1"/>
  <c r="AB1738" i="1"/>
  <c r="AA1738" i="1"/>
  <c r="Z1738" i="1"/>
  <c r="Y1738" i="1"/>
  <c r="X1738" i="1"/>
  <c r="W1738" i="1"/>
  <c r="V1738" i="1"/>
  <c r="U1738" i="1"/>
  <c r="T1738" i="1"/>
  <c r="S1738" i="1"/>
  <c r="Q1738" i="1"/>
  <c r="O1738" i="1"/>
  <c r="N1738" i="1"/>
  <c r="M1738" i="1"/>
  <c r="L1738" i="1"/>
  <c r="I1738" i="1"/>
  <c r="H1738" i="1"/>
  <c r="D1738" i="1"/>
  <c r="C1738" i="1"/>
  <c r="AD1737" i="1"/>
  <c r="AC1737" i="1"/>
  <c r="AB1737" i="1"/>
  <c r="AA1737" i="1"/>
  <c r="Z1737" i="1"/>
  <c r="Y1737" i="1"/>
  <c r="X1737" i="1"/>
  <c r="W1737" i="1"/>
  <c r="V1737" i="1"/>
  <c r="U1737" i="1"/>
  <c r="T1737" i="1"/>
  <c r="S1737" i="1"/>
  <c r="Q1737" i="1"/>
  <c r="O1737" i="1"/>
  <c r="N1737" i="1"/>
  <c r="M1737" i="1"/>
  <c r="L1737" i="1"/>
  <c r="I1737" i="1"/>
  <c r="H1737" i="1"/>
  <c r="D1737" i="1"/>
  <c r="C1737" i="1"/>
  <c r="AD1736" i="1"/>
  <c r="AC1736" i="1"/>
  <c r="AB1736" i="1"/>
  <c r="AA1736" i="1"/>
  <c r="Z1736" i="1"/>
  <c r="Y1736" i="1"/>
  <c r="X1736" i="1"/>
  <c r="W1736" i="1"/>
  <c r="V1736" i="1"/>
  <c r="U1736" i="1"/>
  <c r="T1736" i="1"/>
  <c r="S1736" i="1"/>
  <c r="Q1736" i="1"/>
  <c r="O1736" i="1"/>
  <c r="N1736" i="1"/>
  <c r="M1736" i="1"/>
  <c r="L1736" i="1"/>
  <c r="I1736" i="1"/>
  <c r="H1736" i="1"/>
  <c r="D1736" i="1"/>
  <c r="C1736" i="1"/>
  <c r="AD1735" i="1"/>
  <c r="AC1735" i="1"/>
  <c r="AB1735" i="1"/>
  <c r="AA1735" i="1"/>
  <c r="Z1735" i="1"/>
  <c r="Y1735" i="1"/>
  <c r="X1735" i="1"/>
  <c r="W1735" i="1"/>
  <c r="V1735" i="1"/>
  <c r="U1735" i="1"/>
  <c r="T1735" i="1"/>
  <c r="S1735" i="1"/>
  <c r="Q1735" i="1"/>
  <c r="O1735" i="1"/>
  <c r="N1735" i="1"/>
  <c r="M1735" i="1"/>
  <c r="L1735" i="1"/>
  <c r="I1735" i="1"/>
  <c r="H1735" i="1"/>
  <c r="D1735" i="1"/>
  <c r="C1735" i="1"/>
  <c r="AD1734" i="1"/>
  <c r="AC1734" i="1"/>
  <c r="AB1734" i="1"/>
  <c r="AA1734" i="1"/>
  <c r="Z1734" i="1"/>
  <c r="Y1734" i="1"/>
  <c r="X1734" i="1"/>
  <c r="W1734" i="1"/>
  <c r="V1734" i="1"/>
  <c r="U1734" i="1"/>
  <c r="T1734" i="1"/>
  <c r="S1734" i="1"/>
  <c r="Q1734" i="1"/>
  <c r="O1734" i="1"/>
  <c r="N1734" i="1"/>
  <c r="M1734" i="1"/>
  <c r="L1734" i="1"/>
  <c r="I1734" i="1"/>
  <c r="H1734" i="1"/>
  <c r="D1734" i="1"/>
  <c r="C1734" i="1"/>
  <c r="AD1733" i="1"/>
  <c r="AC1733" i="1"/>
  <c r="AB1733" i="1"/>
  <c r="AA1733" i="1"/>
  <c r="Z1733" i="1"/>
  <c r="Y1733" i="1"/>
  <c r="X1733" i="1"/>
  <c r="W1733" i="1"/>
  <c r="V1733" i="1"/>
  <c r="U1733" i="1"/>
  <c r="T1733" i="1"/>
  <c r="S1733" i="1"/>
  <c r="Q1733" i="1"/>
  <c r="O1733" i="1"/>
  <c r="N1733" i="1"/>
  <c r="M1733" i="1"/>
  <c r="L1733" i="1"/>
  <c r="I1733" i="1"/>
  <c r="H1733" i="1"/>
  <c r="D1733" i="1"/>
  <c r="C1733" i="1"/>
  <c r="AD1732" i="1"/>
  <c r="AC1732" i="1"/>
  <c r="AB1732" i="1"/>
  <c r="AA1732" i="1"/>
  <c r="Z1732" i="1"/>
  <c r="Y1732" i="1"/>
  <c r="X1732" i="1"/>
  <c r="W1732" i="1"/>
  <c r="V1732" i="1"/>
  <c r="U1732" i="1"/>
  <c r="T1732" i="1"/>
  <c r="S1732" i="1"/>
  <c r="Q1732" i="1"/>
  <c r="O1732" i="1"/>
  <c r="N1732" i="1"/>
  <c r="M1732" i="1"/>
  <c r="L1732" i="1"/>
  <c r="I1732" i="1"/>
  <c r="H1732" i="1"/>
  <c r="D1732" i="1"/>
  <c r="C1732" i="1"/>
  <c r="AD1731" i="1"/>
  <c r="AC1731" i="1"/>
  <c r="AB1731" i="1"/>
  <c r="AA1731" i="1"/>
  <c r="Z1731" i="1"/>
  <c r="Y1731" i="1"/>
  <c r="X1731" i="1"/>
  <c r="W1731" i="1"/>
  <c r="V1731" i="1"/>
  <c r="U1731" i="1"/>
  <c r="T1731" i="1"/>
  <c r="S1731" i="1"/>
  <c r="Q1731" i="1"/>
  <c r="O1731" i="1"/>
  <c r="N1731" i="1"/>
  <c r="M1731" i="1"/>
  <c r="L1731" i="1"/>
  <c r="I1731" i="1"/>
  <c r="H1731" i="1"/>
  <c r="D1731" i="1"/>
  <c r="C1731" i="1"/>
  <c r="AD1730" i="1"/>
  <c r="AC1730" i="1"/>
  <c r="AB1730" i="1"/>
  <c r="AA1730" i="1"/>
  <c r="Z1730" i="1"/>
  <c r="Y1730" i="1"/>
  <c r="X1730" i="1"/>
  <c r="W1730" i="1"/>
  <c r="V1730" i="1"/>
  <c r="U1730" i="1"/>
  <c r="T1730" i="1"/>
  <c r="S1730" i="1"/>
  <c r="Q1730" i="1"/>
  <c r="O1730" i="1"/>
  <c r="N1730" i="1"/>
  <c r="M1730" i="1"/>
  <c r="L1730" i="1"/>
  <c r="I1730" i="1"/>
  <c r="H1730" i="1"/>
  <c r="D1730" i="1"/>
  <c r="C1730" i="1"/>
  <c r="AD1729" i="1"/>
  <c r="AC1729" i="1"/>
  <c r="AB1729" i="1"/>
  <c r="AA1729" i="1"/>
  <c r="Z1729" i="1"/>
  <c r="Y1729" i="1"/>
  <c r="X1729" i="1"/>
  <c r="W1729" i="1"/>
  <c r="V1729" i="1"/>
  <c r="U1729" i="1"/>
  <c r="T1729" i="1"/>
  <c r="S1729" i="1"/>
  <c r="Q1729" i="1"/>
  <c r="O1729" i="1"/>
  <c r="N1729" i="1"/>
  <c r="M1729" i="1"/>
  <c r="L1729" i="1"/>
  <c r="I1729" i="1"/>
  <c r="H1729" i="1"/>
  <c r="D1729" i="1"/>
  <c r="C1729" i="1"/>
  <c r="AD1728" i="1"/>
  <c r="AC1728" i="1"/>
  <c r="AB1728" i="1"/>
  <c r="AA1728" i="1"/>
  <c r="Z1728" i="1"/>
  <c r="Y1728" i="1"/>
  <c r="X1728" i="1"/>
  <c r="W1728" i="1"/>
  <c r="V1728" i="1"/>
  <c r="U1728" i="1"/>
  <c r="T1728" i="1"/>
  <c r="S1728" i="1"/>
  <c r="Q1728" i="1"/>
  <c r="O1728" i="1"/>
  <c r="N1728" i="1"/>
  <c r="M1728" i="1"/>
  <c r="L1728" i="1"/>
  <c r="I1728" i="1"/>
  <c r="H1728" i="1"/>
  <c r="D1728" i="1"/>
  <c r="C1728" i="1"/>
  <c r="AD1727" i="1"/>
  <c r="AC1727" i="1"/>
  <c r="AB1727" i="1"/>
  <c r="AA1727" i="1"/>
  <c r="Z1727" i="1"/>
  <c r="Y1727" i="1"/>
  <c r="X1727" i="1"/>
  <c r="W1727" i="1"/>
  <c r="V1727" i="1"/>
  <c r="U1727" i="1"/>
  <c r="T1727" i="1"/>
  <c r="S1727" i="1"/>
  <c r="Q1727" i="1"/>
  <c r="O1727" i="1"/>
  <c r="N1727" i="1"/>
  <c r="M1727" i="1"/>
  <c r="L1727" i="1"/>
  <c r="I1727" i="1"/>
  <c r="H1727" i="1"/>
  <c r="D1727" i="1"/>
  <c r="C1727" i="1"/>
  <c r="AD1726" i="1"/>
  <c r="AC1726" i="1"/>
  <c r="AB1726" i="1"/>
  <c r="AA1726" i="1"/>
  <c r="Z1726" i="1"/>
  <c r="Y1726" i="1"/>
  <c r="X1726" i="1"/>
  <c r="W1726" i="1"/>
  <c r="V1726" i="1"/>
  <c r="U1726" i="1"/>
  <c r="T1726" i="1"/>
  <c r="S1726" i="1"/>
  <c r="Q1726" i="1"/>
  <c r="O1726" i="1"/>
  <c r="N1726" i="1"/>
  <c r="M1726" i="1"/>
  <c r="L1726" i="1"/>
  <c r="I1726" i="1"/>
  <c r="H1726" i="1"/>
  <c r="D1726" i="1"/>
  <c r="C1726" i="1"/>
  <c r="AD1725" i="1"/>
  <c r="AC1725" i="1"/>
  <c r="AB1725" i="1"/>
  <c r="AA1725" i="1"/>
  <c r="Z1725" i="1"/>
  <c r="Y1725" i="1"/>
  <c r="X1725" i="1"/>
  <c r="W1725" i="1"/>
  <c r="V1725" i="1"/>
  <c r="U1725" i="1"/>
  <c r="T1725" i="1"/>
  <c r="S1725" i="1"/>
  <c r="Q1725" i="1"/>
  <c r="O1725" i="1"/>
  <c r="N1725" i="1"/>
  <c r="M1725" i="1"/>
  <c r="L1725" i="1"/>
  <c r="I1725" i="1"/>
  <c r="H1725" i="1"/>
  <c r="D1725" i="1"/>
  <c r="C1725" i="1"/>
  <c r="AD1724" i="1"/>
  <c r="AC1724" i="1"/>
  <c r="AB1724" i="1"/>
  <c r="AA1724" i="1"/>
  <c r="Z1724" i="1"/>
  <c r="Y1724" i="1"/>
  <c r="X1724" i="1"/>
  <c r="W1724" i="1"/>
  <c r="V1724" i="1"/>
  <c r="U1724" i="1"/>
  <c r="T1724" i="1"/>
  <c r="S1724" i="1"/>
  <c r="Q1724" i="1"/>
  <c r="O1724" i="1"/>
  <c r="N1724" i="1"/>
  <c r="M1724" i="1"/>
  <c r="L1724" i="1"/>
  <c r="I1724" i="1"/>
  <c r="H1724" i="1"/>
  <c r="D1724" i="1"/>
  <c r="C1724" i="1"/>
  <c r="AD1723" i="1"/>
  <c r="AC1723" i="1"/>
  <c r="AB1723" i="1"/>
  <c r="AA1723" i="1"/>
  <c r="Z1723" i="1"/>
  <c r="Y1723" i="1"/>
  <c r="X1723" i="1"/>
  <c r="W1723" i="1"/>
  <c r="V1723" i="1"/>
  <c r="U1723" i="1"/>
  <c r="T1723" i="1"/>
  <c r="S1723" i="1"/>
  <c r="Q1723" i="1"/>
  <c r="O1723" i="1"/>
  <c r="N1723" i="1"/>
  <c r="M1723" i="1"/>
  <c r="L1723" i="1"/>
  <c r="I1723" i="1"/>
  <c r="H1723" i="1"/>
  <c r="D1723" i="1"/>
  <c r="C1723" i="1"/>
  <c r="AD1722" i="1"/>
  <c r="AC1722" i="1"/>
  <c r="AB1722" i="1"/>
  <c r="AA1722" i="1"/>
  <c r="Z1722" i="1"/>
  <c r="Y1722" i="1"/>
  <c r="X1722" i="1"/>
  <c r="W1722" i="1"/>
  <c r="V1722" i="1"/>
  <c r="U1722" i="1"/>
  <c r="T1722" i="1"/>
  <c r="S1722" i="1"/>
  <c r="Q1722" i="1"/>
  <c r="O1722" i="1"/>
  <c r="N1722" i="1"/>
  <c r="M1722" i="1"/>
  <c r="L1722" i="1"/>
  <c r="I1722" i="1"/>
  <c r="H1722" i="1"/>
  <c r="D1722" i="1"/>
  <c r="C1722" i="1"/>
  <c r="AD1721" i="1"/>
  <c r="AC1721" i="1"/>
  <c r="AB1721" i="1"/>
  <c r="AA1721" i="1"/>
  <c r="Z1721" i="1"/>
  <c r="Y1721" i="1"/>
  <c r="X1721" i="1"/>
  <c r="W1721" i="1"/>
  <c r="V1721" i="1"/>
  <c r="U1721" i="1"/>
  <c r="T1721" i="1"/>
  <c r="S1721" i="1"/>
  <c r="Q1721" i="1"/>
  <c r="O1721" i="1"/>
  <c r="N1721" i="1"/>
  <c r="M1721" i="1"/>
  <c r="L1721" i="1"/>
  <c r="I1721" i="1"/>
  <c r="H1721" i="1"/>
  <c r="D1721" i="1"/>
  <c r="C1721" i="1"/>
  <c r="AD1720" i="1"/>
  <c r="AC1720" i="1"/>
  <c r="AB1720" i="1"/>
  <c r="AA1720" i="1"/>
  <c r="Z1720" i="1"/>
  <c r="Y1720" i="1"/>
  <c r="X1720" i="1"/>
  <c r="W1720" i="1"/>
  <c r="V1720" i="1"/>
  <c r="U1720" i="1"/>
  <c r="T1720" i="1"/>
  <c r="S1720" i="1"/>
  <c r="Q1720" i="1"/>
  <c r="O1720" i="1"/>
  <c r="N1720" i="1"/>
  <c r="M1720" i="1"/>
  <c r="L1720" i="1"/>
  <c r="I1720" i="1"/>
  <c r="H1720" i="1"/>
  <c r="D1720" i="1"/>
  <c r="C1720" i="1"/>
  <c r="AD1719" i="1"/>
  <c r="AC1719" i="1"/>
  <c r="AB1719" i="1"/>
  <c r="AA1719" i="1"/>
  <c r="Z1719" i="1"/>
  <c r="Y1719" i="1"/>
  <c r="X1719" i="1"/>
  <c r="W1719" i="1"/>
  <c r="V1719" i="1"/>
  <c r="U1719" i="1"/>
  <c r="T1719" i="1"/>
  <c r="S1719" i="1"/>
  <c r="Q1719" i="1"/>
  <c r="O1719" i="1"/>
  <c r="N1719" i="1"/>
  <c r="M1719" i="1"/>
  <c r="L1719" i="1"/>
  <c r="I1719" i="1"/>
  <c r="H1719" i="1"/>
  <c r="D1719" i="1"/>
  <c r="C1719" i="1"/>
  <c r="AD1718" i="1"/>
  <c r="AC1718" i="1"/>
  <c r="AB1718" i="1"/>
  <c r="AA1718" i="1"/>
  <c r="Z1718" i="1"/>
  <c r="Y1718" i="1"/>
  <c r="X1718" i="1"/>
  <c r="W1718" i="1"/>
  <c r="V1718" i="1"/>
  <c r="U1718" i="1"/>
  <c r="T1718" i="1"/>
  <c r="S1718" i="1"/>
  <c r="Q1718" i="1"/>
  <c r="O1718" i="1"/>
  <c r="N1718" i="1"/>
  <c r="M1718" i="1"/>
  <c r="L1718" i="1"/>
  <c r="I1718" i="1"/>
  <c r="H1718" i="1"/>
  <c r="D1718" i="1"/>
  <c r="C1718" i="1"/>
  <c r="AD1717" i="1"/>
  <c r="AC1717" i="1"/>
  <c r="AB1717" i="1"/>
  <c r="AA1717" i="1"/>
  <c r="Z1717" i="1"/>
  <c r="Y1717" i="1"/>
  <c r="X1717" i="1"/>
  <c r="W1717" i="1"/>
  <c r="V1717" i="1"/>
  <c r="U1717" i="1"/>
  <c r="T1717" i="1"/>
  <c r="S1717" i="1"/>
  <c r="Q1717" i="1"/>
  <c r="O1717" i="1"/>
  <c r="N1717" i="1"/>
  <c r="M1717" i="1"/>
  <c r="L1717" i="1"/>
  <c r="I1717" i="1"/>
  <c r="H1717" i="1"/>
  <c r="D1717" i="1"/>
  <c r="C1717" i="1"/>
  <c r="AD1716" i="1"/>
  <c r="AC1716" i="1"/>
  <c r="AB1716" i="1"/>
  <c r="AA1716" i="1"/>
  <c r="Z1716" i="1"/>
  <c r="Y1716" i="1"/>
  <c r="X1716" i="1"/>
  <c r="W1716" i="1"/>
  <c r="V1716" i="1"/>
  <c r="U1716" i="1"/>
  <c r="T1716" i="1"/>
  <c r="S1716" i="1"/>
  <c r="Q1716" i="1"/>
  <c r="O1716" i="1"/>
  <c r="N1716" i="1"/>
  <c r="M1716" i="1"/>
  <c r="L1716" i="1"/>
  <c r="I1716" i="1"/>
  <c r="H1716" i="1"/>
  <c r="D1716" i="1"/>
  <c r="C1716" i="1"/>
  <c r="AD1715" i="1"/>
  <c r="AC1715" i="1"/>
  <c r="AB1715" i="1"/>
  <c r="AA1715" i="1"/>
  <c r="Z1715" i="1"/>
  <c r="Y1715" i="1"/>
  <c r="X1715" i="1"/>
  <c r="W1715" i="1"/>
  <c r="V1715" i="1"/>
  <c r="U1715" i="1"/>
  <c r="T1715" i="1"/>
  <c r="S1715" i="1"/>
  <c r="Q1715" i="1"/>
  <c r="O1715" i="1"/>
  <c r="N1715" i="1"/>
  <c r="M1715" i="1"/>
  <c r="L1715" i="1"/>
  <c r="I1715" i="1"/>
  <c r="H1715" i="1"/>
  <c r="D1715" i="1"/>
  <c r="C1715" i="1"/>
  <c r="AD1714" i="1"/>
  <c r="AC1714" i="1"/>
  <c r="AB1714" i="1"/>
  <c r="AA1714" i="1"/>
  <c r="Z1714" i="1"/>
  <c r="Y1714" i="1"/>
  <c r="X1714" i="1"/>
  <c r="W1714" i="1"/>
  <c r="V1714" i="1"/>
  <c r="U1714" i="1"/>
  <c r="T1714" i="1"/>
  <c r="S1714" i="1"/>
  <c r="Q1714" i="1"/>
  <c r="O1714" i="1"/>
  <c r="N1714" i="1"/>
  <c r="M1714" i="1"/>
  <c r="L1714" i="1"/>
  <c r="I1714" i="1"/>
  <c r="H1714" i="1"/>
  <c r="D1714" i="1"/>
  <c r="C1714" i="1"/>
  <c r="AD1713" i="1"/>
  <c r="AC1713" i="1"/>
  <c r="AB1713" i="1"/>
  <c r="AA1713" i="1"/>
  <c r="Z1713" i="1"/>
  <c r="Y1713" i="1"/>
  <c r="X1713" i="1"/>
  <c r="W1713" i="1"/>
  <c r="V1713" i="1"/>
  <c r="U1713" i="1"/>
  <c r="T1713" i="1"/>
  <c r="S1713" i="1"/>
  <c r="Q1713" i="1"/>
  <c r="O1713" i="1"/>
  <c r="N1713" i="1"/>
  <c r="M1713" i="1"/>
  <c r="L1713" i="1"/>
  <c r="I1713" i="1"/>
  <c r="H1713" i="1"/>
  <c r="D1713" i="1"/>
  <c r="C1713" i="1"/>
  <c r="AD1712" i="1"/>
  <c r="AC1712" i="1"/>
  <c r="AB1712" i="1"/>
  <c r="AA1712" i="1"/>
  <c r="Z1712" i="1"/>
  <c r="Y1712" i="1"/>
  <c r="X1712" i="1"/>
  <c r="W1712" i="1"/>
  <c r="V1712" i="1"/>
  <c r="U1712" i="1"/>
  <c r="T1712" i="1"/>
  <c r="S1712" i="1"/>
  <c r="Q1712" i="1"/>
  <c r="O1712" i="1"/>
  <c r="N1712" i="1"/>
  <c r="M1712" i="1"/>
  <c r="L1712" i="1"/>
  <c r="I1712" i="1"/>
  <c r="H1712" i="1"/>
  <c r="D1712" i="1"/>
  <c r="C1712" i="1"/>
  <c r="AD1711" i="1"/>
  <c r="AC1711" i="1"/>
  <c r="AB1711" i="1"/>
  <c r="AA1711" i="1"/>
  <c r="Z1711" i="1"/>
  <c r="Y1711" i="1"/>
  <c r="X1711" i="1"/>
  <c r="W1711" i="1"/>
  <c r="V1711" i="1"/>
  <c r="U1711" i="1"/>
  <c r="T1711" i="1"/>
  <c r="S1711" i="1"/>
  <c r="Q1711" i="1"/>
  <c r="O1711" i="1"/>
  <c r="N1711" i="1"/>
  <c r="M1711" i="1"/>
  <c r="L1711" i="1"/>
  <c r="I1711" i="1"/>
  <c r="H1711" i="1"/>
  <c r="D1711" i="1"/>
  <c r="C1711" i="1"/>
  <c r="AD1710" i="1"/>
  <c r="AC1710" i="1"/>
  <c r="AB1710" i="1"/>
  <c r="AA1710" i="1"/>
  <c r="Z1710" i="1"/>
  <c r="Y1710" i="1"/>
  <c r="X1710" i="1"/>
  <c r="W1710" i="1"/>
  <c r="V1710" i="1"/>
  <c r="U1710" i="1"/>
  <c r="T1710" i="1"/>
  <c r="S1710" i="1"/>
  <c r="Q1710" i="1"/>
  <c r="O1710" i="1"/>
  <c r="N1710" i="1"/>
  <c r="M1710" i="1"/>
  <c r="L1710" i="1"/>
  <c r="I1710" i="1"/>
  <c r="H1710" i="1"/>
  <c r="D1710" i="1"/>
  <c r="C1710" i="1"/>
  <c r="AD1709" i="1"/>
  <c r="AC1709" i="1"/>
  <c r="AB1709" i="1"/>
  <c r="AA1709" i="1"/>
  <c r="Z1709" i="1"/>
  <c r="Y1709" i="1"/>
  <c r="X1709" i="1"/>
  <c r="W1709" i="1"/>
  <c r="V1709" i="1"/>
  <c r="U1709" i="1"/>
  <c r="T1709" i="1"/>
  <c r="S1709" i="1"/>
  <c r="Q1709" i="1"/>
  <c r="O1709" i="1"/>
  <c r="N1709" i="1"/>
  <c r="M1709" i="1"/>
  <c r="L1709" i="1"/>
  <c r="I1709" i="1"/>
  <c r="H1709" i="1"/>
  <c r="D1709" i="1"/>
  <c r="C1709" i="1"/>
  <c r="AD1708" i="1"/>
  <c r="AC1708" i="1"/>
  <c r="AB1708" i="1"/>
  <c r="AA1708" i="1"/>
  <c r="Z1708" i="1"/>
  <c r="Y1708" i="1"/>
  <c r="X1708" i="1"/>
  <c r="W1708" i="1"/>
  <c r="V1708" i="1"/>
  <c r="U1708" i="1"/>
  <c r="T1708" i="1"/>
  <c r="S1708" i="1"/>
  <c r="Q1708" i="1"/>
  <c r="O1708" i="1"/>
  <c r="N1708" i="1"/>
  <c r="M1708" i="1"/>
  <c r="L1708" i="1"/>
  <c r="I1708" i="1"/>
  <c r="H1708" i="1"/>
  <c r="D1708" i="1"/>
  <c r="C1708" i="1"/>
  <c r="AD1707" i="1"/>
  <c r="AC1707" i="1"/>
  <c r="AB1707" i="1"/>
  <c r="AA1707" i="1"/>
  <c r="Z1707" i="1"/>
  <c r="Y1707" i="1"/>
  <c r="X1707" i="1"/>
  <c r="W1707" i="1"/>
  <c r="V1707" i="1"/>
  <c r="U1707" i="1"/>
  <c r="T1707" i="1"/>
  <c r="S1707" i="1"/>
  <c r="Q1707" i="1"/>
  <c r="O1707" i="1"/>
  <c r="N1707" i="1"/>
  <c r="M1707" i="1"/>
  <c r="L1707" i="1"/>
  <c r="I1707" i="1"/>
  <c r="H1707" i="1"/>
  <c r="D1707" i="1"/>
  <c r="C1707" i="1"/>
  <c r="AD1706" i="1"/>
  <c r="AC1706" i="1"/>
  <c r="AB1706" i="1"/>
  <c r="AA1706" i="1"/>
  <c r="Z1706" i="1"/>
  <c r="Y1706" i="1"/>
  <c r="X1706" i="1"/>
  <c r="W1706" i="1"/>
  <c r="V1706" i="1"/>
  <c r="U1706" i="1"/>
  <c r="T1706" i="1"/>
  <c r="S1706" i="1"/>
  <c r="Q1706" i="1"/>
  <c r="O1706" i="1"/>
  <c r="N1706" i="1"/>
  <c r="M1706" i="1"/>
  <c r="L1706" i="1"/>
  <c r="I1706" i="1"/>
  <c r="H1706" i="1"/>
  <c r="D1706" i="1"/>
  <c r="C1706" i="1"/>
  <c r="AD1705" i="1"/>
  <c r="AC1705" i="1"/>
  <c r="AB1705" i="1"/>
  <c r="AA1705" i="1"/>
  <c r="Z1705" i="1"/>
  <c r="Y1705" i="1"/>
  <c r="X1705" i="1"/>
  <c r="W1705" i="1"/>
  <c r="V1705" i="1"/>
  <c r="U1705" i="1"/>
  <c r="T1705" i="1"/>
  <c r="S1705" i="1"/>
  <c r="Q1705" i="1"/>
  <c r="O1705" i="1"/>
  <c r="N1705" i="1"/>
  <c r="M1705" i="1"/>
  <c r="L1705" i="1"/>
  <c r="I1705" i="1"/>
  <c r="H1705" i="1"/>
  <c r="D1705" i="1"/>
  <c r="C1705" i="1"/>
  <c r="AD1704" i="1"/>
  <c r="AC1704" i="1"/>
  <c r="AB1704" i="1"/>
  <c r="AA1704" i="1"/>
  <c r="Z1704" i="1"/>
  <c r="Y1704" i="1"/>
  <c r="X1704" i="1"/>
  <c r="W1704" i="1"/>
  <c r="V1704" i="1"/>
  <c r="U1704" i="1"/>
  <c r="T1704" i="1"/>
  <c r="S1704" i="1"/>
  <c r="Q1704" i="1"/>
  <c r="O1704" i="1"/>
  <c r="N1704" i="1"/>
  <c r="M1704" i="1"/>
  <c r="L1704" i="1"/>
  <c r="I1704" i="1"/>
  <c r="H1704" i="1"/>
  <c r="D1704" i="1"/>
  <c r="C1704" i="1"/>
  <c r="AD1703" i="1"/>
  <c r="AC1703" i="1"/>
  <c r="AB1703" i="1"/>
  <c r="AA1703" i="1"/>
  <c r="Z1703" i="1"/>
  <c r="Y1703" i="1"/>
  <c r="X1703" i="1"/>
  <c r="W1703" i="1"/>
  <c r="V1703" i="1"/>
  <c r="U1703" i="1"/>
  <c r="T1703" i="1"/>
  <c r="S1703" i="1"/>
  <c r="Q1703" i="1"/>
  <c r="O1703" i="1"/>
  <c r="N1703" i="1"/>
  <c r="M1703" i="1"/>
  <c r="L1703" i="1"/>
  <c r="I1703" i="1"/>
  <c r="H1703" i="1"/>
  <c r="D1703" i="1"/>
  <c r="C1703" i="1"/>
  <c r="AD1702" i="1"/>
  <c r="AC1702" i="1"/>
  <c r="AB1702" i="1"/>
  <c r="AA1702" i="1"/>
  <c r="Z1702" i="1"/>
  <c r="Y1702" i="1"/>
  <c r="X1702" i="1"/>
  <c r="W1702" i="1"/>
  <c r="V1702" i="1"/>
  <c r="U1702" i="1"/>
  <c r="T1702" i="1"/>
  <c r="S1702" i="1"/>
  <c r="Q1702" i="1"/>
  <c r="O1702" i="1"/>
  <c r="N1702" i="1"/>
  <c r="M1702" i="1"/>
  <c r="L1702" i="1"/>
  <c r="I1702" i="1"/>
  <c r="H1702" i="1"/>
  <c r="D1702" i="1"/>
  <c r="C1702" i="1"/>
  <c r="AD1701" i="1"/>
  <c r="AC1701" i="1"/>
  <c r="AB1701" i="1"/>
  <c r="AA1701" i="1"/>
  <c r="Z1701" i="1"/>
  <c r="Y1701" i="1"/>
  <c r="X1701" i="1"/>
  <c r="W1701" i="1"/>
  <c r="V1701" i="1"/>
  <c r="U1701" i="1"/>
  <c r="T1701" i="1"/>
  <c r="S1701" i="1"/>
  <c r="Q1701" i="1"/>
  <c r="O1701" i="1"/>
  <c r="N1701" i="1"/>
  <c r="M1701" i="1"/>
  <c r="L1701" i="1"/>
  <c r="I1701" i="1"/>
  <c r="H1701" i="1"/>
  <c r="D1701" i="1"/>
  <c r="C1701" i="1"/>
  <c r="AD1700" i="1"/>
  <c r="AC1700" i="1"/>
  <c r="AB1700" i="1"/>
  <c r="AA1700" i="1"/>
  <c r="Z1700" i="1"/>
  <c r="Y1700" i="1"/>
  <c r="X1700" i="1"/>
  <c r="W1700" i="1"/>
  <c r="V1700" i="1"/>
  <c r="U1700" i="1"/>
  <c r="T1700" i="1"/>
  <c r="S1700" i="1"/>
  <c r="Q1700" i="1"/>
  <c r="O1700" i="1"/>
  <c r="N1700" i="1"/>
  <c r="M1700" i="1"/>
  <c r="L1700" i="1"/>
  <c r="I1700" i="1"/>
  <c r="H1700" i="1"/>
  <c r="D1700" i="1"/>
  <c r="C1700" i="1"/>
  <c r="AD1699" i="1"/>
  <c r="AC1699" i="1"/>
  <c r="AB1699" i="1"/>
  <c r="AA1699" i="1"/>
  <c r="Z1699" i="1"/>
  <c r="Y1699" i="1"/>
  <c r="X1699" i="1"/>
  <c r="W1699" i="1"/>
  <c r="V1699" i="1"/>
  <c r="U1699" i="1"/>
  <c r="T1699" i="1"/>
  <c r="S1699" i="1"/>
  <c r="Q1699" i="1"/>
  <c r="O1699" i="1"/>
  <c r="N1699" i="1"/>
  <c r="M1699" i="1"/>
  <c r="L1699" i="1"/>
  <c r="I1699" i="1"/>
  <c r="H1699" i="1"/>
  <c r="D1699" i="1"/>
  <c r="C1699" i="1"/>
  <c r="AD1698" i="1"/>
  <c r="AC1698" i="1"/>
  <c r="AB1698" i="1"/>
  <c r="AA1698" i="1"/>
  <c r="Z1698" i="1"/>
  <c r="Y1698" i="1"/>
  <c r="X1698" i="1"/>
  <c r="W1698" i="1"/>
  <c r="V1698" i="1"/>
  <c r="U1698" i="1"/>
  <c r="T1698" i="1"/>
  <c r="S1698" i="1"/>
  <c r="Q1698" i="1"/>
  <c r="O1698" i="1"/>
  <c r="N1698" i="1"/>
  <c r="M1698" i="1"/>
  <c r="L1698" i="1"/>
  <c r="I1698" i="1"/>
  <c r="H1698" i="1"/>
  <c r="D1698" i="1"/>
  <c r="C1698" i="1"/>
  <c r="AD1697" i="1"/>
  <c r="AC1697" i="1"/>
  <c r="AB1697" i="1"/>
  <c r="AA1697" i="1"/>
  <c r="Z1697" i="1"/>
  <c r="Y1697" i="1"/>
  <c r="X1697" i="1"/>
  <c r="W1697" i="1"/>
  <c r="V1697" i="1"/>
  <c r="U1697" i="1"/>
  <c r="T1697" i="1"/>
  <c r="S1697" i="1"/>
  <c r="Q1697" i="1"/>
  <c r="O1697" i="1"/>
  <c r="N1697" i="1"/>
  <c r="M1697" i="1"/>
  <c r="L1697" i="1"/>
  <c r="I1697" i="1"/>
  <c r="H1697" i="1"/>
  <c r="D1697" i="1"/>
  <c r="C1697" i="1"/>
  <c r="AD1696" i="1"/>
  <c r="AC1696" i="1"/>
  <c r="AB1696" i="1"/>
  <c r="AA1696" i="1"/>
  <c r="Z1696" i="1"/>
  <c r="Y1696" i="1"/>
  <c r="X1696" i="1"/>
  <c r="W1696" i="1"/>
  <c r="V1696" i="1"/>
  <c r="U1696" i="1"/>
  <c r="T1696" i="1"/>
  <c r="S1696" i="1"/>
  <c r="Q1696" i="1"/>
  <c r="O1696" i="1"/>
  <c r="N1696" i="1"/>
  <c r="M1696" i="1"/>
  <c r="L1696" i="1"/>
  <c r="I1696" i="1"/>
  <c r="H1696" i="1"/>
  <c r="D1696" i="1"/>
  <c r="C1696" i="1"/>
  <c r="AD1695" i="1"/>
  <c r="AC1695" i="1"/>
  <c r="AB1695" i="1"/>
  <c r="AA1695" i="1"/>
  <c r="Z1695" i="1"/>
  <c r="Y1695" i="1"/>
  <c r="X1695" i="1"/>
  <c r="W1695" i="1"/>
  <c r="V1695" i="1"/>
  <c r="U1695" i="1"/>
  <c r="T1695" i="1"/>
  <c r="S1695" i="1"/>
  <c r="Q1695" i="1"/>
  <c r="O1695" i="1"/>
  <c r="N1695" i="1"/>
  <c r="M1695" i="1"/>
  <c r="L1695" i="1"/>
  <c r="I1695" i="1"/>
  <c r="H1695" i="1"/>
  <c r="D1695" i="1"/>
  <c r="C1695" i="1"/>
  <c r="AD1694" i="1"/>
  <c r="AC1694" i="1"/>
  <c r="AB1694" i="1"/>
  <c r="AA1694" i="1"/>
  <c r="Z1694" i="1"/>
  <c r="Y1694" i="1"/>
  <c r="X1694" i="1"/>
  <c r="W1694" i="1"/>
  <c r="V1694" i="1"/>
  <c r="U1694" i="1"/>
  <c r="T1694" i="1"/>
  <c r="S1694" i="1"/>
  <c r="Q1694" i="1"/>
  <c r="O1694" i="1"/>
  <c r="N1694" i="1"/>
  <c r="M1694" i="1"/>
  <c r="L1694" i="1"/>
  <c r="I1694" i="1"/>
  <c r="H1694" i="1"/>
  <c r="D1694" i="1"/>
  <c r="C1694" i="1"/>
  <c r="AD1693" i="1"/>
  <c r="AC1693" i="1"/>
  <c r="AB1693" i="1"/>
  <c r="AA1693" i="1"/>
  <c r="Z1693" i="1"/>
  <c r="Y1693" i="1"/>
  <c r="X1693" i="1"/>
  <c r="W1693" i="1"/>
  <c r="V1693" i="1"/>
  <c r="U1693" i="1"/>
  <c r="T1693" i="1"/>
  <c r="S1693" i="1"/>
  <c r="Q1693" i="1"/>
  <c r="O1693" i="1"/>
  <c r="N1693" i="1"/>
  <c r="M1693" i="1"/>
  <c r="L1693" i="1"/>
  <c r="I1693" i="1"/>
  <c r="H1693" i="1"/>
  <c r="D1693" i="1"/>
  <c r="C1693" i="1"/>
  <c r="AD1692" i="1"/>
  <c r="AC1692" i="1"/>
  <c r="AB1692" i="1"/>
  <c r="AA1692" i="1"/>
  <c r="Z1692" i="1"/>
  <c r="Y1692" i="1"/>
  <c r="X1692" i="1"/>
  <c r="W1692" i="1"/>
  <c r="V1692" i="1"/>
  <c r="U1692" i="1"/>
  <c r="T1692" i="1"/>
  <c r="S1692" i="1"/>
  <c r="Q1692" i="1"/>
  <c r="O1692" i="1"/>
  <c r="N1692" i="1"/>
  <c r="M1692" i="1"/>
  <c r="L1692" i="1"/>
  <c r="I1692" i="1"/>
  <c r="H1692" i="1"/>
  <c r="D1692" i="1"/>
  <c r="C1692" i="1"/>
  <c r="AD1691" i="1"/>
  <c r="AC1691" i="1"/>
  <c r="AB1691" i="1"/>
  <c r="AA1691" i="1"/>
  <c r="Z1691" i="1"/>
  <c r="Y1691" i="1"/>
  <c r="X1691" i="1"/>
  <c r="W1691" i="1"/>
  <c r="V1691" i="1"/>
  <c r="U1691" i="1"/>
  <c r="T1691" i="1"/>
  <c r="S1691" i="1"/>
  <c r="Q1691" i="1"/>
  <c r="O1691" i="1"/>
  <c r="N1691" i="1"/>
  <c r="M1691" i="1"/>
  <c r="L1691" i="1"/>
  <c r="I1691" i="1"/>
  <c r="H1691" i="1"/>
  <c r="D1691" i="1"/>
  <c r="C1691" i="1"/>
  <c r="AD1690" i="1"/>
  <c r="AC1690" i="1"/>
  <c r="AB1690" i="1"/>
  <c r="AA1690" i="1"/>
  <c r="Z1690" i="1"/>
  <c r="Y1690" i="1"/>
  <c r="X1690" i="1"/>
  <c r="W1690" i="1"/>
  <c r="V1690" i="1"/>
  <c r="U1690" i="1"/>
  <c r="T1690" i="1"/>
  <c r="S1690" i="1"/>
  <c r="Q1690" i="1"/>
  <c r="O1690" i="1"/>
  <c r="N1690" i="1"/>
  <c r="M1690" i="1"/>
  <c r="L1690" i="1"/>
  <c r="I1690" i="1"/>
  <c r="H1690" i="1"/>
  <c r="D1690" i="1"/>
  <c r="C1690" i="1"/>
  <c r="AD1689" i="1"/>
  <c r="AC1689" i="1"/>
  <c r="AB1689" i="1"/>
  <c r="AA1689" i="1"/>
  <c r="Z1689" i="1"/>
  <c r="Y1689" i="1"/>
  <c r="X1689" i="1"/>
  <c r="W1689" i="1"/>
  <c r="V1689" i="1"/>
  <c r="U1689" i="1"/>
  <c r="T1689" i="1"/>
  <c r="S1689" i="1"/>
  <c r="Q1689" i="1"/>
  <c r="O1689" i="1"/>
  <c r="N1689" i="1"/>
  <c r="M1689" i="1"/>
  <c r="L1689" i="1"/>
  <c r="I1689" i="1"/>
  <c r="H1689" i="1"/>
  <c r="D1689" i="1"/>
  <c r="C1689" i="1"/>
  <c r="AD1688" i="1"/>
  <c r="AC1688" i="1"/>
  <c r="AB1688" i="1"/>
  <c r="AA1688" i="1"/>
  <c r="Z1688" i="1"/>
  <c r="Y1688" i="1"/>
  <c r="X1688" i="1"/>
  <c r="W1688" i="1"/>
  <c r="V1688" i="1"/>
  <c r="U1688" i="1"/>
  <c r="T1688" i="1"/>
  <c r="S1688" i="1"/>
  <c r="Q1688" i="1"/>
  <c r="O1688" i="1"/>
  <c r="N1688" i="1"/>
  <c r="M1688" i="1"/>
  <c r="L1688" i="1"/>
  <c r="I1688" i="1"/>
  <c r="H1688" i="1"/>
  <c r="D1688" i="1"/>
  <c r="C1688" i="1"/>
  <c r="AD1687" i="1"/>
  <c r="AC1687" i="1"/>
  <c r="AB1687" i="1"/>
  <c r="AA1687" i="1"/>
  <c r="Z1687" i="1"/>
  <c r="Y1687" i="1"/>
  <c r="X1687" i="1"/>
  <c r="W1687" i="1"/>
  <c r="V1687" i="1"/>
  <c r="U1687" i="1"/>
  <c r="T1687" i="1"/>
  <c r="S1687" i="1"/>
  <c r="Q1687" i="1"/>
  <c r="O1687" i="1"/>
  <c r="N1687" i="1"/>
  <c r="M1687" i="1"/>
  <c r="L1687" i="1"/>
  <c r="I1687" i="1"/>
  <c r="H1687" i="1"/>
  <c r="D1687" i="1"/>
  <c r="C1687" i="1"/>
  <c r="AD1686" i="1"/>
  <c r="AC1686" i="1"/>
  <c r="AB1686" i="1"/>
  <c r="AA1686" i="1"/>
  <c r="Z1686" i="1"/>
  <c r="Y1686" i="1"/>
  <c r="X1686" i="1"/>
  <c r="W1686" i="1"/>
  <c r="V1686" i="1"/>
  <c r="U1686" i="1"/>
  <c r="T1686" i="1"/>
  <c r="S1686" i="1"/>
  <c r="Q1686" i="1"/>
  <c r="O1686" i="1"/>
  <c r="N1686" i="1"/>
  <c r="M1686" i="1"/>
  <c r="L1686" i="1"/>
  <c r="I1686" i="1"/>
  <c r="H1686" i="1"/>
  <c r="D1686" i="1"/>
  <c r="C1686" i="1"/>
  <c r="AD1685" i="1"/>
  <c r="AC1685" i="1"/>
  <c r="AB1685" i="1"/>
  <c r="AA1685" i="1"/>
  <c r="Z1685" i="1"/>
  <c r="Y1685" i="1"/>
  <c r="X1685" i="1"/>
  <c r="W1685" i="1"/>
  <c r="V1685" i="1"/>
  <c r="U1685" i="1"/>
  <c r="T1685" i="1"/>
  <c r="S1685" i="1"/>
  <c r="Q1685" i="1"/>
  <c r="O1685" i="1"/>
  <c r="N1685" i="1"/>
  <c r="M1685" i="1"/>
  <c r="L1685" i="1"/>
  <c r="I1685" i="1"/>
  <c r="H1685" i="1"/>
  <c r="D1685" i="1"/>
  <c r="C1685" i="1"/>
  <c r="AD1684" i="1"/>
  <c r="AC1684" i="1"/>
  <c r="AB1684" i="1"/>
  <c r="AA1684" i="1"/>
  <c r="Z1684" i="1"/>
  <c r="Y1684" i="1"/>
  <c r="X1684" i="1"/>
  <c r="W1684" i="1"/>
  <c r="V1684" i="1"/>
  <c r="U1684" i="1"/>
  <c r="T1684" i="1"/>
  <c r="S1684" i="1"/>
  <c r="Q1684" i="1"/>
  <c r="O1684" i="1"/>
  <c r="N1684" i="1"/>
  <c r="M1684" i="1"/>
  <c r="L1684" i="1"/>
  <c r="I1684" i="1"/>
  <c r="H1684" i="1"/>
  <c r="D1684" i="1"/>
  <c r="C1684" i="1"/>
  <c r="AD1683" i="1"/>
  <c r="AC1683" i="1"/>
  <c r="AB1683" i="1"/>
  <c r="AA1683" i="1"/>
  <c r="Z1683" i="1"/>
  <c r="Y1683" i="1"/>
  <c r="X1683" i="1"/>
  <c r="W1683" i="1"/>
  <c r="V1683" i="1"/>
  <c r="U1683" i="1"/>
  <c r="T1683" i="1"/>
  <c r="S1683" i="1"/>
  <c r="Q1683" i="1"/>
  <c r="O1683" i="1"/>
  <c r="N1683" i="1"/>
  <c r="M1683" i="1"/>
  <c r="L1683" i="1"/>
  <c r="I1683" i="1"/>
  <c r="H1683" i="1"/>
  <c r="D1683" i="1"/>
  <c r="C1683" i="1"/>
  <c r="AD1682" i="1"/>
  <c r="AC1682" i="1"/>
  <c r="AB1682" i="1"/>
  <c r="AA1682" i="1"/>
  <c r="Z1682" i="1"/>
  <c r="Y1682" i="1"/>
  <c r="X1682" i="1"/>
  <c r="W1682" i="1"/>
  <c r="V1682" i="1"/>
  <c r="U1682" i="1"/>
  <c r="T1682" i="1"/>
  <c r="S1682" i="1"/>
  <c r="Q1682" i="1"/>
  <c r="O1682" i="1"/>
  <c r="N1682" i="1"/>
  <c r="M1682" i="1"/>
  <c r="L1682" i="1"/>
  <c r="I1682" i="1"/>
  <c r="H1682" i="1"/>
  <c r="D1682" i="1"/>
  <c r="C1682" i="1"/>
  <c r="AD1681" i="1"/>
  <c r="AC1681" i="1"/>
  <c r="AB1681" i="1"/>
  <c r="AA1681" i="1"/>
  <c r="Z1681" i="1"/>
  <c r="Y1681" i="1"/>
  <c r="X1681" i="1"/>
  <c r="W1681" i="1"/>
  <c r="V1681" i="1"/>
  <c r="U1681" i="1"/>
  <c r="T1681" i="1"/>
  <c r="S1681" i="1"/>
  <c r="Q1681" i="1"/>
  <c r="O1681" i="1"/>
  <c r="N1681" i="1"/>
  <c r="M1681" i="1"/>
  <c r="L1681" i="1"/>
  <c r="I1681" i="1"/>
  <c r="H1681" i="1"/>
  <c r="D1681" i="1"/>
  <c r="C1681" i="1"/>
  <c r="AD1680" i="1"/>
  <c r="AC1680" i="1"/>
  <c r="AB1680" i="1"/>
  <c r="AA1680" i="1"/>
  <c r="Z1680" i="1"/>
  <c r="Y1680" i="1"/>
  <c r="X1680" i="1"/>
  <c r="W1680" i="1"/>
  <c r="V1680" i="1"/>
  <c r="U1680" i="1"/>
  <c r="T1680" i="1"/>
  <c r="S1680" i="1"/>
  <c r="Q1680" i="1"/>
  <c r="O1680" i="1"/>
  <c r="N1680" i="1"/>
  <c r="M1680" i="1"/>
  <c r="L1680" i="1"/>
  <c r="I1680" i="1"/>
  <c r="H1680" i="1"/>
  <c r="D1680" i="1"/>
  <c r="C1680" i="1"/>
  <c r="AD1679" i="1"/>
  <c r="AC1679" i="1"/>
  <c r="AB1679" i="1"/>
  <c r="AA1679" i="1"/>
  <c r="Z1679" i="1"/>
  <c r="Y1679" i="1"/>
  <c r="X1679" i="1"/>
  <c r="W1679" i="1"/>
  <c r="V1679" i="1"/>
  <c r="U1679" i="1"/>
  <c r="T1679" i="1"/>
  <c r="S1679" i="1"/>
  <c r="Q1679" i="1"/>
  <c r="O1679" i="1"/>
  <c r="N1679" i="1"/>
  <c r="M1679" i="1"/>
  <c r="L1679" i="1"/>
  <c r="I1679" i="1"/>
  <c r="H1679" i="1"/>
  <c r="D1679" i="1"/>
  <c r="C1679" i="1"/>
  <c r="AD1678" i="1"/>
  <c r="AC1678" i="1"/>
  <c r="AB1678" i="1"/>
  <c r="AA1678" i="1"/>
  <c r="Z1678" i="1"/>
  <c r="Y1678" i="1"/>
  <c r="X1678" i="1"/>
  <c r="W1678" i="1"/>
  <c r="V1678" i="1"/>
  <c r="U1678" i="1"/>
  <c r="T1678" i="1"/>
  <c r="S1678" i="1"/>
  <c r="Q1678" i="1"/>
  <c r="O1678" i="1"/>
  <c r="N1678" i="1"/>
  <c r="M1678" i="1"/>
  <c r="L1678" i="1"/>
  <c r="I1678" i="1"/>
  <c r="H1678" i="1"/>
  <c r="D1678" i="1"/>
  <c r="C1678" i="1"/>
  <c r="AD1677" i="1"/>
  <c r="AC1677" i="1"/>
  <c r="AB1677" i="1"/>
  <c r="AA1677" i="1"/>
  <c r="Z1677" i="1"/>
  <c r="Y1677" i="1"/>
  <c r="X1677" i="1"/>
  <c r="W1677" i="1"/>
  <c r="V1677" i="1"/>
  <c r="U1677" i="1"/>
  <c r="T1677" i="1"/>
  <c r="S1677" i="1"/>
  <c r="Q1677" i="1"/>
  <c r="O1677" i="1"/>
  <c r="N1677" i="1"/>
  <c r="M1677" i="1"/>
  <c r="L1677" i="1"/>
  <c r="I1677" i="1"/>
  <c r="H1677" i="1"/>
  <c r="D1677" i="1"/>
  <c r="C1677" i="1"/>
  <c r="AD1676" i="1"/>
  <c r="AC1676" i="1"/>
  <c r="AB1676" i="1"/>
  <c r="AA1676" i="1"/>
  <c r="Z1676" i="1"/>
  <c r="Y1676" i="1"/>
  <c r="X1676" i="1"/>
  <c r="W1676" i="1"/>
  <c r="V1676" i="1"/>
  <c r="U1676" i="1"/>
  <c r="T1676" i="1"/>
  <c r="S1676" i="1"/>
  <c r="Q1676" i="1"/>
  <c r="O1676" i="1"/>
  <c r="N1676" i="1"/>
  <c r="M1676" i="1"/>
  <c r="L1676" i="1"/>
  <c r="I1676" i="1"/>
  <c r="H1676" i="1"/>
  <c r="D1676" i="1"/>
  <c r="C1676" i="1"/>
  <c r="AD1675" i="1"/>
  <c r="AC1675" i="1"/>
  <c r="AB1675" i="1"/>
  <c r="AA1675" i="1"/>
  <c r="Z1675" i="1"/>
  <c r="Y1675" i="1"/>
  <c r="X1675" i="1"/>
  <c r="W1675" i="1"/>
  <c r="V1675" i="1"/>
  <c r="U1675" i="1"/>
  <c r="T1675" i="1"/>
  <c r="S1675" i="1"/>
  <c r="Q1675" i="1"/>
  <c r="O1675" i="1"/>
  <c r="N1675" i="1"/>
  <c r="M1675" i="1"/>
  <c r="L1675" i="1"/>
  <c r="I1675" i="1"/>
  <c r="H1675" i="1"/>
  <c r="D1675" i="1"/>
  <c r="C1675" i="1"/>
  <c r="AD1674" i="1"/>
  <c r="AC1674" i="1"/>
  <c r="AB1674" i="1"/>
  <c r="AA1674" i="1"/>
  <c r="Z1674" i="1"/>
  <c r="Y1674" i="1"/>
  <c r="X1674" i="1"/>
  <c r="W1674" i="1"/>
  <c r="V1674" i="1"/>
  <c r="U1674" i="1"/>
  <c r="T1674" i="1"/>
  <c r="S1674" i="1"/>
  <c r="Q1674" i="1"/>
  <c r="O1674" i="1"/>
  <c r="N1674" i="1"/>
  <c r="M1674" i="1"/>
  <c r="L1674" i="1"/>
  <c r="I1674" i="1"/>
  <c r="H1674" i="1"/>
  <c r="D1674" i="1"/>
  <c r="C1674" i="1"/>
  <c r="AD1673" i="1"/>
  <c r="AC1673" i="1"/>
  <c r="AB1673" i="1"/>
  <c r="AA1673" i="1"/>
  <c r="Z1673" i="1"/>
  <c r="Y1673" i="1"/>
  <c r="X1673" i="1"/>
  <c r="W1673" i="1"/>
  <c r="V1673" i="1"/>
  <c r="U1673" i="1"/>
  <c r="T1673" i="1"/>
  <c r="S1673" i="1"/>
  <c r="Q1673" i="1"/>
  <c r="O1673" i="1"/>
  <c r="N1673" i="1"/>
  <c r="M1673" i="1"/>
  <c r="L1673" i="1"/>
  <c r="I1673" i="1"/>
  <c r="H1673" i="1"/>
  <c r="D1673" i="1"/>
  <c r="C1673" i="1"/>
  <c r="AD1672" i="1"/>
  <c r="AC1672" i="1"/>
  <c r="AB1672" i="1"/>
  <c r="AA1672" i="1"/>
  <c r="Z1672" i="1"/>
  <c r="Y1672" i="1"/>
  <c r="X1672" i="1"/>
  <c r="W1672" i="1"/>
  <c r="V1672" i="1"/>
  <c r="U1672" i="1"/>
  <c r="T1672" i="1"/>
  <c r="S1672" i="1"/>
  <c r="Q1672" i="1"/>
  <c r="O1672" i="1"/>
  <c r="N1672" i="1"/>
  <c r="M1672" i="1"/>
  <c r="L1672" i="1"/>
  <c r="I1672" i="1"/>
  <c r="H1672" i="1"/>
  <c r="D1672" i="1"/>
  <c r="C1672" i="1"/>
  <c r="AD1671" i="1"/>
  <c r="AC1671" i="1"/>
  <c r="AB1671" i="1"/>
  <c r="AA1671" i="1"/>
  <c r="Z1671" i="1"/>
  <c r="Y1671" i="1"/>
  <c r="X1671" i="1"/>
  <c r="W1671" i="1"/>
  <c r="V1671" i="1"/>
  <c r="U1671" i="1"/>
  <c r="T1671" i="1"/>
  <c r="S1671" i="1"/>
  <c r="Q1671" i="1"/>
  <c r="O1671" i="1"/>
  <c r="N1671" i="1"/>
  <c r="M1671" i="1"/>
  <c r="L1671" i="1"/>
  <c r="I1671" i="1"/>
  <c r="H1671" i="1"/>
  <c r="D1671" i="1"/>
  <c r="C1671" i="1"/>
  <c r="AD1670" i="1"/>
  <c r="AC1670" i="1"/>
  <c r="AB1670" i="1"/>
  <c r="AA1670" i="1"/>
  <c r="Z1670" i="1"/>
  <c r="Y1670" i="1"/>
  <c r="X1670" i="1"/>
  <c r="W1670" i="1"/>
  <c r="V1670" i="1"/>
  <c r="U1670" i="1"/>
  <c r="T1670" i="1"/>
  <c r="S1670" i="1"/>
  <c r="Q1670" i="1"/>
  <c r="O1670" i="1"/>
  <c r="N1670" i="1"/>
  <c r="M1670" i="1"/>
  <c r="L1670" i="1"/>
  <c r="I1670" i="1"/>
  <c r="H1670" i="1"/>
  <c r="D1670" i="1"/>
  <c r="C1670" i="1"/>
  <c r="AD1669" i="1"/>
  <c r="AC1669" i="1"/>
  <c r="AB1669" i="1"/>
  <c r="AA1669" i="1"/>
  <c r="Z1669" i="1"/>
  <c r="Y1669" i="1"/>
  <c r="X1669" i="1"/>
  <c r="W1669" i="1"/>
  <c r="V1669" i="1"/>
  <c r="U1669" i="1"/>
  <c r="T1669" i="1"/>
  <c r="S1669" i="1"/>
  <c r="Q1669" i="1"/>
  <c r="O1669" i="1"/>
  <c r="N1669" i="1"/>
  <c r="M1669" i="1"/>
  <c r="L1669" i="1"/>
  <c r="I1669" i="1"/>
  <c r="H1669" i="1"/>
  <c r="D1669" i="1"/>
  <c r="C1669" i="1"/>
  <c r="AD1668" i="1"/>
  <c r="AC1668" i="1"/>
  <c r="AB1668" i="1"/>
  <c r="AA1668" i="1"/>
  <c r="Z1668" i="1"/>
  <c r="Y1668" i="1"/>
  <c r="X1668" i="1"/>
  <c r="W1668" i="1"/>
  <c r="V1668" i="1"/>
  <c r="U1668" i="1"/>
  <c r="T1668" i="1"/>
  <c r="S1668" i="1"/>
  <c r="Q1668" i="1"/>
  <c r="O1668" i="1"/>
  <c r="N1668" i="1"/>
  <c r="M1668" i="1"/>
  <c r="L1668" i="1"/>
  <c r="I1668" i="1"/>
  <c r="H1668" i="1"/>
  <c r="D1668" i="1"/>
  <c r="C1668" i="1"/>
  <c r="AD1667" i="1"/>
  <c r="AC1667" i="1"/>
  <c r="AB1667" i="1"/>
  <c r="AA1667" i="1"/>
  <c r="Z1667" i="1"/>
  <c r="Y1667" i="1"/>
  <c r="X1667" i="1"/>
  <c r="W1667" i="1"/>
  <c r="V1667" i="1"/>
  <c r="U1667" i="1"/>
  <c r="T1667" i="1"/>
  <c r="S1667" i="1"/>
  <c r="Q1667" i="1"/>
  <c r="O1667" i="1"/>
  <c r="N1667" i="1"/>
  <c r="M1667" i="1"/>
  <c r="L1667" i="1"/>
  <c r="I1667" i="1"/>
  <c r="H1667" i="1"/>
  <c r="D1667" i="1"/>
  <c r="C1667" i="1"/>
  <c r="AD1666" i="1"/>
  <c r="AC1666" i="1"/>
  <c r="AB1666" i="1"/>
  <c r="AA1666" i="1"/>
  <c r="Z1666" i="1"/>
  <c r="Y1666" i="1"/>
  <c r="X1666" i="1"/>
  <c r="W1666" i="1"/>
  <c r="V1666" i="1"/>
  <c r="U1666" i="1"/>
  <c r="T1666" i="1"/>
  <c r="S1666" i="1"/>
  <c r="Q1666" i="1"/>
  <c r="O1666" i="1"/>
  <c r="N1666" i="1"/>
  <c r="M1666" i="1"/>
  <c r="L1666" i="1"/>
  <c r="I1666" i="1"/>
  <c r="H1666" i="1"/>
  <c r="D1666" i="1"/>
  <c r="C1666" i="1"/>
  <c r="AD1665" i="1"/>
  <c r="AC1665" i="1"/>
  <c r="AB1665" i="1"/>
  <c r="AA1665" i="1"/>
  <c r="Z1665" i="1"/>
  <c r="Y1665" i="1"/>
  <c r="X1665" i="1"/>
  <c r="W1665" i="1"/>
  <c r="V1665" i="1"/>
  <c r="U1665" i="1"/>
  <c r="T1665" i="1"/>
  <c r="S1665" i="1"/>
  <c r="Q1665" i="1"/>
  <c r="O1665" i="1"/>
  <c r="N1665" i="1"/>
  <c r="M1665" i="1"/>
  <c r="L1665" i="1"/>
  <c r="I1665" i="1"/>
  <c r="H1665" i="1"/>
  <c r="D1665" i="1"/>
  <c r="C1665" i="1"/>
  <c r="AD1664" i="1"/>
  <c r="AC1664" i="1"/>
  <c r="AB1664" i="1"/>
  <c r="AA1664" i="1"/>
  <c r="Z1664" i="1"/>
  <c r="Y1664" i="1"/>
  <c r="X1664" i="1"/>
  <c r="W1664" i="1"/>
  <c r="V1664" i="1"/>
  <c r="U1664" i="1"/>
  <c r="T1664" i="1"/>
  <c r="S1664" i="1"/>
  <c r="Q1664" i="1"/>
  <c r="O1664" i="1"/>
  <c r="N1664" i="1"/>
  <c r="M1664" i="1"/>
  <c r="L1664" i="1"/>
  <c r="I1664" i="1"/>
  <c r="H1664" i="1"/>
  <c r="D1664" i="1"/>
  <c r="C1664" i="1"/>
  <c r="AD1663" i="1"/>
  <c r="AC1663" i="1"/>
  <c r="AB1663" i="1"/>
  <c r="AA1663" i="1"/>
  <c r="Z1663" i="1"/>
  <c r="Y1663" i="1"/>
  <c r="X1663" i="1"/>
  <c r="W1663" i="1"/>
  <c r="V1663" i="1"/>
  <c r="U1663" i="1"/>
  <c r="T1663" i="1"/>
  <c r="S1663" i="1"/>
  <c r="Q1663" i="1"/>
  <c r="O1663" i="1"/>
  <c r="N1663" i="1"/>
  <c r="M1663" i="1"/>
  <c r="L1663" i="1"/>
  <c r="I1663" i="1"/>
  <c r="H1663" i="1"/>
  <c r="D1663" i="1"/>
  <c r="C1663" i="1"/>
  <c r="AD1662" i="1"/>
  <c r="AC1662" i="1"/>
  <c r="AB1662" i="1"/>
  <c r="AA1662" i="1"/>
  <c r="Z1662" i="1"/>
  <c r="Y1662" i="1"/>
  <c r="X1662" i="1"/>
  <c r="W1662" i="1"/>
  <c r="V1662" i="1"/>
  <c r="U1662" i="1"/>
  <c r="T1662" i="1"/>
  <c r="S1662" i="1"/>
  <c r="Q1662" i="1"/>
  <c r="O1662" i="1"/>
  <c r="N1662" i="1"/>
  <c r="M1662" i="1"/>
  <c r="L1662" i="1"/>
  <c r="I1662" i="1"/>
  <c r="H1662" i="1"/>
  <c r="D1662" i="1"/>
  <c r="C1662" i="1"/>
  <c r="AD1661" i="1"/>
  <c r="AC1661" i="1"/>
  <c r="AB1661" i="1"/>
  <c r="AA1661" i="1"/>
  <c r="Z1661" i="1"/>
  <c r="Y1661" i="1"/>
  <c r="X1661" i="1"/>
  <c r="W1661" i="1"/>
  <c r="V1661" i="1"/>
  <c r="U1661" i="1"/>
  <c r="T1661" i="1"/>
  <c r="S1661" i="1"/>
  <c r="Q1661" i="1"/>
  <c r="O1661" i="1"/>
  <c r="N1661" i="1"/>
  <c r="M1661" i="1"/>
  <c r="L1661" i="1"/>
  <c r="I1661" i="1"/>
  <c r="H1661" i="1"/>
  <c r="D1661" i="1"/>
  <c r="C1661" i="1"/>
  <c r="AD1660" i="1"/>
  <c r="AC1660" i="1"/>
  <c r="AB1660" i="1"/>
  <c r="AA1660" i="1"/>
  <c r="Z1660" i="1"/>
  <c r="Y1660" i="1"/>
  <c r="X1660" i="1"/>
  <c r="W1660" i="1"/>
  <c r="V1660" i="1"/>
  <c r="U1660" i="1"/>
  <c r="T1660" i="1"/>
  <c r="S1660" i="1"/>
  <c r="Q1660" i="1"/>
  <c r="O1660" i="1"/>
  <c r="N1660" i="1"/>
  <c r="M1660" i="1"/>
  <c r="L1660" i="1"/>
  <c r="I1660" i="1"/>
  <c r="H1660" i="1"/>
  <c r="D1660" i="1"/>
  <c r="C1660" i="1"/>
  <c r="AD1659" i="1"/>
  <c r="AC1659" i="1"/>
  <c r="AB1659" i="1"/>
  <c r="AA1659" i="1"/>
  <c r="Z1659" i="1"/>
  <c r="Y1659" i="1"/>
  <c r="X1659" i="1"/>
  <c r="W1659" i="1"/>
  <c r="V1659" i="1"/>
  <c r="U1659" i="1"/>
  <c r="T1659" i="1"/>
  <c r="S1659" i="1"/>
  <c r="Q1659" i="1"/>
  <c r="O1659" i="1"/>
  <c r="N1659" i="1"/>
  <c r="M1659" i="1"/>
  <c r="L1659" i="1"/>
  <c r="I1659" i="1"/>
  <c r="H1659" i="1"/>
  <c r="D1659" i="1"/>
  <c r="C1659" i="1"/>
  <c r="AD1658" i="1"/>
  <c r="AC1658" i="1"/>
  <c r="AB1658" i="1"/>
  <c r="AA1658" i="1"/>
  <c r="Z1658" i="1"/>
  <c r="Y1658" i="1"/>
  <c r="X1658" i="1"/>
  <c r="W1658" i="1"/>
  <c r="V1658" i="1"/>
  <c r="U1658" i="1"/>
  <c r="T1658" i="1"/>
  <c r="S1658" i="1"/>
  <c r="Q1658" i="1"/>
  <c r="O1658" i="1"/>
  <c r="N1658" i="1"/>
  <c r="M1658" i="1"/>
  <c r="L1658" i="1"/>
  <c r="I1658" i="1"/>
  <c r="H1658" i="1"/>
  <c r="D1658" i="1"/>
  <c r="C1658" i="1"/>
  <c r="AD1657" i="1"/>
  <c r="AC1657" i="1"/>
  <c r="AB1657" i="1"/>
  <c r="AA1657" i="1"/>
  <c r="Z1657" i="1"/>
  <c r="Y1657" i="1"/>
  <c r="X1657" i="1"/>
  <c r="W1657" i="1"/>
  <c r="V1657" i="1"/>
  <c r="U1657" i="1"/>
  <c r="T1657" i="1"/>
  <c r="S1657" i="1"/>
  <c r="Q1657" i="1"/>
  <c r="O1657" i="1"/>
  <c r="N1657" i="1"/>
  <c r="M1657" i="1"/>
  <c r="L1657" i="1"/>
  <c r="I1657" i="1"/>
  <c r="H1657" i="1"/>
  <c r="D1657" i="1"/>
  <c r="C1657" i="1"/>
  <c r="AD1656" i="1"/>
  <c r="AC1656" i="1"/>
  <c r="AB1656" i="1"/>
  <c r="AA1656" i="1"/>
  <c r="Z1656" i="1"/>
  <c r="Y1656" i="1"/>
  <c r="X1656" i="1"/>
  <c r="W1656" i="1"/>
  <c r="V1656" i="1"/>
  <c r="U1656" i="1"/>
  <c r="T1656" i="1"/>
  <c r="S1656" i="1"/>
  <c r="Q1656" i="1"/>
  <c r="O1656" i="1"/>
  <c r="N1656" i="1"/>
  <c r="M1656" i="1"/>
  <c r="L1656" i="1"/>
  <c r="I1656" i="1"/>
  <c r="H1656" i="1"/>
  <c r="D1656" i="1"/>
  <c r="C1656" i="1"/>
  <c r="AD1655" i="1"/>
  <c r="AC1655" i="1"/>
  <c r="AB1655" i="1"/>
  <c r="AA1655" i="1"/>
  <c r="Z1655" i="1"/>
  <c r="Y1655" i="1"/>
  <c r="X1655" i="1"/>
  <c r="W1655" i="1"/>
  <c r="V1655" i="1"/>
  <c r="U1655" i="1"/>
  <c r="T1655" i="1"/>
  <c r="S1655" i="1"/>
  <c r="Q1655" i="1"/>
  <c r="O1655" i="1"/>
  <c r="N1655" i="1"/>
  <c r="M1655" i="1"/>
  <c r="L1655" i="1"/>
  <c r="I1655" i="1"/>
  <c r="H1655" i="1"/>
  <c r="D1655" i="1"/>
  <c r="C1655" i="1"/>
  <c r="AD1654" i="1"/>
  <c r="AC1654" i="1"/>
  <c r="AB1654" i="1"/>
  <c r="AA1654" i="1"/>
  <c r="Z1654" i="1"/>
  <c r="Y1654" i="1"/>
  <c r="X1654" i="1"/>
  <c r="W1654" i="1"/>
  <c r="V1654" i="1"/>
  <c r="U1654" i="1"/>
  <c r="T1654" i="1"/>
  <c r="S1654" i="1"/>
  <c r="Q1654" i="1"/>
  <c r="O1654" i="1"/>
  <c r="N1654" i="1"/>
  <c r="M1654" i="1"/>
  <c r="L1654" i="1"/>
  <c r="I1654" i="1"/>
  <c r="H1654" i="1"/>
  <c r="D1654" i="1"/>
  <c r="C1654" i="1"/>
  <c r="AD1653" i="1"/>
  <c r="AC1653" i="1"/>
  <c r="AB1653" i="1"/>
  <c r="AA1653" i="1"/>
  <c r="Z1653" i="1"/>
  <c r="Y1653" i="1"/>
  <c r="X1653" i="1"/>
  <c r="W1653" i="1"/>
  <c r="V1653" i="1"/>
  <c r="U1653" i="1"/>
  <c r="T1653" i="1"/>
  <c r="S1653" i="1"/>
  <c r="Q1653" i="1"/>
  <c r="O1653" i="1"/>
  <c r="N1653" i="1"/>
  <c r="M1653" i="1"/>
  <c r="L1653" i="1"/>
  <c r="I1653" i="1"/>
  <c r="H1653" i="1"/>
  <c r="D1653" i="1"/>
  <c r="C1653" i="1"/>
  <c r="AD1652" i="1"/>
  <c r="AC1652" i="1"/>
  <c r="AB1652" i="1"/>
  <c r="AA1652" i="1"/>
  <c r="Z1652" i="1"/>
  <c r="Y1652" i="1"/>
  <c r="X1652" i="1"/>
  <c r="W1652" i="1"/>
  <c r="V1652" i="1"/>
  <c r="U1652" i="1"/>
  <c r="T1652" i="1"/>
  <c r="S1652" i="1"/>
  <c r="Q1652" i="1"/>
  <c r="O1652" i="1"/>
  <c r="N1652" i="1"/>
  <c r="M1652" i="1"/>
  <c r="L1652" i="1"/>
  <c r="I1652" i="1"/>
  <c r="H1652" i="1"/>
  <c r="D1652" i="1"/>
  <c r="C1652" i="1"/>
  <c r="AD1651" i="1"/>
  <c r="AC1651" i="1"/>
  <c r="AB1651" i="1"/>
  <c r="AA1651" i="1"/>
  <c r="Z1651" i="1"/>
  <c r="Y1651" i="1"/>
  <c r="X1651" i="1"/>
  <c r="W1651" i="1"/>
  <c r="V1651" i="1"/>
  <c r="U1651" i="1"/>
  <c r="T1651" i="1"/>
  <c r="S1651" i="1"/>
  <c r="Q1651" i="1"/>
  <c r="O1651" i="1"/>
  <c r="N1651" i="1"/>
  <c r="M1651" i="1"/>
  <c r="L1651" i="1"/>
  <c r="I1651" i="1"/>
  <c r="H1651" i="1"/>
  <c r="D1651" i="1"/>
  <c r="C1651" i="1"/>
  <c r="AD1650" i="1"/>
  <c r="AC1650" i="1"/>
  <c r="AB1650" i="1"/>
  <c r="AA1650" i="1"/>
  <c r="Z1650" i="1"/>
  <c r="Y1650" i="1"/>
  <c r="X1650" i="1"/>
  <c r="W1650" i="1"/>
  <c r="V1650" i="1"/>
  <c r="U1650" i="1"/>
  <c r="T1650" i="1"/>
  <c r="S1650" i="1"/>
  <c r="Q1650" i="1"/>
  <c r="O1650" i="1"/>
  <c r="N1650" i="1"/>
  <c r="M1650" i="1"/>
  <c r="L1650" i="1"/>
  <c r="I1650" i="1"/>
  <c r="H1650" i="1"/>
  <c r="D1650" i="1"/>
  <c r="C1650" i="1"/>
  <c r="AD1649" i="1"/>
  <c r="AC1649" i="1"/>
  <c r="AB1649" i="1"/>
  <c r="AA1649" i="1"/>
  <c r="Z1649" i="1"/>
  <c r="Y1649" i="1"/>
  <c r="X1649" i="1"/>
  <c r="W1649" i="1"/>
  <c r="V1649" i="1"/>
  <c r="U1649" i="1"/>
  <c r="T1649" i="1"/>
  <c r="S1649" i="1"/>
  <c r="Q1649" i="1"/>
  <c r="O1649" i="1"/>
  <c r="N1649" i="1"/>
  <c r="M1649" i="1"/>
  <c r="L1649" i="1"/>
  <c r="I1649" i="1"/>
  <c r="H1649" i="1"/>
  <c r="D1649" i="1"/>
  <c r="C1649" i="1"/>
  <c r="AD1648" i="1"/>
  <c r="AC1648" i="1"/>
  <c r="AB1648" i="1"/>
  <c r="AA1648" i="1"/>
  <c r="Z1648" i="1"/>
  <c r="Y1648" i="1"/>
  <c r="X1648" i="1"/>
  <c r="W1648" i="1"/>
  <c r="V1648" i="1"/>
  <c r="U1648" i="1"/>
  <c r="T1648" i="1"/>
  <c r="S1648" i="1"/>
  <c r="Q1648" i="1"/>
  <c r="O1648" i="1"/>
  <c r="N1648" i="1"/>
  <c r="M1648" i="1"/>
  <c r="L1648" i="1"/>
  <c r="I1648" i="1"/>
  <c r="H1648" i="1"/>
  <c r="D1648" i="1"/>
  <c r="C1648" i="1"/>
  <c r="AD1647" i="1"/>
  <c r="AC1647" i="1"/>
  <c r="AB1647" i="1"/>
  <c r="AA1647" i="1"/>
  <c r="Z1647" i="1"/>
  <c r="Y1647" i="1"/>
  <c r="X1647" i="1"/>
  <c r="W1647" i="1"/>
  <c r="V1647" i="1"/>
  <c r="U1647" i="1"/>
  <c r="T1647" i="1"/>
  <c r="S1647" i="1"/>
  <c r="Q1647" i="1"/>
  <c r="O1647" i="1"/>
  <c r="N1647" i="1"/>
  <c r="M1647" i="1"/>
  <c r="L1647" i="1"/>
  <c r="I1647" i="1"/>
  <c r="H1647" i="1"/>
  <c r="D1647" i="1"/>
  <c r="C1647" i="1"/>
  <c r="AD1646" i="1"/>
  <c r="AC1646" i="1"/>
  <c r="AB1646" i="1"/>
  <c r="AA1646" i="1"/>
  <c r="Z1646" i="1"/>
  <c r="Y1646" i="1"/>
  <c r="X1646" i="1"/>
  <c r="W1646" i="1"/>
  <c r="V1646" i="1"/>
  <c r="U1646" i="1"/>
  <c r="T1646" i="1"/>
  <c r="S1646" i="1"/>
  <c r="Q1646" i="1"/>
  <c r="O1646" i="1"/>
  <c r="N1646" i="1"/>
  <c r="M1646" i="1"/>
  <c r="L1646" i="1"/>
  <c r="I1646" i="1"/>
  <c r="H1646" i="1"/>
  <c r="D1646" i="1"/>
  <c r="C1646" i="1"/>
  <c r="AD1645" i="1"/>
  <c r="AC1645" i="1"/>
  <c r="AB1645" i="1"/>
  <c r="AA1645" i="1"/>
  <c r="Z1645" i="1"/>
  <c r="Y1645" i="1"/>
  <c r="X1645" i="1"/>
  <c r="W1645" i="1"/>
  <c r="V1645" i="1"/>
  <c r="U1645" i="1"/>
  <c r="T1645" i="1"/>
  <c r="S1645" i="1"/>
  <c r="Q1645" i="1"/>
  <c r="O1645" i="1"/>
  <c r="N1645" i="1"/>
  <c r="M1645" i="1"/>
  <c r="L1645" i="1"/>
  <c r="I1645" i="1"/>
  <c r="H1645" i="1"/>
  <c r="D1645" i="1"/>
  <c r="C1645" i="1"/>
  <c r="AD1644" i="1"/>
  <c r="AC1644" i="1"/>
  <c r="AB1644" i="1"/>
  <c r="AA1644" i="1"/>
  <c r="Z1644" i="1"/>
  <c r="Y1644" i="1"/>
  <c r="X1644" i="1"/>
  <c r="W1644" i="1"/>
  <c r="V1644" i="1"/>
  <c r="U1644" i="1"/>
  <c r="T1644" i="1"/>
  <c r="S1644" i="1"/>
  <c r="Q1644" i="1"/>
  <c r="O1644" i="1"/>
  <c r="N1644" i="1"/>
  <c r="M1644" i="1"/>
  <c r="L1644" i="1"/>
  <c r="I1644" i="1"/>
  <c r="H1644" i="1"/>
  <c r="D1644" i="1"/>
  <c r="C1644" i="1"/>
  <c r="AD1643" i="1"/>
  <c r="AC1643" i="1"/>
  <c r="AB1643" i="1"/>
  <c r="AA1643" i="1"/>
  <c r="Z1643" i="1"/>
  <c r="Y1643" i="1"/>
  <c r="X1643" i="1"/>
  <c r="W1643" i="1"/>
  <c r="V1643" i="1"/>
  <c r="U1643" i="1"/>
  <c r="T1643" i="1"/>
  <c r="S1643" i="1"/>
  <c r="Q1643" i="1"/>
  <c r="O1643" i="1"/>
  <c r="N1643" i="1"/>
  <c r="M1643" i="1"/>
  <c r="L1643" i="1"/>
  <c r="I1643" i="1"/>
  <c r="H1643" i="1"/>
  <c r="D1643" i="1"/>
  <c r="C1643" i="1"/>
  <c r="AD1642" i="1"/>
  <c r="AC1642" i="1"/>
  <c r="AB1642" i="1"/>
  <c r="AA1642" i="1"/>
  <c r="Z1642" i="1"/>
  <c r="Y1642" i="1"/>
  <c r="X1642" i="1"/>
  <c r="W1642" i="1"/>
  <c r="V1642" i="1"/>
  <c r="U1642" i="1"/>
  <c r="T1642" i="1"/>
  <c r="S1642" i="1"/>
  <c r="Q1642" i="1"/>
  <c r="O1642" i="1"/>
  <c r="N1642" i="1"/>
  <c r="M1642" i="1"/>
  <c r="L1642" i="1"/>
  <c r="I1642" i="1"/>
  <c r="H1642" i="1"/>
  <c r="D1642" i="1"/>
  <c r="C1642" i="1"/>
  <c r="AD1641" i="1"/>
  <c r="AC1641" i="1"/>
  <c r="AB1641" i="1"/>
  <c r="AA1641" i="1"/>
  <c r="Z1641" i="1"/>
  <c r="Y1641" i="1"/>
  <c r="X1641" i="1"/>
  <c r="W1641" i="1"/>
  <c r="V1641" i="1"/>
  <c r="U1641" i="1"/>
  <c r="T1641" i="1"/>
  <c r="S1641" i="1"/>
  <c r="Q1641" i="1"/>
  <c r="O1641" i="1"/>
  <c r="N1641" i="1"/>
  <c r="M1641" i="1"/>
  <c r="L1641" i="1"/>
  <c r="I1641" i="1"/>
  <c r="H1641" i="1"/>
  <c r="D1641" i="1"/>
  <c r="C1641" i="1"/>
  <c r="AD1640" i="1"/>
  <c r="AC1640" i="1"/>
  <c r="AB1640" i="1"/>
  <c r="AA1640" i="1"/>
  <c r="Z1640" i="1"/>
  <c r="Y1640" i="1"/>
  <c r="X1640" i="1"/>
  <c r="W1640" i="1"/>
  <c r="V1640" i="1"/>
  <c r="U1640" i="1"/>
  <c r="T1640" i="1"/>
  <c r="S1640" i="1"/>
  <c r="Q1640" i="1"/>
  <c r="O1640" i="1"/>
  <c r="N1640" i="1"/>
  <c r="M1640" i="1"/>
  <c r="L1640" i="1"/>
  <c r="I1640" i="1"/>
  <c r="H1640" i="1"/>
  <c r="D1640" i="1"/>
  <c r="C1640" i="1"/>
  <c r="AD1639" i="1"/>
  <c r="AC1639" i="1"/>
  <c r="AB1639" i="1"/>
  <c r="AA1639" i="1"/>
  <c r="Z1639" i="1"/>
  <c r="Y1639" i="1"/>
  <c r="X1639" i="1"/>
  <c r="W1639" i="1"/>
  <c r="V1639" i="1"/>
  <c r="U1639" i="1"/>
  <c r="T1639" i="1"/>
  <c r="S1639" i="1"/>
  <c r="Q1639" i="1"/>
  <c r="O1639" i="1"/>
  <c r="N1639" i="1"/>
  <c r="M1639" i="1"/>
  <c r="L1639" i="1"/>
  <c r="I1639" i="1"/>
  <c r="H1639" i="1"/>
  <c r="D1639" i="1"/>
  <c r="C1639" i="1"/>
  <c r="AD1638" i="1"/>
  <c r="AC1638" i="1"/>
  <c r="AB1638" i="1"/>
  <c r="AA1638" i="1"/>
  <c r="Z1638" i="1"/>
  <c r="Y1638" i="1"/>
  <c r="X1638" i="1"/>
  <c r="W1638" i="1"/>
  <c r="V1638" i="1"/>
  <c r="U1638" i="1"/>
  <c r="T1638" i="1"/>
  <c r="S1638" i="1"/>
  <c r="Q1638" i="1"/>
  <c r="O1638" i="1"/>
  <c r="N1638" i="1"/>
  <c r="M1638" i="1"/>
  <c r="L1638" i="1"/>
  <c r="I1638" i="1"/>
  <c r="H1638" i="1"/>
  <c r="D1638" i="1"/>
  <c r="C1638" i="1"/>
  <c r="AD1637" i="1"/>
  <c r="AC1637" i="1"/>
  <c r="AB1637" i="1"/>
  <c r="AA1637" i="1"/>
  <c r="Z1637" i="1"/>
  <c r="Y1637" i="1"/>
  <c r="X1637" i="1"/>
  <c r="W1637" i="1"/>
  <c r="V1637" i="1"/>
  <c r="U1637" i="1"/>
  <c r="T1637" i="1"/>
  <c r="S1637" i="1"/>
  <c r="Q1637" i="1"/>
  <c r="O1637" i="1"/>
  <c r="N1637" i="1"/>
  <c r="M1637" i="1"/>
  <c r="L1637" i="1"/>
  <c r="I1637" i="1"/>
  <c r="H1637" i="1"/>
  <c r="D1637" i="1"/>
  <c r="C1637" i="1"/>
  <c r="AD1636" i="1"/>
  <c r="AC1636" i="1"/>
  <c r="AB1636" i="1"/>
  <c r="AA1636" i="1"/>
  <c r="Z1636" i="1"/>
  <c r="Y1636" i="1"/>
  <c r="X1636" i="1"/>
  <c r="W1636" i="1"/>
  <c r="V1636" i="1"/>
  <c r="U1636" i="1"/>
  <c r="T1636" i="1"/>
  <c r="S1636" i="1"/>
  <c r="Q1636" i="1"/>
  <c r="O1636" i="1"/>
  <c r="N1636" i="1"/>
  <c r="M1636" i="1"/>
  <c r="L1636" i="1"/>
  <c r="I1636" i="1"/>
  <c r="H1636" i="1"/>
  <c r="D1636" i="1"/>
  <c r="C1636" i="1"/>
  <c r="AD1635" i="1"/>
  <c r="AC1635" i="1"/>
  <c r="AB1635" i="1"/>
  <c r="AA1635" i="1"/>
  <c r="Z1635" i="1"/>
  <c r="Y1635" i="1"/>
  <c r="X1635" i="1"/>
  <c r="W1635" i="1"/>
  <c r="V1635" i="1"/>
  <c r="U1635" i="1"/>
  <c r="T1635" i="1"/>
  <c r="S1635" i="1"/>
  <c r="Q1635" i="1"/>
  <c r="O1635" i="1"/>
  <c r="N1635" i="1"/>
  <c r="M1635" i="1"/>
  <c r="L1635" i="1"/>
  <c r="I1635" i="1"/>
  <c r="H1635" i="1"/>
  <c r="D1635" i="1"/>
  <c r="C1635" i="1"/>
  <c r="AD1634" i="1"/>
  <c r="AC1634" i="1"/>
  <c r="AB1634" i="1"/>
  <c r="AA1634" i="1"/>
  <c r="Z1634" i="1"/>
  <c r="Y1634" i="1"/>
  <c r="X1634" i="1"/>
  <c r="W1634" i="1"/>
  <c r="V1634" i="1"/>
  <c r="U1634" i="1"/>
  <c r="T1634" i="1"/>
  <c r="S1634" i="1"/>
  <c r="Q1634" i="1"/>
  <c r="O1634" i="1"/>
  <c r="N1634" i="1"/>
  <c r="M1634" i="1"/>
  <c r="L1634" i="1"/>
  <c r="I1634" i="1"/>
  <c r="H1634" i="1"/>
  <c r="D1634" i="1"/>
  <c r="C1634" i="1"/>
  <c r="AD1633" i="1"/>
  <c r="AC1633" i="1"/>
  <c r="AB1633" i="1"/>
  <c r="AA1633" i="1"/>
  <c r="Z1633" i="1"/>
  <c r="Y1633" i="1"/>
  <c r="X1633" i="1"/>
  <c r="W1633" i="1"/>
  <c r="V1633" i="1"/>
  <c r="U1633" i="1"/>
  <c r="T1633" i="1"/>
  <c r="S1633" i="1"/>
  <c r="Q1633" i="1"/>
  <c r="O1633" i="1"/>
  <c r="N1633" i="1"/>
  <c r="M1633" i="1"/>
  <c r="L1633" i="1"/>
  <c r="I1633" i="1"/>
  <c r="H1633" i="1"/>
  <c r="D1633" i="1"/>
  <c r="C1633" i="1"/>
  <c r="AD1632" i="1"/>
  <c r="AC1632" i="1"/>
  <c r="AB1632" i="1"/>
  <c r="AA1632" i="1"/>
  <c r="Z1632" i="1"/>
  <c r="Y1632" i="1"/>
  <c r="X1632" i="1"/>
  <c r="W1632" i="1"/>
  <c r="V1632" i="1"/>
  <c r="U1632" i="1"/>
  <c r="T1632" i="1"/>
  <c r="S1632" i="1"/>
  <c r="Q1632" i="1"/>
  <c r="O1632" i="1"/>
  <c r="N1632" i="1"/>
  <c r="M1632" i="1"/>
  <c r="L1632" i="1"/>
  <c r="I1632" i="1"/>
  <c r="H1632" i="1"/>
  <c r="D1632" i="1"/>
  <c r="C1632" i="1"/>
  <c r="AD1631" i="1"/>
  <c r="AC1631" i="1"/>
  <c r="AB1631" i="1"/>
  <c r="AA1631" i="1"/>
  <c r="Z1631" i="1"/>
  <c r="Y1631" i="1"/>
  <c r="X1631" i="1"/>
  <c r="W1631" i="1"/>
  <c r="V1631" i="1"/>
  <c r="U1631" i="1"/>
  <c r="T1631" i="1"/>
  <c r="S1631" i="1"/>
  <c r="Q1631" i="1"/>
  <c r="O1631" i="1"/>
  <c r="N1631" i="1"/>
  <c r="M1631" i="1"/>
  <c r="L1631" i="1"/>
  <c r="I1631" i="1"/>
  <c r="H1631" i="1"/>
  <c r="D1631" i="1"/>
  <c r="C1631" i="1"/>
  <c r="AD1630" i="1"/>
  <c r="AC1630" i="1"/>
  <c r="AB1630" i="1"/>
  <c r="AA1630" i="1"/>
  <c r="Z1630" i="1"/>
  <c r="Y1630" i="1"/>
  <c r="X1630" i="1"/>
  <c r="W1630" i="1"/>
  <c r="V1630" i="1"/>
  <c r="U1630" i="1"/>
  <c r="T1630" i="1"/>
  <c r="S1630" i="1"/>
  <c r="Q1630" i="1"/>
  <c r="O1630" i="1"/>
  <c r="N1630" i="1"/>
  <c r="M1630" i="1"/>
  <c r="L1630" i="1"/>
  <c r="I1630" i="1"/>
  <c r="H1630" i="1"/>
  <c r="D1630" i="1"/>
  <c r="C1630" i="1"/>
  <c r="AD1629" i="1"/>
  <c r="AC1629" i="1"/>
  <c r="AB1629" i="1"/>
  <c r="AA1629" i="1"/>
  <c r="Z1629" i="1"/>
  <c r="Y1629" i="1"/>
  <c r="X1629" i="1"/>
  <c r="W1629" i="1"/>
  <c r="V1629" i="1"/>
  <c r="U1629" i="1"/>
  <c r="T1629" i="1"/>
  <c r="S1629" i="1"/>
  <c r="Q1629" i="1"/>
  <c r="O1629" i="1"/>
  <c r="N1629" i="1"/>
  <c r="M1629" i="1"/>
  <c r="L1629" i="1"/>
  <c r="I1629" i="1"/>
  <c r="H1629" i="1"/>
  <c r="D1629" i="1"/>
  <c r="C1629" i="1"/>
  <c r="AD1628" i="1"/>
  <c r="AC1628" i="1"/>
  <c r="AB1628" i="1"/>
  <c r="AA1628" i="1"/>
  <c r="Z1628" i="1"/>
  <c r="Y1628" i="1"/>
  <c r="X1628" i="1"/>
  <c r="W1628" i="1"/>
  <c r="V1628" i="1"/>
  <c r="U1628" i="1"/>
  <c r="T1628" i="1"/>
  <c r="S1628" i="1"/>
  <c r="Q1628" i="1"/>
  <c r="O1628" i="1"/>
  <c r="N1628" i="1"/>
  <c r="M1628" i="1"/>
  <c r="L1628" i="1"/>
  <c r="I1628" i="1"/>
  <c r="H1628" i="1"/>
  <c r="D1628" i="1"/>
  <c r="C1628" i="1"/>
  <c r="AD1627" i="1"/>
  <c r="AC1627" i="1"/>
  <c r="AB1627" i="1"/>
  <c r="AA1627" i="1"/>
  <c r="Z1627" i="1"/>
  <c r="Y1627" i="1"/>
  <c r="X1627" i="1"/>
  <c r="W1627" i="1"/>
  <c r="V1627" i="1"/>
  <c r="U1627" i="1"/>
  <c r="T1627" i="1"/>
  <c r="S1627" i="1"/>
  <c r="Q1627" i="1"/>
  <c r="O1627" i="1"/>
  <c r="N1627" i="1"/>
  <c r="M1627" i="1"/>
  <c r="L1627" i="1"/>
  <c r="I1627" i="1"/>
  <c r="H1627" i="1"/>
  <c r="D1627" i="1"/>
  <c r="C1627" i="1"/>
  <c r="AD1626" i="1"/>
  <c r="AC1626" i="1"/>
  <c r="AB1626" i="1"/>
  <c r="AA1626" i="1"/>
  <c r="Z1626" i="1"/>
  <c r="Y1626" i="1"/>
  <c r="X1626" i="1"/>
  <c r="W1626" i="1"/>
  <c r="V1626" i="1"/>
  <c r="U1626" i="1"/>
  <c r="T1626" i="1"/>
  <c r="S1626" i="1"/>
  <c r="Q1626" i="1"/>
  <c r="O1626" i="1"/>
  <c r="N1626" i="1"/>
  <c r="M1626" i="1"/>
  <c r="L1626" i="1"/>
  <c r="I1626" i="1"/>
  <c r="H1626" i="1"/>
  <c r="D1626" i="1"/>
  <c r="C1626" i="1"/>
  <c r="AD1625" i="1"/>
  <c r="AC1625" i="1"/>
  <c r="AB1625" i="1"/>
  <c r="AA1625" i="1"/>
  <c r="Z1625" i="1"/>
  <c r="Y1625" i="1"/>
  <c r="X1625" i="1"/>
  <c r="W1625" i="1"/>
  <c r="V1625" i="1"/>
  <c r="U1625" i="1"/>
  <c r="T1625" i="1"/>
  <c r="S1625" i="1"/>
  <c r="Q1625" i="1"/>
  <c r="O1625" i="1"/>
  <c r="N1625" i="1"/>
  <c r="M1625" i="1"/>
  <c r="L1625" i="1"/>
  <c r="I1625" i="1"/>
  <c r="H1625" i="1"/>
  <c r="D1625" i="1"/>
  <c r="C1625" i="1"/>
  <c r="AD1624" i="1"/>
  <c r="AC1624" i="1"/>
  <c r="AB1624" i="1"/>
  <c r="AA1624" i="1"/>
  <c r="Z1624" i="1"/>
  <c r="Y1624" i="1"/>
  <c r="X1624" i="1"/>
  <c r="W1624" i="1"/>
  <c r="V1624" i="1"/>
  <c r="U1624" i="1"/>
  <c r="T1624" i="1"/>
  <c r="S1624" i="1"/>
  <c r="Q1624" i="1"/>
  <c r="O1624" i="1"/>
  <c r="N1624" i="1"/>
  <c r="M1624" i="1"/>
  <c r="L1624" i="1"/>
  <c r="I1624" i="1"/>
  <c r="H1624" i="1"/>
  <c r="D1624" i="1"/>
  <c r="C1624" i="1"/>
  <c r="AD1623" i="1"/>
  <c r="AC1623" i="1"/>
  <c r="AB1623" i="1"/>
  <c r="AA1623" i="1"/>
  <c r="Z1623" i="1"/>
  <c r="Y1623" i="1"/>
  <c r="X1623" i="1"/>
  <c r="W1623" i="1"/>
  <c r="V1623" i="1"/>
  <c r="U1623" i="1"/>
  <c r="T1623" i="1"/>
  <c r="S1623" i="1"/>
  <c r="Q1623" i="1"/>
  <c r="O1623" i="1"/>
  <c r="N1623" i="1"/>
  <c r="M1623" i="1"/>
  <c r="L1623" i="1"/>
  <c r="I1623" i="1"/>
  <c r="H1623" i="1"/>
  <c r="D1623" i="1"/>
  <c r="C1623" i="1"/>
  <c r="AD1622" i="1"/>
  <c r="AC1622" i="1"/>
  <c r="AB1622" i="1"/>
  <c r="AA1622" i="1"/>
  <c r="Z1622" i="1"/>
  <c r="Y1622" i="1"/>
  <c r="X1622" i="1"/>
  <c r="W1622" i="1"/>
  <c r="V1622" i="1"/>
  <c r="U1622" i="1"/>
  <c r="T1622" i="1"/>
  <c r="S1622" i="1"/>
  <c r="Q1622" i="1"/>
  <c r="O1622" i="1"/>
  <c r="N1622" i="1"/>
  <c r="M1622" i="1"/>
  <c r="L1622" i="1"/>
  <c r="I1622" i="1"/>
  <c r="H1622" i="1"/>
  <c r="D1622" i="1"/>
  <c r="C1622" i="1"/>
  <c r="AD1621" i="1"/>
  <c r="AC1621" i="1"/>
  <c r="AB1621" i="1"/>
  <c r="AA1621" i="1"/>
  <c r="Z1621" i="1"/>
  <c r="Y1621" i="1"/>
  <c r="X1621" i="1"/>
  <c r="W1621" i="1"/>
  <c r="V1621" i="1"/>
  <c r="U1621" i="1"/>
  <c r="T1621" i="1"/>
  <c r="S1621" i="1"/>
  <c r="Q1621" i="1"/>
  <c r="O1621" i="1"/>
  <c r="N1621" i="1"/>
  <c r="M1621" i="1"/>
  <c r="L1621" i="1"/>
  <c r="I1621" i="1"/>
  <c r="H1621" i="1"/>
  <c r="D1621" i="1"/>
  <c r="C1621" i="1"/>
  <c r="AD1620" i="1"/>
  <c r="AC1620" i="1"/>
  <c r="AB1620" i="1"/>
  <c r="AA1620" i="1"/>
  <c r="Z1620" i="1"/>
  <c r="Y1620" i="1"/>
  <c r="X1620" i="1"/>
  <c r="W1620" i="1"/>
  <c r="V1620" i="1"/>
  <c r="U1620" i="1"/>
  <c r="T1620" i="1"/>
  <c r="S1620" i="1"/>
  <c r="Q1620" i="1"/>
  <c r="O1620" i="1"/>
  <c r="N1620" i="1"/>
  <c r="M1620" i="1"/>
  <c r="L1620" i="1"/>
  <c r="I1620" i="1"/>
  <c r="H1620" i="1"/>
  <c r="D1620" i="1"/>
  <c r="C1620" i="1"/>
  <c r="AD1619" i="1"/>
  <c r="AC1619" i="1"/>
  <c r="AB1619" i="1"/>
  <c r="AA1619" i="1"/>
  <c r="Z1619" i="1"/>
  <c r="Y1619" i="1"/>
  <c r="X1619" i="1"/>
  <c r="W1619" i="1"/>
  <c r="V1619" i="1"/>
  <c r="U1619" i="1"/>
  <c r="T1619" i="1"/>
  <c r="S1619" i="1"/>
  <c r="Q1619" i="1"/>
  <c r="O1619" i="1"/>
  <c r="N1619" i="1"/>
  <c r="M1619" i="1"/>
  <c r="L1619" i="1"/>
  <c r="I1619" i="1"/>
  <c r="H1619" i="1"/>
  <c r="D1619" i="1"/>
  <c r="C1619" i="1"/>
  <c r="AD1618" i="1"/>
  <c r="AC1618" i="1"/>
  <c r="AB1618" i="1"/>
  <c r="AA1618" i="1"/>
  <c r="Z1618" i="1"/>
  <c r="Y1618" i="1"/>
  <c r="X1618" i="1"/>
  <c r="W1618" i="1"/>
  <c r="V1618" i="1"/>
  <c r="U1618" i="1"/>
  <c r="T1618" i="1"/>
  <c r="S1618" i="1"/>
  <c r="Q1618" i="1"/>
  <c r="O1618" i="1"/>
  <c r="N1618" i="1"/>
  <c r="M1618" i="1"/>
  <c r="L1618" i="1"/>
  <c r="I1618" i="1"/>
  <c r="H1618" i="1"/>
  <c r="D1618" i="1"/>
  <c r="C1618" i="1"/>
  <c r="AD1617" i="1"/>
  <c r="AC1617" i="1"/>
  <c r="AB1617" i="1"/>
  <c r="AA1617" i="1"/>
  <c r="Z1617" i="1"/>
  <c r="Y1617" i="1"/>
  <c r="X1617" i="1"/>
  <c r="W1617" i="1"/>
  <c r="V1617" i="1"/>
  <c r="U1617" i="1"/>
  <c r="T1617" i="1"/>
  <c r="S1617" i="1"/>
  <c r="Q1617" i="1"/>
  <c r="O1617" i="1"/>
  <c r="N1617" i="1"/>
  <c r="M1617" i="1"/>
  <c r="L1617" i="1"/>
  <c r="I1617" i="1"/>
  <c r="H1617" i="1"/>
  <c r="D1617" i="1"/>
  <c r="C1617" i="1"/>
  <c r="AD1616" i="1"/>
  <c r="AC1616" i="1"/>
  <c r="AB1616" i="1"/>
  <c r="AA1616" i="1"/>
  <c r="Z1616" i="1"/>
  <c r="Y1616" i="1"/>
  <c r="X1616" i="1"/>
  <c r="W1616" i="1"/>
  <c r="V1616" i="1"/>
  <c r="U1616" i="1"/>
  <c r="T1616" i="1"/>
  <c r="S1616" i="1"/>
  <c r="Q1616" i="1"/>
  <c r="O1616" i="1"/>
  <c r="N1616" i="1"/>
  <c r="M1616" i="1"/>
  <c r="L1616" i="1"/>
  <c r="I1616" i="1"/>
  <c r="H1616" i="1"/>
  <c r="D1616" i="1"/>
  <c r="C1616" i="1"/>
  <c r="AD1615" i="1"/>
  <c r="AC1615" i="1"/>
  <c r="AB1615" i="1"/>
  <c r="AA1615" i="1"/>
  <c r="Z1615" i="1"/>
  <c r="Y1615" i="1"/>
  <c r="X1615" i="1"/>
  <c r="W1615" i="1"/>
  <c r="V1615" i="1"/>
  <c r="U1615" i="1"/>
  <c r="T1615" i="1"/>
  <c r="S1615" i="1"/>
  <c r="Q1615" i="1"/>
  <c r="O1615" i="1"/>
  <c r="N1615" i="1"/>
  <c r="M1615" i="1"/>
  <c r="L1615" i="1"/>
  <c r="I1615" i="1"/>
  <c r="H1615" i="1"/>
  <c r="D1615" i="1"/>
  <c r="C1615" i="1"/>
  <c r="AD1614" i="1"/>
  <c r="AC1614" i="1"/>
  <c r="AB1614" i="1"/>
  <c r="AA1614" i="1"/>
  <c r="Z1614" i="1"/>
  <c r="Y1614" i="1"/>
  <c r="X1614" i="1"/>
  <c r="W1614" i="1"/>
  <c r="V1614" i="1"/>
  <c r="U1614" i="1"/>
  <c r="T1614" i="1"/>
  <c r="S1614" i="1"/>
  <c r="Q1614" i="1"/>
  <c r="O1614" i="1"/>
  <c r="N1614" i="1"/>
  <c r="M1614" i="1"/>
  <c r="L1614" i="1"/>
  <c r="I1614" i="1"/>
  <c r="H1614" i="1"/>
  <c r="D1614" i="1"/>
  <c r="C1614" i="1"/>
  <c r="AD1613" i="1"/>
  <c r="AC1613" i="1"/>
  <c r="AB1613" i="1"/>
  <c r="AA1613" i="1"/>
  <c r="Z1613" i="1"/>
  <c r="Y1613" i="1"/>
  <c r="X1613" i="1"/>
  <c r="W1613" i="1"/>
  <c r="V1613" i="1"/>
  <c r="U1613" i="1"/>
  <c r="T1613" i="1"/>
  <c r="S1613" i="1"/>
  <c r="Q1613" i="1"/>
  <c r="O1613" i="1"/>
  <c r="N1613" i="1"/>
  <c r="M1613" i="1"/>
  <c r="L1613" i="1"/>
  <c r="I1613" i="1"/>
  <c r="H1613" i="1"/>
  <c r="D1613" i="1"/>
  <c r="C1613" i="1"/>
  <c r="AD1612" i="1"/>
  <c r="AC1612" i="1"/>
  <c r="AB1612" i="1"/>
  <c r="AA1612" i="1"/>
  <c r="Z1612" i="1"/>
  <c r="Y1612" i="1"/>
  <c r="X1612" i="1"/>
  <c r="W1612" i="1"/>
  <c r="V1612" i="1"/>
  <c r="U1612" i="1"/>
  <c r="T1612" i="1"/>
  <c r="S1612" i="1"/>
  <c r="Q1612" i="1"/>
  <c r="O1612" i="1"/>
  <c r="N1612" i="1"/>
  <c r="M1612" i="1"/>
  <c r="L1612" i="1"/>
  <c r="I1612" i="1"/>
  <c r="H1612" i="1"/>
  <c r="D1612" i="1"/>
  <c r="C1612" i="1"/>
  <c r="AD1611" i="1"/>
  <c r="AC1611" i="1"/>
  <c r="AB1611" i="1"/>
  <c r="AA1611" i="1"/>
  <c r="Z1611" i="1"/>
  <c r="Y1611" i="1"/>
  <c r="X1611" i="1"/>
  <c r="W1611" i="1"/>
  <c r="V1611" i="1"/>
  <c r="U1611" i="1"/>
  <c r="T1611" i="1"/>
  <c r="S1611" i="1"/>
  <c r="Q1611" i="1"/>
  <c r="O1611" i="1"/>
  <c r="N1611" i="1"/>
  <c r="M1611" i="1"/>
  <c r="L1611" i="1"/>
  <c r="I1611" i="1"/>
  <c r="H1611" i="1"/>
  <c r="D1611" i="1"/>
  <c r="C1611" i="1"/>
  <c r="AD1610" i="1"/>
  <c r="AC1610" i="1"/>
  <c r="AB1610" i="1"/>
  <c r="AA1610" i="1"/>
  <c r="Z1610" i="1"/>
  <c r="Y1610" i="1"/>
  <c r="X1610" i="1"/>
  <c r="W1610" i="1"/>
  <c r="V1610" i="1"/>
  <c r="U1610" i="1"/>
  <c r="T1610" i="1"/>
  <c r="S1610" i="1"/>
  <c r="Q1610" i="1"/>
  <c r="O1610" i="1"/>
  <c r="N1610" i="1"/>
  <c r="M1610" i="1"/>
  <c r="L1610" i="1"/>
  <c r="I1610" i="1"/>
  <c r="H1610" i="1"/>
  <c r="D1610" i="1"/>
  <c r="C1610" i="1"/>
  <c r="AD1609" i="1"/>
  <c r="AC1609" i="1"/>
  <c r="AB1609" i="1"/>
  <c r="AA1609" i="1"/>
  <c r="Z1609" i="1"/>
  <c r="Y1609" i="1"/>
  <c r="X1609" i="1"/>
  <c r="W1609" i="1"/>
  <c r="V1609" i="1"/>
  <c r="U1609" i="1"/>
  <c r="T1609" i="1"/>
  <c r="S1609" i="1"/>
  <c r="Q1609" i="1"/>
  <c r="O1609" i="1"/>
  <c r="N1609" i="1"/>
  <c r="M1609" i="1"/>
  <c r="L1609" i="1"/>
  <c r="I1609" i="1"/>
  <c r="H1609" i="1"/>
  <c r="D1609" i="1"/>
  <c r="C1609" i="1"/>
  <c r="AD1608" i="1"/>
  <c r="AC1608" i="1"/>
  <c r="AB1608" i="1"/>
  <c r="AA1608" i="1"/>
  <c r="Z1608" i="1"/>
  <c r="Y1608" i="1"/>
  <c r="X1608" i="1"/>
  <c r="W1608" i="1"/>
  <c r="V1608" i="1"/>
  <c r="U1608" i="1"/>
  <c r="T1608" i="1"/>
  <c r="S1608" i="1"/>
  <c r="Q1608" i="1"/>
  <c r="O1608" i="1"/>
  <c r="N1608" i="1"/>
  <c r="M1608" i="1"/>
  <c r="L1608" i="1"/>
  <c r="I1608" i="1"/>
  <c r="H1608" i="1"/>
  <c r="D1608" i="1"/>
  <c r="C1608" i="1"/>
  <c r="AD1607" i="1"/>
  <c r="AC1607" i="1"/>
  <c r="AB1607" i="1"/>
  <c r="AA1607" i="1"/>
  <c r="Z1607" i="1"/>
  <c r="Y1607" i="1"/>
  <c r="X1607" i="1"/>
  <c r="W1607" i="1"/>
  <c r="V1607" i="1"/>
  <c r="U1607" i="1"/>
  <c r="T1607" i="1"/>
  <c r="S1607" i="1"/>
  <c r="Q1607" i="1"/>
  <c r="O1607" i="1"/>
  <c r="N1607" i="1"/>
  <c r="M1607" i="1"/>
  <c r="L1607" i="1"/>
  <c r="I1607" i="1"/>
  <c r="H1607" i="1"/>
  <c r="D1607" i="1"/>
  <c r="C1607" i="1"/>
  <c r="AD1606" i="1"/>
  <c r="AC1606" i="1"/>
  <c r="AB1606" i="1"/>
  <c r="AA1606" i="1"/>
  <c r="Z1606" i="1"/>
  <c r="Y1606" i="1"/>
  <c r="X1606" i="1"/>
  <c r="W1606" i="1"/>
  <c r="V1606" i="1"/>
  <c r="U1606" i="1"/>
  <c r="T1606" i="1"/>
  <c r="S1606" i="1"/>
  <c r="Q1606" i="1"/>
  <c r="O1606" i="1"/>
  <c r="N1606" i="1"/>
  <c r="M1606" i="1"/>
  <c r="L1606" i="1"/>
  <c r="I1606" i="1"/>
  <c r="H1606" i="1"/>
  <c r="D1606" i="1"/>
  <c r="C1606" i="1"/>
  <c r="AD1605" i="1"/>
  <c r="AC1605" i="1"/>
  <c r="AB1605" i="1"/>
  <c r="AA1605" i="1"/>
  <c r="Z1605" i="1"/>
  <c r="Y1605" i="1"/>
  <c r="X1605" i="1"/>
  <c r="W1605" i="1"/>
  <c r="V1605" i="1"/>
  <c r="U1605" i="1"/>
  <c r="T1605" i="1"/>
  <c r="S1605" i="1"/>
  <c r="Q1605" i="1"/>
  <c r="O1605" i="1"/>
  <c r="N1605" i="1"/>
  <c r="M1605" i="1"/>
  <c r="L1605" i="1"/>
  <c r="I1605" i="1"/>
  <c r="H1605" i="1"/>
  <c r="D1605" i="1"/>
  <c r="C1605" i="1"/>
  <c r="AD1604" i="1"/>
  <c r="AC1604" i="1"/>
  <c r="AB1604" i="1"/>
  <c r="AA1604" i="1"/>
  <c r="Z1604" i="1"/>
  <c r="Y1604" i="1"/>
  <c r="X1604" i="1"/>
  <c r="W1604" i="1"/>
  <c r="V1604" i="1"/>
  <c r="U1604" i="1"/>
  <c r="T1604" i="1"/>
  <c r="S1604" i="1"/>
  <c r="Q1604" i="1"/>
  <c r="O1604" i="1"/>
  <c r="N1604" i="1"/>
  <c r="M1604" i="1"/>
  <c r="L1604" i="1"/>
  <c r="I1604" i="1"/>
  <c r="H1604" i="1"/>
  <c r="D1604" i="1"/>
  <c r="C1604" i="1"/>
  <c r="AD1603" i="1"/>
  <c r="AC1603" i="1"/>
  <c r="AB1603" i="1"/>
  <c r="AA1603" i="1"/>
  <c r="Z1603" i="1"/>
  <c r="Y1603" i="1"/>
  <c r="X1603" i="1"/>
  <c r="W1603" i="1"/>
  <c r="V1603" i="1"/>
  <c r="U1603" i="1"/>
  <c r="T1603" i="1"/>
  <c r="S1603" i="1"/>
  <c r="Q1603" i="1"/>
  <c r="O1603" i="1"/>
  <c r="N1603" i="1"/>
  <c r="M1603" i="1"/>
  <c r="L1603" i="1"/>
  <c r="I1603" i="1"/>
  <c r="H1603" i="1"/>
  <c r="D1603" i="1"/>
  <c r="C1603" i="1"/>
  <c r="AD1602" i="1"/>
  <c r="AC1602" i="1"/>
  <c r="AB1602" i="1"/>
  <c r="AA1602" i="1"/>
  <c r="Z1602" i="1"/>
  <c r="Y1602" i="1"/>
  <c r="X1602" i="1"/>
  <c r="W1602" i="1"/>
  <c r="V1602" i="1"/>
  <c r="U1602" i="1"/>
  <c r="T1602" i="1"/>
  <c r="S1602" i="1"/>
  <c r="Q1602" i="1"/>
  <c r="O1602" i="1"/>
  <c r="N1602" i="1"/>
  <c r="M1602" i="1"/>
  <c r="L1602" i="1"/>
  <c r="I1602" i="1"/>
  <c r="H1602" i="1"/>
  <c r="D1602" i="1"/>
  <c r="C1602" i="1"/>
  <c r="AD1601" i="1"/>
  <c r="AC1601" i="1"/>
  <c r="AB1601" i="1"/>
  <c r="AA1601" i="1"/>
  <c r="Z1601" i="1"/>
  <c r="Y1601" i="1"/>
  <c r="X1601" i="1"/>
  <c r="W1601" i="1"/>
  <c r="V1601" i="1"/>
  <c r="U1601" i="1"/>
  <c r="T1601" i="1"/>
  <c r="S1601" i="1"/>
  <c r="Q1601" i="1"/>
  <c r="O1601" i="1"/>
  <c r="N1601" i="1"/>
  <c r="M1601" i="1"/>
  <c r="L1601" i="1"/>
  <c r="I1601" i="1"/>
  <c r="H1601" i="1"/>
  <c r="D1601" i="1"/>
  <c r="C1601" i="1"/>
  <c r="AD1600" i="1"/>
  <c r="AC1600" i="1"/>
  <c r="AB1600" i="1"/>
  <c r="AA1600" i="1"/>
  <c r="Z1600" i="1"/>
  <c r="Y1600" i="1"/>
  <c r="X1600" i="1"/>
  <c r="W1600" i="1"/>
  <c r="V1600" i="1"/>
  <c r="U1600" i="1"/>
  <c r="T1600" i="1"/>
  <c r="S1600" i="1"/>
  <c r="Q1600" i="1"/>
  <c r="O1600" i="1"/>
  <c r="N1600" i="1"/>
  <c r="M1600" i="1"/>
  <c r="L1600" i="1"/>
  <c r="I1600" i="1"/>
  <c r="H1600" i="1"/>
  <c r="D1600" i="1"/>
  <c r="C1600" i="1"/>
  <c r="AD1599" i="1"/>
  <c r="AC1599" i="1"/>
  <c r="AB1599" i="1"/>
  <c r="AA1599" i="1"/>
  <c r="Z1599" i="1"/>
  <c r="Y1599" i="1"/>
  <c r="X1599" i="1"/>
  <c r="W1599" i="1"/>
  <c r="V1599" i="1"/>
  <c r="U1599" i="1"/>
  <c r="T1599" i="1"/>
  <c r="S1599" i="1"/>
  <c r="Q1599" i="1"/>
  <c r="O1599" i="1"/>
  <c r="N1599" i="1"/>
  <c r="M1599" i="1"/>
  <c r="L1599" i="1"/>
  <c r="I1599" i="1"/>
  <c r="H1599" i="1"/>
  <c r="D1599" i="1"/>
  <c r="C1599" i="1"/>
  <c r="AD1598" i="1"/>
  <c r="AC1598" i="1"/>
  <c r="AB1598" i="1"/>
  <c r="AA1598" i="1"/>
  <c r="Z1598" i="1"/>
  <c r="Y1598" i="1"/>
  <c r="X1598" i="1"/>
  <c r="W1598" i="1"/>
  <c r="V1598" i="1"/>
  <c r="U1598" i="1"/>
  <c r="T1598" i="1"/>
  <c r="S1598" i="1"/>
  <c r="Q1598" i="1"/>
  <c r="O1598" i="1"/>
  <c r="N1598" i="1"/>
  <c r="M1598" i="1"/>
  <c r="L1598" i="1"/>
  <c r="I1598" i="1"/>
  <c r="H1598" i="1"/>
  <c r="D1598" i="1"/>
  <c r="C1598" i="1"/>
  <c r="AD1597" i="1"/>
  <c r="AC1597" i="1"/>
  <c r="AB1597" i="1"/>
  <c r="AA1597" i="1"/>
  <c r="Z1597" i="1"/>
  <c r="Y1597" i="1"/>
  <c r="X1597" i="1"/>
  <c r="W1597" i="1"/>
  <c r="V1597" i="1"/>
  <c r="U1597" i="1"/>
  <c r="T1597" i="1"/>
  <c r="S1597" i="1"/>
  <c r="Q1597" i="1"/>
  <c r="O1597" i="1"/>
  <c r="N1597" i="1"/>
  <c r="M1597" i="1"/>
  <c r="L1597" i="1"/>
  <c r="I1597" i="1"/>
  <c r="H1597" i="1"/>
  <c r="D1597" i="1"/>
  <c r="C1597" i="1"/>
  <c r="AD1596" i="1"/>
  <c r="AC1596" i="1"/>
  <c r="AB1596" i="1"/>
  <c r="AA1596" i="1"/>
  <c r="Z1596" i="1"/>
  <c r="Y1596" i="1"/>
  <c r="X1596" i="1"/>
  <c r="W1596" i="1"/>
  <c r="V1596" i="1"/>
  <c r="U1596" i="1"/>
  <c r="T1596" i="1"/>
  <c r="S1596" i="1"/>
  <c r="Q1596" i="1"/>
  <c r="O1596" i="1"/>
  <c r="N1596" i="1"/>
  <c r="M1596" i="1"/>
  <c r="L1596" i="1"/>
  <c r="I1596" i="1"/>
  <c r="H1596" i="1"/>
  <c r="D1596" i="1"/>
  <c r="C1596" i="1"/>
  <c r="AD1595" i="1"/>
  <c r="AC1595" i="1"/>
  <c r="AB1595" i="1"/>
  <c r="AA1595" i="1"/>
  <c r="Z1595" i="1"/>
  <c r="Y1595" i="1"/>
  <c r="X1595" i="1"/>
  <c r="W1595" i="1"/>
  <c r="V1595" i="1"/>
  <c r="U1595" i="1"/>
  <c r="T1595" i="1"/>
  <c r="S1595" i="1"/>
  <c r="Q1595" i="1"/>
  <c r="O1595" i="1"/>
  <c r="N1595" i="1"/>
  <c r="M1595" i="1"/>
  <c r="L1595" i="1"/>
  <c r="I1595" i="1"/>
  <c r="H1595" i="1"/>
  <c r="D1595" i="1"/>
  <c r="C1595" i="1"/>
  <c r="AD1594" i="1"/>
  <c r="AC1594" i="1"/>
  <c r="AB1594" i="1"/>
  <c r="AA1594" i="1"/>
  <c r="Z1594" i="1"/>
  <c r="Y1594" i="1"/>
  <c r="X1594" i="1"/>
  <c r="W1594" i="1"/>
  <c r="V1594" i="1"/>
  <c r="U1594" i="1"/>
  <c r="T1594" i="1"/>
  <c r="S1594" i="1"/>
  <c r="Q1594" i="1"/>
  <c r="O1594" i="1"/>
  <c r="N1594" i="1"/>
  <c r="M1594" i="1"/>
  <c r="L1594" i="1"/>
  <c r="I1594" i="1"/>
  <c r="H1594" i="1"/>
  <c r="D1594" i="1"/>
  <c r="C1594" i="1"/>
  <c r="AD1593" i="1"/>
  <c r="AC1593" i="1"/>
  <c r="AB1593" i="1"/>
  <c r="AA1593" i="1"/>
  <c r="Z1593" i="1"/>
  <c r="Y1593" i="1"/>
  <c r="X1593" i="1"/>
  <c r="W1593" i="1"/>
  <c r="V1593" i="1"/>
  <c r="U1593" i="1"/>
  <c r="T1593" i="1"/>
  <c r="S1593" i="1"/>
  <c r="Q1593" i="1"/>
  <c r="O1593" i="1"/>
  <c r="N1593" i="1"/>
  <c r="M1593" i="1"/>
  <c r="L1593" i="1"/>
  <c r="I1593" i="1"/>
  <c r="H1593" i="1"/>
  <c r="D1593" i="1"/>
  <c r="C1593" i="1"/>
  <c r="AD1592" i="1"/>
  <c r="AC1592" i="1"/>
  <c r="AB1592" i="1"/>
  <c r="AA1592" i="1"/>
  <c r="Z1592" i="1"/>
  <c r="Y1592" i="1"/>
  <c r="X1592" i="1"/>
  <c r="W1592" i="1"/>
  <c r="V1592" i="1"/>
  <c r="U1592" i="1"/>
  <c r="T1592" i="1"/>
  <c r="S1592" i="1"/>
  <c r="Q1592" i="1"/>
  <c r="O1592" i="1"/>
  <c r="N1592" i="1"/>
  <c r="M1592" i="1"/>
  <c r="L1592" i="1"/>
  <c r="I1592" i="1"/>
  <c r="H1592" i="1"/>
  <c r="D1592" i="1"/>
  <c r="C1592" i="1"/>
  <c r="AD1591" i="1"/>
  <c r="AC1591" i="1"/>
  <c r="AB1591" i="1"/>
  <c r="AA1591" i="1"/>
  <c r="Z1591" i="1"/>
  <c r="Y1591" i="1"/>
  <c r="X1591" i="1"/>
  <c r="W1591" i="1"/>
  <c r="V1591" i="1"/>
  <c r="U1591" i="1"/>
  <c r="T1591" i="1"/>
  <c r="S1591" i="1"/>
  <c r="Q1591" i="1"/>
  <c r="O1591" i="1"/>
  <c r="N1591" i="1"/>
  <c r="M1591" i="1"/>
  <c r="L1591" i="1"/>
  <c r="I1591" i="1"/>
  <c r="H1591" i="1"/>
  <c r="D1591" i="1"/>
  <c r="C1591" i="1"/>
  <c r="AD1590" i="1"/>
  <c r="AC1590" i="1"/>
  <c r="AB1590" i="1"/>
  <c r="AA1590" i="1"/>
  <c r="Z1590" i="1"/>
  <c r="Y1590" i="1"/>
  <c r="X1590" i="1"/>
  <c r="W1590" i="1"/>
  <c r="V1590" i="1"/>
  <c r="U1590" i="1"/>
  <c r="T1590" i="1"/>
  <c r="S1590" i="1"/>
  <c r="Q1590" i="1"/>
  <c r="O1590" i="1"/>
  <c r="N1590" i="1"/>
  <c r="M1590" i="1"/>
  <c r="L1590" i="1"/>
  <c r="I1590" i="1"/>
  <c r="H1590" i="1"/>
  <c r="D1590" i="1"/>
  <c r="C1590" i="1"/>
  <c r="AD1589" i="1"/>
  <c r="AC1589" i="1"/>
  <c r="AB1589" i="1"/>
  <c r="AA1589" i="1"/>
  <c r="Z1589" i="1"/>
  <c r="Y1589" i="1"/>
  <c r="X1589" i="1"/>
  <c r="W1589" i="1"/>
  <c r="V1589" i="1"/>
  <c r="U1589" i="1"/>
  <c r="T1589" i="1"/>
  <c r="S1589" i="1"/>
  <c r="Q1589" i="1"/>
  <c r="O1589" i="1"/>
  <c r="N1589" i="1"/>
  <c r="M1589" i="1"/>
  <c r="L1589" i="1"/>
  <c r="I1589" i="1"/>
  <c r="H1589" i="1"/>
  <c r="D1589" i="1"/>
  <c r="C1589" i="1"/>
  <c r="AD1588" i="1"/>
  <c r="AC1588" i="1"/>
  <c r="AB1588" i="1"/>
  <c r="AA1588" i="1"/>
  <c r="Z1588" i="1"/>
  <c r="Y1588" i="1"/>
  <c r="X1588" i="1"/>
  <c r="W1588" i="1"/>
  <c r="V1588" i="1"/>
  <c r="U1588" i="1"/>
  <c r="T1588" i="1"/>
  <c r="S1588" i="1"/>
  <c r="Q1588" i="1"/>
  <c r="O1588" i="1"/>
  <c r="N1588" i="1"/>
  <c r="M1588" i="1"/>
  <c r="L1588" i="1"/>
  <c r="I1588" i="1"/>
  <c r="H1588" i="1"/>
  <c r="D1588" i="1"/>
  <c r="C1588" i="1"/>
  <c r="AD1587" i="1"/>
  <c r="AC1587" i="1"/>
  <c r="AB1587" i="1"/>
  <c r="AA1587" i="1"/>
  <c r="Z1587" i="1"/>
  <c r="Y1587" i="1"/>
  <c r="X1587" i="1"/>
  <c r="W1587" i="1"/>
  <c r="V1587" i="1"/>
  <c r="U1587" i="1"/>
  <c r="T1587" i="1"/>
  <c r="S1587" i="1"/>
  <c r="Q1587" i="1"/>
  <c r="O1587" i="1"/>
  <c r="N1587" i="1"/>
  <c r="M1587" i="1"/>
  <c r="L1587" i="1"/>
  <c r="I1587" i="1"/>
  <c r="H1587" i="1"/>
  <c r="D1587" i="1"/>
  <c r="C1587" i="1"/>
  <c r="AD1586" i="1"/>
  <c r="AC1586" i="1"/>
  <c r="AB1586" i="1"/>
  <c r="AA1586" i="1"/>
  <c r="Z1586" i="1"/>
  <c r="Y1586" i="1"/>
  <c r="X1586" i="1"/>
  <c r="W1586" i="1"/>
  <c r="V1586" i="1"/>
  <c r="U1586" i="1"/>
  <c r="T1586" i="1"/>
  <c r="S1586" i="1"/>
  <c r="Q1586" i="1"/>
  <c r="O1586" i="1"/>
  <c r="N1586" i="1"/>
  <c r="M1586" i="1"/>
  <c r="L1586" i="1"/>
  <c r="I1586" i="1"/>
  <c r="H1586" i="1"/>
  <c r="D1586" i="1"/>
  <c r="C1586" i="1"/>
  <c r="AD1585" i="1"/>
  <c r="AC1585" i="1"/>
  <c r="AB1585" i="1"/>
  <c r="AA1585" i="1"/>
  <c r="Z1585" i="1"/>
  <c r="Y1585" i="1"/>
  <c r="X1585" i="1"/>
  <c r="W1585" i="1"/>
  <c r="V1585" i="1"/>
  <c r="U1585" i="1"/>
  <c r="T1585" i="1"/>
  <c r="S1585" i="1"/>
  <c r="Q1585" i="1"/>
  <c r="O1585" i="1"/>
  <c r="N1585" i="1"/>
  <c r="M1585" i="1"/>
  <c r="L1585" i="1"/>
  <c r="I1585" i="1"/>
  <c r="H1585" i="1"/>
  <c r="D1585" i="1"/>
  <c r="C1585" i="1"/>
  <c r="AD1584" i="1"/>
  <c r="AC1584" i="1"/>
  <c r="AB1584" i="1"/>
  <c r="AA1584" i="1"/>
  <c r="Z1584" i="1"/>
  <c r="Y1584" i="1"/>
  <c r="X1584" i="1"/>
  <c r="W1584" i="1"/>
  <c r="V1584" i="1"/>
  <c r="U1584" i="1"/>
  <c r="T1584" i="1"/>
  <c r="S1584" i="1"/>
  <c r="Q1584" i="1"/>
  <c r="O1584" i="1"/>
  <c r="N1584" i="1"/>
  <c r="M1584" i="1"/>
  <c r="L1584" i="1"/>
  <c r="I1584" i="1"/>
  <c r="H1584" i="1"/>
  <c r="D1584" i="1"/>
  <c r="C1584" i="1"/>
  <c r="AD1583" i="1"/>
  <c r="AC1583" i="1"/>
  <c r="AB1583" i="1"/>
  <c r="AA1583" i="1"/>
  <c r="Z1583" i="1"/>
  <c r="Y1583" i="1"/>
  <c r="X1583" i="1"/>
  <c r="W1583" i="1"/>
  <c r="V1583" i="1"/>
  <c r="U1583" i="1"/>
  <c r="T1583" i="1"/>
  <c r="S1583" i="1"/>
  <c r="Q1583" i="1"/>
  <c r="O1583" i="1"/>
  <c r="N1583" i="1"/>
  <c r="M1583" i="1"/>
  <c r="L1583" i="1"/>
  <c r="I1583" i="1"/>
  <c r="H1583" i="1"/>
  <c r="D1583" i="1"/>
  <c r="C1583" i="1"/>
  <c r="AD1582" i="1"/>
  <c r="AC1582" i="1"/>
  <c r="AB1582" i="1"/>
  <c r="AA1582" i="1"/>
  <c r="Z1582" i="1"/>
  <c r="Y1582" i="1"/>
  <c r="X1582" i="1"/>
  <c r="W1582" i="1"/>
  <c r="V1582" i="1"/>
  <c r="U1582" i="1"/>
  <c r="T1582" i="1"/>
  <c r="S1582" i="1"/>
  <c r="Q1582" i="1"/>
  <c r="O1582" i="1"/>
  <c r="N1582" i="1"/>
  <c r="M1582" i="1"/>
  <c r="L1582" i="1"/>
  <c r="I1582" i="1"/>
  <c r="H1582" i="1"/>
  <c r="D1582" i="1"/>
  <c r="C1582" i="1"/>
  <c r="AD1581" i="1"/>
  <c r="AC1581" i="1"/>
  <c r="AB1581" i="1"/>
  <c r="AA1581" i="1"/>
  <c r="Z1581" i="1"/>
  <c r="Y1581" i="1"/>
  <c r="X1581" i="1"/>
  <c r="W1581" i="1"/>
  <c r="V1581" i="1"/>
  <c r="U1581" i="1"/>
  <c r="T1581" i="1"/>
  <c r="S1581" i="1"/>
  <c r="Q1581" i="1"/>
  <c r="O1581" i="1"/>
  <c r="N1581" i="1"/>
  <c r="M1581" i="1"/>
  <c r="L1581" i="1"/>
  <c r="I1581" i="1"/>
  <c r="H1581" i="1"/>
  <c r="D1581" i="1"/>
  <c r="C1581" i="1"/>
  <c r="AD1580" i="1"/>
  <c r="AC1580" i="1"/>
  <c r="AB1580" i="1"/>
  <c r="AA1580" i="1"/>
  <c r="Z1580" i="1"/>
  <c r="Y1580" i="1"/>
  <c r="X1580" i="1"/>
  <c r="W1580" i="1"/>
  <c r="V1580" i="1"/>
  <c r="U1580" i="1"/>
  <c r="T1580" i="1"/>
  <c r="S1580" i="1"/>
  <c r="Q1580" i="1"/>
  <c r="O1580" i="1"/>
  <c r="N1580" i="1"/>
  <c r="M1580" i="1"/>
  <c r="L1580" i="1"/>
  <c r="I1580" i="1"/>
  <c r="H1580" i="1"/>
  <c r="D1580" i="1"/>
  <c r="C1580" i="1"/>
  <c r="AD1579" i="1"/>
  <c r="AC1579" i="1"/>
  <c r="AB1579" i="1"/>
  <c r="AA1579" i="1"/>
  <c r="Z1579" i="1"/>
  <c r="Y1579" i="1"/>
  <c r="X1579" i="1"/>
  <c r="W1579" i="1"/>
  <c r="V1579" i="1"/>
  <c r="U1579" i="1"/>
  <c r="T1579" i="1"/>
  <c r="S1579" i="1"/>
  <c r="Q1579" i="1"/>
  <c r="O1579" i="1"/>
  <c r="N1579" i="1"/>
  <c r="M1579" i="1"/>
  <c r="L1579" i="1"/>
  <c r="I1579" i="1"/>
  <c r="H1579" i="1"/>
  <c r="D1579" i="1"/>
  <c r="C1579" i="1"/>
  <c r="AD1578" i="1"/>
  <c r="AC1578" i="1"/>
  <c r="AB1578" i="1"/>
  <c r="AA1578" i="1"/>
  <c r="Z1578" i="1"/>
  <c r="Y1578" i="1"/>
  <c r="X1578" i="1"/>
  <c r="W1578" i="1"/>
  <c r="V1578" i="1"/>
  <c r="U1578" i="1"/>
  <c r="T1578" i="1"/>
  <c r="S1578" i="1"/>
  <c r="Q1578" i="1"/>
  <c r="O1578" i="1"/>
  <c r="N1578" i="1"/>
  <c r="M1578" i="1"/>
  <c r="L1578" i="1"/>
  <c r="I1578" i="1"/>
  <c r="H1578" i="1"/>
  <c r="D1578" i="1"/>
  <c r="C1578" i="1"/>
  <c r="AD1577" i="1"/>
  <c r="AC1577" i="1"/>
  <c r="AB1577" i="1"/>
  <c r="AA1577" i="1"/>
  <c r="Z1577" i="1"/>
  <c r="Y1577" i="1"/>
  <c r="X1577" i="1"/>
  <c r="W1577" i="1"/>
  <c r="V1577" i="1"/>
  <c r="U1577" i="1"/>
  <c r="T1577" i="1"/>
  <c r="S1577" i="1"/>
  <c r="Q1577" i="1"/>
  <c r="O1577" i="1"/>
  <c r="N1577" i="1"/>
  <c r="M1577" i="1"/>
  <c r="L1577" i="1"/>
  <c r="I1577" i="1"/>
  <c r="H1577" i="1"/>
  <c r="D1577" i="1"/>
  <c r="C1577" i="1"/>
  <c r="AD1576" i="1"/>
  <c r="AC1576" i="1"/>
  <c r="AB1576" i="1"/>
  <c r="AA1576" i="1"/>
  <c r="Z1576" i="1"/>
  <c r="Y1576" i="1"/>
  <c r="X1576" i="1"/>
  <c r="W1576" i="1"/>
  <c r="V1576" i="1"/>
  <c r="U1576" i="1"/>
  <c r="T1576" i="1"/>
  <c r="S1576" i="1"/>
  <c r="Q1576" i="1"/>
  <c r="O1576" i="1"/>
  <c r="N1576" i="1"/>
  <c r="M1576" i="1"/>
  <c r="L1576" i="1"/>
  <c r="I1576" i="1"/>
  <c r="H1576" i="1"/>
  <c r="D1576" i="1"/>
  <c r="C1576" i="1"/>
  <c r="AD1575" i="1"/>
  <c r="AC1575" i="1"/>
  <c r="AB1575" i="1"/>
  <c r="AA1575" i="1"/>
  <c r="Z1575" i="1"/>
  <c r="Y1575" i="1"/>
  <c r="X1575" i="1"/>
  <c r="W1575" i="1"/>
  <c r="V1575" i="1"/>
  <c r="U1575" i="1"/>
  <c r="T1575" i="1"/>
  <c r="S1575" i="1"/>
  <c r="Q1575" i="1"/>
  <c r="O1575" i="1"/>
  <c r="N1575" i="1"/>
  <c r="M1575" i="1"/>
  <c r="L1575" i="1"/>
  <c r="I1575" i="1"/>
  <c r="H1575" i="1"/>
  <c r="D1575" i="1"/>
  <c r="C1575" i="1"/>
  <c r="AD1574" i="1"/>
  <c r="AC1574" i="1"/>
  <c r="AB1574" i="1"/>
  <c r="AA1574" i="1"/>
  <c r="Z1574" i="1"/>
  <c r="Y1574" i="1"/>
  <c r="X1574" i="1"/>
  <c r="W1574" i="1"/>
  <c r="V1574" i="1"/>
  <c r="U1574" i="1"/>
  <c r="T1574" i="1"/>
  <c r="S1574" i="1"/>
  <c r="Q1574" i="1"/>
  <c r="O1574" i="1"/>
  <c r="N1574" i="1"/>
  <c r="M1574" i="1"/>
  <c r="L1574" i="1"/>
  <c r="I1574" i="1"/>
  <c r="H1574" i="1"/>
  <c r="D1574" i="1"/>
  <c r="C1574" i="1"/>
  <c r="AD1573" i="1"/>
  <c r="AC1573" i="1"/>
  <c r="AB1573" i="1"/>
  <c r="AA1573" i="1"/>
  <c r="Z1573" i="1"/>
  <c r="Y1573" i="1"/>
  <c r="X1573" i="1"/>
  <c r="W1573" i="1"/>
  <c r="V1573" i="1"/>
  <c r="U1573" i="1"/>
  <c r="T1573" i="1"/>
  <c r="S1573" i="1"/>
  <c r="Q1573" i="1"/>
  <c r="O1573" i="1"/>
  <c r="N1573" i="1"/>
  <c r="M1573" i="1"/>
  <c r="L1573" i="1"/>
  <c r="I1573" i="1"/>
  <c r="H1573" i="1"/>
  <c r="D1573" i="1"/>
  <c r="C1573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Q1572" i="1"/>
  <c r="O1572" i="1"/>
  <c r="N1572" i="1"/>
  <c r="M1572" i="1"/>
  <c r="L1572" i="1"/>
  <c r="I1572" i="1"/>
  <c r="H1572" i="1"/>
  <c r="D1572" i="1"/>
  <c r="C1572" i="1"/>
  <c r="AD1571" i="1"/>
  <c r="AC1571" i="1"/>
  <c r="AB1571" i="1"/>
  <c r="AA1571" i="1"/>
  <c r="Z1571" i="1"/>
  <c r="Y1571" i="1"/>
  <c r="X1571" i="1"/>
  <c r="W1571" i="1"/>
  <c r="V1571" i="1"/>
  <c r="U1571" i="1"/>
  <c r="T1571" i="1"/>
  <c r="S1571" i="1"/>
  <c r="Q1571" i="1"/>
  <c r="O1571" i="1"/>
  <c r="N1571" i="1"/>
  <c r="M1571" i="1"/>
  <c r="L1571" i="1"/>
  <c r="I1571" i="1"/>
  <c r="H1571" i="1"/>
  <c r="D1571" i="1"/>
  <c r="C1571" i="1"/>
  <c r="AD1570" i="1"/>
  <c r="AC1570" i="1"/>
  <c r="AB1570" i="1"/>
  <c r="AA1570" i="1"/>
  <c r="Z1570" i="1"/>
  <c r="Y1570" i="1"/>
  <c r="X1570" i="1"/>
  <c r="W1570" i="1"/>
  <c r="V1570" i="1"/>
  <c r="U1570" i="1"/>
  <c r="T1570" i="1"/>
  <c r="S1570" i="1"/>
  <c r="Q1570" i="1"/>
  <c r="O1570" i="1"/>
  <c r="N1570" i="1"/>
  <c r="M1570" i="1"/>
  <c r="L1570" i="1"/>
  <c r="I1570" i="1"/>
  <c r="H1570" i="1"/>
  <c r="D1570" i="1"/>
  <c r="C1570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Q1569" i="1"/>
  <c r="O1569" i="1"/>
  <c r="N1569" i="1"/>
  <c r="M1569" i="1"/>
  <c r="L1569" i="1"/>
  <c r="I1569" i="1"/>
  <c r="H1569" i="1"/>
  <c r="D1569" i="1"/>
  <c r="C1569" i="1"/>
  <c r="AD1568" i="1"/>
  <c r="AC1568" i="1"/>
  <c r="AB1568" i="1"/>
  <c r="AA1568" i="1"/>
  <c r="Z1568" i="1"/>
  <c r="Y1568" i="1"/>
  <c r="X1568" i="1"/>
  <c r="W1568" i="1"/>
  <c r="V1568" i="1"/>
  <c r="U1568" i="1"/>
  <c r="T1568" i="1"/>
  <c r="S1568" i="1"/>
  <c r="Q1568" i="1"/>
  <c r="O1568" i="1"/>
  <c r="N1568" i="1"/>
  <c r="M1568" i="1"/>
  <c r="L1568" i="1"/>
  <c r="I1568" i="1"/>
  <c r="H1568" i="1"/>
  <c r="D1568" i="1"/>
  <c r="C1568" i="1"/>
  <c r="AD1567" i="1"/>
  <c r="AC1567" i="1"/>
  <c r="AB1567" i="1"/>
  <c r="AA1567" i="1"/>
  <c r="Z1567" i="1"/>
  <c r="Y1567" i="1"/>
  <c r="X1567" i="1"/>
  <c r="W1567" i="1"/>
  <c r="V1567" i="1"/>
  <c r="U1567" i="1"/>
  <c r="T1567" i="1"/>
  <c r="S1567" i="1"/>
  <c r="Q1567" i="1"/>
  <c r="O1567" i="1"/>
  <c r="N1567" i="1"/>
  <c r="M1567" i="1"/>
  <c r="L1567" i="1"/>
  <c r="I1567" i="1"/>
  <c r="H1567" i="1"/>
  <c r="D1567" i="1"/>
  <c r="C1567" i="1"/>
  <c r="AD1566" i="1"/>
  <c r="AC1566" i="1"/>
  <c r="AB1566" i="1"/>
  <c r="AA1566" i="1"/>
  <c r="Z1566" i="1"/>
  <c r="Y1566" i="1"/>
  <c r="X1566" i="1"/>
  <c r="W1566" i="1"/>
  <c r="V1566" i="1"/>
  <c r="U1566" i="1"/>
  <c r="T1566" i="1"/>
  <c r="S1566" i="1"/>
  <c r="Q1566" i="1"/>
  <c r="O1566" i="1"/>
  <c r="N1566" i="1"/>
  <c r="M1566" i="1"/>
  <c r="L1566" i="1"/>
  <c r="I1566" i="1"/>
  <c r="H1566" i="1"/>
  <c r="D1566" i="1"/>
  <c r="C1566" i="1"/>
  <c r="AD1565" i="1"/>
  <c r="AC1565" i="1"/>
  <c r="AB1565" i="1"/>
  <c r="AA1565" i="1"/>
  <c r="Z1565" i="1"/>
  <c r="Y1565" i="1"/>
  <c r="X1565" i="1"/>
  <c r="W1565" i="1"/>
  <c r="V1565" i="1"/>
  <c r="U1565" i="1"/>
  <c r="T1565" i="1"/>
  <c r="S1565" i="1"/>
  <c r="Q1565" i="1"/>
  <c r="O1565" i="1"/>
  <c r="N1565" i="1"/>
  <c r="M1565" i="1"/>
  <c r="L1565" i="1"/>
  <c r="I1565" i="1"/>
  <c r="H1565" i="1"/>
  <c r="D1565" i="1"/>
  <c r="C1565" i="1"/>
  <c r="AD1564" i="1"/>
  <c r="AC1564" i="1"/>
  <c r="AB1564" i="1"/>
  <c r="AA1564" i="1"/>
  <c r="Z1564" i="1"/>
  <c r="Y1564" i="1"/>
  <c r="X1564" i="1"/>
  <c r="W1564" i="1"/>
  <c r="V1564" i="1"/>
  <c r="U1564" i="1"/>
  <c r="T1564" i="1"/>
  <c r="S1564" i="1"/>
  <c r="Q1564" i="1"/>
  <c r="O1564" i="1"/>
  <c r="N1564" i="1"/>
  <c r="M1564" i="1"/>
  <c r="L1564" i="1"/>
  <c r="I1564" i="1"/>
  <c r="H1564" i="1"/>
  <c r="D1564" i="1"/>
  <c r="C1564" i="1"/>
  <c r="AD1563" i="1"/>
  <c r="AC1563" i="1"/>
  <c r="AB1563" i="1"/>
  <c r="AA1563" i="1"/>
  <c r="Z1563" i="1"/>
  <c r="Y1563" i="1"/>
  <c r="X1563" i="1"/>
  <c r="W1563" i="1"/>
  <c r="V1563" i="1"/>
  <c r="U1563" i="1"/>
  <c r="T1563" i="1"/>
  <c r="S1563" i="1"/>
  <c r="Q1563" i="1"/>
  <c r="O1563" i="1"/>
  <c r="N1563" i="1"/>
  <c r="M1563" i="1"/>
  <c r="L1563" i="1"/>
  <c r="I1563" i="1"/>
  <c r="H1563" i="1"/>
  <c r="D1563" i="1"/>
  <c r="C1563" i="1"/>
  <c r="AD1562" i="1"/>
  <c r="AC1562" i="1"/>
  <c r="AB1562" i="1"/>
  <c r="AA1562" i="1"/>
  <c r="Z1562" i="1"/>
  <c r="Y1562" i="1"/>
  <c r="X1562" i="1"/>
  <c r="W1562" i="1"/>
  <c r="V1562" i="1"/>
  <c r="U1562" i="1"/>
  <c r="T1562" i="1"/>
  <c r="S1562" i="1"/>
  <c r="Q1562" i="1"/>
  <c r="O1562" i="1"/>
  <c r="N1562" i="1"/>
  <c r="M1562" i="1"/>
  <c r="L1562" i="1"/>
  <c r="I1562" i="1"/>
  <c r="H1562" i="1"/>
  <c r="D1562" i="1"/>
  <c r="C1562" i="1"/>
  <c r="AD1561" i="1"/>
  <c r="AC1561" i="1"/>
  <c r="AB1561" i="1"/>
  <c r="AA1561" i="1"/>
  <c r="Z1561" i="1"/>
  <c r="Y1561" i="1"/>
  <c r="X1561" i="1"/>
  <c r="W1561" i="1"/>
  <c r="V1561" i="1"/>
  <c r="U1561" i="1"/>
  <c r="T1561" i="1"/>
  <c r="S1561" i="1"/>
  <c r="Q1561" i="1"/>
  <c r="O1561" i="1"/>
  <c r="N1561" i="1"/>
  <c r="M1561" i="1"/>
  <c r="L1561" i="1"/>
  <c r="I1561" i="1"/>
  <c r="H1561" i="1"/>
  <c r="D1561" i="1"/>
  <c r="C1561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Q1560" i="1"/>
  <c r="O1560" i="1"/>
  <c r="N1560" i="1"/>
  <c r="M1560" i="1"/>
  <c r="L1560" i="1"/>
  <c r="I1560" i="1"/>
  <c r="H1560" i="1"/>
  <c r="D1560" i="1"/>
  <c r="C1560" i="1"/>
  <c r="AD1559" i="1"/>
  <c r="AC1559" i="1"/>
  <c r="AB1559" i="1"/>
  <c r="AA1559" i="1"/>
  <c r="Z1559" i="1"/>
  <c r="Y1559" i="1"/>
  <c r="X1559" i="1"/>
  <c r="W1559" i="1"/>
  <c r="V1559" i="1"/>
  <c r="U1559" i="1"/>
  <c r="T1559" i="1"/>
  <c r="S1559" i="1"/>
  <c r="Q1559" i="1"/>
  <c r="O1559" i="1"/>
  <c r="N1559" i="1"/>
  <c r="M1559" i="1"/>
  <c r="L1559" i="1"/>
  <c r="I1559" i="1"/>
  <c r="H1559" i="1"/>
  <c r="D1559" i="1"/>
  <c r="C1559" i="1"/>
  <c r="AD1558" i="1"/>
  <c r="AC1558" i="1"/>
  <c r="AB1558" i="1"/>
  <c r="AA1558" i="1"/>
  <c r="Z1558" i="1"/>
  <c r="Y1558" i="1"/>
  <c r="X1558" i="1"/>
  <c r="W1558" i="1"/>
  <c r="V1558" i="1"/>
  <c r="U1558" i="1"/>
  <c r="T1558" i="1"/>
  <c r="S1558" i="1"/>
  <c r="Q1558" i="1"/>
  <c r="O1558" i="1"/>
  <c r="N1558" i="1"/>
  <c r="M1558" i="1"/>
  <c r="L1558" i="1"/>
  <c r="I1558" i="1"/>
  <c r="H1558" i="1"/>
  <c r="D1558" i="1"/>
  <c r="C1558" i="1"/>
  <c r="AD1557" i="1"/>
  <c r="AC1557" i="1"/>
  <c r="AB1557" i="1"/>
  <c r="AA1557" i="1"/>
  <c r="Z1557" i="1"/>
  <c r="Y1557" i="1"/>
  <c r="X1557" i="1"/>
  <c r="W1557" i="1"/>
  <c r="V1557" i="1"/>
  <c r="U1557" i="1"/>
  <c r="T1557" i="1"/>
  <c r="S1557" i="1"/>
  <c r="Q1557" i="1"/>
  <c r="O1557" i="1"/>
  <c r="N1557" i="1"/>
  <c r="M1557" i="1"/>
  <c r="L1557" i="1"/>
  <c r="I1557" i="1"/>
  <c r="H1557" i="1"/>
  <c r="D1557" i="1"/>
  <c r="C1557" i="1"/>
  <c r="AD1556" i="1"/>
  <c r="AC1556" i="1"/>
  <c r="AB1556" i="1"/>
  <c r="AA1556" i="1"/>
  <c r="Z1556" i="1"/>
  <c r="Y1556" i="1"/>
  <c r="X1556" i="1"/>
  <c r="W1556" i="1"/>
  <c r="V1556" i="1"/>
  <c r="U1556" i="1"/>
  <c r="T1556" i="1"/>
  <c r="S1556" i="1"/>
  <c r="Q1556" i="1"/>
  <c r="O1556" i="1"/>
  <c r="N1556" i="1"/>
  <c r="M1556" i="1"/>
  <c r="L1556" i="1"/>
  <c r="I1556" i="1"/>
  <c r="H1556" i="1"/>
  <c r="D1556" i="1"/>
  <c r="C1556" i="1"/>
  <c r="AD1555" i="1"/>
  <c r="AC1555" i="1"/>
  <c r="AB1555" i="1"/>
  <c r="AA1555" i="1"/>
  <c r="Z1555" i="1"/>
  <c r="Y1555" i="1"/>
  <c r="X1555" i="1"/>
  <c r="W1555" i="1"/>
  <c r="V1555" i="1"/>
  <c r="U1555" i="1"/>
  <c r="T1555" i="1"/>
  <c r="S1555" i="1"/>
  <c r="Q1555" i="1"/>
  <c r="O1555" i="1"/>
  <c r="N1555" i="1"/>
  <c r="M1555" i="1"/>
  <c r="L1555" i="1"/>
  <c r="I1555" i="1"/>
  <c r="H1555" i="1"/>
  <c r="D1555" i="1"/>
  <c r="C1555" i="1"/>
  <c r="AD1554" i="1"/>
  <c r="AC1554" i="1"/>
  <c r="AB1554" i="1"/>
  <c r="AA1554" i="1"/>
  <c r="Z1554" i="1"/>
  <c r="Y1554" i="1"/>
  <c r="X1554" i="1"/>
  <c r="W1554" i="1"/>
  <c r="V1554" i="1"/>
  <c r="U1554" i="1"/>
  <c r="T1554" i="1"/>
  <c r="S1554" i="1"/>
  <c r="Q1554" i="1"/>
  <c r="O1554" i="1"/>
  <c r="N1554" i="1"/>
  <c r="M1554" i="1"/>
  <c r="L1554" i="1"/>
  <c r="I1554" i="1"/>
  <c r="H1554" i="1"/>
  <c r="D1554" i="1"/>
  <c r="C1554" i="1"/>
  <c r="AD1553" i="1"/>
  <c r="AC1553" i="1"/>
  <c r="AB1553" i="1"/>
  <c r="AA1553" i="1"/>
  <c r="Z1553" i="1"/>
  <c r="Y1553" i="1"/>
  <c r="X1553" i="1"/>
  <c r="W1553" i="1"/>
  <c r="V1553" i="1"/>
  <c r="U1553" i="1"/>
  <c r="T1553" i="1"/>
  <c r="S1553" i="1"/>
  <c r="Q1553" i="1"/>
  <c r="O1553" i="1"/>
  <c r="N1553" i="1"/>
  <c r="M1553" i="1"/>
  <c r="L1553" i="1"/>
  <c r="I1553" i="1"/>
  <c r="H1553" i="1"/>
  <c r="D1553" i="1"/>
  <c r="C1553" i="1"/>
  <c r="AD1552" i="1"/>
  <c r="AC1552" i="1"/>
  <c r="AB1552" i="1"/>
  <c r="AA1552" i="1"/>
  <c r="Z1552" i="1"/>
  <c r="Y1552" i="1"/>
  <c r="X1552" i="1"/>
  <c r="W1552" i="1"/>
  <c r="V1552" i="1"/>
  <c r="U1552" i="1"/>
  <c r="T1552" i="1"/>
  <c r="S1552" i="1"/>
  <c r="Q1552" i="1"/>
  <c r="O1552" i="1"/>
  <c r="N1552" i="1"/>
  <c r="M1552" i="1"/>
  <c r="L1552" i="1"/>
  <c r="I1552" i="1"/>
  <c r="H1552" i="1"/>
  <c r="D1552" i="1"/>
  <c r="C1552" i="1"/>
  <c r="AD1551" i="1"/>
  <c r="AC1551" i="1"/>
  <c r="AB1551" i="1"/>
  <c r="AA1551" i="1"/>
  <c r="Z1551" i="1"/>
  <c r="Y1551" i="1"/>
  <c r="X1551" i="1"/>
  <c r="W1551" i="1"/>
  <c r="V1551" i="1"/>
  <c r="U1551" i="1"/>
  <c r="T1551" i="1"/>
  <c r="S1551" i="1"/>
  <c r="Q1551" i="1"/>
  <c r="O1551" i="1"/>
  <c r="N1551" i="1"/>
  <c r="M1551" i="1"/>
  <c r="L1551" i="1"/>
  <c r="I1551" i="1"/>
  <c r="H1551" i="1"/>
  <c r="D1551" i="1"/>
  <c r="C1551" i="1"/>
  <c r="AD1550" i="1"/>
  <c r="AC1550" i="1"/>
  <c r="AB1550" i="1"/>
  <c r="AA1550" i="1"/>
  <c r="Z1550" i="1"/>
  <c r="Y1550" i="1"/>
  <c r="X1550" i="1"/>
  <c r="W1550" i="1"/>
  <c r="V1550" i="1"/>
  <c r="U1550" i="1"/>
  <c r="T1550" i="1"/>
  <c r="S1550" i="1"/>
  <c r="Q1550" i="1"/>
  <c r="O1550" i="1"/>
  <c r="N1550" i="1"/>
  <c r="M1550" i="1"/>
  <c r="L1550" i="1"/>
  <c r="I1550" i="1"/>
  <c r="H1550" i="1"/>
  <c r="D1550" i="1"/>
  <c r="C1550" i="1"/>
  <c r="AD1549" i="1"/>
  <c r="AC1549" i="1"/>
  <c r="AB1549" i="1"/>
  <c r="AA1549" i="1"/>
  <c r="Z1549" i="1"/>
  <c r="Y1549" i="1"/>
  <c r="X1549" i="1"/>
  <c r="W1549" i="1"/>
  <c r="V1549" i="1"/>
  <c r="U1549" i="1"/>
  <c r="T1549" i="1"/>
  <c r="S1549" i="1"/>
  <c r="Q1549" i="1"/>
  <c r="O1549" i="1"/>
  <c r="N1549" i="1"/>
  <c r="M1549" i="1"/>
  <c r="L1549" i="1"/>
  <c r="I1549" i="1"/>
  <c r="H1549" i="1"/>
  <c r="D1549" i="1"/>
  <c r="C1549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Q1548" i="1"/>
  <c r="O1548" i="1"/>
  <c r="N1548" i="1"/>
  <c r="M1548" i="1"/>
  <c r="L1548" i="1"/>
  <c r="I1548" i="1"/>
  <c r="H1548" i="1"/>
  <c r="D1548" i="1"/>
  <c r="C1548" i="1"/>
  <c r="AD1547" i="1"/>
  <c r="AC1547" i="1"/>
  <c r="AB1547" i="1"/>
  <c r="AA1547" i="1"/>
  <c r="Z1547" i="1"/>
  <c r="Y1547" i="1"/>
  <c r="X1547" i="1"/>
  <c r="W1547" i="1"/>
  <c r="V1547" i="1"/>
  <c r="U1547" i="1"/>
  <c r="T1547" i="1"/>
  <c r="S1547" i="1"/>
  <c r="Q1547" i="1"/>
  <c r="O1547" i="1"/>
  <c r="N1547" i="1"/>
  <c r="M1547" i="1"/>
  <c r="L1547" i="1"/>
  <c r="I1547" i="1"/>
  <c r="H1547" i="1"/>
  <c r="D1547" i="1"/>
  <c r="C1547" i="1"/>
  <c r="AD1546" i="1"/>
  <c r="AC1546" i="1"/>
  <c r="AB1546" i="1"/>
  <c r="AA1546" i="1"/>
  <c r="Z1546" i="1"/>
  <c r="Y1546" i="1"/>
  <c r="X1546" i="1"/>
  <c r="W1546" i="1"/>
  <c r="V1546" i="1"/>
  <c r="U1546" i="1"/>
  <c r="T1546" i="1"/>
  <c r="S1546" i="1"/>
  <c r="Q1546" i="1"/>
  <c r="O1546" i="1"/>
  <c r="N1546" i="1"/>
  <c r="M1546" i="1"/>
  <c r="L1546" i="1"/>
  <c r="I1546" i="1"/>
  <c r="H1546" i="1"/>
  <c r="D1546" i="1"/>
  <c r="C1546" i="1"/>
  <c r="AD1545" i="1"/>
  <c r="AC1545" i="1"/>
  <c r="AB1545" i="1"/>
  <c r="AA1545" i="1"/>
  <c r="Z1545" i="1"/>
  <c r="Y1545" i="1"/>
  <c r="X1545" i="1"/>
  <c r="W1545" i="1"/>
  <c r="V1545" i="1"/>
  <c r="U1545" i="1"/>
  <c r="T1545" i="1"/>
  <c r="S1545" i="1"/>
  <c r="Q1545" i="1"/>
  <c r="O1545" i="1"/>
  <c r="N1545" i="1"/>
  <c r="M1545" i="1"/>
  <c r="L1545" i="1"/>
  <c r="I1545" i="1"/>
  <c r="H1545" i="1"/>
  <c r="D1545" i="1"/>
  <c r="C1545" i="1"/>
  <c r="AD1544" i="1"/>
  <c r="AC1544" i="1"/>
  <c r="AB1544" i="1"/>
  <c r="AA1544" i="1"/>
  <c r="Z1544" i="1"/>
  <c r="Y1544" i="1"/>
  <c r="X1544" i="1"/>
  <c r="W1544" i="1"/>
  <c r="V1544" i="1"/>
  <c r="U1544" i="1"/>
  <c r="T1544" i="1"/>
  <c r="S1544" i="1"/>
  <c r="Q1544" i="1"/>
  <c r="O1544" i="1"/>
  <c r="N1544" i="1"/>
  <c r="M1544" i="1"/>
  <c r="L1544" i="1"/>
  <c r="I1544" i="1"/>
  <c r="H1544" i="1"/>
  <c r="D1544" i="1"/>
  <c r="C1544" i="1"/>
  <c r="AD1543" i="1"/>
  <c r="AC1543" i="1"/>
  <c r="AB1543" i="1"/>
  <c r="AA1543" i="1"/>
  <c r="Z1543" i="1"/>
  <c r="Y1543" i="1"/>
  <c r="X1543" i="1"/>
  <c r="W1543" i="1"/>
  <c r="V1543" i="1"/>
  <c r="U1543" i="1"/>
  <c r="T1543" i="1"/>
  <c r="S1543" i="1"/>
  <c r="Q1543" i="1"/>
  <c r="O1543" i="1"/>
  <c r="N1543" i="1"/>
  <c r="M1543" i="1"/>
  <c r="L1543" i="1"/>
  <c r="I1543" i="1"/>
  <c r="H1543" i="1"/>
  <c r="D1543" i="1"/>
  <c r="C1543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Q1542" i="1"/>
  <c r="O1542" i="1"/>
  <c r="N1542" i="1"/>
  <c r="M1542" i="1"/>
  <c r="L1542" i="1"/>
  <c r="I1542" i="1"/>
  <c r="H1542" i="1"/>
  <c r="D1542" i="1"/>
  <c r="C1542" i="1"/>
  <c r="AD1541" i="1"/>
  <c r="AC1541" i="1"/>
  <c r="AB1541" i="1"/>
  <c r="AA1541" i="1"/>
  <c r="Z1541" i="1"/>
  <c r="Y1541" i="1"/>
  <c r="X1541" i="1"/>
  <c r="W1541" i="1"/>
  <c r="V1541" i="1"/>
  <c r="U1541" i="1"/>
  <c r="T1541" i="1"/>
  <c r="S1541" i="1"/>
  <c r="Q1541" i="1"/>
  <c r="O1541" i="1"/>
  <c r="N1541" i="1"/>
  <c r="M1541" i="1"/>
  <c r="L1541" i="1"/>
  <c r="I1541" i="1"/>
  <c r="H1541" i="1"/>
  <c r="D1541" i="1"/>
  <c r="C1541" i="1"/>
  <c r="AD1540" i="1"/>
  <c r="AC1540" i="1"/>
  <c r="AB1540" i="1"/>
  <c r="AA1540" i="1"/>
  <c r="Z1540" i="1"/>
  <c r="Y1540" i="1"/>
  <c r="X1540" i="1"/>
  <c r="W1540" i="1"/>
  <c r="V1540" i="1"/>
  <c r="U1540" i="1"/>
  <c r="T1540" i="1"/>
  <c r="S1540" i="1"/>
  <c r="Q1540" i="1"/>
  <c r="O1540" i="1"/>
  <c r="N1540" i="1"/>
  <c r="M1540" i="1"/>
  <c r="L1540" i="1"/>
  <c r="I1540" i="1"/>
  <c r="H1540" i="1"/>
  <c r="D1540" i="1"/>
  <c r="C1540" i="1"/>
  <c r="AD1539" i="1"/>
  <c r="AC1539" i="1"/>
  <c r="AB1539" i="1"/>
  <c r="AA1539" i="1"/>
  <c r="Z1539" i="1"/>
  <c r="Y1539" i="1"/>
  <c r="X1539" i="1"/>
  <c r="W1539" i="1"/>
  <c r="V1539" i="1"/>
  <c r="U1539" i="1"/>
  <c r="T1539" i="1"/>
  <c r="S1539" i="1"/>
  <c r="Q1539" i="1"/>
  <c r="O1539" i="1"/>
  <c r="N1539" i="1"/>
  <c r="M1539" i="1"/>
  <c r="L1539" i="1"/>
  <c r="I1539" i="1"/>
  <c r="H1539" i="1"/>
  <c r="D1539" i="1"/>
  <c r="C1539" i="1"/>
  <c r="AD1538" i="1"/>
  <c r="AC1538" i="1"/>
  <c r="AB1538" i="1"/>
  <c r="AA1538" i="1"/>
  <c r="Z1538" i="1"/>
  <c r="Y1538" i="1"/>
  <c r="X1538" i="1"/>
  <c r="W1538" i="1"/>
  <c r="V1538" i="1"/>
  <c r="U1538" i="1"/>
  <c r="T1538" i="1"/>
  <c r="S1538" i="1"/>
  <c r="Q1538" i="1"/>
  <c r="O1538" i="1"/>
  <c r="N1538" i="1"/>
  <c r="M1538" i="1"/>
  <c r="L1538" i="1"/>
  <c r="I1538" i="1"/>
  <c r="H1538" i="1"/>
  <c r="D1538" i="1"/>
  <c r="C1538" i="1"/>
  <c r="AD1537" i="1"/>
  <c r="AC1537" i="1"/>
  <c r="AB1537" i="1"/>
  <c r="AA1537" i="1"/>
  <c r="Z1537" i="1"/>
  <c r="Y1537" i="1"/>
  <c r="X1537" i="1"/>
  <c r="W1537" i="1"/>
  <c r="V1537" i="1"/>
  <c r="U1537" i="1"/>
  <c r="T1537" i="1"/>
  <c r="S1537" i="1"/>
  <c r="Q1537" i="1"/>
  <c r="O1537" i="1"/>
  <c r="N1537" i="1"/>
  <c r="M1537" i="1"/>
  <c r="L1537" i="1"/>
  <c r="I1537" i="1"/>
  <c r="H1537" i="1"/>
  <c r="D1537" i="1"/>
  <c r="C1537" i="1"/>
  <c r="AD1536" i="1"/>
  <c r="AC1536" i="1"/>
  <c r="AB1536" i="1"/>
  <c r="AA1536" i="1"/>
  <c r="Z1536" i="1"/>
  <c r="Y1536" i="1"/>
  <c r="X1536" i="1"/>
  <c r="W1536" i="1"/>
  <c r="V1536" i="1"/>
  <c r="U1536" i="1"/>
  <c r="T1536" i="1"/>
  <c r="S1536" i="1"/>
  <c r="Q1536" i="1"/>
  <c r="O1536" i="1"/>
  <c r="N1536" i="1"/>
  <c r="M1536" i="1"/>
  <c r="L1536" i="1"/>
  <c r="I1536" i="1"/>
  <c r="H1536" i="1"/>
  <c r="D1536" i="1"/>
  <c r="C1536" i="1"/>
  <c r="AD1535" i="1"/>
  <c r="AC1535" i="1"/>
  <c r="AB1535" i="1"/>
  <c r="AA1535" i="1"/>
  <c r="Z1535" i="1"/>
  <c r="Y1535" i="1"/>
  <c r="X1535" i="1"/>
  <c r="W1535" i="1"/>
  <c r="V1535" i="1"/>
  <c r="U1535" i="1"/>
  <c r="T1535" i="1"/>
  <c r="S1535" i="1"/>
  <c r="Q1535" i="1"/>
  <c r="O1535" i="1"/>
  <c r="N1535" i="1"/>
  <c r="M1535" i="1"/>
  <c r="L1535" i="1"/>
  <c r="I1535" i="1"/>
  <c r="H1535" i="1"/>
  <c r="D1535" i="1"/>
  <c r="C1535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Q1534" i="1"/>
  <c r="O1534" i="1"/>
  <c r="N1534" i="1"/>
  <c r="M1534" i="1"/>
  <c r="L1534" i="1"/>
  <c r="I1534" i="1"/>
  <c r="H1534" i="1"/>
  <c r="D1534" i="1"/>
  <c r="C1534" i="1"/>
  <c r="AD1533" i="1"/>
  <c r="AC1533" i="1"/>
  <c r="AB1533" i="1"/>
  <c r="AA1533" i="1"/>
  <c r="Z1533" i="1"/>
  <c r="Y1533" i="1"/>
  <c r="X1533" i="1"/>
  <c r="W1533" i="1"/>
  <c r="V1533" i="1"/>
  <c r="U1533" i="1"/>
  <c r="T1533" i="1"/>
  <c r="S1533" i="1"/>
  <c r="Q1533" i="1"/>
  <c r="O1533" i="1"/>
  <c r="N1533" i="1"/>
  <c r="M1533" i="1"/>
  <c r="L1533" i="1"/>
  <c r="I1533" i="1"/>
  <c r="H1533" i="1"/>
  <c r="D1533" i="1"/>
  <c r="C1533" i="1"/>
  <c r="AD1532" i="1"/>
  <c r="AC1532" i="1"/>
  <c r="AB1532" i="1"/>
  <c r="AA1532" i="1"/>
  <c r="Z1532" i="1"/>
  <c r="Y1532" i="1"/>
  <c r="X1532" i="1"/>
  <c r="W1532" i="1"/>
  <c r="V1532" i="1"/>
  <c r="U1532" i="1"/>
  <c r="T1532" i="1"/>
  <c r="S1532" i="1"/>
  <c r="Q1532" i="1"/>
  <c r="O1532" i="1"/>
  <c r="N1532" i="1"/>
  <c r="M1532" i="1"/>
  <c r="L1532" i="1"/>
  <c r="I1532" i="1"/>
  <c r="H1532" i="1"/>
  <c r="D1532" i="1"/>
  <c r="C1532" i="1"/>
  <c r="AD1531" i="1"/>
  <c r="AC1531" i="1"/>
  <c r="AB1531" i="1"/>
  <c r="AA1531" i="1"/>
  <c r="Z1531" i="1"/>
  <c r="Y1531" i="1"/>
  <c r="X1531" i="1"/>
  <c r="W1531" i="1"/>
  <c r="V1531" i="1"/>
  <c r="U1531" i="1"/>
  <c r="T1531" i="1"/>
  <c r="S1531" i="1"/>
  <c r="Q1531" i="1"/>
  <c r="O1531" i="1"/>
  <c r="N1531" i="1"/>
  <c r="M1531" i="1"/>
  <c r="L1531" i="1"/>
  <c r="I1531" i="1"/>
  <c r="H1531" i="1"/>
  <c r="D1531" i="1"/>
  <c r="C1531" i="1"/>
  <c r="AD1530" i="1"/>
  <c r="AC1530" i="1"/>
  <c r="AB1530" i="1"/>
  <c r="AA1530" i="1"/>
  <c r="Z1530" i="1"/>
  <c r="Y1530" i="1"/>
  <c r="X1530" i="1"/>
  <c r="W1530" i="1"/>
  <c r="V1530" i="1"/>
  <c r="U1530" i="1"/>
  <c r="T1530" i="1"/>
  <c r="S1530" i="1"/>
  <c r="Q1530" i="1"/>
  <c r="O1530" i="1"/>
  <c r="N1530" i="1"/>
  <c r="M1530" i="1"/>
  <c r="L1530" i="1"/>
  <c r="I1530" i="1"/>
  <c r="H1530" i="1"/>
  <c r="D1530" i="1"/>
  <c r="C1530" i="1"/>
  <c r="AD1529" i="1"/>
  <c r="AC1529" i="1"/>
  <c r="AB1529" i="1"/>
  <c r="AA1529" i="1"/>
  <c r="Z1529" i="1"/>
  <c r="Y1529" i="1"/>
  <c r="X1529" i="1"/>
  <c r="W1529" i="1"/>
  <c r="V1529" i="1"/>
  <c r="U1529" i="1"/>
  <c r="T1529" i="1"/>
  <c r="S1529" i="1"/>
  <c r="Q1529" i="1"/>
  <c r="O1529" i="1"/>
  <c r="N1529" i="1"/>
  <c r="M1529" i="1"/>
  <c r="L1529" i="1"/>
  <c r="I1529" i="1"/>
  <c r="H1529" i="1"/>
  <c r="D1529" i="1"/>
  <c r="C1529" i="1"/>
  <c r="AD1528" i="1"/>
  <c r="AC1528" i="1"/>
  <c r="AB1528" i="1"/>
  <c r="AA1528" i="1"/>
  <c r="Z1528" i="1"/>
  <c r="Y1528" i="1"/>
  <c r="X1528" i="1"/>
  <c r="W1528" i="1"/>
  <c r="V1528" i="1"/>
  <c r="U1528" i="1"/>
  <c r="T1528" i="1"/>
  <c r="S1528" i="1"/>
  <c r="Q1528" i="1"/>
  <c r="O1528" i="1"/>
  <c r="N1528" i="1"/>
  <c r="M1528" i="1"/>
  <c r="L1528" i="1"/>
  <c r="I1528" i="1"/>
  <c r="H1528" i="1"/>
  <c r="D1528" i="1"/>
  <c r="C1528" i="1"/>
  <c r="AD1527" i="1"/>
  <c r="AC1527" i="1"/>
  <c r="AB1527" i="1"/>
  <c r="AA1527" i="1"/>
  <c r="Z1527" i="1"/>
  <c r="Y1527" i="1"/>
  <c r="X1527" i="1"/>
  <c r="W1527" i="1"/>
  <c r="V1527" i="1"/>
  <c r="U1527" i="1"/>
  <c r="T1527" i="1"/>
  <c r="S1527" i="1"/>
  <c r="Q1527" i="1"/>
  <c r="O1527" i="1"/>
  <c r="N1527" i="1"/>
  <c r="M1527" i="1"/>
  <c r="L1527" i="1"/>
  <c r="I1527" i="1"/>
  <c r="H1527" i="1"/>
  <c r="D1527" i="1"/>
  <c r="C1527" i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Q1526" i="1"/>
  <c r="O1526" i="1"/>
  <c r="N1526" i="1"/>
  <c r="M1526" i="1"/>
  <c r="L1526" i="1"/>
  <c r="I1526" i="1"/>
  <c r="H1526" i="1"/>
  <c r="D1526" i="1"/>
  <c r="C1526" i="1"/>
  <c r="AD1525" i="1"/>
  <c r="AC1525" i="1"/>
  <c r="AB1525" i="1"/>
  <c r="AA1525" i="1"/>
  <c r="Z1525" i="1"/>
  <c r="Y1525" i="1"/>
  <c r="X1525" i="1"/>
  <c r="W1525" i="1"/>
  <c r="V1525" i="1"/>
  <c r="U1525" i="1"/>
  <c r="T1525" i="1"/>
  <c r="S1525" i="1"/>
  <c r="Q1525" i="1"/>
  <c r="O1525" i="1"/>
  <c r="N1525" i="1"/>
  <c r="M1525" i="1"/>
  <c r="L1525" i="1"/>
  <c r="I1525" i="1"/>
  <c r="H1525" i="1"/>
  <c r="D1525" i="1"/>
  <c r="C1525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Q1524" i="1"/>
  <c r="O1524" i="1"/>
  <c r="N1524" i="1"/>
  <c r="M1524" i="1"/>
  <c r="L1524" i="1"/>
  <c r="I1524" i="1"/>
  <c r="H1524" i="1"/>
  <c r="D1524" i="1"/>
  <c r="C1524" i="1"/>
  <c r="AD1523" i="1"/>
  <c r="AC1523" i="1"/>
  <c r="AB1523" i="1"/>
  <c r="AA1523" i="1"/>
  <c r="Z1523" i="1"/>
  <c r="Y1523" i="1"/>
  <c r="X1523" i="1"/>
  <c r="W1523" i="1"/>
  <c r="V1523" i="1"/>
  <c r="U1523" i="1"/>
  <c r="T1523" i="1"/>
  <c r="S1523" i="1"/>
  <c r="Q1523" i="1"/>
  <c r="O1523" i="1"/>
  <c r="N1523" i="1"/>
  <c r="M1523" i="1"/>
  <c r="L1523" i="1"/>
  <c r="I1523" i="1"/>
  <c r="H1523" i="1"/>
  <c r="D1523" i="1"/>
  <c r="C1523" i="1"/>
  <c r="AD1522" i="1"/>
  <c r="AC1522" i="1"/>
  <c r="AB1522" i="1"/>
  <c r="AA1522" i="1"/>
  <c r="Z1522" i="1"/>
  <c r="Y1522" i="1"/>
  <c r="X1522" i="1"/>
  <c r="W1522" i="1"/>
  <c r="V1522" i="1"/>
  <c r="U1522" i="1"/>
  <c r="T1522" i="1"/>
  <c r="S1522" i="1"/>
  <c r="Q1522" i="1"/>
  <c r="O1522" i="1"/>
  <c r="N1522" i="1"/>
  <c r="M1522" i="1"/>
  <c r="L1522" i="1"/>
  <c r="I1522" i="1"/>
  <c r="H1522" i="1"/>
  <c r="D1522" i="1"/>
  <c r="C1522" i="1"/>
  <c r="AD1521" i="1"/>
  <c r="AC1521" i="1"/>
  <c r="AB1521" i="1"/>
  <c r="AA1521" i="1"/>
  <c r="Z1521" i="1"/>
  <c r="Y1521" i="1"/>
  <c r="X1521" i="1"/>
  <c r="W1521" i="1"/>
  <c r="V1521" i="1"/>
  <c r="U1521" i="1"/>
  <c r="T1521" i="1"/>
  <c r="S1521" i="1"/>
  <c r="Q1521" i="1"/>
  <c r="O1521" i="1"/>
  <c r="N1521" i="1"/>
  <c r="M1521" i="1"/>
  <c r="L1521" i="1"/>
  <c r="I1521" i="1"/>
  <c r="H1521" i="1"/>
  <c r="D1521" i="1"/>
  <c r="C1521" i="1"/>
  <c r="AD1520" i="1"/>
  <c r="AC1520" i="1"/>
  <c r="AB1520" i="1"/>
  <c r="AA1520" i="1"/>
  <c r="Z1520" i="1"/>
  <c r="Y1520" i="1"/>
  <c r="X1520" i="1"/>
  <c r="W1520" i="1"/>
  <c r="V1520" i="1"/>
  <c r="U1520" i="1"/>
  <c r="T1520" i="1"/>
  <c r="S1520" i="1"/>
  <c r="Q1520" i="1"/>
  <c r="O1520" i="1"/>
  <c r="N1520" i="1"/>
  <c r="M1520" i="1"/>
  <c r="L1520" i="1"/>
  <c r="I1520" i="1"/>
  <c r="H1520" i="1"/>
  <c r="D1520" i="1"/>
  <c r="C1520" i="1"/>
  <c r="AD1519" i="1"/>
  <c r="AC1519" i="1"/>
  <c r="AB1519" i="1"/>
  <c r="AA1519" i="1"/>
  <c r="Z1519" i="1"/>
  <c r="Y1519" i="1"/>
  <c r="X1519" i="1"/>
  <c r="W1519" i="1"/>
  <c r="V1519" i="1"/>
  <c r="U1519" i="1"/>
  <c r="T1519" i="1"/>
  <c r="S1519" i="1"/>
  <c r="Q1519" i="1"/>
  <c r="O1519" i="1"/>
  <c r="N1519" i="1"/>
  <c r="M1519" i="1"/>
  <c r="L1519" i="1"/>
  <c r="I1519" i="1"/>
  <c r="H1519" i="1"/>
  <c r="D1519" i="1"/>
  <c r="C1519" i="1"/>
  <c r="AD1518" i="1"/>
  <c r="AC1518" i="1"/>
  <c r="AB1518" i="1"/>
  <c r="AA1518" i="1"/>
  <c r="Z1518" i="1"/>
  <c r="Y1518" i="1"/>
  <c r="X1518" i="1"/>
  <c r="W1518" i="1"/>
  <c r="V1518" i="1"/>
  <c r="U1518" i="1"/>
  <c r="T1518" i="1"/>
  <c r="S1518" i="1"/>
  <c r="Q1518" i="1"/>
  <c r="O1518" i="1"/>
  <c r="N1518" i="1"/>
  <c r="M1518" i="1"/>
  <c r="L1518" i="1"/>
  <c r="I1518" i="1"/>
  <c r="H1518" i="1"/>
  <c r="D1518" i="1"/>
  <c r="C1518" i="1"/>
  <c r="AD1517" i="1"/>
  <c r="AC1517" i="1"/>
  <c r="AB1517" i="1"/>
  <c r="AA1517" i="1"/>
  <c r="Z1517" i="1"/>
  <c r="Y1517" i="1"/>
  <c r="X1517" i="1"/>
  <c r="W1517" i="1"/>
  <c r="V1517" i="1"/>
  <c r="U1517" i="1"/>
  <c r="T1517" i="1"/>
  <c r="S1517" i="1"/>
  <c r="Q1517" i="1"/>
  <c r="O1517" i="1"/>
  <c r="N1517" i="1"/>
  <c r="M1517" i="1"/>
  <c r="L1517" i="1"/>
  <c r="I1517" i="1"/>
  <c r="H1517" i="1"/>
  <c r="D1517" i="1"/>
  <c r="C1517" i="1"/>
  <c r="AD1516" i="1"/>
  <c r="AC1516" i="1"/>
  <c r="AB1516" i="1"/>
  <c r="AA1516" i="1"/>
  <c r="Z1516" i="1"/>
  <c r="Y1516" i="1"/>
  <c r="X1516" i="1"/>
  <c r="W1516" i="1"/>
  <c r="V1516" i="1"/>
  <c r="U1516" i="1"/>
  <c r="T1516" i="1"/>
  <c r="S1516" i="1"/>
  <c r="Q1516" i="1"/>
  <c r="O1516" i="1"/>
  <c r="N1516" i="1"/>
  <c r="M1516" i="1"/>
  <c r="L1516" i="1"/>
  <c r="I1516" i="1"/>
  <c r="H1516" i="1"/>
  <c r="D1516" i="1"/>
  <c r="C1516" i="1"/>
  <c r="AD1515" i="1"/>
  <c r="AC1515" i="1"/>
  <c r="AB1515" i="1"/>
  <c r="AA1515" i="1"/>
  <c r="Z1515" i="1"/>
  <c r="Y1515" i="1"/>
  <c r="X1515" i="1"/>
  <c r="W1515" i="1"/>
  <c r="V1515" i="1"/>
  <c r="U1515" i="1"/>
  <c r="T1515" i="1"/>
  <c r="S1515" i="1"/>
  <c r="Q1515" i="1"/>
  <c r="O1515" i="1"/>
  <c r="N1515" i="1"/>
  <c r="M1515" i="1"/>
  <c r="L1515" i="1"/>
  <c r="I1515" i="1"/>
  <c r="H1515" i="1"/>
  <c r="D1515" i="1"/>
  <c r="C1515" i="1"/>
  <c r="AD1514" i="1"/>
  <c r="AC1514" i="1"/>
  <c r="AB1514" i="1"/>
  <c r="AA1514" i="1"/>
  <c r="Z1514" i="1"/>
  <c r="Y1514" i="1"/>
  <c r="X1514" i="1"/>
  <c r="W1514" i="1"/>
  <c r="V1514" i="1"/>
  <c r="U1514" i="1"/>
  <c r="T1514" i="1"/>
  <c r="S1514" i="1"/>
  <c r="Q1514" i="1"/>
  <c r="O1514" i="1"/>
  <c r="N1514" i="1"/>
  <c r="M1514" i="1"/>
  <c r="L1514" i="1"/>
  <c r="I1514" i="1"/>
  <c r="H1514" i="1"/>
  <c r="D1514" i="1"/>
  <c r="C1514" i="1"/>
  <c r="AD1513" i="1"/>
  <c r="AC1513" i="1"/>
  <c r="AB1513" i="1"/>
  <c r="AA1513" i="1"/>
  <c r="Z1513" i="1"/>
  <c r="Y1513" i="1"/>
  <c r="X1513" i="1"/>
  <c r="W1513" i="1"/>
  <c r="V1513" i="1"/>
  <c r="U1513" i="1"/>
  <c r="T1513" i="1"/>
  <c r="S1513" i="1"/>
  <c r="Q1513" i="1"/>
  <c r="O1513" i="1"/>
  <c r="N1513" i="1"/>
  <c r="M1513" i="1"/>
  <c r="L1513" i="1"/>
  <c r="I1513" i="1"/>
  <c r="H1513" i="1"/>
  <c r="D1513" i="1"/>
  <c r="C1513" i="1"/>
  <c r="AD1512" i="1"/>
  <c r="AC1512" i="1"/>
  <c r="AB1512" i="1"/>
  <c r="AA1512" i="1"/>
  <c r="Z1512" i="1"/>
  <c r="Y1512" i="1"/>
  <c r="X1512" i="1"/>
  <c r="W1512" i="1"/>
  <c r="V1512" i="1"/>
  <c r="U1512" i="1"/>
  <c r="T1512" i="1"/>
  <c r="S1512" i="1"/>
  <c r="Q1512" i="1"/>
  <c r="O1512" i="1"/>
  <c r="N1512" i="1"/>
  <c r="M1512" i="1"/>
  <c r="L1512" i="1"/>
  <c r="I1512" i="1"/>
  <c r="H1512" i="1"/>
  <c r="D1512" i="1"/>
  <c r="C1512" i="1"/>
  <c r="AD1511" i="1"/>
  <c r="AC1511" i="1"/>
  <c r="AB1511" i="1"/>
  <c r="AA1511" i="1"/>
  <c r="Z1511" i="1"/>
  <c r="Y1511" i="1"/>
  <c r="X1511" i="1"/>
  <c r="W1511" i="1"/>
  <c r="V1511" i="1"/>
  <c r="U1511" i="1"/>
  <c r="T1511" i="1"/>
  <c r="S1511" i="1"/>
  <c r="Q1511" i="1"/>
  <c r="O1511" i="1"/>
  <c r="N1511" i="1"/>
  <c r="M1511" i="1"/>
  <c r="L1511" i="1"/>
  <c r="I1511" i="1"/>
  <c r="H1511" i="1"/>
  <c r="D1511" i="1"/>
  <c r="C1511" i="1"/>
  <c r="AD1510" i="1"/>
  <c r="AC1510" i="1"/>
  <c r="AB1510" i="1"/>
  <c r="AA1510" i="1"/>
  <c r="Z1510" i="1"/>
  <c r="Y1510" i="1"/>
  <c r="X1510" i="1"/>
  <c r="W1510" i="1"/>
  <c r="V1510" i="1"/>
  <c r="U1510" i="1"/>
  <c r="T1510" i="1"/>
  <c r="S1510" i="1"/>
  <c r="Q1510" i="1"/>
  <c r="O1510" i="1"/>
  <c r="N1510" i="1"/>
  <c r="M1510" i="1"/>
  <c r="L1510" i="1"/>
  <c r="I1510" i="1"/>
  <c r="H1510" i="1"/>
  <c r="D1510" i="1"/>
  <c r="C1510" i="1"/>
  <c r="AD1509" i="1"/>
  <c r="AC1509" i="1"/>
  <c r="AB1509" i="1"/>
  <c r="AA1509" i="1"/>
  <c r="Z1509" i="1"/>
  <c r="Y1509" i="1"/>
  <c r="X1509" i="1"/>
  <c r="W1509" i="1"/>
  <c r="V1509" i="1"/>
  <c r="U1509" i="1"/>
  <c r="T1509" i="1"/>
  <c r="S1509" i="1"/>
  <c r="Q1509" i="1"/>
  <c r="O1509" i="1"/>
  <c r="N1509" i="1"/>
  <c r="M1509" i="1"/>
  <c r="L1509" i="1"/>
  <c r="I1509" i="1"/>
  <c r="H1509" i="1"/>
  <c r="D1509" i="1"/>
  <c r="C1509" i="1"/>
  <c r="AD1508" i="1"/>
  <c r="AC1508" i="1"/>
  <c r="AB1508" i="1"/>
  <c r="AA1508" i="1"/>
  <c r="Z1508" i="1"/>
  <c r="Y1508" i="1"/>
  <c r="X1508" i="1"/>
  <c r="W1508" i="1"/>
  <c r="V1508" i="1"/>
  <c r="U1508" i="1"/>
  <c r="T1508" i="1"/>
  <c r="S1508" i="1"/>
  <c r="Q1508" i="1"/>
  <c r="O1508" i="1"/>
  <c r="N1508" i="1"/>
  <c r="M1508" i="1"/>
  <c r="L1508" i="1"/>
  <c r="I1508" i="1"/>
  <c r="H1508" i="1"/>
  <c r="D1508" i="1"/>
  <c r="C1508" i="1"/>
  <c r="AD1507" i="1"/>
  <c r="AC1507" i="1"/>
  <c r="AB1507" i="1"/>
  <c r="AA1507" i="1"/>
  <c r="Z1507" i="1"/>
  <c r="Y1507" i="1"/>
  <c r="X1507" i="1"/>
  <c r="W1507" i="1"/>
  <c r="V1507" i="1"/>
  <c r="U1507" i="1"/>
  <c r="T1507" i="1"/>
  <c r="S1507" i="1"/>
  <c r="Q1507" i="1"/>
  <c r="O1507" i="1"/>
  <c r="N1507" i="1"/>
  <c r="M1507" i="1"/>
  <c r="L1507" i="1"/>
  <c r="I1507" i="1"/>
  <c r="H1507" i="1"/>
  <c r="D1507" i="1"/>
  <c r="C1507" i="1"/>
  <c r="AD1506" i="1"/>
  <c r="AC1506" i="1"/>
  <c r="AB1506" i="1"/>
  <c r="AA1506" i="1"/>
  <c r="Z1506" i="1"/>
  <c r="Y1506" i="1"/>
  <c r="X1506" i="1"/>
  <c r="W1506" i="1"/>
  <c r="V1506" i="1"/>
  <c r="U1506" i="1"/>
  <c r="T1506" i="1"/>
  <c r="S1506" i="1"/>
  <c r="Q1506" i="1"/>
  <c r="O1506" i="1"/>
  <c r="N1506" i="1"/>
  <c r="M1506" i="1"/>
  <c r="L1506" i="1"/>
  <c r="I1506" i="1"/>
  <c r="H1506" i="1"/>
  <c r="D1506" i="1"/>
  <c r="C1506" i="1"/>
  <c r="AD1505" i="1"/>
  <c r="AC1505" i="1"/>
  <c r="AB1505" i="1"/>
  <c r="AA1505" i="1"/>
  <c r="Z1505" i="1"/>
  <c r="Y1505" i="1"/>
  <c r="X1505" i="1"/>
  <c r="W1505" i="1"/>
  <c r="V1505" i="1"/>
  <c r="U1505" i="1"/>
  <c r="T1505" i="1"/>
  <c r="S1505" i="1"/>
  <c r="Q1505" i="1"/>
  <c r="O1505" i="1"/>
  <c r="N1505" i="1"/>
  <c r="M1505" i="1"/>
  <c r="L1505" i="1"/>
  <c r="I1505" i="1"/>
  <c r="H1505" i="1"/>
  <c r="D1505" i="1"/>
  <c r="C1505" i="1"/>
  <c r="AD1504" i="1"/>
  <c r="AC1504" i="1"/>
  <c r="AB1504" i="1"/>
  <c r="AA1504" i="1"/>
  <c r="Z1504" i="1"/>
  <c r="Y1504" i="1"/>
  <c r="X1504" i="1"/>
  <c r="W1504" i="1"/>
  <c r="V1504" i="1"/>
  <c r="U1504" i="1"/>
  <c r="T1504" i="1"/>
  <c r="S1504" i="1"/>
  <c r="Q1504" i="1"/>
  <c r="O1504" i="1"/>
  <c r="N1504" i="1"/>
  <c r="M1504" i="1"/>
  <c r="L1504" i="1"/>
  <c r="I1504" i="1"/>
  <c r="H1504" i="1"/>
  <c r="D1504" i="1"/>
  <c r="C1504" i="1"/>
  <c r="AD1503" i="1"/>
  <c r="AC1503" i="1"/>
  <c r="AB1503" i="1"/>
  <c r="AA1503" i="1"/>
  <c r="Z1503" i="1"/>
  <c r="Y1503" i="1"/>
  <c r="X1503" i="1"/>
  <c r="W1503" i="1"/>
  <c r="V1503" i="1"/>
  <c r="U1503" i="1"/>
  <c r="T1503" i="1"/>
  <c r="S1503" i="1"/>
  <c r="Q1503" i="1"/>
  <c r="O1503" i="1"/>
  <c r="N1503" i="1"/>
  <c r="M1503" i="1"/>
  <c r="L1503" i="1"/>
  <c r="I1503" i="1"/>
  <c r="H1503" i="1"/>
  <c r="D1503" i="1"/>
  <c r="C1503" i="1"/>
  <c r="AD1502" i="1"/>
  <c r="AC1502" i="1"/>
  <c r="AB1502" i="1"/>
  <c r="AA1502" i="1"/>
  <c r="Z1502" i="1"/>
  <c r="Y1502" i="1"/>
  <c r="X1502" i="1"/>
  <c r="W1502" i="1"/>
  <c r="V1502" i="1"/>
  <c r="U1502" i="1"/>
  <c r="T1502" i="1"/>
  <c r="S1502" i="1"/>
  <c r="Q1502" i="1"/>
  <c r="O1502" i="1"/>
  <c r="N1502" i="1"/>
  <c r="M1502" i="1"/>
  <c r="L1502" i="1"/>
  <c r="I1502" i="1"/>
  <c r="H1502" i="1"/>
  <c r="D1502" i="1"/>
  <c r="C1502" i="1"/>
  <c r="AD1501" i="1"/>
  <c r="AC1501" i="1"/>
  <c r="AB1501" i="1"/>
  <c r="AA1501" i="1"/>
  <c r="Z1501" i="1"/>
  <c r="Y1501" i="1"/>
  <c r="X1501" i="1"/>
  <c r="W1501" i="1"/>
  <c r="V1501" i="1"/>
  <c r="U1501" i="1"/>
  <c r="T1501" i="1"/>
  <c r="S1501" i="1"/>
  <c r="Q1501" i="1"/>
  <c r="O1501" i="1"/>
  <c r="N1501" i="1"/>
  <c r="M1501" i="1"/>
  <c r="L1501" i="1"/>
  <c r="I1501" i="1"/>
  <c r="H1501" i="1"/>
  <c r="D1501" i="1"/>
  <c r="C1501" i="1"/>
  <c r="AD1500" i="1"/>
  <c r="AC1500" i="1"/>
  <c r="AB1500" i="1"/>
  <c r="AA1500" i="1"/>
  <c r="Z1500" i="1"/>
  <c r="Y1500" i="1"/>
  <c r="X1500" i="1"/>
  <c r="W1500" i="1"/>
  <c r="V1500" i="1"/>
  <c r="U1500" i="1"/>
  <c r="T1500" i="1"/>
  <c r="S1500" i="1"/>
  <c r="Q1500" i="1"/>
  <c r="O1500" i="1"/>
  <c r="N1500" i="1"/>
  <c r="M1500" i="1"/>
  <c r="L1500" i="1"/>
  <c r="I1500" i="1"/>
  <c r="H1500" i="1"/>
  <c r="D1500" i="1"/>
  <c r="C1500" i="1"/>
  <c r="AD1499" i="1"/>
  <c r="AC1499" i="1"/>
  <c r="AB1499" i="1"/>
  <c r="AA1499" i="1"/>
  <c r="Z1499" i="1"/>
  <c r="Y1499" i="1"/>
  <c r="X1499" i="1"/>
  <c r="W1499" i="1"/>
  <c r="V1499" i="1"/>
  <c r="U1499" i="1"/>
  <c r="T1499" i="1"/>
  <c r="S1499" i="1"/>
  <c r="Q1499" i="1"/>
  <c r="O1499" i="1"/>
  <c r="N1499" i="1"/>
  <c r="M1499" i="1"/>
  <c r="L1499" i="1"/>
  <c r="I1499" i="1"/>
  <c r="H1499" i="1"/>
  <c r="D1499" i="1"/>
  <c r="C1499" i="1"/>
  <c r="AD1498" i="1"/>
  <c r="AC1498" i="1"/>
  <c r="AB1498" i="1"/>
  <c r="AA1498" i="1"/>
  <c r="Z1498" i="1"/>
  <c r="Y1498" i="1"/>
  <c r="X1498" i="1"/>
  <c r="W1498" i="1"/>
  <c r="V1498" i="1"/>
  <c r="U1498" i="1"/>
  <c r="T1498" i="1"/>
  <c r="S1498" i="1"/>
  <c r="Q1498" i="1"/>
  <c r="O1498" i="1"/>
  <c r="N1498" i="1"/>
  <c r="M1498" i="1"/>
  <c r="L1498" i="1"/>
  <c r="I1498" i="1"/>
  <c r="H1498" i="1"/>
  <c r="D1498" i="1"/>
  <c r="C1498" i="1"/>
  <c r="AD1497" i="1"/>
  <c r="AC1497" i="1"/>
  <c r="AB1497" i="1"/>
  <c r="AA1497" i="1"/>
  <c r="Z1497" i="1"/>
  <c r="Y1497" i="1"/>
  <c r="X1497" i="1"/>
  <c r="W1497" i="1"/>
  <c r="V1497" i="1"/>
  <c r="U1497" i="1"/>
  <c r="T1497" i="1"/>
  <c r="S1497" i="1"/>
  <c r="Q1497" i="1"/>
  <c r="O1497" i="1"/>
  <c r="N1497" i="1"/>
  <c r="M1497" i="1"/>
  <c r="L1497" i="1"/>
  <c r="I1497" i="1"/>
  <c r="H1497" i="1"/>
  <c r="D1497" i="1"/>
  <c r="C1497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Q1496" i="1"/>
  <c r="O1496" i="1"/>
  <c r="N1496" i="1"/>
  <c r="M1496" i="1"/>
  <c r="L1496" i="1"/>
  <c r="I1496" i="1"/>
  <c r="H1496" i="1"/>
  <c r="D1496" i="1"/>
  <c r="C1496" i="1"/>
  <c r="AD1495" i="1"/>
  <c r="AC1495" i="1"/>
  <c r="AB1495" i="1"/>
  <c r="AA1495" i="1"/>
  <c r="Z1495" i="1"/>
  <c r="Y1495" i="1"/>
  <c r="X1495" i="1"/>
  <c r="W1495" i="1"/>
  <c r="V1495" i="1"/>
  <c r="U1495" i="1"/>
  <c r="T1495" i="1"/>
  <c r="S1495" i="1"/>
  <c r="Q1495" i="1"/>
  <c r="O1495" i="1"/>
  <c r="N1495" i="1"/>
  <c r="M1495" i="1"/>
  <c r="L1495" i="1"/>
  <c r="I1495" i="1"/>
  <c r="H1495" i="1"/>
  <c r="D1495" i="1"/>
  <c r="C1495" i="1"/>
  <c r="AD1494" i="1"/>
  <c r="AC1494" i="1"/>
  <c r="AB1494" i="1"/>
  <c r="AA1494" i="1"/>
  <c r="Z1494" i="1"/>
  <c r="Y1494" i="1"/>
  <c r="X1494" i="1"/>
  <c r="W1494" i="1"/>
  <c r="V1494" i="1"/>
  <c r="U1494" i="1"/>
  <c r="T1494" i="1"/>
  <c r="S1494" i="1"/>
  <c r="Q1494" i="1"/>
  <c r="O1494" i="1"/>
  <c r="N1494" i="1"/>
  <c r="M1494" i="1"/>
  <c r="L1494" i="1"/>
  <c r="I1494" i="1"/>
  <c r="H1494" i="1"/>
  <c r="D1494" i="1"/>
  <c r="C1494" i="1"/>
  <c r="AD1493" i="1"/>
  <c r="AC1493" i="1"/>
  <c r="AB1493" i="1"/>
  <c r="AA1493" i="1"/>
  <c r="Z1493" i="1"/>
  <c r="Y1493" i="1"/>
  <c r="X1493" i="1"/>
  <c r="W1493" i="1"/>
  <c r="V1493" i="1"/>
  <c r="U1493" i="1"/>
  <c r="T1493" i="1"/>
  <c r="S1493" i="1"/>
  <c r="Q1493" i="1"/>
  <c r="O1493" i="1"/>
  <c r="N1493" i="1"/>
  <c r="M1493" i="1"/>
  <c r="L1493" i="1"/>
  <c r="I1493" i="1"/>
  <c r="H1493" i="1"/>
  <c r="D1493" i="1"/>
  <c r="C1493" i="1"/>
  <c r="AD1492" i="1"/>
  <c r="AC1492" i="1"/>
  <c r="AB1492" i="1"/>
  <c r="AA1492" i="1"/>
  <c r="Z1492" i="1"/>
  <c r="Y1492" i="1"/>
  <c r="X1492" i="1"/>
  <c r="W1492" i="1"/>
  <c r="V1492" i="1"/>
  <c r="U1492" i="1"/>
  <c r="T1492" i="1"/>
  <c r="S1492" i="1"/>
  <c r="Q1492" i="1"/>
  <c r="O1492" i="1"/>
  <c r="N1492" i="1"/>
  <c r="M1492" i="1"/>
  <c r="L1492" i="1"/>
  <c r="I1492" i="1"/>
  <c r="H1492" i="1"/>
  <c r="D1492" i="1"/>
  <c r="C1492" i="1"/>
  <c r="AD1491" i="1"/>
  <c r="AC1491" i="1"/>
  <c r="AB1491" i="1"/>
  <c r="AA1491" i="1"/>
  <c r="Z1491" i="1"/>
  <c r="Y1491" i="1"/>
  <c r="X1491" i="1"/>
  <c r="W1491" i="1"/>
  <c r="V1491" i="1"/>
  <c r="U1491" i="1"/>
  <c r="T1491" i="1"/>
  <c r="S1491" i="1"/>
  <c r="Q1491" i="1"/>
  <c r="O1491" i="1"/>
  <c r="N1491" i="1"/>
  <c r="M1491" i="1"/>
  <c r="L1491" i="1"/>
  <c r="I1491" i="1"/>
  <c r="H1491" i="1"/>
  <c r="D1491" i="1"/>
  <c r="C1491" i="1"/>
  <c r="AD1490" i="1"/>
  <c r="AC1490" i="1"/>
  <c r="AB1490" i="1"/>
  <c r="AA1490" i="1"/>
  <c r="Z1490" i="1"/>
  <c r="Y1490" i="1"/>
  <c r="X1490" i="1"/>
  <c r="W1490" i="1"/>
  <c r="V1490" i="1"/>
  <c r="U1490" i="1"/>
  <c r="T1490" i="1"/>
  <c r="S1490" i="1"/>
  <c r="Q1490" i="1"/>
  <c r="O1490" i="1"/>
  <c r="N1490" i="1"/>
  <c r="M1490" i="1"/>
  <c r="L1490" i="1"/>
  <c r="I1490" i="1"/>
  <c r="H1490" i="1"/>
  <c r="D1490" i="1"/>
  <c r="C1490" i="1"/>
  <c r="AD1489" i="1"/>
  <c r="AC1489" i="1"/>
  <c r="AB1489" i="1"/>
  <c r="AA1489" i="1"/>
  <c r="Z1489" i="1"/>
  <c r="Y1489" i="1"/>
  <c r="X1489" i="1"/>
  <c r="W1489" i="1"/>
  <c r="V1489" i="1"/>
  <c r="U1489" i="1"/>
  <c r="T1489" i="1"/>
  <c r="S1489" i="1"/>
  <c r="Q1489" i="1"/>
  <c r="O1489" i="1"/>
  <c r="N1489" i="1"/>
  <c r="M1489" i="1"/>
  <c r="L1489" i="1"/>
  <c r="I1489" i="1"/>
  <c r="H1489" i="1"/>
  <c r="D1489" i="1"/>
  <c r="C1489" i="1"/>
  <c r="AD1488" i="1"/>
  <c r="AC1488" i="1"/>
  <c r="AB1488" i="1"/>
  <c r="AA1488" i="1"/>
  <c r="Z1488" i="1"/>
  <c r="Y1488" i="1"/>
  <c r="X1488" i="1"/>
  <c r="W1488" i="1"/>
  <c r="V1488" i="1"/>
  <c r="U1488" i="1"/>
  <c r="T1488" i="1"/>
  <c r="S1488" i="1"/>
  <c r="Q1488" i="1"/>
  <c r="O1488" i="1"/>
  <c r="N1488" i="1"/>
  <c r="M1488" i="1"/>
  <c r="L1488" i="1"/>
  <c r="I1488" i="1"/>
  <c r="H1488" i="1"/>
  <c r="D1488" i="1"/>
  <c r="C1488" i="1"/>
  <c r="AD1487" i="1"/>
  <c r="AC1487" i="1"/>
  <c r="AB1487" i="1"/>
  <c r="AA1487" i="1"/>
  <c r="Z1487" i="1"/>
  <c r="Y1487" i="1"/>
  <c r="X1487" i="1"/>
  <c r="W1487" i="1"/>
  <c r="V1487" i="1"/>
  <c r="U1487" i="1"/>
  <c r="T1487" i="1"/>
  <c r="S1487" i="1"/>
  <c r="Q1487" i="1"/>
  <c r="O1487" i="1"/>
  <c r="N1487" i="1"/>
  <c r="M1487" i="1"/>
  <c r="L1487" i="1"/>
  <c r="I1487" i="1"/>
  <c r="H1487" i="1"/>
  <c r="D1487" i="1"/>
  <c r="C1487" i="1"/>
  <c r="AD1486" i="1"/>
  <c r="AC1486" i="1"/>
  <c r="AB1486" i="1"/>
  <c r="AA1486" i="1"/>
  <c r="Z1486" i="1"/>
  <c r="Y1486" i="1"/>
  <c r="X1486" i="1"/>
  <c r="W1486" i="1"/>
  <c r="V1486" i="1"/>
  <c r="U1486" i="1"/>
  <c r="T1486" i="1"/>
  <c r="S1486" i="1"/>
  <c r="Q1486" i="1"/>
  <c r="O1486" i="1"/>
  <c r="N1486" i="1"/>
  <c r="M1486" i="1"/>
  <c r="L1486" i="1"/>
  <c r="I1486" i="1"/>
  <c r="H1486" i="1"/>
  <c r="D1486" i="1"/>
  <c r="C1486" i="1"/>
  <c r="AD1485" i="1"/>
  <c r="AC1485" i="1"/>
  <c r="AB1485" i="1"/>
  <c r="AA1485" i="1"/>
  <c r="Z1485" i="1"/>
  <c r="Y1485" i="1"/>
  <c r="X1485" i="1"/>
  <c r="W1485" i="1"/>
  <c r="V1485" i="1"/>
  <c r="U1485" i="1"/>
  <c r="T1485" i="1"/>
  <c r="S1485" i="1"/>
  <c r="Q1485" i="1"/>
  <c r="O1485" i="1"/>
  <c r="N1485" i="1"/>
  <c r="M1485" i="1"/>
  <c r="L1485" i="1"/>
  <c r="I1485" i="1"/>
  <c r="H1485" i="1"/>
  <c r="D1485" i="1"/>
  <c r="C1485" i="1"/>
  <c r="AD1484" i="1"/>
  <c r="AC1484" i="1"/>
  <c r="AB1484" i="1"/>
  <c r="AA1484" i="1"/>
  <c r="Z1484" i="1"/>
  <c r="Y1484" i="1"/>
  <c r="X1484" i="1"/>
  <c r="W1484" i="1"/>
  <c r="V1484" i="1"/>
  <c r="U1484" i="1"/>
  <c r="T1484" i="1"/>
  <c r="S1484" i="1"/>
  <c r="Q1484" i="1"/>
  <c r="O1484" i="1"/>
  <c r="N1484" i="1"/>
  <c r="M1484" i="1"/>
  <c r="L1484" i="1"/>
  <c r="I1484" i="1"/>
  <c r="H1484" i="1"/>
  <c r="D1484" i="1"/>
  <c r="C1484" i="1"/>
  <c r="AD1483" i="1"/>
  <c r="AC1483" i="1"/>
  <c r="AB1483" i="1"/>
  <c r="AA1483" i="1"/>
  <c r="Z1483" i="1"/>
  <c r="Y1483" i="1"/>
  <c r="X1483" i="1"/>
  <c r="W1483" i="1"/>
  <c r="V1483" i="1"/>
  <c r="U1483" i="1"/>
  <c r="T1483" i="1"/>
  <c r="S1483" i="1"/>
  <c r="Q1483" i="1"/>
  <c r="O1483" i="1"/>
  <c r="N1483" i="1"/>
  <c r="M1483" i="1"/>
  <c r="L1483" i="1"/>
  <c r="I1483" i="1"/>
  <c r="H1483" i="1"/>
  <c r="D1483" i="1"/>
  <c r="C1483" i="1"/>
  <c r="AD1482" i="1"/>
  <c r="AC1482" i="1"/>
  <c r="AB1482" i="1"/>
  <c r="AA1482" i="1"/>
  <c r="Z1482" i="1"/>
  <c r="Y1482" i="1"/>
  <c r="X1482" i="1"/>
  <c r="W1482" i="1"/>
  <c r="V1482" i="1"/>
  <c r="U1482" i="1"/>
  <c r="T1482" i="1"/>
  <c r="S1482" i="1"/>
  <c r="Q1482" i="1"/>
  <c r="O1482" i="1"/>
  <c r="N1482" i="1"/>
  <c r="M1482" i="1"/>
  <c r="L1482" i="1"/>
  <c r="I1482" i="1"/>
  <c r="H1482" i="1"/>
  <c r="D1482" i="1"/>
  <c r="C1482" i="1"/>
  <c r="AD1481" i="1"/>
  <c r="AC1481" i="1"/>
  <c r="AB1481" i="1"/>
  <c r="AA1481" i="1"/>
  <c r="Z1481" i="1"/>
  <c r="Y1481" i="1"/>
  <c r="X1481" i="1"/>
  <c r="W1481" i="1"/>
  <c r="V1481" i="1"/>
  <c r="U1481" i="1"/>
  <c r="T1481" i="1"/>
  <c r="S1481" i="1"/>
  <c r="Q1481" i="1"/>
  <c r="O1481" i="1"/>
  <c r="N1481" i="1"/>
  <c r="M1481" i="1"/>
  <c r="L1481" i="1"/>
  <c r="I1481" i="1"/>
  <c r="H1481" i="1"/>
  <c r="D1481" i="1"/>
  <c r="C1481" i="1"/>
  <c r="AD1480" i="1"/>
  <c r="AC1480" i="1"/>
  <c r="AB1480" i="1"/>
  <c r="AA1480" i="1"/>
  <c r="Z1480" i="1"/>
  <c r="Y1480" i="1"/>
  <c r="X1480" i="1"/>
  <c r="W1480" i="1"/>
  <c r="V1480" i="1"/>
  <c r="U1480" i="1"/>
  <c r="T1480" i="1"/>
  <c r="S1480" i="1"/>
  <c r="Q1480" i="1"/>
  <c r="O1480" i="1"/>
  <c r="N1480" i="1"/>
  <c r="M1480" i="1"/>
  <c r="L1480" i="1"/>
  <c r="I1480" i="1"/>
  <c r="H1480" i="1"/>
  <c r="D1480" i="1"/>
  <c r="C1480" i="1"/>
  <c r="AD1479" i="1"/>
  <c r="AC1479" i="1"/>
  <c r="AB1479" i="1"/>
  <c r="AA1479" i="1"/>
  <c r="Z1479" i="1"/>
  <c r="Y1479" i="1"/>
  <c r="X1479" i="1"/>
  <c r="W1479" i="1"/>
  <c r="V1479" i="1"/>
  <c r="U1479" i="1"/>
  <c r="T1479" i="1"/>
  <c r="S1479" i="1"/>
  <c r="Q1479" i="1"/>
  <c r="O1479" i="1"/>
  <c r="N1479" i="1"/>
  <c r="M1479" i="1"/>
  <c r="L1479" i="1"/>
  <c r="I1479" i="1"/>
  <c r="H1479" i="1"/>
  <c r="D1479" i="1"/>
  <c r="C1479" i="1"/>
  <c r="AD1478" i="1"/>
  <c r="AC1478" i="1"/>
  <c r="AB1478" i="1"/>
  <c r="AA1478" i="1"/>
  <c r="Z1478" i="1"/>
  <c r="Y1478" i="1"/>
  <c r="X1478" i="1"/>
  <c r="W1478" i="1"/>
  <c r="V1478" i="1"/>
  <c r="U1478" i="1"/>
  <c r="T1478" i="1"/>
  <c r="S1478" i="1"/>
  <c r="Q1478" i="1"/>
  <c r="O1478" i="1"/>
  <c r="N1478" i="1"/>
  <c r="M1478" i="1"/>
  <c r="L1478" i="1"/>
  <c r="I1478" i="1"/>
  <c r="H1478" i="1"/>
  <c r="D1478" i="1"/>
  <c r="C1478" i="1"/>
  <c r="AD1477" i="1"/>
  <c r="AC1477" i="1"/>
  <c r="AB1477" i="1"/>
  <c r="AA1477" i="1"/>
  <c r="Z1477" i="1"/>
  <c r="Y1477" i="1"/>
  <c r="X1477" i="1"/>
  <c r="W1477" i="1"/>
  <c r="V1477" i="1"/>
  <c r="U1477" i="1"/>
  <c r="T1477" i="1"/>
  <c r="S1477" i="1"/>
  <c r="Q1477" i="1"/>
  <c r="O1477" i="1"/>
  <c r="N1477" i="1"/>
  <c r="M1477" i="1"/>
  <c r="L1477" i="1"/>
  <c r="I1477" i="1"/>
  <c r="H1477" i="1"/>
  <c r="D1477" i="1"/>
  <c r="C1477" i="1"/>
  <c r="AD1476" i="1"/>
  <c r="AC1476" i="1"/>
  <c r="AB1476" i="1"/>
  <c r="AA1476" i="1"/>
  <c r="Z1476" i="1"/>
  <c r="Y1476" i="1"/>
  <c r="X1476" i="1"/>
  <c r="W1476" i="1"/>
  <c r="V1476" i="1"/>
  <c r="U1476" i="1"/>
  <c r="T1476" i="1"/>
  <c r="S1476" i="1"/>
  <c r="Q1476" i="1"/>
  <c r="O1476" i="1"/>
  <c r="N1476" i="1"/>
  <c r="M1476" i="1"/>
  <c r="L1476" i="1"/>
  <c r="I1476" i="1"/>
  <c r="H1476" i="1"/>
  <c r="D1476" i="1"/>
  <c r="C1476" i="1"/>
  <c r="AD1475" i="1"/>
  <c r="AC1475" i="1"/>
  <c r="AB1475" i="1"/>
  <c r="AA1475" i="1"/>
  <c r="Z1475" i="1"/>
  <c r="Y1475" i="1"/>
  <c r="X1475" i="1"/>
  <c r="W1475" i="1"/>
  <c r="V1475" i="1"/>
  <c r="U1475" i="1"/>
  <c r="T1475" i="1"/>
  <c r="S1475" i="1"/>
  <c r="Q1475" i="1"/>
  <c r="O1475" i="1"/>
  <c r="N1475" i="1"/>
  <c r="M1475" i="1"/>
  <c r="L1475" i="1"/>
  <c r="I1475" i="1"/>
  <c r="H1475" i="1"/>
  <c r="D1475" i="1"/>
  <c r="C1475" i="1"/>
  <c r="AD1474" i="1"/>
  <c r="AC1474" i="1"/>
  <c r="AB1474" i="1"/>
  <c r="AA1474" i="1"/>
  <c r="Z1474" i="1"/>
  <c r="Y1474" i="1"/>
  <c r="X1474" i="1"/>
  <c r="W1474" i="1"/>
  <c r="V1474" i="1"/>
  <c r="U1474" i="1"/>
  <c r="T1474" i="1"/>
  <c r="S1474" i="1"/>
  <c r="Q1474" i="1"/>
  <c r="O1474" i="1"/>
  <c r="N1474" i="1"/>
  <c r="M1474" i="1"/>
  <c r="L1474" i="1"/>
  <c r="I1474" i="1"/>
  <c r="H1474" i="1"/>
  <c r="D1474" i="1"/>
  <c r="C1474" i="1"/>
  <c r="AD1473" i="1"/>
  <c r="AC1473" i="1"/>
  <c r="AB1473" i="1"/>
  <c r="AA1473" i="1"/>
  <c r="Z1473" i="1"/>
  <c r="Y1473" i="1"/>
  <c r="X1473" i="1"/>
  <c r="W1473" i="1"/>
  <c r="V1473" i="1"/>
  <c r="U1473" i="1"/>
  <c r="T1473" i="1"/>
  <c r="S1473" i="1"/>
  <c r="Q1473" i="1"/>
  <c r="O1473" i="1"/>
  <c r="N1473" i="1"/>
  <c r="M1473" i="1"/>
  <c r="L1473" i="1"/>
  <c r="I1473" i="1"/>
  <c r="H1473" i="1"/>
  <c r="D1473" i="1"/>
  <c r="C1473" i="1"/>
  <c r="AD1472" i="1"/>
  <c r="AC1472" i="1"/>
  <c r="AB1472" i="1"/>
  <c r="AA1472" i="1"/>
  <c r="Z1472" i="1"/>
  <c r="Y1472" i="1"/>
  <c r="X1472" i="1"/>
  <c r="W1472" i="1"/>
  <c r="V1472" i="1"/>
  <c r="U1472" i="1"/>
  <c r="T1472" i="1"/>
  <c r="S1472" i="1"/>
  <c r="Q1472" i="1"/>
  <c r="O1472" i="1"/>
  <c r="N1472" i="1"/>
  <c r="M1472" i="1"/>
  <c r="L1472" i="1"/>
  <c r="I1472" i="1"/>
  <c r="H1472" i="1"/>
  <c r="D1472" i="1"/>
  <c r="C1472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Q1471" i="1"/>
  <c r="O1471" i="1"/>
  <c r="N1471" i="1"/>
  <c r="M1471" i="1"/>
  <c r="L1471" i="1"/>
  <c r="I1471" i="1"/>
  <c r="H1471" i="1"/>
  <c r="D1471" i="1"/>
  <c r="C1471" i="1"/>
  <c r="AD1470" i="1"/>
  <c r="AC1470" i="1"/>
  <c r="AB1470" i="1"/>
  <c r="AA1470" i="1"/>
  <c r="Z1470" i="1"/>
  <c r="Y1470" i="1"/>
  <c r="X1470" i="1"/>
  <c r="W1470" i="1"/>
  <c r="V1470" i="1"/>
  <c r="U1470" i="1"/>
  <c r="T1470" i="1"/>
  <c r="S1470" i="1"/>
  <c r="Q1470" i="1"/>
  <c r="O1470" i="1"/>
  <c r="N1470" i="1"/>
  <c r="M1470" i="1"/>
  <c r="L1470" i="1"/>
  <c r="I1470" i="1"/>
  <c r="H1470" i="1"/>
  <c r="D1470" i="1"/>
  <c r="C1470" i="1"/>
  <c r="AD1469" i="1"/>
  <c r="AC1469" i="1"/>
  <c r="AB1469" i="1"/>
  <c r="AA1469" i="1"/>
  <c r="Z1469" i="1"/>
  <c r="Y1469" i="1"/>
  <c r="X1469" i="1"/>
  <c r="W1469" i="1"/>
  <c r="V1469" i="1"/>
  <c r="U1469" i="1"/>
  <c r="T1469" i="1"/>
  <c r="S1469" i="1"/>
  <c r="Q1469" i="1"/>
  <c r="O1469" i="1"/>
  <c r="N1469" i="1"/>
  <c r="M1469" i="1"/>
  <c r="L1469" i="1"/>
  <c r="I1469" i="1"/>
  <c r="H1469" i="1"/>
  <c r="D1469" i="1"/>
  <c r="C1469" i="1"/>
  <c r="AD1468" i="1"/>
  <c r="AC1468" i="1"/>
  <c r="AB1468" i="1"/>
  <c r="AA1468" i="1"/>
  <c r="Z1468" i="1"/>
  <c r="Y1468" i="1"/>
  <c r="X1468" i="1"/>
  <c r="W1468" i="1"/>
  <c r="V1468" i="1"/>
  <c r="U1468" i="1"/>
  <c r="T1468" i="1"/>
  <c r="S1468" i="1"/>
  <c r="Q1468" i="1"/>
  <c r="O1468" i="1"/>
  <c r="N1468" i="1"/>
  <c r="M1468" i="1"/>
  <c r="L1468" i="1"/>
  <c r="I1468" i="1"/>
  <c r="H1468" i="1"/>
  <c r="D1468" i="1"/>
  <c r="C1468" i="1"/>
  <c r="AD1467" i="1"/>
  <c r="AC1467" i="1"/>
  <c r="AB1467" i="1"/>
  <c r="AA1467" i="1"/>
  <c r="Z1467" i="1"/>
  <c r="Y1467" i="1"/>
  <c r="X1467" i="1"/>
  <c r="W1467" i="1"/>
  <c r="V1467" i="1"/>
  <c r="U1467" i="1"/>
  <c r="T1467" i="1"/>
  <c r="S1467" i="1"/>
  <c r="Q1467" i="1"/>
  <c r="O1467" i="1"/>
  <c r="N1467" i="1"/>
  <c r="M1467" i="1"/>
  <c r="L1467" i="1"/>
  <c r="I1467" i="1"/>
  <c r="H1467" i="1"/>
  <c r="D1467" i="1"/>
  <c r="C1467" i="1"/>
  <c r="AD1466" i="1"/>
  <c r="AC1466" i="1"/>
  <c r="AB1466" i="1"/>
  <c r="AA1466" i="1"/>
  <c r="Z1466" i="1"/>
  <c r="Y1466" i="1"/>
  <c r="X1466" i="1"/>
  <c r="W1466" i="1"/>
  <c r="V1466" i="1"/>
  <c r="U1466" i="1"/>
  <c r="T1466" i="1"/>
  <c r="S1466" i="1"/>
  <c r="Q1466" i="1"/>
  <c r="O1466" i="1"/>
  <c r="N1466" i="1"/>
  <c r="M1466" i="1"/>
  <c r="L1466" i="1"/>
  <c r="I1466" i="1"/>
  <c r="H1466" i="1"/>
  <c r="D1466" i="1"/>
  <c r="C1466" i="1"/>
  <c r="AD1465" i="1"/>
  <c r="AC1465" i="1"/>
  <c r="AB1465" i="1"/>
  <c r="AA1465" i="1"/>
  <c r="Z1465" i="1"/>
  <c r="Y1465" i="1"/>
  <c r="X1465" i="1"/>
  <c r="W1465" i="1"/>
  <c r="V1465" i="1"/>
  <c r="U1465" i="1"/>
  <c r="T1465" i="1"/>
  <c r="S1465" i="1"/>
  <c r="Q1465" i="1"/>
  <c r="O1465" i="1"/>
  <c r="N1465" i="1"/>
  <c r="M1465" i="1"/>
  <c r="L1465" i="1"/>
  <c r="I1465" i="1"/>
  <c r="H1465" i="1"/>
  <c r="D1465" i="1"/>
  <c r="C1465" i="1"/>
  <c r="AD1464" i="1"/>
  <c r="AC1464" i="1"/>
  <c r="AB1464" i="1"/>
  <c r="AA1464" i="1"/>
  <c r="Z1464" i="1"/>
  <c r="Y1464" i="1"/>
  <c r="X1464" i="1"/>
  <c r="W1464" i="1"/>
  <c r="V1464" i="1"/>
  <c r="U1464" i="1"/>
  <c r="T1464" i="1"/>
  <c r="S1464" i="1"/>
  <c r="Q1464" i="1"/>
  <c r="O1464" i="1"/>
  <c r="N1464" i="1"/>
  <c r="M1464" i="1"/>
  <c r="L1464" i="1"/>
  <c r="I1464" i="1"/>
  <c r="H1464" i="1"/>
  <c r="D1464" i="1"/>
  <c r="C1464" i="1"/>
  <c r="AD1463" i="1"/>
  <c r="AC1463" i="1"/>
  <c r="AB1463" i="1"/>
  <c r="AA1463" i="1"/>
  <c r="Z1463" i="1"/>
  <c r="Y1463" i="1"/>
  <c r="X1463" i="1"/>
  <c r="W1463" i="1"/>
  <c r="V1463" i="1"/>
  <c r="U1463" i="1"/>
  <c r="T1463" i="1"/>
  <c r="S1463" i="1"/>
  <c r="Q1463" i="1"/>
  <c r="O1463" i="1"/>
  <c r="N1463" i="1"/>
  <c r="M1463" i="1"/>
  <c r="L1463" i="1"/>
  <c r="I1463" i="1"/>
  <c r="H1463" i="1"/>
  <c r="D1463" i="1"/>
  <c r="C1463" i="1"/>
  <c r="AD1462" i="1"/>
  <c r="AC1462" i="1"/>
  <c r="AB1462" i="1"/>
  <c r="AA1462" i="1"/>
  <c r="Z1462" i="1"/>
  <c r="Y1462" i="1"/>
  <c r="X1462" i="1"/>
  <c r="W1462" i="1"/>
  <c r="V1462" i="1"/>
  <c r="U1462" i="1"/>
  <c r="T1462" i="1"/>
  <c r="S1462" i="1"/>
  <c r="Q1462" i="1"/>
  <c r="O1462" i="1"/>
  <c r="N1462" i="1"/>
  <c r="M1462" i="1"/>
  <c r="L1462" i="1"/>
  <c r="I1462" i="1"/>
  <c r="H1462" i="1"/>
  <c r="D1462" i="1"/>
  <c r="C1462" i="1"/>
  <c r="AD1461" i="1"/>
  <c r="AC1461" i="1"/>
  <c r="AB1461" i="1"/>
  <c r="AA1461" i="1"/>
  <c r="Z1461" i="1"/>
  <c r="Y1461" i="1"/>
  <c r="X1461" i="1"/>
  <c r="W1461" i="1"/>
  <c r="V1461" i="1"/>
  <c r="U1461" i="1"/>
  <c r="T1461" i="1"/>
  <c r="S1461" i="1"/>
  <c r="Q1461" i="1"/>
  <c r="O1461" i="1"/>
  <c r="N1461" i="1"/>
  <c r="M1461" i="1"/>
  <c r="L1461" i="1"/>
  <c r="I1461" i="1"/>
  <c r="H1461" i="1"/>
  <c r="D1461" i="1"/>
  <c r="C1461" i="1"/>
  <c r="AD1460" i="1"/>
  <c r="AC1460" i="1"/>
  <c r="AB1460" i="1"/>
  <c r="AA1460" i="1"/>
  <c r="Z1460" i="1"/>
  <c r="Y1460" i="1"/>
  <c r="X1460" i="1"/>
  <c r="W1460" i="1"/>
  <c r="V1460" i="1"/>
  <c r="U1460" i="1"/>
  <c r="T1460" i="1"/>
  <c r="S1460" i="1"/>
  <c r="Q1460" i="1"/>
  <c r="O1460" i="1"/>
  <c r="N1460" i="1"/>
  <c r="M1460" i="1"/>
  <c r="L1460" i="1"/>
  <c r="I1460" i="1"/>
  <c r="H1460" i="1"/>
  <c r="D1460" i="1"/>
  <c r="C1460" i="1"/>
  <c r="AD1459" i="1"/>
  <c r="AC1459" i="1"/>
  <c r="AB1459" i="1"/>
  <c r="AA1459" i="1"/>
  <c r="Z1459" i="1"/>
  <c r="Y1459" i="1"/>
  <c r="X1459" i="1"/>
  <c r="W1459" i="1"/>
  <c r="V1459" i="1"/>
  <c r="U1459" i="1"/>
  <c r="T1459" i="1"/>
  <c r="S1459" i="1"/>
  <c r="Q1459" i="1"/>
  <c r="O1459" i="1"/>
  <c r="N1459" i="1"/>
  <c r="M1459" i="1"/>
  <c r="L1459" i="1"/>
  <c r="I1459" i="1"/>
  <c r="H1459" i="1"/>
  <c r="D1459" i="1"/>
  <c r="C1459" i="1"/>
  <c r="AD1458" i="1"/>
  <c r="AC1458" i="1"/>
  <c r="AB1458" i="1"/>
  <c r="AA1458" i="1"/>
  <c r="Z1458" i="1"/>
  <c r="Y1458" i="1"/>
  <c r="X1458" i="1"/>
  <c r="W1458" i="1"/>
  <c r="V1458" i="1"/>
  <c r="U1458" i="1"/>
  <c r="T1458" i="1"/>
  <c r="S1458" i="1"/>
  <c r="Q1458" i="1"/>
  <c r="O1458" i="1"/>
  <c r="N1458" i="1"/>
  <c r="M1458" i="1"/>
  <c r="L1458" i="1"/>
  <c r="I1458" i="1"/>
  <c r="H1458" i="1"/>
  <c r="D1458" i="1"/>
  <c r="C1458" i="1"/>
  <c r="AD1457" i="1"/>
  <c r="AC1457" i="1"/>
  <c r="AB1457" i="1"/>
  <c r="AA1457" i="1"/>
  <c r="Z1457" i="1"/>
  <c r="Y1457" i="1"/>
  <c r="X1457" i="1"/>
  <c r="W1457" i="1"/>
  <c r="V1457" i="1"/>
  <c r="U1457" i="1"/>
  <c r="T1457" i="1"/>
  <c r="S1457" i="1"/>
  <c r="Q1457" i="1"/>
  <c r="O1457" i="1"/>
  <c r="N1457" i="1"/>
  <c r="M1457" i="1"/>
  <c r="L1457" i="1"/>
  <c r="I1457" i="1"/>
  <c r="H1457" i="1"/>
  <c r="D1457" i="1"/>
  <c r="C1457" i="1"/>
  <c r="AD1456" i="1"/>
  <c r="AC1456" i="1"/>
  <c r="AB1456" i="1"/>
  <c r="AA1456" i="1"/>
  <c r="Z1456" i="1"/>
  <c r="Y1456" i="1"/>
  <c r="X1456" i="1"/>
  <c r="W1456" i="1"/>
  <c r="V1456" i="1"/>
  <c r="U1456" i="1"/>
  <c r="T1456" i="1"/>
  <c r="S1456" i="1"/>
  <c r="Q1456" i="1"/>
  <c r="O1456" i="1"/>
  <c r="N1456" i="1"/>
  <c r="M1456" i="1"/>
  <c r="L1456" i="1"/>
  <c r="I1456" i="1"/>
  <c r="H1456" i="1"/>
  <c r="D1456" i="1"/>
  <c r="C1456" i="1"/>
  <c r="AD1455" i="1"/>
  <c r="AC1455" i="1"/>
  <c r="AB1455" i="1"/>
  <c r="AA1455" i="1"/>
  <c r="Z1455" i="1"/>
  <c r="Y1455" i="1"/>
  <c r="X1455" i="1"/>
  <c r="W1455" i="1"/>
  <c r="V1455" i="1"/>
  <c r="U1455" i="1"/>
  <c r="T1455" i="1"/>
  <c r="S1455" i="1"/>
  <c r="Q1455" i="1"/>
  <c r="O1455" i="1"/>
  <c r="N1455" i="1"/>
  <c r="M1455" i="1"/>
  <c r="L1455" i="1"/>
  <c r="I1455" i="1"/>
  <c r="H1455" i="1"/>
  <c r="D1455" i="1"/>
  <c r="C1455" i="1"/>
  <c r="AD1454" i="1"/>
  <c r="AC1454" i="1"/>
  <c r="AB1454" i="1"/>
  <c r="AA1454" i="1"/>
  <c r="Z1454" i="1"/>
  <c r="Y1454" i="1"/>
  <c r="X1454" i="1"/>
  <c r="W1454" i="1"/>
  <c r="V1454" i="1"/>
  <c r="U1454" i="1"/>
  <c r="T1454" i="1"/>
  <c r="S1454" i="1"/>
  <c r="Q1454" i="1"/>
  <c r="O1454" i="1"/>
  <c r="N1454" i="1"/>
  <c r="M1454" i="1"/>
  <c r="L1454" i="1"/>
  <c r="I1454" i="1"/>
  <c r="H1454" i="1"/>
  <c r="D1454" i="1"/>
  <c r="C1454" i="1"/>
  <c r="AD1453" i="1"/>
  <c r="AC1453" i="1"/>
  <c r="AB1453" i="1"/>
  <c r="AA1453" i="1"/>
  <c r="Z1453" i="1"/>
  <c r="Y1453" i="1"/>
  <c r="X1453" i="1"/>
  <c r="W1453" i="1"/>
  <c r="V1453" i="1"/>
  <c r="U1453" i="1"/>
  <c r="T1453" i="1"/>
  <c r="S1453" i="1"/>
  <c r="Q1453" i="1"/>
  <c r="O1453" i="1"/>
  <c r="N1453" i="1"/>
  <c r="M1453" i="1"/>
  <c r="L1453" i="1"/>
  <c r="I1453" i="1"/>
  <c r="H1453" i="1"/>
  <c r="D1453" i="1"/>
  <c r="C1453" i="1"/>
  <c r="AD1452" i="1"/>
  <c r="AC1452" i="1"/>
  <c r="AB1452" i="1"/>
  <c r="AA1452" i="1"/>
  <c r="Z1452" i="1"/>
  <c r="Y1452" i="1"/>
  <c r="X1452" i="1"/>
  <c r="W1452" i="1"/>
  <c r="V1452" i="1"/>
  <c r="U1452" i="1"/>
  <c r="T1452" i="1"/>
  <c r="S1452" i="1"/>
  <c r="Q1452" i="1"/>
  <c r="O1452" i="1"/>
  <c r="N1452" i="1"/>
  <c r="M1452" i="1"/>
  <c r="L1452" i="1"/>
  <c r="I1452" i="1"/>
  <c r="H1452" i="1"/>
  <c r="D1452" i="1"/>
  <c r="C1452" i="1"/>
  <c r="AD1451" i="1"/>
  <c r="AC1451" i="1"/>
  <c r="AB1451" i="1"/>
  <c r="AA1451" i="1"/>
  <c r="Z1451" i="1"/>
  <c r="Y1451" i="1"/>
  <c r="X1451" i="1"/>
  <c r="W1451" i="1"/>
  <c r="V1451" i="1"/>
  <c r="U1451" i="1"/>
  <c r="T1451" i="1"/>
  <c r="S1451" i="1"/>
  <c r="Q1451" i="1"/>
  <c r="O1451" i="1"/>
  <c r="N1451" i="1"/>
  <c r="M1451" i="1"/>
  <c r="L1451" i="1"/>
  <c r="I1451" i="1"/>
  <c r="H1451" i="1"/>
  <c r="D1451" i="1"/>
  <c r="C1451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Q1450" i="1"/>
  <c r="O1450" i="1"/>
  <c r="N1450" i="1"/>
  <c r="M1450" i="1"/>
  <c r="L1450" i="1"/>
  <c r="I1450" i="1"/>
  <c r="H1450" i="1"/>
  <c r="D1450" i="1"/>
  <c r="C1450" i="1"/>
  <c r="AD1449" i="1"/>
  <c r="AC1449" i="1"/>
  <c r="AB1449" i="1"/>
  <c r="AA1449" i="1"/>
  <c r="Z1449" i="1"/>
  <c r="Y1449" i="1"/>
  <c r="X1449" i="1"/>
  <c r="W1449" i="1"/>
  <c r="V1449" i="1"/>
  <c r="U1449" i="1"/>
  <c r="T1449" i="1"/>
  <c r="S1449" i="1"/>
  <c r="Q1449" i="1"/>
  <c r="O1449" i="1"/>
  <c r="N1449" i="1"/>
  <c r="M1449" i="1"/>
  <c r="L1449" i="1"/>
  <c r="I1449" i="1"/>
  <c r="H1449" i="1"/>
  <c r="D1449" i="1"/>
  <c r="C1449" i="1"/>
  <c r="AD1448" i="1"/>
  <c r="AC1448" i="1"/>
  <c r="AB1448" i="1"/>
  <c r="AA1448" i="1"/>
  <c r="Z1448" i="1"/>
  <c r="Y1448" i="1"/>
  <c r="X1448" i="1"/>
  <c r="W1448" i="1"/>
  <c r="V1448" i="1"/>
  <c r="U1448" i="1"/>
  <c r="T1448" i="1"/>
  <c r="S1448" i="1"/>
  <c r="Q1448" i="1"/>
  <c r="O1448" i="1"/>
  <c r="N1448" i="1"/>
  <c r="M1448" i="1"/>
  <c r="L1448" i="1"/>
  <c r="I1448" i="1"/>
  <c r="H1448" i="1"/>
  <c r="D1448" i="1"/>
  <c r="C1448" i="1"/>
  <c r="AD1447" i="1"/>
  <c r="AC1447" i="1"/>
  <c r="AB1447" i="1"/>
  <c r="AA1447" i="1"/>
  <c r="Z1447" i="1"/>
  <c r="Y1447" i="1"/>
  <c r="X1447" i="1"/>
  <c r="W1447" i="1"/>
  <c r="V1447" i="1"/>
  <c r="U1447" i="1"/>
  <c r="T1447" i="1"/>
  <c r="S1447" i="1"/>
  <c r="Q1447" i="1"/>
  <c r="O1447" i="1"/>
  <c r="N1447" i="1"/>
  <c r="M1447" i="1"/>
  <c r="L1447" i="1"/>
  <c r="I1447" i="1"/>
  <c r="H1447" i="1"/>
  <c r="D1447" i="1"/>
  <c r="C1447" i="1"/>
  <c r="AD1446" i="1"/>
  <c r="AC1446" i="1"/>
  <c r="AB1446" i="1"/>
  <c r="AA1446" i="1"/>
  <c r="Z1446" i="1"/>
  <c r="Y1446" i="1"/>
  <c r="X1446" i="1"/>
  <c r="W1446" i="1"/>
  <c r="V1446" i="1"/>
  <c r="U1446" i="1"/>
  <c r="T1446" i="1"/>
  <c r="S1446" i="1"/>
  <c r="Q1446" i="1"/>
  <c r="O1446" i="1"/>
  <c r="N1446" i="1"/>
  <c r="M1446" i="1"/>
  <c r="L1446" i="1"/>
  <c r="I1446" i="1"/>
  <c r="H1446" i="1"/>
  <c r="D1446" i="1"/>
  <c r="C1446" i="1"/>
  <c r="AD1445" i="1"/>
  <c r="AC1445" i="1"/>
  <c r="AB1445" i="1"/>
  <c r="AA1445" i="1"/>
  <c r="Z1445" i="1"/>
  <c r="Y1445" i="1"/>
  <c r="X1445" i="1"/>
  <c r="W1445" i="1"/>
  <c r="V1445" i="1"/>
  <c r="U1445" i="1"/>
  <c r="T1445" i="1"/>
  <c r="S1445" i="1"/>
  <c r="Q1445" i="1"/>
  <c r="O1445" i="1"/>
  <c r="N1445" i="1"/>
  <c r="M1445" i="1"/>
  <c r="L1445" i="1"/>
  <c r="I1445" i="1"/>
  <c r="H1445" i="1"/>
  <c r="D1445" i="1"/>
  <c r="C1445" i="1"/>
  <c r="AD1444" i="1"/>
  <c r="AC1444" i="1"/>
  <c r="AB1444" i="1"/>
  <c r="AA1444" i="1"/>
  <c r="Z1444" i="1"/>
  <c r="Y1444" i="1"/>
  <c r="X1444" i="1"/>
  <c r="W1444" i="1"/>
  <c r="V1444" i="1"/>
  <c r="U1444" i="1"/>
  <c r="T1444" i="1"/>
  <c r="S1444" i="1"/>
  <c r="Q1444" i="1"/>
  <c r="O1444" i="1"/>
  <c r="N1444" i="1"/>
  <c r="M1444" i="1"/>
  <c r="L1444" i="1"/>
  <c r="I1444" i="1"/>
  <c r="H1444" i="1"/>
  <c r="D1444" i="1"/>
  <c r="C1444" i="1"/>
  <c r="AD1443" i="1"/>
  <c r="AC1443" i="1"/>
  <c r="AB1443" i="1"/>
  <c r="AA1443" i="1"/>
  <c r="Z1443" i="1"/>
  <c r="Y1443" i="1"/>
  <c r="X1443" i="1"/>
  <c r="W1443" i="1"/>
  <c r="V1443" i="1"/>
  <c r="U1443" i="1"/>
  <c r="T1443" i="1"/>
  <c r="S1443" i="1"/>
  <c r="Q1443" i="1"/>
  <c r="O1443" i="1"/>
  <c r="N1443" i="1"/>
  <c r="M1443" i="1"/>
  <c r="L1443" i="1"/>
  <c r="I1443" i="1"/>
  <c r="H1443" i="1"/>
  <c r="D1443" i="1"/>
  <c r="C1443" i="1"/>
  <c r="AD1442" i="1"/>
  <c r="AC1442" i="1"/>
  <c r="AB1442" i="1"/>
  <c r="AA1442" i="1"/>
  <c r="Z1442" i="1"/>
  <c r="Y1442" i="1"/>
  <c r="X1442" i="1"/>
  <c r="W1442" i="1"/>
  <c r="V1442" i="1"/>
  <c r="U1442" i="1"/>
  <c r="T1442" i="1"/>
  <c r="S1442" i="1"/>
  <c r="Q1442" i="1"/>
  <c r="O1442" i="1"/>
  <c r="N1442" i="1"/>
  <c r="M1442" i="1"/>
  <c r="L1442" i="1"/>
  <c r="I1442" i="1"/>
  <c r="H1442" i="1"/>
  <c r="D1442" i="1"/>
  <c r="C1442" i="1"/>
  <c r="AD1441" i="1"/>
  <c r="AC1441" i="1"/>
  <c r="AB1441" i="1"/>
  <c r="AA1441" i="1"/>
  <c r="Z1441" i="1"/>
  <c r="Y1441" i="1"/>
  <c r="X1441" i="1"/>
  <c r="W1441" i="1"/>
  <c r="V1441" i="1"/>
  <c r="U1441" i="1"/>
  <c r="T1441" i="1"/>
  <c r="S1441" i="1"/>
  <c r="Q1441" i="1"/>
  <c r="O1441" i="1"/>
  <c r="N1441" i="1"/>
  <c r="M1441" i="1"/>
  <c r="L1441" i="1"/>
  <c r="I1441" i="1"/>
  <c r="H1441" i="1"/>
  <c r="D1441" i="1"/>
  <c r="C1441" i="1"/>
  <c r="AD1440" i="1"/>
  <c r="AC1440" i="1"/>
  <c r="AB1440" i="1"/>
  <c r="AA1440" i="1"/>
  <c r="Z1440" i="1"/>
  <c r="Y1440" i="1"/>
  <c r="X1440" i="1"/>
  <c r="W1440" i="1"/>
  <c r="V1440" i="1"/>
  <c r="U1440" i="1"/>
  <c r="T1440" i="1"/>
  <c r="S1440" i="1"/>
  <c r="Q1440" i="1"/>
  <c r="O1440" i="1"/>
  <c r="N1440" i="1"/>
  <c r="M1440" i="1"/>
  <c r="L1440" i="1"/>
  <c r="I1440" i="1"/>
  <c r="H1440" i="1"/>
  <c r="D1440" i="1"/>
  <c r="C1440" i="1"/>
  <c r="AD1439" i="1"/>
  <c r="AC1439" i="1"/>
  <c r="AB1439" i="1"/>
  <c r="AA1439" i="1"/>
  <c r="Z1439" i="1"/>
  <c r="Y1439" i="1"/>
  <c r="X1439" i="1"/>
  <c r="W1439" i="1"/>
  <c r="V1439" i="1"/>
  <c r="U1439" i="1"/>
  <c r="T1439" i="1"/>
  <c r="S1439" i="1"/>
  <c r="Q1439" i="1"/>
  <c r="O1439" i="1"/>
  <c r="N1439" i="1"/>
  <c r="M1439" i="1"/>
  <c r="L1439" i="1"/>
  <c r="I1439" i="1"/>
  <c r="H1439" i="1"/>
  <c r="D1439" i="1"/>
  <c r="C1439" i="1"/>
  <c r="AD1438" i="1"/>
  <c r="AC1438" i="1"/>
  <c r="AB1438" i="1"/>
  <c r="AA1438" i="1"/>
  <c r="Z1438" i="1"/>
  <c r="Y1438" i="1"/>
  <c r="X1438" i="1"/>
  <c r="W1438" i="1"/>
  <c r="V1438" i="1"/>
  <c r="U1438" i="1"/>
  <c r="T1438" i="1"/>
  <c r="S1438" i="1"/>
  <c r="Q1438" i="1"/>
  <c r="O1438" i="1"/>
  <c r="N1438" i="1"/>
  <c r="M1438" i="1"/>
  <c r="L1438" i="1"/>
  <c r="I1438" i="1"/>
  <c r="H1438" i="1"/>
  <c r="D1438" i="1"/>
  <c r="C1438" i="1"/>
  <c r="AD1437" i="1"/>
  <c r="AC1437" i="1"/>
  <c r="AB1437" i="1"/>
  <c r="AA1437" i="1"/>
  <c r="Z1437" i="1"/>
  <c r="Y1437" i="1"/>
  <c r="X1437" i="1"/>
  <c r="W1437" i="1"/>
  <c r="V1437" i="1"/>
  <c r="U1437" i="1"/>
  <c r="T1437" i="1"/>
  <c r="S1437" i="1"/>
  <c r="Q1437" i="1"/>
  <c r="O1437" i="1"/>
  <c r="N1437" i="1"/>
  <c r="M1437" i="1"/>
  <c r="L1437" i="1"/>
  <c r="I1437" i="1"/>
  <c r="H1437" i="1"/>
  <c r="D1437" i="1"/>
  <c r="C1437" i="1"/>
  <c r="AD1436" i="1"/>
  <c r="AC1436" i="1"/>
  <c r="AB1436" i="1"/>
  <c r="AA1436" i="1"/>
  <c r="Z1436" i="1"/>
  <c r="Y1436" i="1"/>
  <c r="X1436" i="1"/>
  <c r="W1436" i="1"/>
  <c r="V1436" i="1"/>
  <c r="U1436" i="1"/>
  <c r="T1436" i="1"/>
  <c r="S1436" i="1"/>
  <c r="Q1436" i="1"/>
  <c r="O1436" i="1"/>
  <c r="N1436" i="1"/>
  <c r="M1436" i="1"/>
  <c r="L1436" i="1"/>
  <c r="I1436" i="1"/>
  <c r="H1436" i="1"/>
  <c r="D1436" i="1"/>
  <c r="C1436" i="1"/>
  <c r="AD1435" i="1"/>
  <c r="AC1435" i="1"/>
  <c r="AB1435" i="1"/>
  <c r="AA1435" i="1"/>
  <c r="Z1435" i="1"/>
  <c r="Y1435" i="1"/>
  <c r="X1435" i="1"/>
  <c r="W1435" i="1"/>
  <c r="V1435" i="1"/>
  <c r="U1435" i="1"/>
  <c r="T1435" i="1"/>
  <c r="S1435" i="1"/>
  <c r="Q1435" i="1"/>
  <c r="O1435" i="1"/>
  <c r="N1435" i="1"/>
  <c r="M1435" i="1"/>
  <c r="L1435" i="1"/>
  <c r="I1435" i="1"/>
  <c r="H1435" i="1"/>
  <c r="D1435" i="1"/>
  <c r="C1435" i="1"/>
  <c r="AD1434" i="1"/>
  <c r="AC1434" i="1"/>
  <c r="AB1434" i="1"/>
  <c r="AA1434" i="1"/>
  <c r="Z1434" i="1"/>
  <c r="Y1434" i="1"/>
  <c r="X1434" i="1"/>
  <c r="W1434" i="1"/>
  <c r="V1434" i="1"/>
  <c r="U1434" i="1"/>
  <c r="T1434" i="1"/>
  <c r="S1434" i="1"/>
  <c r="Q1434" i="1"/>
  <c r="O1434" i="1"/>
  <c r="N1434" i="1"/>
  <c r="M1434" i="1"/>
  <c r="L1434" i="1"/>
  <c r="I1434" i="1"/>
  <c r="H1434" i="1"/>
  <c r="D1434" i="1"/>
  <c r="C1434" i="1"/>
  <c r="AD1433" i="1"/>
  <c r="AC1433" i="1"/>
  <c r="AB1433" i="1"/>
  <c r="AA1433" i="1"/>
  <c r="Z1433" i="1"/>
  <c r="Y1433" i="1"/>
  <c r="X1433" i="1"/>
  <c r="W1433" i="1"/>
  <c r="V1433" i="1"/>
  <c r="U1433" i="1"/>
  <c r="T1433" i="1"/>
  <c r="S1433" i="1"/>
  <c r="Q1433" i="1"/>
  <c r="O1433" i="1"/>
  <c r="N1433" i="1"/>
  <c r="M1433" i="1"/>
  <c r="L1433" i="1"/>
  <c r="I1433" i="1"/>
  <c r="H1433" i="1"/>
  <c r="D1433" i="1"/>
  <c r="C1433" i="1"/>
  <c r="AD1432" i="1"/>
  <c r="AC1432" i="1"/>
  <c r="AB1432" i="1"/>
  <c r="AA1432" i="1"/>
  <c r="Z1432" i="1"/>
  <c r="Y1432" i="1"/>
  <c r="X1432" i="1"/>
  <c r="W1432" i="1"/>
  <c r="V1432" i="1"/>
  <c r="U1432" i="1"/>
  <c r="T1432" i="1"/>
  <c r="S1432" i="1"/>
  <c r="Q1432" i="1"/>
  <c r="O1432" i="1"/>
  <c r="N1432" i="1"/>
  <c r="M1432" i="1"/>
  <c r="L1432" i="1"/>
  <c r="I1432" i="1"/>
  <c r="H1432" i="1"/>
  <c r="D1432" i="1"/>
  <c r="C1432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Q1431" i="1"/>
  <c r="O1431" i="1"/>
  <c r="N1431" i="1"/>
  <c r="M1431" i="1"/>
  <c r="L1431" i="1"/>
  <c r="I1431" i="1"/>
  <c r="H1431" i="1"/>
  <c r="D1431" i="1"/>
  <c r="C1431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Q1430" i="1"/>
  <c r="O1430" i="1"/>
  <c r="N1430" i="1"/>
  <c r="M1430" i="1"/>
  <c r="L1430" i="1"/>
  <c r="I1430" i="1"/>
  <c r="H1430" i="1"/>
  <c r="D1430" i="1"/>
  <c r="C1430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Q1429" i="1"/>
  <c r="O1429" i="1"/>
  <c r="N1429" i="1"/>
  <c r="M1429" i="1"/>
  <c r="L1429" i="1"/>
  <c r="I1429" i="1"/>
  <c r="H1429" i="1"/>
  <c r="D1429" i="1"/>
  <c r="C1429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Q1428" i="1"/>
  <c r="O1428" i="1"/>
  <c r="N1428" i="1"/>
  <c r="M1428" i="1"/>
  <c r="L1428" i="1"/>
  <c r="I1428" i="1"/>
  <c r="H1428" i="1"/>
  <c r="D1428" i="1"/>
  <c r="C1428" i="1"/>
  <c r="AD1427" i="1"/>
  <c r="AC1427" i="1"/>
  <c r="AB1427" i="1"/>
  <c r="AA1427" i="1"/>
  <c r="Z1427" i="1"/>
  <c r="Y1427" i="1"/>
  <c r="X1427" i="1"/>
  <c r="W1427" i="1"/>
  <c r="V1427" i="1"/>
  <c r="U1427" i="1"/>
  <c r="T1427" i="1"/>
  <c r="S1427" i="1"/>
  <c r="Q1427" i="1"/>
  <c r="O1427" i="1"/>
  <c r="N1427" i="1"/>
  <c r="M1427" i="1"/>
  <c r="L1427" i="1"/>
  <c r="I1427" i="1"/>
  <c r="H1427" i="1"/>
  <c r="D1427" i="1"/>
  <c r="C1427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Q1426" i="1"/>
  <c r="O1426" i="1"/>
  <c r="N1426" i="1"/>
  <c r="M1426" i="1"/>
  <c r="L1426" i="1"/>
  <c r="I1426" i="1"/>
  <c r="H1426" i="1"/>
  <c r="D1426" i="1"/>
  <c r="C1426" i="1"/>
  <c r="AD1425" i="1"/>
  <c r="AC1425" i="1"/>
  <c r="AB1425" i="1"/>
  <c r="AA1425" i="1"/>
  <c r="Z1425" i="1"/>
  <c r="Y1425" i="1"/>
  <c r="X1425" i="1"/>
  <c r="W1425" i="1"/>
  <c r="V1425" i="1"/>
  <c r="U1425" i="1"/>
  <c r="T1425" i="1"/>
  <c r="S1425" i="1"/>
  <c r="Q1425" i="1"/>
  <c r="O1425" i="1"/>
  <c r="N1425" i="1"/>
  <c r="M1425" i="1"/>
  <c r="L1425" i="1"/>
  <c r="I1425" i="1"/>
  <c r="H1425" i="1"/>
  <c r="D1425" i="1"/>
  <c r="C1425" i="1"/>
  <c r="AD1424" i="1"/>
  <c r="AC1424" i="1"/>
  <c r="AB1424" i="1"/>
  <c r="AA1424" i="1"/>
  <c r="Z1424" i="1"/>
  <c r="Y1424" i="1"/>
  <c r="X1424" i="1"/>
  <c r="W1424" i="1"/>
  <c r="V1424" i="1"/>
  <c r="U1424" i="1"/>
  <c r="T1424" i="1"/>
  <c r="S1424" i="1"/>
  <c r="Q1424" i="1"/>
  <c r="O1424" i="1"/>
  <c r="N1424" i="1"/>
  <c r="M1424" i="1"/>
  <c r="L1424" i="1"/>
  <c r="I1424" i="1"/>
  <c r="H1424" i="1"/>
  <c r="D1424" i="1"/>
  <c r="C1424" i="1"/>
  <c r="AD1423" i="1"/>
  <c r="AC1423" i="1"/>
  <c r="AB1423" i="1"/>
  <c r="AA1423" i="1"/>
  <c r="Z1423" i="1"/>
  <c r="Y1423" i="1"/>
  <c r="X1423" i="1"/>
  <c r="W1423" i="1"/>
  <c r="V1423" i="1"/>
  <c r="U1423" i="1"/>
  <c r="T1423" i="1"/>
  <c r="S1423" i="1"/>
  <c r="Q1423" i="1"/>
  <c r="O1423" i="1"/>
  <c r="N1423" i="1"/>
  <c r="M1423" i="1"/>
  <c r="L1423" i="1"/>
  <c r="I1423" i="1"/>
  <c r="H1423" i="1"/>
  <c r="D1423" i="1"/>
  <c r="C1423" i="1"/>
  <c r="AD1422" i="1"/>
  <c r="AC1422" i="1"/>
  <c r="AB1422" i="1"/>
  <c r="AA1422" i="1"/>
  <c r="Z1422" i="1"/>
  <c r="Y1422" i="1"/>
  <c r="X1422" i="1"/>
  <c r="W1422" i="1"/>
  <c r="V1422" i="1"/>
  <c r="U1422" i="1"/>
  <c r="T1422" i="1"/>
  <c r="S1422" i="1"/>
  <c r="Q1422" i="1"/>
  <c r="O1422" i="1"/>
  <c r="N1422" i="1"/>
  <c r="M1422" i="1"/>
  <c r="L1422" i="1"/>
  <c r="I1422" i="1"/>
  <c r="H1422" i="1"/>
  <c r="D1422" i="1"/>
  <c r="C1422" i="1"/>
  <c r="AD1421" i="1"/>
  <c r="AC1421" i="1"/>
  <c r="AB1421" i="1"/>
  <c r="AA1421" i="1"/>
  <c r="Z1421" i="1"/>
  <c r="Y1421" i="1"/>
  <c r="X1421" i="1"/>
  <c r="W1421" i="1"/>
  <c r="V1421" i="1"/>
  <c r="U1421" i="1"/>
  <c r="T1421" i="1"/>
  <c r="S1421" i="1"/>
  <c r="Q1421" i="1"/>
  <c r="O1421" i="1"/>
  <c r="N1421" i="1"/>
  <c r="M1421" i="1"/>
  <c r="L1421" i="1"/>
  <c r="I1421" i="1"/>
  <c r="H1421" i="1"/>
  <c r="D1421" i="1"/>
  <c r="C1421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Q1420" i="1"/>
  <c r="O1420" i="1"/>
  <c r="N1420" i="1"/>
  <c r="M1420" i="1"/>
  <c r="L1420" i="1"/>
  <c r="I1420" i="1"/>
  <c r="H1420" i="1"/>
  <c r="D1420" i="1"/>
  <c r="C1420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Q1419" i="1"/>
  <c r="O1419" i="1"/>
  <c r="N1419" i="1"/>
  <c r="M1419" i="1"/>
  <c r="L1419" i="1"/>
  <c r="I1419" i="1"/>
  <c r="H1419" i="1"/>
  <c r="D1419" i="1"/>
  <c r="C1419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Q1418" i="1"/>
  <c r="O1418" i="1"/>
  <c r="N1418" i="1"/>
  <c r="M1418" i="1"/>
  <c r="L1418" i="1"/>
  <c r="I1418" i="1"/>
  <c r="H1418" i="1"/>
  <c r="D1418" i="1"/>
  <c r="C1418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Q1417" i="1"/>
  <c r="O1417" i="1"/>
  <c r="N1417" i="1"/>
  <c r="M1417" i="1"/>
  <c r="L1417" i="1"/>
  <c r="I1417" i="1"/>
  <c r="H1417" i="1"/>
  <c r="D1417" i="1"/>
  <c r="C1417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Q1416" i="1"/>
  <c r="O1416" i="1"/>
  <c r="N1416" i="1"/>
  <c r="M1416" i="1"/>
  <c r="L1416" i="1"/>
  <c r="I1416" i="1"/>
  <c r="H1416" i="1"/>
  <c r="D1416" i="1"/>
  <c r="C1416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Q1415" i="1"/>
  <c r="O1415" i="1"/>
  <c r="N1415" i="1"/>
  <c r="M1415" i="1"/>
  <c r="L1415" i="1"/>
  <c r="I1415" i="1"/>
  <c r="H1415" i="1"/>
  <c r="D1415" i="1"/>
  <c r="C1415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Q1414" i="1"/>
  <c r="O1414" i="1"/>
  <c r="N1414" i="1"/>
  <c r="M1414" i="1"/>
  <c r="L1414" i="1"/>
  <c r="I1414" i="1"/>
  <c r="H1414" i="1"/>
  <c r="D1414" i="1"/>
  <c r="C1414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Q1413" i="1"/>
  <c r="O1413" i="1"/>
  <c r="N1413" i="1"/>
  <c r="M1413" i="1"/>
  <c r="L1413" i="1"/>
  <c r="I1413" i="1"/>
  <c r="H1413" i="1"/>
  <c r="D1413" i="1"/>
  <c r="C1413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Q1412" i="1"/>
  <c r="O1412" i="1"/>
  <c r="N1412" i="1"/>
  <c r="M1412" i="1"/>
  <c r="L1412" i="1"/>
  <c r="I1412" i="1"/>
  <c r="H1412" i="1"/>
  <c r="D1412" i="1"/>
  <c r="C1412" i="1"/>
  <c r="AD1411" i="1"/>
  <c r="AC1411" i="1"/>
  <c r="AB1411" i="1"/>
  <c r="AA1411" i="1"/>
  <c r="Z1411" i="1"/>
  <c r="Y1411" i="1"/>
  <c r="X1411" i="1"/>
  <c r="W1411" i="1"/>
  <c r="V1411" i="1"/>
  <c r="U1411" i="1"/>
  <c r="T1411" i="1"/>
  <c r="S1411" i="1"/>
  <c r="Q1411" i="1"/>
  <c r="O1411" i="1"/>
  <c r="N1411" i="1"/>
  <c r="M1411" i="1"/>
  <c r="L1411" i="1"/>
  <c r="I1411" i="1"/>
  <c r="H1411" i="1"/>
  <c r="D1411" i="1"/>
  <c r="C1411" i="1"/>
  <c r="AD1410" i="1"/>
  <c r="AC1410" i="1"/>
  <c r="AB1410" i="1"/>
  <c r="AA1410" i="1"/>
  <c r="Z1410" i="1"/>
  <c r="Y1410" i="1"/>
  <c r="X1410" i="1"/>
  <c r="W1410" i="1"/>
  <c r="V1410" i="1"/>
  <c r="U1410" i="1"/>
  <c r="T1410" i="1"/>
  <c r="S1410" i="1"/>
  <c r="Q1410" i="1"/>
  <c r="O1410" i="1"/>
  <c r="N1410" i="1"/>
  <c r="M1410" i="1"/>
  <c r="L1410" i="1"/>
  <c r="I1410" i="1"/>
  <c r="H1410" i="1"/>
  <c r="D1410" i="1"/>
  <c r="C1410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Q1409" i="1"/>
  <c r="O1409" i="1"/>
  <c r="N1409" i="1"/>
  <c r="M1409" i="1"/>
  <c r="L1409" i="1"/>
  <c r="I1409" i="1"/>
  <c r="H1409" i="1"/>
  <c r="D1409" i="1"/>
  <c r="C1409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Q1408" i="1"/>
  <c r="O1408" i="1"/>
  <c r="N1408" i="1"/>
  <c r="M1408" i="1"/>
  <c r="L1408" i="1"/>
  <c r="I1408" i="1"/>
  <c r="H1408" i="1"/>
  <c r="D1408" i="1"/>
  <c r="C1408" i="1"/>
  <c r="AD1407" i="1"/>
  <c r="AC1407" i="1"/>
  <c r="AB1407" i="1"/>
  <c r="AA1407" i="1"/>
  <c r="Z1407" i="1"/>
  <c r="Y1407" i="1"/>
  <c r="X1407" i="1"/>
  <c r="W1407" i="1"/>
  <c r="V1407" i="1"/>
  <c r="U1407" i="1"/>
  <c r="T1407" i="1"/>
  <c r="S1407" i="1"/>
  <c r="Q1407" i="1"/>
  <c r="O1407" i="1"/>
  <c r="N1407" i="1"/>
  <c r="M1407" i="1"/>
  <c r="L1407" i="1"/>
  <c r="I1407" i="1"/>
  <c r="H1407" i="1"/>
  <c r="D1407" i="1"/>
  <c r="C1407" i="1"/>
  <c r="AD1406" i="1"/>
  <c r="AC1406" i="1"/>
  <c r="AB1406" i="1"/>
  <c r="AA1406" i="1"/>
  <c r="Z1406" i="1"/>
  <c r="Y1406" i="1"/>
  <c r="X1406" i="1"/>
  <c r="W1406" i="1"/>
  <c r="V1406" i="1"/>
  <c r="U1406" i="1"/>
  <c r="T1406" i="1"/>
  <c r="S1406" i="1"/>
  <c r="Q1406" i="1"/>
  <c r="O1406" i="1"/>
  <c r="N1406" i="1"/>
  <c r="M1406" i="1"/>
  <c r="L1406" i="1"/>
  <c r="I1406" i="1"/>
  <c r="H1406" i="1"/>
  <c r="D1406" i="1"/>
  <c r="C1406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Q1405" i="1"/>
  <c r="O1405" i="1"/>
  <c r="N1405" i="1"/>
  <c r="M1405" i="1"/>
  <c r="L1405" i="1"/>
  <c r="I1405" i="1"/>
  <c r="H1405" i="1"/>
  <c r="D1405" i="1"/>
  <c r="C1405" i="1"/>
  <c r="AD1404" i="1"/>
  <c r="AC1404" i="1"/>
  <c r="AB1404" i="1"/>
  <c r="AA1404" i="1"/>
  <c r="Z1404" i="1"/>
  <c r="Y1404" i="1"/>
  <c r="X1404" i="1"/>
  <c r="W1404" i="1"/>
  <c r="V1404" i="1"/>
  <c r="U1404" i="1"/>
  <c r="T1404" i="1"/>
  <c r="S1404" i="1"/>
  <c r="Q1404" i="1"/>
  <c r="O1404" i="1"/>
  <c r="N1404" i="1"/>
  <c r="M1404" i="1"/>
  <c r="L1404" i="1"/>
  <c r="I1404" i="1"/>
  <c r="H1404" i="1"/>
  <c r="D1404" i="1"/>
  <c r="C1404" i="1"/>
  <c r="AD1403" i="1"/>
  <c r="AC1403" i="1"/>
  <c r="AB1403" i="1"/>
  <c r="AA1403" i="1"/>
  <c r="Z1403" i="1"/>
  <c r="Y1403" i="1"/>
  <c r="X1403" i="1"/>
  <c r="W1403" i="1"/>
  <c r="V1403" i="1"/>
  <c r="U1403" i="1"/>
  <c r="T1403" i="1"/>
  <c r="S1403" i="1"/>
  <c r="Q1403" i="1"/>
  <c r="O1403" i="1"/>
  <c r="N1403" i="1"/>
  <c r="M1403" i="1"/>
  <c r="L1403" i="1"/>
  <c r="I1403" i="1"/>
  <c r="H1403" i="1"/>
  <c r="D1403" i="1"/>
  <c r="C1403" i="1"/>
  <c r="AD1402" i="1"/>
  <c r="AC1402" i="1"/>
  <c r="AB1402" i="1"/>
  <c r="AA1402" i="1"/>
  <c r="Z1402" i="1"/>
  <c r="Y1402" i="1"/>
  <c r="X1402" i="1"/>
  <c r="W1402" i="1"/>
  <c r="V1402" i="1"/>
  <c r="U1402" i="1"/>
  <c r="T1402" i="1"/>
  <c r="S1402" i="1"/>
  <c r="Q1402" i="1"/>
  <c r="O1402" i="1"/>
  <c r="N1402" i="1"/>
  <c r="M1402" i="1"/>
  <c r="L1402" i="1"/>
  <c r="I1402" i="1"/>
  <c r="H1402" i="1"/>
  <c r="D1402" i="1"/>
  <c r="C1402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Q1401" i="1"/>
  <c r="O1401" i="1"/>
  <c r="N1401" i="1"/>
  <c r="M1401" i="1"/>
  <c r="L1401" i="1"/>
  <c r="I1401" i="1"/>
  <c r="H1401" i="1"/>
  <c r="D1401" i="1"/>
  <c r="C1401" i="1"/>
  <c r="AD1400" i="1"/>
  <c r="AC1400" i="1"/>
  <c r="AB1400" i="1"/>
  <c r="AA1400" i="1"/>
  <c r="Z1400" i="1"/>
  <c r="Y1400" i="1"/>
  <c r="X1400" i="1"/>
  <c r="W1400" i="1"/>
  <c r="V1400" i="1"/>
  <c r="U1400" i="1"/>
  <c r="T1400" i="1"/>
  <c r="S1400" i="1"/>
  <c r="Q1400" i="1"/>
  <c r="O1400" i="1"/>
  <c r="N1400" i="1"/>
  <c r="M1400" i="1"/>
  <c r="L1400" i="1"/>
  <c r="I1400" i="1"/>
  <c r="H1400" i="1"/>
  <c r="D1400" i="1"/>
  <c r="C1400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Q1399" i="1"/>
  <c r="O1399" i="1"/>
  <c r="N1399" i="1"/>
  <c r="M1399" i="1"/>
  <c r="L1399" i="1"/>
  <c r="I1399" i="1"/>
  <c r="H1399" i="1"/>
  <c r="D1399" i="1"/>
  <c r="C1399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Q1398" i="1"/>
  <c r="O1398" i="1"/>
  <c r="N1398" i="1"/>
  <c r="M1398" i="1"/>
  <c r="L1398" i="1"/>
  <c r="I1398" i="1"/>
  <c r="H1398" i="1"/>
  <c r="D1398" i="1"/>
  <c r="C1398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Q1397" i="1"/>
  <c r="O1397" i="1"/>
  <c r="N1397" i="1"/>
  <c r="M1397" i="1"/>
  <c r="L1397" i="1"/>
  <c r="I1397" i="1"/>
  <c r="H1397" i="1"/>
  <c r="D1397" i="1"/>
  <c r="C1397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Q1396" i="1"/>
  <c r="O1396" i="1"/>
  <c r="N1396" i="1"/>
  <c r="M1396" i="1"/>
  <c r="L1396" i="1"/>
  <c r="I1396" i="1"/>
  <c r="H1396" i="1"/>
  <c r="D1396" i="1"/>
  <c r="C1396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Q1395" i="1"/>
  <c r="O1395" i="1"/>
  <c r="N1395" i="1"/>
  <c r="M1395" i="1"/>
  <c r="L1395" i="1"/>
  <c r="I1395" i="1"/>
  <c r="H1395" i="1"/>
  <c r="D1395" i="1"/>
  <c r="C1395" i="1"/>
  <c r="AD1394" i="1"/>
  <c r="AC1394" i="1"/>
  <c r="AB1394" i="1"/>
  <c r="AA1394" i="1"/>
  <c r="Z1394" i="1"/>
  <c r="Y1394" i="1"/>
  <c r="X1394" i="1"/>
  <c r="W1394" i="1"/>
  <c r="V1394" i="1"/>
  <c r="U1394" i="1"/>
  <c r="T1394" i="1"/>
  <c r="S1394" i="1"/>
  <c r="Q1394" i="1"/>
  <c r="O1394" i="1"/>
  <c r="N1394" i="1"/>
  <c r="M1394" i="1"/>
  <c r="L1394" i="1"/>
  <c r="I1394" i="1"/>
  <c r="H1394" i="1"/>
  <c r="D1394" i="1"/>
  <c r="C1394" i="1"/>
  <c r="AD1393" i="1"/>
  <c r="AC1393" i="1"/>
  <c r="AB1393" i="1"/>
  <c r="AA1393" i="1"/>
  <c r="Z1393" i="1"/>
  <c r="Y1393" i="1"/>
  <c r="X1393" i="1"/>
  <c r="W1393" i="1"/>
  <c r="V1393" i="1"/>
  <c r="U1393" i="1"/>
  <c r="T1393" i="1"/>
  <c r="S1393" i="1"/>
  <c r="Q1393" i="1"/>
  <c r="O1393" i="1"/>
  <c r="N1393" i="1"/>
  <c r="M1393" i="1"/>
  <c r="L1393" i="1"/>
  <c r="I1393" i="1"/>
  <c r="H1393" i="1"/>
  <c r="D1393" i="1"/>
  <c r="C1393" i="1"/>
  <c r="AD1392" i="1"/>
  <c r="AC1392" i="1"/>
  <c r="AB1392" i="1"/>
  <c r="AA1392" i="1"/>
  <c r="Z1392" i="1"/>
  <c r="Y1392" i="1"/>
  <c r="X1392" i="1"/>
  <c r="W1392" i="1"/>
  <c r="V1392" i="1"/>
  <c r="U1392" i="1"/>
  <c r="T1392" i="1"/>
  <c r="S1392" i="1"/>
  <c r="Q1392" i="1"/>
  <c r="O1392" i="1"/>
  <c r="N1392" i="1"/>
  <c r="M1392" i="1"/>
  <c r="L1392" i="1"/>
  <c r="I1392" i="1"/>
  <c r="H1392" i="1"/>
  <c r="D1392" i="1"/>
  <c r="C1392" i="1"/>
  <c r="AD1391" i="1"/>
  <c r="AC1391" i="1"/>
  <c r="AB1391" i="1"/>
  <c r="AA1391" i="1"/>
  <c r="Z1391" i="1"/>
  <c r="Y1391" i="1"/>
  <c r="X1391" i="1"/>
  <c r="W1391" i="1"/>
  <c r="V1391" i="1"/>
  <c r="U1391" i="1"/>
  <c r="T1391" i="1"/>
  <c r="S1391" i="1"/>
  <c r="Q1391" i="1"/>
  <c r="O1391" i="1"/>
  <c r="N1391" i="1"/>
  <c r="M1391" i="1"/>
  <c r="L1391" i="1"/>
  <c r="I1391" i="1"/>
  <c r="H1391" i="1"/>
  <c r="D1391" i="1"/>
  <c r="C1391" i="1"/>
  <c r="AD1390" i="1"/>
  <c r="AC1390" i="1"/>
  <c r="AB1390" i="1"/>
  <c r="AA1390" i="1"/>
  <c r="Z1390" i="1"/>
  <c r="Y1390" i="1"/>
  <c r="X1390" i="1"/>
  <c r="W1390" i="1"/>
  <c r="V1390" i="1"/>
  <c r="U1390" i="1"/>
  <c r="T1390" i="1"/>
  <c r="S1390" i="1"/>
  <c r="Q1390" i="1"/>
  <c r="O1390" i="1"/>
  <c r="N1390" i="1"/>
  <c r="M1390" i="1"/>
  <c r="L1390" i="1"/>
  <c r="I1390" i="1"/>
  <c r="H1390" i="1"/>
  <c r="D1390" i="1"/>
  <c r="C1390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Q1389" i="1"/>
  <c r="O1389" i="1"/>
  <c r="N1389" i="1"/>
  <c r="M1389" i="1"/>
  <c r="L1389" i="1"/>
  <c r="I1389" i="1"/>
  <c r="H1389" i="1"/>
  <c r="D1389" i="1"/>
  <c r="C1389" i="1"/>
  <c r="AD1388" i="1"/>
  <c r="AC1388" i="1"/>
  <c r="AB1388" i="1"/>
  <c r="AA1388" i="1"/>
  <c r="Z1388" i="1"/>
  <c r="Y1388" i="1"/>
  <c r="X1388" i="1"/>
  <c r="W1388" i="1"/>
  <c r="V1388" i="1"/>
  <c r="U1388" i="1"/>
  <c r="T1388" i="1"/>
  <c r="S1388" i="1"/>
  <c r="Q1388" i="1"/>
  <c r="O1388" i="1"/>
  <c r="N1388" i="1"/>
  <c r="M1388" i="1"/>
  <c r="L1388" i="1"/>
  <c r="I1388" i="1"/>
  <c r="H1388" i="1"/>
  <c r="D1388" i="1"/>
  <c r="C1388" i="1"/>
  <c r="AD1387" i="1"/>
  <c r="AC1387" i="1"/>
  <c r="AB1387" i="1"/>
  <c r="AA1387" i="1"/>
  <c r="Z1387" i="1"/>
  <c r="Y1387" i="1"/>
  <c r="X1387" i="1"/>
  <c r="W1387" i="1"/>
  <c r="V1387" i="1"/>
  <c r="U1387" i="1"/>
  <c r="T1387" i="1"/>
  <c r="S1387" i="1"/>
  <c r="Q1387" i="1"/>
  <c r="O1387" i="1"/>
  <c r="N1387" i="1"/>
  <c r="M1387" i="1"/>
  <c r="L1387" i="1"/>
  <c r="I1387" i="1"/>
  <c r="H1387" i="1"/>
  <c r="D1387" i="1"/>
  <c r="C1387" i="1"/>
  <c r="AD1386" i="1"/>
  <c r="AC1386" i="1"/>
  <c r="AB1386" i="1"/>
  <c r="AA1386" i="1"/>
  <c r="Z1386" i="1"/>
  <c r="Y1386" i="1"/>
  <c r="X1386" i="1"/>
  <c r="W1386" i="1"/>
  <c r="V1386" i="1"/>
  <c r="U1386" i="1"/>
  <c r="T1386" i="1"/>
  <c r="S1386" i="1"/>
  <c r="Q1386" i="1"/>
  <c r="O1386" i="1"/>
  <c r="N1386" i="1"/>
  <c r="M1386" i="1"/>
  <c r="L1386" i="1"/>
  <c r="I1386" i="1"/>
  <c r="H1386" i="1"/>
  <c r="D1386" i="1"/>
  <c r="C1386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Q1385" i="1"/>
  <c r="O1385" i="1"/>
  <c r="N1385" i="1"/>
  <c r="M1385" i="1"/>
  <c r="L1385" i="1"/>
  <c r="I1385" i="1"/>
  <c r="H1385" i="1"/>
  <c r="D1385" i="1"/>
  <c r="C1385" i="1"/>
  <c r="AD1384" i="1"/>
  <c r="AC1384" i="1"/>
  <c r="AB1384" i="1"/>
  <c r="AA1384" i="1"/>
  <c r="Z1384" i="1"/>
  <c r="Y1384" i="1"/>
  <c r="X1384" i="1"/>
  <c r="W1384" i="1"/>
  <c r="V1384" i="1"/>
  <c r="U1384" i="1"/>
  <c r="T1384" i="1"/>
  <c r="S1384" i="1"/>
  <c r="Q1384" i="1"/>
  <c r="O1384" i="1"/>
  <c r="N1384" i="1"/>
  <c r="M1384" i="1"/>
  <c r="L1384" i="1"/>
  <c r="I1384" i="1"/>
  <c r="H1384" i="1"/>
  <c r="D1384" i="1"/>
  <c r="C1384" i="1"/>
  <c r="AD1383" i="1"/>
  <c r="AC1383" i="1"/>
  <c r="AB1383" i="1"/>
  <c r="AA1383" i="1"/>
  <c r="Z1383" i="1"/>
  <c r="Y1383" i="1"/>
  <c r="X1383" i="1"/>
  <c r="W1383" i="1"/>
  <c r="V1383" i="1"/>
  <c r="U1383" i="1"/>
  <c r="T1383" i="1"/>
  <c r="S1383" i="1"/>
  <c r="Q1383" i="1"/>
  <c r="O1383" i="1"/>
  <c r="N1383" i="1"/>
  <c r="M1383" i="1"/>
  <c r="L1383" i="1"/>
  <c r="I1383" i="1"/>
  <c r="H1383" i="1"/>
  <c r="D1383" i="1"/>
  <c r="C1383" i="1"/>
  <c r="AD1382" i="1"/>
  <c r="AC1382" i="1"/>
  <c r="AB1382" i="1"/>
  <c r="AA1382" i="1"/>
  <c r="Z1382" i="1"/>
  <c r="Y1382" i="1"/>
  <c r="X1382" i="1"/>
  <c r="W1382" i="1"/>
  <c r="V1382" i="1"/>
  <c r="U1382" i="1"/>
  <c r="T1382" i="1"/>
  <c r="S1382" i="1"/>
  <c r="Q1382" i="1"/>
  <c r="O1382" i="1"/>
  <c r="N1382" i="1"/>
  <c r="M1382" i="1"/>
  <c r="L1382" i="1"/>
  <c r="I1382" i="1"/>
  <c r="H1382" i="1"/>
  <c r="D1382" i="1"/>
  <c r="C1382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Q1381" i="1"/>
  <c r="O1381" i="1"/>
  <c r="N1381" i="1"/>
  <c r="M1381" i="1"/>
  <c r="L1381" i="1"/>
  <c r="I1381" i="1"/>
  <c r="H1381" i="1"/>
  <c r="D1381" i="1"/>
  <c r="C1381" i="1"/>
  <c r="AD1380" i="1"/>
  <c r="AC1380" i="1"/>
  <c r="AB1380" i="1"/>
  <c r="AA1380" i="1"/>
  <c r="Z1380" i="1"/>
  <c r="Y1380" i="1"/>
  <c r="X1380" i="1"/>
  <c r="W1380" i="1"/>
  <c r="V1380" i="1"/>
  <c r="U1380" i="1"/>
  <c r="T1380" i="1"/>
  <c r="S1380" i="1"/>
  <c r="Q1380" i="1"/>
  <c r="O1380" i="1"/>
  <c r="N1380" i="1"/>
  <c r="M1380" i="1"/>
  <c r="L1380" i="1"/>
  <c r="I1380" i="1"/>
  <c r="H1380" i="1"/>
  <c r="D1380" i="1"/>
  <c r="C1380" i="1"/>
  <c r="AD1379" i="1"/>
  <c r="AC1379" i="1"/>
  <c r="AB1379" i="1"/>
  <c r="AA1379" i="1"/>
  <c r="Z1379" i="1"/>
  <c r="Y1379" i="1"/>
  <c r="X1379" i="1"/>
  <c r="W1379" i="1"/>
  <c r="V1379" i="1"/>
  <c r="U1379" i="1"/>
  <c r="T1379" i="1"/>
  <c r="S1379" i="1"/>
  <c r="Q1379" i="1"/>
  <c r="O1379" i="1"/>
  <c r="N1379" i="1"/>
  <c r="M1379" i="1"/>
  <c r="L1379" i="1"/>
  <c r="I1379" i="1"/>
  <c r="H1379" i="1"/>
  <c r="D1379" i="1"/>
  <c r="C1379" i="1"/>
  <c r="AD1378" i="1"/>
  <c r="AC1378" i="1"/>
  <c r="AB1378" i="1"/>
  <c r="AA1378" i="1"/>
  <c r="Z1378" i="1"/>
  <c r="Y1378" i="1"/>
  <c r="X1378" i="1"/>
  <c r="W1378" i="1"/>
  <c r="V1378" i="1"/>
  <c r="U1378" i="1"/>
  <c r="T1378" i="1"/>
  <c r="S1378" i="1"/>
  <c r="Q1378" i="1"/>
  <c r="O1378" i="1"/>
  <c r="N1378" i="1"/>
  <c r="M1378" i="1"/>
  <c r="L1378" i="1"/>
  <c r="I1378" i="1"/>
  <c r="H1378" i="1"/>
  <c r="D1378" i="1"/>
  <c r="C1378" i="1"/>
  <c r="AD1377" i="1"/>
  <c r="AC1377" i="1"/>
  <c r="AB1377" i="1"/>
  <c r="AA1377" i="1"/>
  <c r="Z1377" i="1"/>
  <c r="Y1377" i="1"/>
  <c r="X1377" i="1"/>
  <c r="W1377" i="1"/>
  <c r="V1377" i="1"/>
  <c r="U1377" i="1"/>
  <c r="T1377" i="1"/>
  <c r="S1377" i="1"/>
  <c r="Q1377" i="1"/>
  <c r="O1377" i="1"/>
  <c r="N1377" i="1"/>
  <c r="M1377" i="1"/>
  <c r="L1377" i="1"/>
  <c r="I1377" i="1"/>
  <c r="H1377" i="1"/>
  <c r="D1377" i="1"/>
  <c r="C1377" i="1"/>
  <c r="AD1376" i="1"/>
  <c r="AC1376" i="1"/>
  <c r="AB1376" i="1"/>
  <c r="AA1376" i="1"/>
  <c r="Z1376" i="1"/>
  <c r="Y1376" i="1"/>
  <c r="X1376" i="1"/>
  <c r="W1376" i="1"/>
  <c r="V1376" i="1"/>
  <c r="U1376" i="1"/>
  <c r="T1376" i="1"/>
  <c r="S1376" i="1"/>
  <c r="Q1376" i="1"/>
  <c r="O1376" i="1"/>
  <c r="N1376" i="1"/>
  <c r="M1376" i="1"/>
  <c r="L1376" i="1"/>
  <c r="I1376" i="1"/>
  <c r="H1376" i="1"/>
  <c r="D1376" i="1"/>
  <c r="C1376" i="1"/>
  <c r="AD1375" i="1"/>
  <c r="AC1375" i="1"/>
  <c r="AB1375" i="1"/>
  <c r="AA1375" i="1"/>
  <c r="Z1375" i="1"/>
  <c r="Y1375" i="1"/>
  <c r="X1375" i="1"/>
  <c r="W1375" i="1"/>
  <c r="V1375" i="1"/>
  <c r="U1375" i="1"/>
  <c r="T1375" i="1"/>
  <c r="S1375" i="1"/>
  <c r="Q1375" i="1"/>
  <c r="O1375" i="1"/>
  <c r="N1375" i="1"/>
  <c r="M1375" i="1"/>
  <c r="L1375" i="1"/>
  <c r="I1375" i="1"/>
  <c r="H1375" i="1"/>
  <c r="D1375" i="1"/>
  <c r="C1375" i="1"/>
  <c r="AD1374" i="1"/>
  <c r="AC1374" i="1"/>
  <c r="AB1374" i="1"/>
  <c r="AA1374" i="1"/>
  <c r="Z1374" i="1"/>
  <c r="Y1374" i="1"/>
  <c r="X1374" i="1"/>
  <c r="W1374" i="1"/>
  <c r="V1374" i="1"/>
  <c r="U1374" i="1"/>
  <c r="T1374" i="1"/>
  <c r="S1374" i="1"/>
  <c r="Q1374" i="1"/>
  <c r="O1374" i="1"/>
  <c r="N1374" i="1"/>
  <c r="M1374" i="1"/>
  <c r="L1374" i="1"/>
  <c r="I1374" i="1"/>
  <c r="H1374" i="1"/>
  <c r="D1374" i="1"/>
  <c r="C1374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Q1373" i="1"/>
  <c r="O1373" i="1"/>
  <c r="N1373" i="1"/>
  <c r="M1373" i="1"/>
  <c r="L1373" i="1"/>
  <c r="I1373" i="1"/>
  <c r="H1373" i="1"/>
  <c r="D1373" i="1"/>
  <c r="C1373" i="1"/>
  <c r="AD1372" i="1"/>
  <c r="AC1372" i="1"/>
  <c r="AB1372" i="1"/>
  <c r="AA1372" i="1"/>
  <c r="Z1372" i="1"/>
  <c r="Y1372" i="1"/>
  <c r="X1372" i="1"/>
  <c r="W1372" i="1"/>
  <c r="V1372" i="1"/>
  <c r="U1372" i="1"/>
  <c r="T1372" i="1"/>
  <c r="S1372" i="1"/>
  <c r="Q1372" i="1"/>
  <c r="O1372" i="1"/>
  <c r="N1372" i="1"/>
  <c r="M1372" i="1"/>
  <c r="L1372" i="1"/>
  <c r="I1372" i="1"/>
  <c r="H1372" i="1"/>
  <c r="D1372" i="1"/>
  <c r="C1372" i="1"/>
  <c r="AD1371" i="1"/>
  <c r="AC1371" i="1"/>
  <c r="AB1371" i="1"/>
  <c r="AA1371" i="1"/>
  <c r="Z1371" i="1"/>
  <c r="Y1371" i="1"/>
  <c r="X1371" i="1"/>
  <c r="W1371" i="1"/>
  <c r="V1371" i="1"/>
  <c r="U1371" i="1"/>
  <c r="T1371" i="1"/>
  <c r="S1371" i="1"/>
  <c r="Q1371" i="1"/>
  <c r="O1371" i="1"/>
  <c r="N1371" i="1"/>
  <c r="M1371" i="1"/>
  <c r="L1371" i="1"/>
  <c r="I1371" i="1"/>
  <c r="H1371" i="1"/>
  <c r="D1371" i="1"/>
  <c r="C1371" i="1"/>
  <c r="AD1370" i="1"/>
  <c r="AC1370" i="1"/>
  <c r="AB1370" i="1"/>
  <c r="AA1370" i="1"/>
  <c r="Z1370" i="1"/>
  <c r="Y1370" i="1"/>
  <c r="X1370" i="1"/>
  <c r="W1370" i="1"/>
  <c r="V1370" i="1"/>
  <c r="U1370" i="1"/>
  <c r="T1370" i="1"/>
  <c r="S1370" i="1"/>
  <c r="Q1370" i="1"/>
  <c r="O1370" i="1"/>
  <c r="N1370" i="1"/>
  <c r="M1370" i="1"/>
  <c r="L1370" i="1"/>
  <c r="I1370" i="1"/>
  <c r="H1370" i="1"/>
  <c r="D1370" i="1"/>
  <c r="C1370" i="1"/>
  <c r="AD1369" i="1"/>
  <c r="AC1369" i="1"/>
  <c r="AB1369" i="1"/>
  <c r="AA1369" i="1"/>
  <c r="Z1369" i="1"/>
  <c r="Y1369" i="1"/>
  <c r="X1369" i="1"/>
  <c r="W1369" i="1"/>
  <c r="V1369" i="1"/>
  <c r="U1369" i="1"/>
  <c r="T1369" i="1"/>
  <c r="S1369" i="1"/>
  <c r="Q1369" i="1"/>
  <c r="O1369" i="1"/>
  <c r="N1369" i="1"/>
  <c r="M1369" i="1"/>
  <c r="L1369" i="1"/>
  <c r="I1369" i="1"/>
  <c r="H1369" i="1"/>
  <c r="D1369" i="1"/>
  <c r="C1369" i="1"/>
  <c r="AD1368" i="1"/>
  <c r="AC1368" i="1"/>
  <c r="AB1368" i="1"/>
  <c r="AA1368" i="1"/>
  <c r="Z1368" i="1"/>
  <c r="Y1368" i="1"/>
  <c r="X1368" i="1"/>
  <c r="W1368" i="1"/>
  <c r="V1368" i="1"/>
  <c r="U1368" i="1"/>
  <c r="T1368" i="1"/>
  <c r="S1368" i="1"/>
  <c r="Q1368" i="1"/>
  <c r="O1368" i="1"/>
  <c r="N1368" i="1"/>
  <c r="M1368" i="1"/>
  <c r="L1368" i="1"/>
  <c r="I1368" i="1"/>
  <c r="H1368" i="1"/>
  <c r="D1368" i="1"/>
  <c r="C1368" i="1"/>
  <c r="AD1367" i="1"/>
  <c r="AC1367" i="1"/>
  <c r="AB1367" i="1"/>
  <c r="AA1367" i="1"/>
  <c r="Z1367" i="1"/>
  <c r="Y1367" i="1"/>
  <c r="X1367" i="1"/>
  <c r="W1367" i="1"/>
  <c r="V1367" i="1"/>
  <c r="U1367" i="1"/>
  <c r="T1367" i="1"/>
  <c r="S1367" i="1"/>
  <c r="Q1367" i="1"/>
  <c r="O1367" i="1"/>
  <c r="N1367" i="1"/>
  <c r="M1367" i="1"/>
  <c r="L1367" i="1"/>
  <c r="I1367" i="1"/>
  <c r="H1367" i="1"/>
  <c r="D1367" i="1"/>
  <c r="C1367" i="1"/>
  <c r="AD1366" i="1"/>
  <c r="AC1366" i="1"/>
  <c r="AB1366" i="1"/>
  <c r="AA1366" i="1"/>
  <c r="Z1366" i="1"/>
  <c r="Y1366" i="1"/>
  <c r="X1366" i="1"/>
  <c r="W1366" i="1"/>
  <c r="V1366" i="1"/>
  <c r="U1366" i="1"/>
  <c r="T1366" i="1"/>
  <c r="S1366" i="1"/>
  <c r="Q1366" i="1"/>
  <c r="O1366" i="1"/>
  <c r="N1366" i="1"/>
  <c r="M1366" i="1"/>
  <c r="L1366" i="1"/>
  <c r="I1366" i="1"/>
  <c r="H1366" i="1"/>
  <c r="D1366" i="1"/>
  <c r="C1366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Q1365" i="1"/>
  <c r="O1365" i="1"/>
  <c r="N1365" i="1"/>
  <c r="M1365" i="1"/>
  <c r="L1365" i="1"/>
  <c r="I1365" i="1"/>
  <c r="H1365" i="1"/>
  <c r="D1365" i="1"/>
  <c r="C1365" i="1"/>
  <c r="AD1364" i="1"/>
  <c r="AC1364" i="1"/>
  <c r="AB1364" i="1"/>
  <c r="AA1364" i="1"/>
  <c r="Z1364" i="1"/>
  <c r="Y1364" i="1"/>
  <c r="X1364" i="1"/>
  <c r="W1364" i="1"/>
  <c r="V1364" i="1"/>
  <c r="U1364" i="1"/>
  <c r="T1364" i="1"/>
  <c r="S1364" i="1"/>
  <c r="Q1364" i="1"/>
  <c r="O1364" i="1"/>
  <c r="N1364" i="1"/>
  <c r="M1364" i="1"/>
  <c r="L1364" i="1"/>
  <c r="I1364" i="1"/>
  <c r="H1364" i="1"/>
  <c r="D1364" i="1"/>
  <c r="C1364" i="1"/>
  <c r="AD1363" i="1"/>
  <c r="AC1363" i="1"/>
  <c r="AB1363" i="1"/>
  <c r="AA1363" i="1"/>
  <c r="Z1363" i="1"/>
  <c r="Y1363" i="1"/>
  <c r="X1363" i="1"/>
  <c r="W1363" i="1"/>
  <c r="V1363" i="1"/>
  <c r="U1363" i="1"/>
  <c r="T1363" i="1"/>
  <c r="S1363" i="1"/>
  <c r="Q1363" i="1"/>
  <c r="O1363" i="1"/>
  <c r="N1363" i="1"/>
  <c r="M1363" i="1"/>
  <c r="L1363" i="1"/>
  <c r="I1363" i="1"/>
  <c r="H1363" i="1"/>
  <c r="D1363" i="1"/>
  <c r="C1363" i="1"/>
  <c r="AD1362" i="1"/>
  <c r="AC1362" i="1"/>
  <c r="AB1362" i="1"/>
  <c r="AA1362" i="1"/>
  <c r="Z1362" i="1"/>
  <c r="Y1362" i="1"/>
  <c r="X1362" i="1"/>
  <c r="W1362" i="1"/>
  <c r="V1362" i="1"/>
  <c r="U1362" i="1"/>
  <c r="T1362" i="1"/>
  <c r="S1362" i="1"/>
  <c r="Q1362" i="1"/>
  <c r="O1362" i="1"/>
  <c r="N1362" i="1"/>
  <c r="M1362" i="1"/>
  <c r="L1362" i="1"/>
  <c r="I1362" i="1"/>
  <c r="H1362" i="1"/>
  <c r="D1362" i="1"/>
  <c r="C1362" i="1"/>
  <c r="AD1361" i="1"/>
  <c r="AC1361" i="1"/>
  <c r="AB1361" i="1"/>
  <c r="AA1361" i="1"/>
  <c r="Z1361" i="1"/>
  <c r="Y1361" i="1"/>
  <c r="X1361" i="1"/>
  <c r="W1361" i="1"/>
  <c r="V1361" i="1"/>
  <c r="U1361" i="1"/>
  <c r="T1361" i="1"/>
  <c r="S1361" i="1"/>
  <c r="Q1361" i="1"/>
  <c r="O1361" i="1"/>
  <c r="N1361" i="1"/>
  <c r="M1361" i="1"/>
  <c r="L1361" i="1"/>
  <c r="I1361" i="1"/>
  <c r="H1361" i="1"/>
  <c r="D1361" i="1"/>
  <c r="C1361" i="1"/>
  <c r="AD1360" i="1"/>
  <c r="AC1360" i="1"/>
  <c r="AB1360" i="1"/>
  <c r="AA1360" i="1"/>
  <c r="Z1360" i="1"/>
  <c r="Y1360" i="1"/>
  <c r="X1360" i="1"/>
  <c r="W1360" i="1"/>
  <c r="V1360" i="1"/>
  <c r="U1360" i="1"/>
  <c r="T1360" i="1"/>
  <c r="S1360" i="1"/>
  <c r="Q1360" i="1"/>
  <c r="O1360" i="1"/>
  <c r="N1360" i="1"/>
  <c r="M1360" i="1"/>
  <c r="L1360" i="1"/>
  <c r="I1360" i="1"/>
  <c r="H1360" i="1"/>
  <c r="D1360" i="1"/>
  <c r="C1360" i="1"/>
  <c r="AD1359" i="1"/>
  <c r="AC1359" i="1"/>
  <c r="AB1359" i="1"/>
  <c r="AA1359" i="1"/>
  <c r="Z1359" i="1"/>
  <c r="Y1359" i="1"/>
  <c r="X1359" i="1"/>
  <c r="W1359" i="1"/>
  <c r="V1359" i="1"/>
  <c r="U1359" i="1"/>
  <c r="T1359" i="1"/>
  <c r="S1359" i="1"/>
  <c r="Q1359" i="1"/>
  <c r="O1359" i="1"/>
  <c r="N1359" i="1"/>
  <c r="M1359" i="1"/>
  <c r="L1359" i="1"/>
  <c r="I1359" i="1"/>
  <c r="H1359" i="1"/>
  <c r="D1359" i="1"/>
  <c r="C1359" i="1"/>
  <c r="AD1358" i="1"/>
  <c r="AC1358" i="1"/>
  <c r="AB1358" i="1"/>
  <c r="AA1358" i="1"/>
  <c r="Z1358" i="1"/>
  <c r="Y1358" i="1"/>
  <c r="X1358" i="1"/>
  <c r="W1358" i="1"/>
  <c r="V1358" i="1"/>
  <c r="U1358" i="1"/>
  <c r="T1358" i="1"/>
  <c r="S1358" i="1"/>
  <c r="Q1358" i="1"/>
  <c r="O1358" i="1"/>
  <c r="N1358" i="1"/>
  <c r="M1358" i="1"/>
  <c r="L1358" i="1"/>
  <c r="I1358" i="1"/>
  <c r="H1358" i="1"/>
  <c r="D1358" i="1"/>
  <c r="C1358" i="1"/>
  <c r="AD1357" i="1"/>
  <c r="AC1357" i="1"/>
  <c r="AB1357" i="1"/>
  <c r="AA1357" i="1"/>
  <c r="Z1357" i="1"/>
  <c r="Y1357" i="1"/>
  <c r="X1357" i="1"/>
  <c r="W1357" i="1"/>
  <c r="V1357" i="1"/>
  <c r="U1357" i="1"/>
  <c r="T1357" i="1"/>
  <c r="S1357" i="1"/>
  <c r="Q1357" i="1"/>
  <c r="O1357" i="1"/>
  <c r="N1357" i="1"/>
  <c r="M1357" i="1"/>
  <c r="L1357" i="1"/>
  <c r="I1357" i="1"/>
  <c r="H1357" i="1"/>
  <c r="D1357" i="1"/>
  <c r="C1357" i="1"/>
  <c r="AD1356" i="1"/>
  <c r="AC1356" i="1"/>
  <c r="AB1356" i="1"/>
  <c r="AA1356" i="1"/>
  <c r="Z1356" i="1"/>
  <c r="Y1356" i="1"/>
  <c r="X1356" i="1"/>
  <c r="W1356" i="1"/>
  <c r="V1356" i="1"/>
  <c r="U1356" i="1"/>
  <c r="T1356" i="1"/>
  <c r="S1356" i="1"/>
  <c r="Q1356" i="1"/>
  <c r="O1356" i="1"/>
  <c r="N1356" i="1"/>
  <c r="M1356" i="1"/>
  <c r="L1356" i="1"/>
  <c r="I1356" i="1"/>
  <c r="H1356" i="1"/>
  <c r="D1356" i="1"/>
  <c r="C1356" i="1"/>
  <c r="AD1355" i="1"/>
  <c r="AC1355" i="1"/>
  <c r="AB1355" i="1"/>
  <c r="AA1355" i="1"/>
  <c r="Z1355" i="1"/>
  <c r="Y1355" i="1"/>
  <c r="X1355" i="1"/>
  <c r="W1355" i="1"/>
  <c r="V1355" i="1"/>
  <c r="U1355" i="1"/>
  <c r="T1355" i="1"/>
  <c r="S1355" i="1"/>
  <c r="Q1355" i="1"/>
  <c r="O1355" i="1"/>
  <c r="N1355" i="1"/>
  <c r="M1355" i="1"/>
  <c r="L1355" i="1"/>
  <c r="I1355" i="1"/>
  <c r="H1355" i="1"/>
  <c r="D1355" i="1"/>
  <c r="C1355" i="1"/>
  <c r="AD1354" i="1"/>
  <c r="AC1354" i="1"/>
  <c r="AB1354" i="1"/>
  <c r="AA1354" i="1"/>
  <c r="Z1354" i="1"/>
  <c r="Y1354" i="1"/>
  <c r="X1354" i="1"/>
  <c r="W1354" i="1"/>
  <c r="V1354" i="1"/>
  <c r="U1354" i="1"/>
  <c r="T1354" i="1"/>
  <c r="S1354" i="1"/>
  <c r="Q1354" i="1"/>
  <c r="O1354" i="1"/>
  <c r="N1354" i="1"/>
  <c r="M1354" i="1"/>
  <c r="L1354" i="1"/>
  <c r="I1354" i="1"/>
  <c r="H1354" i="1"/>
  <c r="D1354" i="1"/>
  <c r="C1354" i="1"/>
  <c r="AD1353" i="1"/>
  <c r="AC1353" i="1"/>
  <c r="AB1353" i="1"/>
  <c r="AA1353" i="1"/>
  <c r="Z1353" i="1"/>
  <c r="Y1353" i="1"/>
  <c r="X1353" i="1"/>
  <c r="W1353" i="1"/>
  <c r="V1353" i="1"/>
  <c r="U1353" i="1"/>
  <c r="T1353" i="1"/>
  <c r="S1353" i="1"/>
  <c r="Q1353" i="1"/>
  <c r="O1353" i="1"/>
  <c r="N1353" i="1"/>
  <c r="M1353" i="1"/>
  <c r="L1353" i="1"/>
  <c r="I1353" i="1"/>
  <c r="H1353" i="1"/>
  <c r="D1353" i="1"/>
  <c r="C1353" i="1"/>
  <c r="AD1352" i="1"/>
  <c r="AC1352" i="1"/>
  <c r="AB1352" i="1"/>
  <c r="AA1352" i="1"/>
  <c r="Z1352" i="1"/>
  <c r="Y1352" i="1"/>
  <c r="X1352" i="1"/>
  <c r="W1352" i="1"/>
  <c r="V1352" i="1"/>
  <c r="U1352" i="1"/>
  <c r="T1352" i="1"/>
  <c r="S1352" i="1"/>
  <c r="Q1352" i="1"/>
  <c r="O1352" i="1"/>
  <c r="N1352" i="1"/>
  <c r="M1352" i="1"/>
  <c r="L1352" i="1"/>
  <c r="I1352" i="1"/>
  <c r="H1352" i="1"/>
  <c r="D1352" i="1"/>
  <c r="C1352" i="1"/>
  <c r="AD1351" i="1"/>
  <c r="AC1351" i="1"/>
  <c r="AB1351" i="1"/>
  <c r="AA1351" i="1"/>
  <c r="Z1351" i="1"/>
  <c r="Y1351" i="1"/>
  <c r="X1351" i="1"/>
  <c r="W1351" i="1"/>
  <c r="V1351" i="1"/>
  <c r="U1351" i="1"/>
  <c r="T1351" i="1"/>
  <c r="S1351" i="1"/>
  <c r="Q1351" i="1"/>
  <c r="O1351" i="1"/>
  <c r="N1351" i="1"/>
  <c r="M1351" i="1"/>
  <c r="L1351" i="1"/>
  <c r="I1351" i="1"/>
  <c r="H1351" i="1"/>
  <c r="D1351" i="1"/>
  <c r="C1351" i="1"/>
  <c r="AD1350" i="1"/>
  <c r="AC1350" i="1"/>
  <c r="AB1350" i="1"/>
  <c r="AA1350" i="1"/>
  <c r="Z1350" i="1"/>
  <c r="Y1350" i="1"/>
  <c r="X1350" i="1"/>
  <c r="W1350" i="1"/>
  <c r="V1350" i="1"/>
  <c r="U1350" i="1"/>
  <c r="T1350" i="1"/>
  <c r="S1350" i="1"/>
  <c r="Q1350" i="1"/>
  <c r="O1350" i="1"/>
  <c r="N1350" i="1"/>
  <c r="M1350" i="1"/>
  <c r="L1350" i="1"/>
  <c r="I1350" i="1"/>
  <c r="H1350" i="1"/>
  <c r="D1350" i="1"/>
  <c r="C1350" i="1"/>
  <c r="AD1349" i="1"/>
  <c r="AC1349" i="1"/>
  <c r="AB1349" i="1"/>
  <c r="AA1349" i="1"/>
  <c r="Z1349" i="1"/>
  <c r="Y1349" i="1"/>
  <c r="X1349" i="1"/>
  <c r="W1349" i="1"/>
  <c r="V1349" i="1"/>
  <c r="U1349" i="1"/>
  <c r="T1349" i="1"/>
  <c r="S1349" i="1"/>
  <c r="Q1349" i="1"/>
  <c r="O1349" i="1"/>
  <c r="N1349" i="1"/>
  <c r="M1349" i="1"/>
  <c r="L1349" i="1"/>
  <c r="I1349" i="1"/>
  <c r="H1349" i="1"/>
  <c r="D1349" i="1"/>
  <c r="C1349" i="1"/>
  <c r="AD1348" i="1"/>
  <c r="AC1348" i="1"/>
  <c r="AB1348" i="1"/>
  <c r="AA1348" i="1"/>
  <c r="Z1348" i="1"/>
  <c r="Y1348" i="1"/>
  <c r="X1348" i="1"/>
  <c r="W1348" i="1"/>
  <c r="V1348" i="1"/>
  <c r="U1348" i="1"/>
  <c r="T1348" i="1"/>
  <c r="S1348" i="1"/>
  <c r="Q1348" i="1"/>
  <c r="O1348" i="1"/>
  <c r="N1348" i="1"/>
  <c r="M1348" i="1"/>
  <c r="L1348" i="1"/>
  <c r="I1348" i="1"/>
  <c r="H1348" i="1"/>
  <c r="D1348" i="1"/>
  <c r="C1348" i="1"/>
  <c r="AD1347" i="1"/>
  <c r="AC1347" i="1"/>
  <c r="AB1347" i="1"/>
  <c r="AA1347" i="1"/>
  <c r="Z1347" i="1"/>
  <c r="Y1347" i="1"/>
  <c r="X1347" i="1"/>
  <c r="W1347" i="1"/>
  <c r="V1347" i="1"/>
  <c r="U1347" i="1"/>
  <c r="T1347" i="1"/>
  <c r="S1347" i="1"/>
  <c r="Q1347" i="1"/>
  <c r="O1347" i="1"/>
  <c r="N1347" i="1"/>
  <c r="M1347" i="1"/>
  <c r="L1347" i="1"/>
  <c r="I1347" i="1"/>
  <c r="H1347" i="1"/>
  <c r="D1347" i="1"/>
  <c r="C1347" i="1"/>
  <c r="AD1346" i="1"/>
  <c r="AC1346" i="1"/>
  <c r="AB1346" i="1"/>
  <c r="AA1346" i="1"/>
  <c r="Z1346" i="1"/>
  <c r="Y1346" i="1"/>
  <c r="X1346" i="1"/>
  <c r="W1346" i="1"/>
  <c r="V1346" i="1"/>
  <c r="U1346" i="1"/>
  <c r="T1346" i="1"/>
  <c r="S1346" i="1"/>
  <c r="Q1346" i="1"/>
  <c r="O1346" i="1"/>
  <c r="N1346" i="1"/>
  <c r="M1346" i="1"/>
  <c r="L1346" i="1"/>
  <c r="I1346" i="1"/>
  <c r="H1346" i="1"/>
  <c r="D1346" i="1"/>
  <c r="C1346" i="1"/>
  <c r="AD1345" i="1"/>
  <c r="AC1345" i="1"/>
  <c r="AB1345" i="1"/>
  <c r="AA1345" i="1"/>
  <c r="Z1345" i="1"/>
  <c r="Y1345" i="1"/>
  <c r="X1345" i="1"/>
  <c r="W1345" i="1"/>
  <c r="V1345" i="1"/>
  <c r="U1345" i="1"/>
  <c r="T1345" i="1"/>
  <c r="S1345" i="1"/>
  <c r="Q1345" i="1"/>
  <c r="O1345" i="1"/>
  <c r="N1345" i="1"/>
  <c r="M1345" i="1"/>
  <c r="L1345" i="1"/>
  <c r="I1345" i="1"/>
  <c r="H1345" i="1"/>
  <c r="D1345" i="1"/>
  <c r="C1345" i="1"/>
  <c r="AD1344" i="1"/>
  <c r="AC1344" i="1"/>
  <c r="AB1344" i="1"/>
  <c r="AA1344" i="1"/>
  <c r="Z1344" i="1"/>
  <c r="Y1344" i="1"/>
  <c r="X1344" i="1"/>
  <c r="W1344" i="1"/>
  <c r="V1344" i="1"/>
  <c r="U1344" i="1"/>
  <c r="T1344" i="1"/>
  <c r="S1344" i="1"/>
  <c r="Q1344" i="1"/>
  <c r="O1344" i="1"/>
  <c r="N1344" i="1"/>
  <c r="M1344" i="1"/>
  <c r="L1344" i="1"/>
  <c r="I1344" i="1"/>
  <c r="H1344" i="1"/>
  <c r="D1344" i="1"/>
  <c r="C1344" i="1"/>
  <c r="AD1343" i="1"/>
  <c r="AC1343" i="1"/>
  <c r="AB1343" i="1"/>
  <c r="AA1343" i="1"/>
  <c r="Z1343" i="1"/>
  <c r="Y1343" i="1"/>
  <c r="X1343" i="1"/>
  <c r="W1343" i="1"/>
  <c r="V1343" i="1"/>
  <c r="U1343" i="1"/>
  <c r="T1343" i="1"/>
  <c r="S1343" i="1"/>
  <c r="Q1343" i="1"/>
  <c r="O1343" i="1"/>
  <c r="N1343" i="1"/>
  <c r="M1343" i="1"/>
  <c r="L1343" i="1"/>
  <c r="I1343" i="1"/>
  <c r="H1343" i="1"/>
  <c r="D1343" i="1"/>
  <c r="C1343" i="1"/>
  <c r="AD1342" i="1"/>
  <c r="AC1342" i="1"/>
  <c r="AB1342" i="1"/>
  <c r="AA1342" i="1"/>
  <c r="Z1342" i="1"/>
  <c r="Y1342" i="1"/>
  <c r="X1342" i="1"/>
  <c r="W1342" i="1"/>
  <c r="V1342" i="1"/>
  <c r="U1342" i="1"/>
  <c r="T1342" i="1"/>
  <c r="S1342" i="1"/>
  <c r="Q1342" i="1"/>
  <c r="O1342" i="1"/>
  <c r="N1342" i="1"/>
  <c r="M1342" i="1"/>
  <c r="L1342" i="1"/>
  <c r="I1342" i="1"/>
  <c r="H1342" i="1"/>
  <c r="D1342" i="1"/>
  <c r="C1342" i="1"/>
  <c r="AD1341" i="1"/>
  <c r="AC1341" i="1"/>
  <c r="AB1341" i="1"/>
  <c r="AA1341" i="1"/>
  <c r="Z1341" i="1"/>
  <c r="Y1341" i="1"/>
  <c r="X1341" i="1"/>
  <c r="W1341" i="1"/>
  <c r="V1341" i="1"/>
  <c r="U1341" i="1"/>
  <c r="T1341" i="1"/>
  <c r="S1341" i="1"/>
  <c r="Q1341" i="1"/>
  <c r="O1341" i="1"/>
  <c r="N1341" i="1"/>
  <c r="M1341" i="1"/>
  <c r="L1341" i="1"/>
  <c r="I1341" i="1"/>
  <c r="H1341" i="1"/>
  <c r="D1341" i="1"/>
  <c r="C1341" i="1"/>
  <c r="AD1340" i="1"/>
  <c r="AC1340" i="1"/>
  <c r="AB1340" i="1"/>
  <c r="AA1340" i="1"/>
  <c r="Z1340" i="1"/>
  <c r="Y1340" i="1"/>
  <c r="X1340" i="1"/>
  <c r="W1340" i="1"/>
  <c r="V1340" i="1"/>
  <c r="U1340" i="1"/>
  <c r="T1340" i="1"/>
  <c r="S1340" i="1"/>
  <c r="Q1340" i="1"/>
  <c r="O1340" i="1"/>
  <c r="N1340" i="1"/>
  <c r="M1340" i="1"/>
  <c r="L1340" i="1"/>
  <c r="I1340" i="1"/>
  <c r="H1340" i="1"/>
  <c r="D1340" i="1"/>
  <c r="C1340" i="1"/>
  <c r="AD1339" i="1"/>
  <c r="AC1339" i="1"/>
  <c r="AB1339" i="1"/>
  <c r="AA1339" i="1"/>
  <c r="Z1339" i="1"/>
  <c r="Y1339" i="1"/>
  <c r="X1339" i="1"/>
  <c r="W1339" i="1"/>
  <c r="V1339" i="1"/>
  <c r="U1339" i="1"/>
  <c r="T1339" i="1"/>
  <c r="S1339" i="1"/>
  <c r="Q1339" i="1"/>
  <c r="O1339" i="1"/>
  <c r="N1339" i="1"/>
  <c r="M1339" i="1"/>
  <c r="L1339" i="1"/>
  <c r="I1339" i="1"/>
  <c r="H1339" i="1"/>
  <c r="D1339" i="1"/>
  <c r="C1339" i="1"/>
  <c r="AD1338" i="1"/>
  <c r="AC1338" i="1"/>
  <c r="AB1338" i="1"/>
  <c r="AA1338" i="1"/>
  <c r="Z1338" i="1"/>
  <c r="Y1338" i="1"/>
  <c r="X1338" i="1"/>
  <c r="W1338" i="1"/>
  <c r="V1338" i="1"/>
  <c r="U1338" i="1"/>
  <c r="T1338" i="1"/>
  <c r="S1338" i="1"/>
  <c r="Q1338" i="1"/>
  <c r="O1338" i="1"/>
  <c r="N1338" i="1"/>
  <c r="M1338" i="1"/>
  <c r="L1338" i="1"/>
  <c r="I1338" i="1"/>
  <c r="H1338" i="1"/>
  <c r="D1338" i="1"/>
  <c r="C1338" i="1"/>
  <c r="AD1337" i="1"/>
  <c r="AC1337" i="1"/>
  <c r="AB1337" i="1"/>
  <c r="AA1337" i="1"/>
  <c r="Z1337" i="1"/>
  <c r="Y1337" i="1"/>
  <c r="X1337" i="1"/>
  <c r="W1337" i="1"/>
  <c r="V1337" i="1"/>
  <c r="U1337" i="1"/>
  <c r="T1337" i="1"/>
  <c r="S1337" i="1"/>
  <c r="Q1337" i="1"/>
  <c r="O1337" i="1"/>
  <c r="N1337" i="1"/>
  <c r="M1337" i="1"/>
  <c r="L1337" i="1"/>
  <c r="I1337" i="1"/>
  <c r="H1337" i="1"/>
  <c r="D1337" i="1"/>
  <c r="C1337" i="1"/>
  <c r="AD1336" i="1"/>
  <c r="AC1336" i="1"/>
  <c r="AB1336" i="1"/>
  <c r="AA1336" i="1"/>
  <c r="Z1336" i="1"/>
  <c r="Y1336" i="1"/>
  <c r="X1336" i="1"/>
  <c r="W1336" i="1"/>
  <c r="V1336" i="1"/>
  <c r="U1336" i="1"/>
  <c r="T1336" i="1"/>
  <c r="S1336" i="1"/>
  <c r="Q1336" i="1"/>
  <c r="O1336" i="1"/>
  <c r="N1336" i="1"/>
  <c r="M1336" i="1"/>
  <c r="L1336" i="1"/>
  <c r="I1336" i="1"/>
  <c r="H1336" i="1"/>
  <c r="D1336" i="1"/>
  <c r="C1336" i="1"/>
  <c r="AD1335" i="1"/>
  <c r="AC1335" i="1"/>
  <c r="AB1335" i="1"/>
  <c r="AA1335" i="1"/>
  <c r="Z1335" i="1"/>
  <c r="Y1335" i="1"/>
  <c r="X1335" i="1"/>
  <c r="W1335" i="1"/>
  <c r="V1335" i="1"/>
  <c r="U1335" i="1"/>
  <c r="T1335" i="1"/>
  <c r="S1335" i="1"/>
  <c r="Q1335" i="1"/>
  <c r="O1335" i="1"/>
  <c r="N1335" i="1"/>
  <c r="M1335" i="1"/>
  <c r="L1335" i="1"/>
  <c r="I1335" i="1"/>
  <c r="H1335" i="1"/>
  <c r="D1335" i="1"/>
  <c r="C1335" i="1"/>
  <c r="AD1334" i="1"/>
  <c r="AC1334" i="1"/>
  <c r="AB1334" i="1"/>
  <c r="AA1334" i="1"/>
  <c r="Z1334" i="1"/>
  <c r="Y1334" i="1"/>
  <c r="X1334" i="1"/>
  <c r="W1334" i="1"/>
  <c r="V1334" i="1"/>
  <c r="U1334" i="1"/>
  <c r="T1334" i="1"/>
  <c r="S1334" i="1"/>
  <c r="Q1334" i="1"/>
  <c r="O1334" i="1"/>
  <c r="N1334" i="1"/>
  <c r="M1334" i="1"/>
  <c r="L1334" i="1"/>
  <c r="I1334" i="1"/>
  <c r="H1334" i="1"/>
  <c r="D1334" i="1"/>
  <c r="C1334" i="1"/>
  <c r="AD1333" i="1"/>
  <c r="AC1333" i="1"/>
  <c r="AB1333" i="1"/>
  <c r="AA1333" i="1"/>
  <c r="Z1333" i="1"/>
  <c r="Y1333" i="1"/>
  <c r="X1333" i="1"/>
  <c r="W1333" i="1"/>
  <c r="V1333" i="1"/>
  <c r="U1333" i="1"/>
  <c r="T1333" i="1"/>
  <c r="S1333" i="1"/>
  <c r="Q1333" i="1"/>
  <c r="O1333" i="1"/>
  <c r="N1333" i="1"/>
  <c r="M1333" i="1"/>
  <c r="L1333" i="1"/>
  <c r="I1333" i="1"/>
  <c r="H1333" i="1"/>
  <c r="D1333" i="1"/>
  <c r="C1333" i="1"/>
  <c r="AD1332" i="1"/>
  <c r="AC1332" i="1"/>
  <c r="AB1332" i="1"/>
  <c r="AA1332" i="1"/>
  <c r="Z1332" i="1"/>
  <c r="Y1332" i="1"/>
  <c r="X1332" i="1"/>
  <c r="W1332" i="1"/>
  <c r="V1332" i="1"/>
  <c r="U1332" i="1"/>
  <c r="T1332" i="1"/>
  <c r="S1332" i="1"/>
  <c r="Q1332" i="1"/>
  <c r="O1332" i="1"/>
  <c r="N1332" i="1"/>
  <c r="M1332" i="1"/>
  <c r="L1332" i="1"/>
  <c r="I1332" i="1"/>
  <c r="H1332" i="1"/>
  <c r="D1332" i="1"/>
  <c r="C1332" i="1"/>
  <c r="AD1331" i="1"/>
  <c r="AC1331" i="1"/>
  <c r="AB1331" i="1"/>
  <c r="AA1331" i="1"/>
  <c r="Z1331" i="1"/>
  <c r="Y1331" i="1"/>
  <c r="X1331" i="1"/>
  <c r="W1331" i="1"/>
  <c r="V1331" i="1"/>
  <c r="U1331" i="1"/>
  <c r="T1331" i="1"/>
  <c r="S1331" i="1"/>
  <c r="Q1331" i="1"/>
  <c r="O1331" i="1"/>
  <c r="N1331" i="1"/>
  <c r="M1331" i="1"/>
  <c r="L1331" i="1"/>
  <c r="I1331" i="1"/>
  <c r="H1331" i="1"/>
  <c r="D1331" i="1"/>
  <c r="C1331" i="1"/>
  <c r="AD1330" i="1"/>
  <c r="AC1330" i="1"/>
  <c r="AB1330" i="1"/>
  <c r="AA1330" i="1"/>
  <c r="Z1330" i="1"/>
  <c r="Y1330" i="1"/>
  <c r="X1330" i="1"/>
  <c r="W1330" i="1"/>
  <c r="V1330" i="1"/>
  <c r="U1330" i="1"/>
  <c r="T1330" i="1"/>
  <c r="S1330" i="1"/>
  <c r="Q1330" i="1"/>
  <c r="O1330" i="1"/>
  <c r="N1330" i="1"/>
  <c r="M1330" i="1"/>
  <c r="L1330" i="1"/>
  <c r="I1330" i="1"/>
  <c r="H1330" i="1"/>
  <c r="D1330" i="1"/>
  <c r="C1330" i="1"/>
  <c r="AD1329" i="1"/>
  <c r="AC1329" i="1"/>
  <c r="AB1329" i="1"/>
  <c r="AA1329" i="1"/>
  <c r="Z1329" i="1"/>
  <c r="Y1329" i="1"/>
  <c r="X1329" i="1"/>
  <c r="W1329" i="1"/>
  <c r="V1329" i="1"/>
  <c r="U1329" i="1"/>
  <c r="T1329" i="1"/>
  <c r="S1329" i="1"/>
  <c r="Q1329" i="1"/>
  <c r="O1329" i="1"/>
  <c r="N1329" i="1"/>
  <c r="M1329" i="1"/>
  <c r="L1329" i="1"/>
  <c r="I1329" i="1"/>
  <c r="H1329" i="1"/>
  <c r="D1329" i="1"/>
  <c r="C1329" i="1"/>
  <c r="AD1328" i="1"/>
  <c r="AC1328" i="1"/>
  <c r="AB1328" i="1"/>
  <c r="AA1328" i="1"/>
  <c r="Z1328" i="1"/>
  <c r="Y1328" i="1"/>
  <c r="X1328" i="1"/>
  <c r="W1328" i="1"/>
  <c r="V1328" i="1"/>
  <c r="U1328" i="1"/>
  <c r="T1328" i="1"/>
  <c r="S1328" i="1"/>
  <c r="Q1328" i="1"/>
  <c r="O1328" i="1"/>
  <c r="N1328" i="1"/>
  <c r="M1328" i="1"/>
  <c r="L1328" i="1"/>
  <c r="I1328" i="1"/>
  <c r="H1328" i="1"/>
  <c r="D1328" i="1"/>
  <c r="C1328" i="1"/>
  <c r="AD1327" i="1"/>
  <c r="AC1327" i="1"/>
  <c r="AB1327" i="1"/>
  <c r="AA1327" i="1"/>
  <c r="Z1327" i="1"/>
  <c r="Y1327" i="1"/>
  <c r="X1327" i="1"/>
  <c r="W1327" i="1"/>
  <c r="V1327" i="1"/>
  <c r="U1327" i="1"/>
  <c r="T1327" i="1"/>
  <c r="S1327" i="1"/>
  <c r="Q1327" i="1"/>
  <c r="O1327" i="1"/>
  <c r="N1327" i="1"/>
  <c r="M1327" i="1"/>
  <c r="L1327" i="1"/>
  <c r="I1327" i="1"/>
  <c r="H1327" i="1"/>
  <c r="D1327" i="1"/>
  <c r="C1327" i="1"/>
  <c r="AD1326" i="1"/>
  <c r="AC1326" i="1"/>
  <c r="AB1326" i="1"/>
  <c r="AA1326" i="1"/>
  <c r="Z1326" i="1"/>
  <c r="Y1326" i="1"/>
  <c r="X1326" i="1"/>
  <c r="W1326" i="1"/>
  <c r="V1326" i="1"/>
  <c r="U1326" i="1"/>
  <c r="T1326" i="1"/>
  <c r="S1326" i="1"/>
  <c r="Q1326" i="1"/>
  <c r="O1326" i="1"/>
  <c r="N1326" i="1"/>
  <c r="M1326" i="1"/>
  <c r="L1326" i="1"/>
  <c r="I1326" i="1"/>
  <c r="H1326" i="1"/>
  <c r="D1326" i="1"/>
  <c r="C1326" i="1"/>
  <c r="AD1325" i="1"/>
  <c r="AC1325" i="1"/>
  <c r="AB1325" i="1"/>
  <c r="AA1325" i="1"/>
  <c r="Z1325" i="1"/>
  <c r="Y1325" i="1"/>
  <c r="X1325" i="1"/>
  <c r="W1325" i="1"/>
  <c r="V1325" i="1"/>
  <c r="U1325" i="1"/>
  <c r="T1325" i="1"/>
  <c r="S1325" i="1"/>
  <c r="Q1325" i="1"/>
  <c r="O1325" i="1"/>
  <c r="N1325" i="1"/>
  <c r="M1325" i="1"/>
  <c r="L1325" i="1"/>
  <c r="I1325" i="1"/>
  <c r="H1325" i="1"/>
  <c r="D1325" i="1"/>
  <c r="C1325" i="1"/>
  <c r="AD1324" i="1"/>
  <c r="AC1324" i="1"/>
  <c r="AB1324" i="1"/>
  <c r="AA1324" i="1"/>
  <c r="Z1324" i="1"/>
  <c r="Y1324" i="1"/>
  <c r="X1324" i="1"/>
  <c r="W1324" i="1"/>
  <c r="V1324" i="1"/>
  <c r="U1324" i="1"/>
  <c r="T1324" i="1"/>
  <c r="S1324" i="1"/>
  <c r="Q1324" i="1"/>
  <c r="O1324" i="1"/>
  <c r="N1324" i="1"/>
  <c r="M1324" i="1"/>
  <c r="L1324" i="1"/>
  <c r="I1324" i="1"/>
  <c r="H1324" i="1"/>
  <c r="D1324" i="1"/>
  <c r="C1324" i="1"/>
  <c r="AD1323" i="1"/>
  <c r="AC1323" i="1"/>
  <c r="AB1323" i="1"/>
  <c r="AA1323" i="1"/>
  <c r="Z1323" i="1"/>
  <c r="Y1323" i="1"/>
  <c r="X1323" i="1"/>
  <c r="W1323" i="1"/>
  <c r="V1323" i="1"/>
  <c r="U1323" i="1"/>
  <c r="T1323" i="1"/>
  <c r="S1323" i="1"/>
  <c r="Q1323" i="1"/>
  <c r="O1323" i="1"/>
  <c r="N1323" i="1"/>
  <c r="M1323" i="1"/>
  <c r="L1323" i="1"/>
  <c r="I1323" i="1"/>
  <c r="H1323" i="1"/>
  <c r="D1323" i="1"/>
  <c r="C1323" i="1"/>
  <c r="AD1322" i="1"/>
  <c r="AC1322" i="1"/>
  <c r="AB1322" i="1"/>
  <c r="AA1322" i="1"/>
  <c r="Z1322" i="1"/>
  <c r="Y1322" i="1"/>
  <c r="X1322" i="1"/>
  <c r="W1322" i="1"/>
  <c r="V1322" i="1"/>
  <c r="U1322" i="1"/>
  <c r="T1322" i="1"/>
  <c r="S1322" i="1"/>
  <c r="Q1322" i="1"/>
  <c r="O1322" i="1"/>
  <c r="N1322" i="1"/>
  <c r="M1322" i="1"/>
  <c r="L1322" i="1"/>
  <c r="I1322" i="1"/>
  <c r="H1322" i="1"/>
  <c r="D1322" i="1"/>
  <c r="C1322" i="1"/>
  <c r="AD1321" i="1"/>
  <c r="AC1321" i="1"/>
  <c r="AB1321" i="1"/>
  <c r="AA1321" i="1"/>
  <c r="Z1321" i="1"/>
  <c r="Y1321" i="1"/>
  <c r="X1321" i="1"/>
  <c r="W1321" i="1"/>
  <c r="V1321" i="1"/>
  <c r="U1321" i="1"/>
  <c r="T1321" i="1"/>
  <c r="S1321" i="1"/>
  <c r="Q1321" i="1"/>
  <c r="O1321" i="1"/>
  <c r="N1321" i="1"/>
  <c r="M1321" i="1"/>
  <c r="L1321" i="1"/>
  <c r="I1321" i="1"/>
  <c r="H1321" i="1"/>
  <c r="D1321" i="1"/>
  <c r="C1321" i="1"/>
  <c r="AD1320" i="1"/>
  <c r="AC1320" i="1"/>
  <c r="AB1320" i="1"/>
  <c r="AA1320" i="1"/>
  <c r="Z1320" i="1"/>
  <c r="Y1320" i="1"/>
  <c r="X1320" i="1"/>
  <c r="W1320" i="1"/>
  <c r="V1320" i="1"/>
  <c r="U1320" i="1"/>
  <c r="T1320" i="1"/>
  <c r="S1320" i="1"/>
  <c r="Q1320" i="1"/>
  <c r="O1320" i="1"/>
  <c r="N1320" i="1"/>
  <c r="M1320" i="1"/>
  <c r="L1320" i="1"/>
  <c r="I1320" i="1"/>
  <c r="H1320" i="1"/>
  <c r="D1320" i="1"/>
  <c r="C1320" i="1"/>
  <c r="AD1319" i="1"/>
  <c r="AC1319" i="1"/>
  <c r="AB1319" i="1"/>
  <c r="AA1319" i="1"/>
  <c r="Z1319" i="1"/>
  <c r="Y1319" i="1"/>
  <c r="X1319" i="1"/>
  <c r="W1319" i="1"/>
  <c r="V1319" i="1"/>
  <c r="U1319" i="1"/>
  <c r="T1319" i="1"/>
  <c r="S1319" i="1"/>
  <c r="Q1319" i="1"/>
  <c r="O1319" i="1"/>
  <c r="N1319" i="1"/>
  <c r="M1319" i="1"/>
  <c r="L1319" i="1"/>
  <c r="I1319" i="1"/>
  <c r="H1319" i="1"/>
  <c r="D1319" i="1"/>
  <c r="C1319" i="1"/>
  <c r="AD1318" i="1"/>
  <c r="AC1318" i="1"/>
  <c r="AB1318" i="1"/>
  <c r="AA1318" i="1"/>
  <c r="Z1318" i="1"/>
  <c r="Y1318" i="1"/>
  <c r="X1318" i="1"/>
  <c r="W1318" i="1"/>
  <c r="V1318" i="1"/>
  <c r="U1318" i="1"/>
  <c r="T1318" i="1"/>
  <c r="S1318" i="1"/>
  <c r="Q1318" i="1"/>
  <c r="O1318" i="1"/>
  <c r="N1318" i="1"/>
  <c r="M1318" i="1"/>
  <c r="L1318" i="1"/>
  <c r="I1318" i="1"/>
  <c r="H1318" i="1"/>
  <c r="D1318" i="1"/>
  <c r="C1318" i="1"/>
  <c r="AD1317" i="1"/>
  <c r="AC1317" i="1"/>
  <c r="AB1317" i="1"/>
  <c r="AA1317" i="1"/>
  <c r="Z1317" i="1"/>
  <c r="Y1317" i="1"/>
  <c r="X1317" i="1"/>
  <c r="W1317" i="1"/>
  <c r="V1317" i="1"/>
  <c r="U1317" i="1"/>
  <c r="T1317" i="1"/>
  <c r="S1317" i="1"/>
  <c r="Q1317" i="1"/>
  <c r="O1317" i="1"/>
  <c r="N1317" i="1"/>
  <c r="M1317" i="1"/>
  <c r="L1317" i="1"/>
  <c r="I1317" i="1"/>
  <c r="H1317" i="1"/>
  <c r="D1317" i="1"/>
  <c r="C1317" i="1"/>
  <c r="AD1316" i="1"/>
  <c r="AC1316" i="1"/>
  <c r="AB1316" i="1"/>
  <c r="AA1316" i="1"/>
  <c r="Z1316" i="1"/>
  <c r="Y1316" i="1"/>
  <c r="X1316" i="1"/>
  <c r="W1316" i="1"/>
  <c r="V1316" i="1"/>
  <c r="U1316" i="1"/>
  <c r="T1316" i="1"/>
  <c r="S1316" i="1"/>
  <c r="Q1316" i="1"/>
  <c r="O1316" i="1"/>
  <c r="N1316" i="1"/>
  <c r="M1316" i="1"/>
  <c r="L1316" i="1"/>
  <c r="I1316" i="1"/>
  <c r="H1316" i="1"/>
  <c r="D1316" i="1"/>
  <c r="C1316" i="1"/>
  <c r="AD1315" i="1"/>
  <c r="AC1315" i="1"/>
  <c r="AB1315" i="1"/>
  <c r="AA1315" i="1"/>
  <c r="Z1315" i="1"/>
  <c r="Y1315" i="1"/>
  <c r="X1315" i="1"/>
  <c r="W1315" i="1"/>
  <c r="V1315" i="1"/>
  <c r="U1315" i="1"/>
  <c r="T1315" i="1"/>
  <c r="S1315" i="1"/>
  <c r="Q1315" i="1"/>
  <c r="O1315" i="1"/>
  <c r="N1315" i="1"/>
  <c r="M1315" i="1"/>
  <c r="L1315" i="1"/>
  <c r="I1315" i="1"/>
  <c r="H1315" i="1"/>
  <c r="D1315" i="1"/>
  <c r="C1315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Q1314" i="1"/>
  <c r="O1314" i="1"/>
  <c r="N1314" i="1"/>
  <c r="M1314" i="1"/>
  <c r="L1314" i="1"/>
  <c r="I1314" i="1"/>
  <c r="H1314" i="1"/>
  <c r="D1314" i="1"/>
  <c r="C1314" i="1"/>
  <c r="AD1313" i="1"/>
  <c r="AC1313" i="1"/>
  <c r="AB1313" i="1"/>
  <c r="AA1313" i="1"/>
  <c r="Z1313" i="1"/>
  <c r="Y1313" i="1"/>
  <c r="X1313" i="1"/>
  <c r="W1313" i="1"/>
  <c r="V1313" i="1"/>
  <c r="U1313" i="1"/>
  <c r="T1313" i="1"/>
  <c r="S1313" i="1"/>
  <c r="Q1313" i="1"/>
  <c r="O1313" i="1"/>
  <c r="N1313" i="1"/>
  <c r="M1313" i="1"/>
  <c r="L1313" i="1"/>
  <c r="I1313" i="1"/>
  <c r="H1313" i="1"/>
  <c r="D1313" i="1"/>
  <c r="C1313" i="1"/>
  <c r="AD1312" i="1"/>
  <c r="AC1312" i="1"/>
  <c r="AB1312" i="1"/>
  <c r="AA1312" i="1"/>
  <c r="Z1312" i="1"/>
  <c r="Y1312" i="1"/>
  <c r="X1312" i="1"/>
  <c r="W1312" i="1"/>
  <c r="V1312" i="1"/>
  <c r="U1312" i="1"/>
  <c r="T1312" i="1"/>
  <c r="S1312" i="1"/>
  <c r="Q1312" i="1"/>
  <c r="O1312" i="1"/>
  <c r="N1312" i="1"/>
  <c r="M1312" i="1"/>
  <c r="L1312" i="1"/>
  <c r="I1312" i="1"/>
  <c r="H1312" i="1"/>
  <c r="D1312" i="1"/>
  <c r="C1312" i="1"/>
  <c r="AD1311" i="1"/>
  <c r="AC1311" i="1"/>
  <c r="AB1311" i="1"/>
  <c r="AA1311" i="1"/>
  <c r="Z1311" i="1"/>
  <c r="Y1311" i="1"/>
  <c r="X1311" i="1"/>
  <c r="W1311" i="1"/>
  <c r="V1311" i="1"/>
  <c r="U1311" i="1"/>
  <c r="T1311" i="1"/>
  <c r="S1311" i="1"/>
  <c r="Q1311" i="1"/>
  <c r="O1311" i="1"/>
  <c r="N1311" i="1"/>
  <c r="M1311" i="1"/>
  <c r="L1311" i="1"/>
  <c r="I1311" i="1"/>
  <c r="H1311" i="1"/>
  <c r="D1311" i="1"/>
  <c r="C1311" i="1"/>
  <c r="AD1310" i="1"/>
  <c r="AC1310" i="1"/>
  <c r="AB1310" i="1"/>
  <c r="AA1310" i="1"/>
  <c r="Z1310" i="1"/>
  <c r="Y1310" i="1"/>
  <c r="X1310" i="1"/>
  <c r="W1310" i="1"/>
  <c r="V1310" i="1"/>
  <c r="U1310" i="1"/>
  <c r="T1310" i="1"/>
  <c r="S1310" i="1"/>
  <c r="Q1310" i="1"/>
  <c r="O1310" i="1"/>
  <c r="N1310" i="1"/>
  <c r="M1310" i="1"/>
  <c r="L1310" i="1"/>
  <c r="I1310" i="1"/>
  <c r="H1310" i="1"/>
  <c r="D1310" i="1"/>
  <c r="C1310" i="1"/>
  <c r="AD1309" i="1"/>
  <c r="AC1309" i="1"/>
  <c r="AB1309" i="1"/>
  <c r="AA1309" i="1"/>
  <c r="Z1309" i="1"/>
  <c r="Y1309" i="1"/>
  <c r="X1309" i="1"/>
  <c r="W1309" i="1"/>
  <c r="V1309" i="1"/>
  <c r="U1309" i="1"/>
  <c r="T1309" i="1"/>
  <c r="S1309" i="1"/>
  <c r="Q1309" i="1"/>
  <c r="O1309" i="1"/>
  <c r="N1309" i="1"/>
  <c r="M1309" i="1"/>
  <c r="L1309" i="1"/>
  <c r="I1309" i="1"/>
  <c r="H1309" i="1"/>
  <c r="D1309" i="1"/>
  <c r="C1309" i="1"/>
  <c r="AD1308" i="1"/>
  <c r="AC1308" i="1"/>
  <c r="AB1308" i="1"/>
  <c r="AA1308" i="1"/>
  <c r="Z1308" i="1"/>
  <c r="Y1308" i="1"/>
  <c r="X1308" i="1"/>
  <c r="W1308" i="1"/>
  <c r="V1308" i="1"/>
  <c r="U1308" i="1"/>
  <c r="T1308" i="1"/>
  <c r="S1308" i="1"/>
  <c r="Q1308" i="1"/>
  <c r="O1308" i="1"/>
  <c r="N1308" i="1"/>
  <c r="M1308" i="1"/>
  <c r="L1308" i="1"/>
  <c r="I1308" i="1"/>
  <c r="H1308" i="1"/>
  <c r="D1308" i="1"/>
  <c r="C1308" i="1"/>
  <c r="AD1307" i="1"/>
  <c r="AC1307" i="1"/>
  <c r="AB1307" i="1"/>
  <c r="AA1307" i="1"/>
  <c r="Z1307" i="1"/>
  <c r="Y1307" i="1"/>
  <c r="X1307" i="1"/>
  <c r="W1307" i="1"/>
  <c r="V1307" i="1"/>
  <c r="U1307" i="1"/>
  <c r="T1307" i="1"/>
  <c r="S1307" i="1"/>
  <c r="Q1307" i="1"/>
  <c r="O1307" i="1"/>
  <c r="N1307" i="1"/>
  <c r="M1307" i="1"/>
  <c r="L1307" i="1"/>
  <c r="I1307" i="1"/>
  <c r="H1307" i="1"/>
  <c r="D1307" i="1"/>
  <c r="C1307" i="1"/>
  <c r="AD1306" i="1"/>
  <c r="AC1306" i="1"/>
  <c r="AB1306" i="1"/>
  <c r="AA1306" i="1"/>
  <c r="Z1306" i="1"/>
  <c r="Y1306" i="1"/>
  <c r="X1306" i="1"/>
  <c r="W1306" i="1"/>
  <c r="V1306" i="1"/>
  <c r="U1306" i="1"/>
  <c r="T1306" i="1"/>
  <c r="S1306" i="1"/>
  <c r="Q1306" i="1"/>
  <c r="O1306" i="1"/>
  <c r="N1306" i="1"/>
  <c r="M1306" i="1"/>
  <c r="L1306" i="1"/>
  <c r="I1306" i="1"/>
  <c r="H1306" i="1"/>
  <c r="D1306" i="1"/>
  <c r="C1306" i="1"/>
  <c r="AD1305" i="1"/>
  <c r="AC1305" i="1"/>
  <c r="AB1305" i="1"/>
  <c r="AA1305" i="1"/>
  <c r="Z1305" i="1"/>
  <c r="Y1305" i="1"/>
  <c r="X1305" i="1"/>
  <c r="W1305" i="1"/>
  <c r="V1305" i="1"/>
  <c r="U1305" i="1"/>
  <c r="T1305" i="1"/>
  <c r="S1305" i="1"/>
  <c r="Q1305" i="1"/>
  <c r="O1305" i="1"/>
  <c r="N1305" i="1"/>
  <c r="M1305" i="1"/>
  <c r="L1305" i="1"/>
  <c r="I1305" i="1"/>
  <c r="H1305" i="1"/>
  <c r="D1305" i="1"/>
  <c r="C1305" i="1"/>
  <c r="AD1304" i="1"/>
  <c r="AC1304" i="1"/>
  <c r="AB1304" i="1"/>
  <c r="AA1304" i="1"/>
  <c r="Z1304" i="1"/>
  <c r="Y1304" i="1"/>
  <c r="X1304" i="1"/>
  <c r="W1304" i="1"/>
  <c r="V1304" i="1"/>
  <c r="U1304" i="1"/>
  <c r="T1304" i="1"/>
  <c r="S1304" i="1"/>
  <c r="Q1304" i="1"/>
  <c r="O1304" i="1"/>
  <c r="N1304" i="1"/>
  <c r="M1304" i="1"/>
  <c r="L1304" i="1"/>
  <c r="I1304" i="1"/>
  <c r="H1304" i="1"/>
  <c r="D1304" i="1"/>
  <c r="C1304" i="1"/>
  <c r="AD1303" i="1"/>
  <c r="AC1303" i="1"/>
  <c r="AB1303" i="1"/>
  <c r="AA1303" i="1"/>
  <c r="Z1303" i="1"/>
  <c r="Y1303" i="1"/>
  <c r="X1303" i="1"/>
  <c r="W1303" i="1"/>
  <c r="V1303" i="1"/>
  <c r="U1303" i="1"/>
  <c r="T1303" i="1"/>
  <c r="S1303" i="1"/>
  <c r="Q1303" i="1"/>
  <c r="O1303" i="1"/>
  <c r="N1303" i="1"/>
  <c r="M1303" i="1"/>
  <c r="L1303" i="1"/>
  <c r="I1303" i="1"/>
  <c r="H1303" i="1"/>
  <c r="D1303" i="1"/>
  <c r="C1303" i="1"/>
  <c r="AD1302" i="1"/>
  <c r="AC1302" i="1"/>
  <c r="AB1302" i="1"/>
  <c r="AA1302" i="1"/>
  <c r="Z1302" i="1"/>
  <c r="Y1302" i="1"/>
  <c r="X1302" i="1"/>
  <c r="W1302" i="1"/>
  <c r="V1302" i="1"/>
  <c r="U1302" i="1"/>
  <c r="T1302" i="1"/>
  <c r="S1302" i="1"/>
  <c r="Q1302" i="1"/>
  <c r="O1302" i="1"/>
  <c r="N1302" i="1"/>
  <c r="M1302" i="1"/>
  <c r="L1302" i="1"/>
  <c r="I1302" i="1"/>
  <c r="H1302" i="1"/>
  <c r="D1302" i="1"/>
  <c r="C1302" i="1"/>
  <c r="AD1301" i="1"/>
  <c r="AC1301" i="1"/>
  <c r="AB1301" i="1"/>
  <c r="AA1301" i="1"/>
  <c r="Z1301" i="1"/>
  <c r="Y1301" i="1"/>
  <c r="X1301" i="1"/>
  <c r="W1301" i="1"/>
  <c r="V1301" i="1"/>
  <c r="U1301" i="1"/>
  <c r="T1301" i="1"/>
  <c r="S1301" i="1"/>
  <c r="Q1301" i="1"/>
  <c r="O1301" i="1"/>
  <c r="N1301" i="1"/>
  <c r="M1301" i="1"/>
  <c r="L1301" i="1"/>
  <c r="I1301" i="1"/>
  <c r="H1301" i="1"/>
  <c r="D1301" i="1"/>
  <c r="C1301" i="1"/>
  <c r="AD1300" i="1"/>
  <c r="AC1300" i="1"/>
  <c r="AB1300" i="1"/>
  <c r="AA1300" i="1"/>
  <c r="Z1300" i="1"/>
  <c r="Y1300" i="1"/>
  <c r="X1300" i="1"/>
  <c r="W1300" i="1"/>
  <c r="V1300" i="1"/>
  <c r="U1300" i="1"/>
  <c r="T1300" i="1"/>
  <c r="S1300" i="1"/>
  <c r="Q1300" i="1"/>
  <c r="O1300" i="1"/>
  <c r="N1300" i="1"/>
  <c r="M1300" i="1"/>
  <c r="L1300" i="1"/>
  <c r="I1300" i="1"/>
  <c r="H1300" i="1"/>
  <c r="D1300" i="1"/>
  <c r="C1300" i="1"/>
  <c r="AD1299" i="1"/>
  <c r="AC1299" i="1"/>
  <c r="AB1299" i="1"/>
  <c r="AA1299" i="1"/>
  <c r="Z1299" i="1"/>
  <c r="Y1299" i="1"/>
  <c r="X1299" i="1"/>
  <c r="W1299" i="1"/>
  <c r="V1299" i="1"/>
  <c r="U1299" i="1"/>
  <c r="T1299" i="1"/>
  <c r="S1299" i="1"/>
  <c r="Q1299" i="1"/>
  <c r="O1299" i="1"/>
  <c r="N1299" i="1"/>
  <c r="M1299" i="1"/>
  <c r="L1299" i="1"/>
  <c r="I1299" i="1"/>
  <c r="H1299" i="1"/>
  <c r="D1299" i="1"/>
  <c r="C1299" i="1"/>
  <c r="AD1298" i="1"/>
  <c r="AC1298" i="1"/>
  <c r="AB1298" i="1"/>
  <c r="AA1298" i="1"/>
  <c r="Z1298" i="1"/>
  <c r="Y1298" i="1"/>
  <c r="X1298" i="1"/>
  <c r="W1298" i="1"/>
  <c r="V1298" i="1"/>
  <c r="U1298" i="1"/>
  <c r="T1298" i="1"/>
  <c r="S1298" i="1"/>
  <c r="Q1298" i="1"/>
  <c r="O1298" i="1"/>
  <c r="N1298" i="1"/>
  <c r="M1298" i="1"/>
  <c r="L1298" i="1"/>
  <c r="I1298" i="1"/>
  <c r="H1298" i="1"/>
  <c r="D1298" i="1"/>
  <c r="C1298" i="1"/>
  <c r="AD1297" i="1"/>
  <c r="AC1297" i="1"/>
  <c r="AB1297" i="1"/>
  <c r="AA1297" i="1"/>
  <c r="Z1297" i="1"/>
  <c r="Y1297" i="1"/>
  <c r="X1297" i="1"/>
  <c r="W1297" i="1"/>
  <c r="V1297" i="1"/>
  <c r="U1297" i="1"/>
  <c r="T1297" i="1"/>
  <c r="S1297" i="1"/>
  <c r="Q1297" i="1"/>
  <c r="O1297" i="1"/>
  <c r="N1297" i="1"/>
  <c r="M1297" i="1"/>
  <c r="L1297" i="1"/>
  <c r="I1297" i="1"/>
  <c r="H1297" i="1"/>
  <c r="D1297" i="1"/>
  <c r="C1297" i="1"/>
  <c r="AD1296" i="1"/>
  <c r="AC1296" i="1"/>
  <c r="AB1296" i="1"/>
  <c r="AA1296" i="1"/>
  <c r="Z1296" i="1"/>
  <c r="Y1296" i="1"/>
  <c r="X1296" i="1"/>
  <c r="W1296" i="1"/>
  <c r="V1296" i="1"/>
  <c r="U1296" i="1"/>
  <c r="T1296" i="1"/>
  <c r="S1296" i="1"/>
  <c r="Q1296" i="1"/>
  <c r="O1296" i="1"/>
  <c r="N1296" i="1"/>
  <c r="M1296" i="1"/>
  <c r="L1296" i="1"/>
  <c r="I1296" i="1"/>
  <c r="H1296" i="1"/>
  <c r="D1296" i="1"/>
  <c r="C1296" i="1"/>
  <c r="AD1295" i="1"/>
  <c r="AC1295" i="1"/>
  <c r="AB1295" i="1"/>
  <c r="AA1295" i="1"/>
  <c r="Z1295" i="1"/>
  <c r="Y1295" i="1"/>
  <c r="X1295" i="1"/>
  <c r="W1295" i="1"/>
  <c r="V1295" i="1"/>
  <c r="U1295" i="1"/>
  <c r="T1295" i="1"/>
  <c r="S1295" i="1"/>
  <c r="Q1295" i="1"/>
  <c r="O1295" i="1"/>
  <c r="N1295" i="1"/>
  <c r="M1295" i="1"/>
  <c r="L1295" i="1"/>
  <c r="I1295" i="1"/>
  <c r="H1295" i="1"/>
  <c r="D1295" i="1"/>
  <c r="C1295" i="1"/>
  <c r="AD1294" i="1"/>
  <c r="AC1294" i="1"/>
  <c r="AB1294" i="1"/>
  <c r="AA1294" i="1"/>
  <c r="Z1294" i="1"/>
  <c r="Y1294" i="1"/>
  <c r="X1294" i="1"/>
  <c r="W1294" i="1"/>
  <c r="V1294" i="1"/>
  <c r="U1294" i="1"/>
  <c r="T1294" i="1"/>
  <c r="S1294" i="1"/>
  <c r="Q1294" i="1"/>
  <c r="O1294" i="1"/>
  <c r="N1294" i="1"/>
  <c r="M1294" i="1"/>
  <c r="L1294" i="1"/>
  <c r="I1294" i="1"/>
  <c r="H1294" i="1"/>
  <c r="D1294" i="1"/>
  <c r="C1294" i="1"/>
  <c r="AD1293" i="1"/>
  <c r="AC1293" i="1"/>
  <c r="AB1293" i="1"/>
  <c r="AA1293" i="1"/>
  <c r="Z1293" i="1"/>
  <c r="Y1293" i="1"/>
  <c r="X1293" i="1"/>
  <c r="W1293" i="1"/>
  <c r="V1293" i="1"/>
  <c r="U1293" i="1"/>
  <c r="T1293" i="1"/>
  <c r="S1293" i="1"/>
  <c r="Q1293" i="1"/>
  <c r="O1293" i="1"/>
  <c r="N1293" i="1"/>
  <c r="M1293" i="1"/>
  <c r="L1293" i="1"/>
  <c r="I1293" i="1"/>
  <c r="H1293" i="1"/>
  <c r="D1293" i="1"/>
  <c r="C1293" i="1"/>
  <c r="AD1292" i="1"/>
  <c r="AC1292" i="1"/>
  <c r="AB1292" i="1"/>
  <c r="AA1292" i="1"/>
  <c r="Z1292" i="1"/>
  <c r="Y1292" i="1"/>
  <c r="X1292" i="1"/>
  <c r="W1292" i="1"/>
  <c r="V1292" i="1"/>
  <c r="U1292" i="1"/>
  <c r="T1292" i="1"/>
  <c r="S1292" i="1"/>
  <c r="Q1292" i="1"/>
  <c r="O1292" i="1"/>
  <c r="N1292" i="1"/>
  <c r="M1292" i="1"/>
  <c r="L1292" i="1"/>
  <c r="I1292" i="1"/>
  <c r="H1292" i="1"/>
  <c r="D1292" i="1"/>
  <c r="C1292" i="1"/>
  <c r="AD1291" i="1"/>
  <c r="AC1291" i="1"/>
  <c r="AB1291" i="1"/>
  <c r="AA1291" i="1"/>
  <c r="Z1291" i="1"/>
  <c r="Y1291" i="1"/>
  <c r="X1291" i="1"/>
  <c r="W1291" i="1"/>
  <c r="V1291" i="1"/>
  <c r="U1291" i="1"/>
  <c r="T1291" i="1"/>
  <c r="S1291" i="1"/>
  <c r="Q1291" i="1"/>
  <c r="O1291" i="1"/>
  <c r="N1291" i="1"/>
  <c r="M1291" i="1"/>
  <c r="L1291" i="1"/>
  <c r="I1291" i="1"/>
  <c r="H1291" i="1"/>
  <c r="D1291" i="1"/>
  <c r="C1291" i="1"/>
  <c r="AD1290" i="1"/>
  <c r="AC1290" i="1"/>
  <c r="AB1290" i="1"/>
  <c r="AA1290" i="1"/>
  <c r="Z1290" i="1"/>
  <c r="Y1290" i="1"/>
  <c r="X1290" i="1"/>
  <c r="W1290" i="1"/>
  <c r="V1290" i="1"/>
  <c r="U1290" i="1"/>
  <c r="T1290" i="1"/>
  <c r="S1290" i="1"/>
  <c r="Q1290" i="1"/>
  <c r="O1290" i="1"/>
  <c r="N1290" i="1"/>
  <c r="M1290" i="1"/>
  <c r="L1290" i="1"/>
  <c r="I1290" i="1"/>
  <c r="H1290" i="1"/>
  <c r="D1290" i="1"/>
  <c r="C1290" i="1"/>
  <c r="AD1289" i="1"/>
  <c r="AC1289" i="1"/>
  <c r="AB1289" i="1"/>
  <c r="AA1289" i="1"/>
  <c r="Z1289" i="1"/>
  <c r="Y1289" i="1"/>
  <c r="X1289" i="1"/>
  <c r="W1289" i="1"/>
  <c r="V1289" i="1"/>
  <c r="U1289" i="1"/>
  <c r="T1289" i="1"/>
  <c r="S1289" i="1"/>
  <c r="Q1289" i="1"/>
  <c r="O1289" i="1"/>
  <c r="N1289" i="1"/>
  <c r="M1289" i="1"/>
  <c r="L1289" i="1"/>
  <c r="I1289" i="1"/>
  <c r="H1289" i="1"/>
  <c r="D1289" i="1"/>
  <c r="C1289" i="1"/>
  <c r="AD1288" i="1"/>
  <c r="AC1288" i="1"/>
  <c r="AB1288" i="1"/>
  <c r="AA1288" i="1"/>
  <c r="Z1288" i="1"/>
  <c r="Y1288" i="1"/>
  <c r="X1288" i="1"/>
  <c r="W1288" i="1"/>
  <c r="V1288" i="1"/>
  <c r="U1288" i="1"/>
  <c r="T1288" i="1"/>
  <c r="S1288" i="1"/>
  <c r="Q1288" i="1"/>
  <c r="O1288" i="1"/>
  <c r="N1288" i="1"/>
  <c r="M1288" i="1"/>
  <c r="L1288" i="1"/>
  <c r="I1288" i="1"/>
  <c r="H1288" i="1"/>
  <c r="D1288" i="1"/>
  <c r="C1288" i="1"/>
  <c r="AD1287" i="1"/>
  <c r="AC1287" i="1"/>
  <c r="AB1287" i="1"/>
  <c r="AA1287" i="1"/>
  <c r="Z1287" i="1"/>
  <c r="Y1287" i="1"/>
  <c r="X1287" i="1"/>
  <c r="W1287" i="1"/>
  <c r="V1287" i="1"/>
  <c r="U1287" i="1"/>
  <c r="T1287" i="1"/>
  <c r="S1287" i="1"/>
  <c r="Q1287" i="1"/>
  <c r="O1287" i="1"/>
  <c r="N1287" i="1"/>
  <c r="M1287" i="1"/>
  <c r="L1287" i="1"/>
  <c r="I1287" i="1"/>
  <c r="H1287" i="1"/>
  <c r="D1287" i="1"/>
  <c r="C1287" i="1"/>
  <c r="AD1286" i="1"/>
  <c r="AC1286" i="1"/>
  <c r="AB1286" i="1"/>
  <c r="AA1286" i="1"/>
  <c r="Z1286" i="1"/>
  <c r="Y1286" i="1"/>
  <c r="X1286" i="1"/>
  <c r="W1286" i="1"/>
  <c r="V1286" i="1"/>
  <c r="U1286" i="1"/>
  <c r="T1286" i="1"/>
  <c r="S1286" i="1"/>
  <c r="Q1286" i="1"/>
  <c r="O1286" i="1"/>
  <c r="N1286" i="1"/>
  <c r="M1286" i="1"/>
  <c r="L1286" i="1"/>
  <c r="I1286" i="1"/>
  <c r="H1286" i="1"/>
  <c r="D1286" i="1"/>
  <c r="C1286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Q1285" i="1"/>
  <c r="O1285" i="1"/>
  <c r="N1285" i="1"/>
  <c r="M1285" i="1"/>
  <c r="L1285" i="1"/>
  <c r="I1285" i="1"/>
  <c r="H1285" i="1"/>
  <c r="D1285" i="1"/>
  <c r="C1285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Q1284" i="1"/>
  <c r="O1284" i="1"/>
  <c r="N1284" i="1"/>
  <c r="M1284" i="1"/>
  <c r="L1284" i="1"/>
  <c r="I1284" i="1"/>
  <c r="H1284" i="1"/>
  <c r="D1284" i="1"/>
  <c r="C1284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Q1283" i="1"/>
  <c r="O1283" i="1"/>
  <c r="N1283" i="1"/>
  <c r="M1283" i="1"/>
  <c r="L1283" i="1"/>
  <c r="I1283" i="1"/>
  <c r="H1283" i="1"/>
  <c r="D1283" i="1"/>
  <c r="C1283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Q1282" i="1"/>
  <c r="O1282" i="1"/>
  <c r="N1282" i="1"/>
  <c r="M1282" i="1"/>
  <c r="L1282" i="1"/>
  <c r="I1282" i="1"/>
  <c r="H1282" i="1"/>
  <c r="D1282" i="1"/>
  <c r="C1282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Q1281" i="1"/>
  <c r="O1281" i="1"/>
  <c r="N1281" i="1"/>
  <c r="M1281" i="1"/>
  <c r="L1281" i="1"/>
  <c r="I1281" i="1"/>
  <c r="H1281" i="1"/>
  <c r="D1281" i="1"/>
  <c r="C1281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Q1280" i="1"/>
  <c r="O1280" i="1"/>
  <c r="N1280" i="1"/>
  <c r="M1280" i="1"/>
  <c r="L1280" i="1"/>
  <c r="I1280" i="1"/>
  <c r="H1280" i="1"/>
  <c r="D1280" i="1"/>
  <c r="C1280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Q1279" i="1"/>
  <c r="O1279" i="1"/>
  <c r="N1279" i="1"/>
  <c r="M1279" i="1"/>
  <c r="L1279" i="1"/>
  <c r="I1279" i="1"/>
  <c r="H1279" i="1"/>
  <c r="D1279" i="1"/>
  <c r="C1279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Q1278" i="1"/>
  <c r="O1278" i="1"/>
  <c r="N1278" i="1"/>
  <c r="M1278" i="1"/>
  <c r="L1278" i="1"/>
  <c r="I1278" i="1"/>
  <c r="H1278" i="1"/>
  <c r="D1278" i="1"/>
  <c r="C1278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Q1277" i="1"/>
  <c r="O1277" i="1"/>
  <c r="N1277" i="1"/>
  <c r="M1277" i="1"/>
  <c r="L1277" i="1"/>
  <c r="I1277" i="1"/>
  <c r="H1277" i="1"/>
  <c r="D1277" i="1"/>
  <c r="C1277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Q1276" i="1"/>
  <c r="O1276" i="1"/>
  <c r="N1276" i="1"/>
  <c r="M1276" i="1"/>
  <c r="L1276" i="1"/>
  <c r="I1276" i="1"/>
  <c r="H1276" i="1"/>
  <c r="D1276" i="1"/>
  <c r="C1276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Q1275" i="1"/>
  <c r="O1275" i="1"/>
  <c r="N1275" i="1"/>
  <c r="M1275" i="1"/>
  <c r="L1275" i="1"/>
  <c r="I1275" i="1"/>
  <c r="H1275" i="1"/>
  <c r="D1275" i="1"/>
  <c r="C1275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Q1274" i="1"/>
  <c r="O1274" i="1"/>
  <c r="N1274" i="1"/>
  <c r="M1274" i="1"/>
  <c r="L1274" i="1"/>
  <c r="I1274" i="1"/>
  <c r="H1274" i="1"/>
  <c r="D1274" i="1"/>
  <c r="C1274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Q1273" i="1"/>
  <c r="O1273" i="1"/>
  <c r="N1273" i="1"/>
  <c r="M1273" i="1"/>
  <c r="L1273" i="1"/>
  <c r="I1273" i="1"/>
  <c r="H1273" i="1"/>
  <c r="D1273" i="1"/>
  <c r="C1273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Q1272" i="1"/>
  <c r="O1272" i="1"/>
  <c r="N1272" i="1"/>
  <c r="M1272" i="1"/>
  <c r="L1272" i="1"/>
  <c r="I1272" i="1"/>
  <c r="H1272" i="1"/>
  <c r="D1272" i="1"/>
  <c r="C1272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Q1271" i="1"/>
  <c r="O1271" i="1"/>
  <c r="N1271" i="1"/>
  <c r="M1271" i="1"/>
  <c r="L1271" i="1"/>
  <c r="I1271" i="1"/>
  <c r="H1271" i="1"/>
  <c r="D1271" i="1"/>
  <c r="C1271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Q1270" i="1"/>
  <c r="O1270" i="1"/>
  <c r="N1270" i="1"/>
  <c r="M1270" i="1"/>
  <c r="L1270" i="1"/>
  <c r="I1270" i="1"/>
  <c r="H1270" i="1"/>
  <c r="D1270" i="1"/>
  <c r="C1270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Q1269" i="1"/>
  <c r="O1269" i="1"/>
  <c r="N1269" i="1"/>
  <c r="M1269" i="1"/>
  <c r="L1269" i="1"/>
  <c r="I1269" i="1"/>
  <c r="H1269" i="1"/>
  <c r="D1269" i="1"/>
  <c r="C1269" i="1"/>
  <c r="AD1268" i="1"/>
  <c r="AC1268" i="1"/>
  <c r="AB1268" i="1"/>
  <c r="AA1268" i="1"/>
  <c r="Z1268" i="1"/>
  <c r="Y1268" i="1"/>
  <c r="X1268" i="1"/>
  <c r="W1268" i="1"/>
  <c r="V1268" i="1"/>
  <c r="U1268" i="1"/>
  <c r="T1268" i="1"/>
  <c r="S1268" i="1"/>
  <c r="Q1268" i="1"/>
  <c r="O1268" i="1"/>
  <c r="N1268" i="1"/>
  <c r="M1268" i="1"/>
  <c r="L1268" i="1"/>
  <c r="I1268" i="1"/>
  <c r="H1268" i="1"/>
  <c r="D1268" i="1"/>
  <c r="C1268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Q1267" i="1"/>
  <c r="O1267" i="1"/>
  <c r="N1267" i="1"/>
  <c r="M1267" i="1"/>
  <c r="L1267" i="1"/>
  <c r="I1267" i="1"/>
  <c r="H1267" i="1"/>
  <c r="D1267" i="1"/>
  <c r="C1267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Q1266" i="1"/>
  <c r="O1266" i="1"/>
  <c r="N1266" i="1"/>
  <c r="M1266" i="1"/>
  <c r="L1266" i="1"/>
  <c r="I1266" i="1"/>
  <c r="H1266" i="1"/>
  <c r="D1266" i="1"/>
  <c r="C1266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Q1265" i="1"/>
  <c r="O1265" i="1"/>
  <c r="N1265" i="1"/>
  <c r="M1265" i="1"/>
  <c r="L1265" i="1"/>
  <c r="I1265" i="1"/>
  <c r="H1265" i="1"/>
  <c r="D1265" i="1"/>
  <c r="C1265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Q1264" i="1"/>
  <c r="O1264" i="1"/>
  <c r="N1264" i="1"/>
  <c r="M1264" i="1"/>
  <c r="L1264" i="1"/>
  <c r="I1264" i="1"/>
  <c r="H1264" i="1"/>
  <c r="D1264" i="1"/>
  <c r="C1264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Q1263" i="1"/>
  <c r="O1263" i="1"/>
  <c r="N1263" i="1"/>
  <c r="M1263" i="1"/>
  <c r="L1263" i="1"/>
  <c r="I1263" i="1"/>
  <c r="H1263" i="1"/>
  <c r="D1263" i="1"/>
  <c r="C1263" i="1"/>
  <c r="AD1262" i="1"/>
  <c r="AC1262" i="1"/>
  <c r="AB1262" i="1"/>
  <c r="AA1262" i="1"/>
  <c r="Z1262" i="1"/>
  <c r="Y1262" i="1"/>
  <c r="X1262" i="1"/>
  <c r="W1262" i="1"/>
  <c r="V1262" i="1"/>
  <c r="U1262" i="1"/>
  <c r="T1262" i="1"/>
  <c r="S1262" i="1"/>
  <c r="Q1262" i="1"/>
  <c r="O1262" i="1"/>
  <c r="N1262" i="1"/>
  <c r="M1262" i="1"/>
  <c r="L1262" i="1"/>
  <c r="I1262" i="1"/>
  <c r="H1262" i="1"/>
  <c r="D1262" i="1"/>
  <c r="C1262" i="1"/>
  <c r="AD1261" i="1"/>
  <c r="AC1261" i="1"/>
  <c r="AB1261" i="1"/>
  <c r="AA1261" i="1"/>
  <c r="Z1261" i="1"/>
  <c r="Y1261" i="1"/>
  <c r="X1261" i="1"/>
  <c r="W1261" i="1"/>
  <c r="V1261" i="1"/>
  <c r="U1261" i="1"/>
  <c r="T1261" i="1"/>
  <c r="S1261" i="1"/>
  <c r="Q1261" i="1"/>
  <c r="O1261" i="1"/>
  <c r="N1261" i="1"/>
  <c r="M1261" i="1"/>
  <c r="L1261" i="1"/>
  <c r="I1261" i="1"/>
  <c r="H1261" i="1"/>
  <c r="D1261" i="1"/>
  <c r="C1261" i="1"/>
  <c r="AD1260" i="1"/>
  <c r="AC1260" i="1"/>
  <c r="AB1260" i="1"/>
  <c r="AA1260" i="1"/>
  <c r="Z1260" i="1"/>
  <c r="Y1260" i="1"/>
  <c r="X1260" i="1"/>
  <c r="W1260" i="1"/>
  <c r="V1260" i="1"/>
  <c r="U1260" i="1"/>
  <c r="T1260" i="1"/>
  <c r="S1260" i="1"/>
  <c r="Q1260" i="1"/>
  <c r="O1260" i="1"/>
  <c r="N1260" i="1"/>
  <c r="M1260" i="1"/>
  <c r="L1260" i="1"/>
  <c r="I1260" i="1"/>
  <c r="H1260" i="1"/>
  <c r="D1260" i="1"/>
  <c r="C1260" i="1"/>
  <c r="AD1259" i="1"/>
  <c r="AC1259" i="1"/>
  <c r="AB1259" i="1"/>
  <c r="AA1259" i="1"/>
  <c r="Z1259" i="1"/>
  <c r="Y1259" i="1"/>
  <c r="X1259" i="1"/>
  <c r="W1259" i="1"/>
  <c r="V1259" i="1"/>
  <c r="U1259" i="1"/>
  <c r="T1259" i="1"/>
  <c r="S1259" i="1"/>
  <c r="Q1259" i="1"/>
  <c r="O1259" i="1"/>
  <c r="N1259" i="1"/>
  <c r="M1259" i="1"/>
  <c r="L1259" i="1"/>
  <c r="I1259" i="1"/>
  <c r="H1259" i="1"/>
  <c r="D1259" i="1"/>
  <c r="C1259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Q1258" i="1"/>
  <c r="O1258" i="1"/>
  <c r="N1258" i="1"/>
  <c r="M1258" i="1"/>
  <c r="L1258" i="1"/>
  <c r="I1258" i="1"/>
  <c r="H1258" i="1"/>
  <c r="D1258" i="1"/>
  <c r="C1258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Q1257" i="1"/>
  <c r="O1257" i="1"/>
  <c r="N1257" i="1"/>
  <c r="M1257" i="1"/>
  <c r="L1257" i="1"/>
  <c r="I1257" i="1"/>
  <c r="H1257" i="1"/>
  <c r="D1257" i="1"/>
  <c r="C1257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Q1256" i="1"/>
  <c r="O1256" i="1"/>
  <c r="N1256" i="1"/>
  <c r="M1256" i="1"/>
  <c r="L1256" i="1"/>
  <c r="I1256" i="1"/>
  <c r="H1256" i="1"/>
  <c r="D1256" i="1"/>
  <c r="C1256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Q1255" i="1"/>
  <c r="O1255" i="1"/>
  <c r="N1255" i="1"/>
  <c r="M1255" i="1"/>
  <c r="L1255" i="1"/>
  <c r="I1255" i="1"/>
  <c r="H1255" i="1"/>
  <c r="D1255" i="1"/>
  <c r="C1255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Q1254" i="1"/>
  <c r="O1254" i="1"/>
  <c r="N1254" i="1"/>
  <c r="M1254" i="1"/>
  <c r="L1254" i="1"/>
  <c r="I1254" i="1"/>
  <c r="H1254" i="1"/>
  <c r="D1254" i="1"/>
  <c r="C1254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Q1253" i="1"/>
  <c r="O1253" i="1"/>
  <c r="N1253" i="1"/>
  <c r="M1253" i="1"/>
  <c r="L1253" i="1"/>
  <c r="I1253" i="1"/>
  <c r="H1253" i="1"/>
  <c r="D1253" i="1"/>
  <c r="C1253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Q1252" i="1"/>
  <c r="O1252" i="1"/>
  <c r="N1252" i="1"/>
  <c r="M1252" i="1"/>
  <c r="L1252" i="1"/>
  <c r="I1252" i="1"/>
  <c r="H1252" i="1"/>
  <c r="D1252" i="1"/>
  <c r="C1252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Q1251" i="1"/>
  <c r="O1251" i="1"/>
  <c r="N1251" i="1"/>
  <c r="M1251" i="1"/>
  <c r="L1251" i="1"/>
  <c r="I1251" i="1"/>
  <c r="H1251" i="1"/>
  <c r="D1251" i="1"/>
  <c r="C1251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Q1250" i="1"/>
  <c r="O1250" i="1"/>
  <c r="N1250" i="1"/>
  <c r="M1250" i="1"/>
  <c r="L1250" i="1"/>
  <c r="I1250" i="1"/>
  <c r="H1250" i="1"/>
  <c r="D1250" i="1"/>
  <c r="C1250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Q1249" i="1"/>
  <c r="O1249" i="1"/>
  <c r="N1249" i="1"/>
  <c r="M1249" i="1"/>
  <c r="L1249" i="1"/>
  <c r="I1249" i="1"/>
  <c r="H1249" i="1"/>
  <c r="D1249" i="1"/>
  <c r="C1249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Q1248" i="1"/>
  <c r="O1248" i="1"/>
  <c r="N1248" i="1"/>
  <c r="M1248" i="1"/>
  <c r="L1248" i="1"/>
  <c r="I1248" i="1"/>
  <c r="H1248" i="1"/>
  <c r="D1248" i="1"/>
  <c r="C1248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Q1247" i="1"/>
  <c r="O1247" i="1"/>
  <c r="N1247" i="1"/>
  <c r="M1247" i="1"/>
  <c r="L1247" i="1"/>
  <c r="I1247" i="1"/>
  <c r="H1247" i="1"/>
  <c r="D1247" i="1"/>
  <c r="C1247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Q1246" i="1"/>
  <c r="O1246" i="1"/>
  <c r="N1246" i="1"/>
  <c r="M1246" i="1"/>
  <c r="L1246" i="1"/>
  <c r="I1246" i="1"/>
  <c r="H1246" i="1"/>
  <c r="D1246" i="1"/>
  <c r="C1246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Q1245" i="1"/>
  <c r="O1245" i="1"/>
  <c r="N1245" i="1"/>
  <c r="M1245" i="1"/>
  <c r="L1245" i="1"/>
  <c r="I1245" i="1"/>
  <c r="H1245" i="1"/>
  <c r="D1245" i="1"/>
  <c r="C1245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Q1244" i="1"/>
  <c r="O1244" i="1"/>
  <c r="N1244" i="1"/>
  <c r="M1244" i="1"/>
  <c r="L1244" i="1"/>
  <c r="I1244" i="1"/>
  <c r="H1244" i="1"/>
  <c r="D1244" i="1"/>
  <c r="C1244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Q1243" i="1"/>
  <c r="O1243" i="1"/>
  <c r="N1243" i="1"/>
  <c r="M1243" i="1"/>
  <c r="L1243" i="1"/>
  <c r="I1243" i="1"/>
  <c r="H1243" i="1"/>
  <c r="D1243" i="1"/>
  <c r="C1243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Q1242" i="1"/>
  <c r="O1242" i="1"/>
  <c r="N1242" i="1"/>
  <c r="M1242" i="1"/>
  <c r="L1242" i="1"/>
  <c r="I1242" i="1"/>
  <c r="H1242" i="1"/>
  <c r="D1242" i="1"/>
  <c r="C1242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Q1241" i="1"/>
  <c r="O1241" i="1"/>
  <c r="N1241" i="1"/>
  <c r="M1241" i="1"/>
  <c r="L1241" i="1"/>
  <c r="I1241" i="1"/>
  <c r="H1241" i="1"/>
  <c r="D1241" i="1"/>
  <c r="C1241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Q1240" i="1"/>
  <c r="O1240" i="1"/>
  <c r="N1240" i="1"/>
  <c r="M1240" i="1"/>
  <c r="L1240" i="1"/>
  <c r="I1240" i="1"/>
  <c r="H1240" i="1"/>
  <c r="D1240" i="1"/>
  <c r="C1240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Q1239" i="1"/>
  <c r="O1239" i="1"/>
  <c r="N1239" i="1"/>
  <c r="M1239" i="1"/>
  <c r="L1239" i="1"/>
  <c r="I1239" i="1"/>
  <c r="H1239" i="1"/>
  <c r="D1239" i="1"/>
  <c r="C1239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Q1238" i="1"/>
  <c r="O1238" i="1"/>
  <c r="N1238" i="1"/>
  <c r="M1238" i="1"/>
  <c r="L1238" i="1"/>
  <c r="I1238" i="1"/>
  <c r="H1238" i="1"/>
  <c r="D1238" i="1"/>
  <c r="C1238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Q1237" i="1"/>
  <c r="O1237" i="1"/>
  <c r="N1237" i="1"/>
  <c r="M1237" i="1"/>
  <c r="L1237" i="1"/>
  <c r="I1237" i="1"/>
  <c r="H1237" i="1"/>
  <c r="D1237" i="1"/>
  <c r="C1237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Q1236" i="1"/>
  <c r="O1236" i="1"/>
  <c r="N1236" i="1"/>
  <c r="M1236" i="1"/>
  <c r="L1236" i="1"/>
  <c r="I1236" i="1"/>
  <c r="H1236" i="1"/>
  <c r="D1236" i="1"/>
  <c r="C1236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Q1235" i="1"/>
  <c r="O1235" i="1"/>
  <c r="N1235" i="1"/>
  <c r="M1235" i="1"/>
  <c r="L1235" i="1"/>
  <c r="I1235" i="1"/>
  <c r="H1235" i="1"/>
  <c r="D1235" i="1"/>
  <c r="C1235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Q1234" i="1"/>
  <c r="O1234" i="1"/>
  <c r="N1234" i="1"/>
  <c r="M1234" i="1"/>
  <c r="L1234" i="1"/>
  <c r="I1234" i="1"/>
  <c r="H1234" i="1"/>
  <c r="D1234" i="1"/>
  <c r="C1234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Q1233" i="1"/>
  <c r="O1233" i="1"/>
  <c r="N1233" i="1"/>
  <c r="M1233" i="1"/>
  <c r="L1233" i="1"/>
  <c r="I1233" i="1"/>
  <c r="H1233" i="1"/>
  <c r="D1233" i="1"/>
  <c r="C1233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Q1232" i="1"/>
  <c r="O1232" i="1"/>
  <c r="N1232" i="1"/>
  <c r="M1232" i="1"/>
  <c r="L1232" i="1"/>
  <c r="I1232" i="1"/>
  <c r="H1232" i="1"/>
  <c r="D1232" i="1"/>
  <c r="C1232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Q1231" i="1"/>
  <c r="O1231" i="1"/>
  <c r="N1231" i="1"/>
  <c r="M1231" i="1"/>
  <c r="L1231" i="1"/>
  <c r="I1231" i="1"/>
  <c r="H1231" i="1"/>
  <c r="D1231" i="1"/>
  <c r="C1231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Q1230" i="1"/>
  <c r="O1230" i="1"/>
  <c r="N1230" i="1"/>
  <c r="M1230" i="1"/>
  <c r="L1230" i="1"/>
  <c r="I1230" i="1"/>
  <c r="H1230" i="1"/>
  <c r="D1230" i="1"/>
  <c r="C1230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Q1229" i="1"/>
  <c r="O1229" i="1"/>
  <c r="N1229" i="1"/>
  <c r="M1229" i="1"/>
  <c r="L1229" i="1"/>
  <c r="I1229" i="1"/>
  <c r="H1229" i="1"/>
  <c r="D1229" i="1"/>
  <c r="C1229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Q1228" i="1"/>
  <c r="O1228" i="1"/>
  <c r="N1228" i="1"/>
  <c r="M1228" i="1"/>
  <c r="L1228" i="1"/>
  <c r="I1228" i="1"/>
  <c r="H1228" i="1"/>
  <c r="D1228" i="1"/>
  <c r="C1228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Q1227" i="1"/>
  <c r="O1227" i="1"/>
  <c r="N1227" i="1"/>
  <c r="M1227" i="1"/>
  <c r="L1227" i="1"/>
  <c r="I1227" i="1"/>
  <c r="H1227" i="1"/>
  <c r="D1227" i="1"/>
  <c r="C1227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Q1226" i="1"/>
  <c r="O1226" i="1"/>
  <c r="N1226" i="1"/>
  <c r="M1226" i="1"/>
  <c r="L1226" i="1"/>
  <c r="I1226" i="1"/>
  <c r="H1226" i="1"/>
  <c r="D1226" i="1"/>
  <c r="C1226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Q1225" i="1"/>
  <c r="O1225" i="1"/>
  <c r="N1225" i="1"/>
  <c r="M1225" i="1"/>
  <c r="L1225" i="1"/>
  <c r="I1225" i="1"/>
  <c r="H1225" i="1"/>
  <c r="D1225" i="1"/>
  <c r="C1225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Q1224" i="1"/>
  <c r="O1224" i="1"/>
  <c r="N1224" i="1"/>
  <c r="M1224" i="1"/>
  <c r="L1224" i="1"/>
  <c r="I1224" i="1"/>
  <c r="H1224" i="1"/>
  <c r="D1224" i="1"/>
  <c r="C1224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Q1223" i="1"/>
  <c r="O1223" i="1"/>
  <c r="N1223" i="1"/>
  <c r="M1223" i="1"/>
  <c r="L1223" i="1"/>
  <c r="I1223" i="1"/>
  <c r="H1223" i="1"/>
  <c r="D1223" i="1"/>
  <c r="C1223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Q1222" i="1"/>
  <c r="O1222" i="1"/>
  <c r="N1222" i="1"/>
  <c r="M1222" i="1"/>
  <c r="L1222" i="1"/>
  <c r="I1222" i="1"/>
  <c r="H1222" i="1"/>
  <c r="D1222" i="1"/>
  <c r="C1222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Q1221" i="1"/>
  <c r="O1221" i="1"/>
  <c r="N1221" i="1"/>
  <c r="M1221" i="1"/>
  <c r="L1221" i="1"/>
  <c r="I1221" i="1"/>
  <c r="H1221" i="1"/>
  <c r="D1221" i="1"/>
  <c r="C1221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Q1220" i="1"/>
  <c r="O1220" i="1"/>
  <c r="N1220" i="1"/>
  <c r="M1220" i="1"/>
  <c r="L1220" i="1"/>
  <c r="I1220" i="1"/>
  <c r="H1220" i="1"/>
  <c r="D1220" i="1"/>
  <c r="C1220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Q1219" i="1"/>
  <c r="O1219" i="1"/>
  <c r="N1219" i="1"/>
  <c r="M1219" i="1"/>
  <c r="L1219" i="1"/>
  <c r="I1219" i="1"/>
  <c r="H1219" i="1"/>
  <c r="D1219" i="1"/>
  <c r="C1219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Q1218" i="1"/>
  <c r="O1218" i="1"/>
  <c r="N1218" i="1"/>
  <c r="M1218" i="1"/>
  <c r="L1218" i="1"/>
  <c r="I1218" i="1"/>
  <c r="H1218" i="1"/>
  <c r="D1218" i="1"/>
  <c r="C1218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Q1217" i="1"/>
  <c r="O1217" i="1"/>
  <c r="N1217" i="1"/>
  <c r="M1217" i="1"/>
  <c r="L1217" i="1"/>
  <c r="I1217" i="1"/>
  <c r="H1217" i="1"/>
  <c r="D1217" i="1"/>
  <c r="C1217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Q1216" i="1"/>
  <c r="O1216" i="1"/>
  <c r="N1216" i="1"/>
  <c r="M1216" i="1"/>
  <c r="L1216" i="1"/>
  <c r="I1216" i="1"/>
  <c r="H1216" i="1"/>
  <c r="D1216" i="1"/>
  <c r="C1216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Q1215" i="1"/>
  <c r="O1215" i="1"/>
  <c r="N1215" i="1"/>
  <c r="M1215" i="1"/>
  <c r="L1215" i="1"/>
  <c r="I1215" i="1"/>
  <c r="H1215" i="1"/>
  <c r="D1215" i="1"/>
  <c r="C1215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Q1214" i="1"/>
  <c r="O1214" i="1"/>
  <c r="N1214" i="1"/>
  <c r="M1214" i="1"/>
  <c r="L1214" i="1"/>
  <c r="I1214" i="1"/>
  <c r="H1214" i="1"/>
  <c r="D1214" i="1"/>
  <c r="C1214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Q1213" i="1"/>
  <c r="O1213" i="1"/>
  <c r="N1213" i="1"/>
  <c r="M1213" i="1"/>
  <c r="L1213" i="1"/>
  <c r="I1213" i="1"/>
  <c r="H1213" i="1"/>
  <c r="D1213" i="1"/>
  <c r="C1213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Q1212" i="1"/>
  <c r="O1212" i="1"/>
  <c r="N1212" i="1"/>
  <c r="M1212" i="1"/>
  <c r="L1212" i="1"/>
  <c r="I1212" i="1"/>
  <c r="H1212" i="1"/>
  <c r="D1212" i="1"/>
  <c r="C1212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Q1211" i="1"/>
  <c r="O1211" i="1"/>
  <c r="N1211" i="1"/>
  <c r="M1211" i="1"/>
  <c r="L1211" i="1"/>
  <c r="I1211" i="1"/>
  <c r="H1211" i="1"/>
  <c r="D1211" i="1"/>
  <c r="C1211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Q1210" i="1"/>
  <c r="O1210" i="1"/>
  <c r="N1210" i="1"/>
  <c r="M1210" i="1"/>
  <c r="L1210" i="1"/>
  <c r="I1210" i="1"/>
  <c r="H1210" i="1"/>
  <c r="D1210" i="1"/>
  <c r="C1210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Q1209" i="1"/>
  <c r="O1209" i="1"/>
  <c r="N1209" i="1"/>
  <c r="M1209" i="1"/>
  <c r="L1209" i="1"/>
  <c r="I1209" i="1"/>
  <c r="H1209" i="1"/>
  <c r="D1209" i="1"/>
  <c r="C1209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Q1208" i="1"/>
  <c r="O1208" i="1"/>
  <c r="N1208" i="1"/>
  <c r="M1208" i="1"/>
  <c r="L1208" i="1"/>
  <c r="I1208" i="1"/>
  <c r="H1208" i="1"/>
  <c r="D1208" i="1"/>
  <c r="C1208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Q1207" i="1"/>
  <c r="O1207" i="1"/>
  <c r="N1207" i="1"/>
  <c r="M1207" i="1"/>
  <c r="L1207" i="1"/>
  <c r="I1207" i="1"/>
  <c r="H1207" i="1"/>
  <c r="D1207" i="1"/>
  <c r="C1207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Q1206" i="1"/>
  <c r="O1206" i="1"/>
  <c r="N1206" i="1"/>
  <c r="M1206" i="1"/>
  <c r="L1206" i="1"/>
  <c r="I1206" i="1"/>
  <c r="H1206" i="1"/>
  <c r="D1206" i="1"/>
  <c r="C1206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Q1205" i="1"/>
  <c r="O1205" i="1"/>
  <c r="N1205" i="1"/>
  <c r="M1205" i="1"/>
  <c r="L1205" i="1"/>
  <c r="I1205" i="1"/>
  <c r="H1205" i="1"/>
  <c r="D1205" i="1"/>
  <c r="C1205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Q1204" i="1"/>
  <c r="O1204" i="1"/>
  <c r="N1204" i="1"/>
  <c r="M1204" i="1"/>
  <c r="L1204" i="1"/>
  <c r="I1204" i="1"/>
  <c r="H1204" i="1"/>
  <c r="D1204" i="1"/>
  <c r="C1204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Q1203" i="1"/>
  <c r="O1203" i="1"/>
  <c r="N1203" i="1"/>
  <c r="M1203" i="1"/>
  <c r="L1203" i="1"/>
  <c r="I1203" i="1"/>
  <c r="H1203" i="1"/>
  <c r="D1203" i="1"/>
  <c r="C1203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Q1202" i="1"/>
  <c r="O1202" i="1"/>
  <c r="N1202" i="1"/>
  <c r="M1202" i="1"/>
  <c r="L1202" i="1"/>
  <c r="I1202" i="1"/>
  <c r="H1202" i="1"/>
  <c r="D1202" i="1"/>
  <c r="C1202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Q1201" i="1"/>
  <c r="O1201" i="1"/>
  <c r="N1201" i="1"/>
  <c r="M1201" i="1"/>
  <c r="L1201" i="1"/>
  <c r="I1201" i="1"/>
  <c r="H1201" i="1"/>
  <c r="D1201" i="1"/>
  <c r="C1201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Q1200" i="1"/>
  <c r="O1200" i="1"/>
  <c r="N1200" i="1"/>
  <c r="M1200" i="1"/>
  <c r="L1200" i="1"/>
  <c r="I1200" i="1"/>
  <c r="H1200" i="1"/>
  <c r="D1200" i="1"/>
  <c r="C1200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Q1199" i="1"/>
  <c r="O1199" i="1"/>
  <c r="N1199" i="1"/>
  <c r="M1199" i="1"/>
  <c r="L1199" i="1"/>
  <c r="I1199" i="1"/>
  <c r="H1199" i="1"/>
  <c r="D1199" i="1"/>
  <c r="C1199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Q1198" i="1"/>
  <c r="O1198" i="1"/>
  <c r="N1198" i="1"/>
  <c r="M1198" i="1"/>
  <c r="L1198" i="1"/>
  <c r="I1198" i="1"/>
  <c r="H1198" i="1"/>
  <c r="D1198" i="1"/>
  <c r="C1198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Q1197" i="1"/>
  <c r="O1197" i="1"/>
  <c r="N1197" i="1"/>
  <c r="M1197" i="1"/>
  <c r="L1197" i="1"/>
  <c r="I1197" i="1"/>
  <c r="H1197" i="1"/>
  <c r="D1197" i="1"/>
  <c r="C1197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Q1196" i="1"/>
  <c r="O1196" i="1"/>
  <c r="N1196" i="1"/>
  <c r="M1196" i="1"/>
  <c r="L1196" i="1"/>
  <c r="I1196" i="1"/>
  <c r="H1196" i="1"/>
  <c r="D1196" i="1"/>
  <c r="C1196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Q1195" i="1"/>
  <c r="O1195" i="1"/>
  <c r="N1195" i="1"/>
  <c r="M1195" i="1"/>
  <c r="L1195" i="1"/>
  <c r="I1195" i="1"/>
  <c r="H1195" i="1"/>
  <c r="D1195" i="1"/>
  <c r="C1195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Q1194" i="1"/>
  <c r="O1194" i="1"/>
  <c r="N1194" i="1"/>
  <c r="M1194" i="1"/>
  <c r="L1194" i="1"/>
  <c r="I1194" i="1"/>
  <c r="H1194" i="1"/>
  <c r="D1194" i="1"/>
  <c r="C1194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Q1193" i="1"/>
  <c r="O1193" i="1"/>
  <c r="N1193" i="1"/>
  <c r="M1193" i="1"/>
  <c r="L1193" i="1"/>
  <c r="I1193" i="1"/>
  <c r="H1193" i="1"/>
  <c r="D1193" i="1"/>
  <c r="C1193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Q1192" i="1"/>
  <c r="O1192" i="1"/>
  <c r="N1192" i="1"/>
  <c r="M1192" i="1"/>
  <c r="L1192" i="1"/>
  <c r="I1192" i="1"/>
  <c r="H1192" i="1"/>
  <c r="D1192" i="1"/>
  <c r="C1192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Q1191" i="1"/>
  <c r="O1191" i="1"/>
  <c r="N1191" i="1"/>
  <c r="M1191" i="1"/>
  <c r="L1191" i="1"/>
  <c r="I1191" i="1"/>
  <c r="H1191" i="1"/>
  <c r="D1191" i="1"/>
  <c r="C1191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Q1190" i="1"/>
  <c r="O1190" i="1"/>
  <c r="N1190" i="1"/>
  <c r="M1190" i="1"/>
  <c r="L1190" i="1"/>
  <c r="I1190" i="1"/>
  <c r="H1190" i="1"/>
  <c r="D1190" i="1"/>
  <c r="C1190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Q1189" i="1"/>
  <c r="O1189" i="1"/>
  <c r="N1189" i="1"/>
  <c r="M1189" i="1"/>
  <c r="L1189" i="1"/>
  <c r="I1189" i="1"/>
  <c r="H1189" i="1"/>
  <c r="D1189" i="1"/>
  <c r="C1189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Q1188" i="1"/>
  <c r="O1188" i="1"/>
  <c r="N1188" i="1"/>
  <c r="M1188" i="1"/>
  <c r="L1188" i="1"/>
  <c r="I1188" i="1"/>
  <c r="H1188" i="1"/>
  <c r="D1188" i="1"/>
  <c r="C1188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Q1187" i="1"/>
  <c r="O1187" i="1"/>
  <c r="N1187" i="1"/>
  <c r="M1187" i="1"/>
  <c r="L1187" i="1"/>
  <c r="I1187" i="1"/>
  <c r="H1187" i="1"/>
  <c r="D1187" i="1"/>
  <c r="C1187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Q1186" i="1"/>
  <c r="O1186" i="1"/>
  <c r="N1186" i="1"/>
  <c r="M1186" i="1"/>
  <c r="L1186" i="1"/>
  <c r="I1186" i="1"/>
  <c r="H1186" i="1"/>
  <c r="D1186" i="1"/>
  <c r="C1186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Q1185" i="1"/>
  <c r="O1185" i="1"/>
  <c r="N1185" i="1"/>
  <c r="M1185" i="1"/>
  <c r="L1185" i="1"/>
  <c r="I1185" i="1"/>
  <c r="H1185" i="1"/>
  <c r="D1185" i="1"/>
  <c r="C1185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Q1184" i="1"/>
  <c r="O1184" i="1"/>
  <c r="N1184" i="1"/>
  <c r="M1184" i="1"/>
  <c r="L1184" i="1"/>
  <c r="I1184" i="1"/>
  <c r="H1184" i="1"/>
  <c r="D1184" i="1"/>
  <c r="C1184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Q1183" i="1"/>
  <c r="O1183" i="1"/>
  <c r="N1183" i="1"/>
  <c r="M1183" i="1"/>
  <c r="L1183" i="1"/>
  <c r="I1183" i="1"/>
  <c r="H1183" i="1"/>
  <c r="D1183" i="1"/>
  <c r="C1183" i="1"/>
  <c r="Z1182" i="1"/>
  <c r="Y1182" i="1"/>
  <c r="X1182" i="1"/>
  <c r="W1182" i="1"/>
  <c r="V1182" i="1"/>
  <c r="U1182" i="1"/>
  <c r="T1182" i="1"/>
  <c r="S1182" i="1"/>
  <c r="Q1182" i="1"/>
  <c r="O1182" i="1"/>
  <c r="N1182" i="1"/>
  <c r="M1182" i="1"/>
  <c r="L1182" i="1"/>
  <c r="I1182" i="1"/>
  <c r="H1182" i="1"/>
  <c r="D1182" i="1"/>
  <c r="C1182" i="1"/>
  <c r="Z1181" i="1"/>
  <c r="Y1181" i="1"/>
  <c r="X1181" i="1"/>
  <c r="W1181" i="1"/>
  <c r="V1181" i="1"/>
  <c r="U1181" i="1"/>
  <c r="T1181" i="1"/>
  <c r="S1181" i="1"/>
  <c r="Q1181" i="1"/>
  <c r="O1181" i="1"/>
  <c r="N1181" i="1"/>
  <c r="M1181" i="1"/>
  <c r="L1181" i="1"/>
  <c r="I1181" i="1"/>
  <c r="H1181" i="1"/>
  <c r="D1181" i="1"/>
  <c r="C1181" i="1"/>
  <c r="Z1180" i="1"/>
  <c r="Y1180" i="1"/>
  <c r="X1180" i="1"/>
  <c r="W1180" i="1"/>
  <c r="V1180" i="1"/>
  <c r="U1180" i="1"/>
  <c r="T1180" i="1"/>
  <c r="S1180" i="1"/>
  <c r="Q1180" i="1"/>
  <c r="O1180" i="1"/>
  <c r="N1180" i="1"/>
  <c r="M1180" i="1"/>
  <c r="L1180" i="1"/>
  <c r="I1180" i="1"/>
  <c r="H1180" i="1"/>
  <c r="D1180" i="1"/>
  <c r="C1180" i="1"/>
  <c r="Z1179" i="1"/>
  <c r="Y1179" i="1"/>
  <c r="X1179" i="1"/>
  <c r="W1179" i="1"/>
  <c r="V1179" i="1"/>
  <c r="U1179" i="1"/>
  <c r="T1179" i="1"/>
  <c r="S1179" i="1"/>
  <c r="Q1179" i="1"/>
  <c r="O1179" i="1"/>
  <c r="N1179" i="1"/>
  <c r="M1179" i="1"/>
  <c r="L1179" i="1"/>
  <c r="I1179" i="1"/>
  <c r="H1179" i="1"/>
  <c r="D1179" i="1"/>
  <c r="C1179" i="1"/>
  <c r="Z1178" i="1"/>
  <c r="Y1178" i="1"/>
  <c r="X1178" i="1"/>
  <c r="W1178" i="1"/>
  <c r="V1178" i="1"/>
  <c r="U1178" i="1"/>
  <c r="T1178" i="1"/>
  <c r="S1178" i="1"/>
  <c r="Q1178" i="1"/>
  <c r="O1178" i="1"/>
  <c r="N1178" i="1"/>
  <c r="M1178" i="1"/>
  <c r="L1178" i="1"/>
  <c r="I1178" i="1"/>
  <c r="H1178" i="1"/>
  <c r="D1178" i="1"/>
  <c r="C1178" i="1"/>
  <c r="Z1177" i="1"/>
  <c r="Y1177" i="1"/>
  <c r="X1177" i="1"/>
  <c r="W1177" i="1"/>
  <c r="V1177" i="1"/>
  <c r="U1177" i="1"/>
  <c r="T1177" i="1"/>
  <c r="S1177" i="1"/>
  <c r="Q1177" i="1"/>
  <c r="O1177" i="1"/>
  <c r="N1177" i="1"/>
  <c r="M1177" i="1"/>
  <c r="L1177" i="1"/>
  <c r="I1177" i="1"/>
  <c r="H1177" i="1"/>
  <c r="D1177" i="1"/>
  <c r="C1177" i="1"/>
  <c r="Z1176" i="1"/>
  <c r="Y1176" i="1"/>
  <c r="X1176" i="1"/>
  <c r="W1176" i="1"/>
  <c r="V1176" i="1"/>
  <c r="U1176" i="1"/>
  <c r="T1176" i="1"/>
  <c r="S1176" i="1"/>
  <c r="Q1176" i="1"/>
  <c r="O1176" i="1"/>
  <c r="N1176" i="1"/>
  <c r="M1176" i="1"/>
  <c r="L1176" i="1"/>
  <c r="I1176" i="1"/>
  <c r="H1176" i="1"/>
  <c r="D1176" i="1"/>
  <c r="C1176" i="1"/>
  <c r="Z1175" i="1"/>
  <c r="Y1175" i="1"/>
  <c r="X1175" i="1"/>
  <c r="W1175" i="1"/>
  <c r="V1175" i="1"/>
  <c r="U1175" i="1"/>
  <c r="T1175" i="1"/>
  <c r="S1175" i="1"/>
  <c r="Q1175" i="1"/>
  <c r="O1175" i="1"/>
  <c r="N1175" i="1"/>
  <c r="M1175" i="1"/>
  <c r="L1175" i="1"/>
  <c r="I1175" i="1"/>
  <c r="H1175" i="1"/>
  <c r="D1175" i="1"/>
  <c r="C1175" i="1"/>
  <c r="Z1174" i="1"/>
  <c r="Y1174" i="1"/>
  <c r="X1174" i="1"/>
  <c r="W1174" i="1"/>
  <c r="V1174" i="1"/>
  <c r="U1174" i="1"/>
  <c r="T1174" i="1"/>
  <c r="S1174" i="1"/>
  <c r="Q1174" i="1"/>
  <c r="O1174" i="1"/>
  <c r="N1174" i="1"/>
  <c r="M1174" i="1"/>
  <c r="L1174" i="1"/>
  <c r="I1174" i="1"/>
  <c r="H1174" i="1"/>
  <c r="D1174" i="1"/>
  <c r="C1174" i="1"/>
  <c r="Z1173" i="1"/>
  <c r="Y1173" i="1"/>
  <c r="X1173" i="1"/>
  <c r="W1173" i="1"/>
  <c r="V1173" i="1"/>
  <c r="U1173" i="1"/>
  <c r="T1173" i="1"/>
  <c r="S1173" i="1"/>
  <c r="Q1173" i="1"/>
  <c r="O1173" i="1"/>
  <c r="N1173" i="1"/>
  <c r="M1173" i="1"/>
  <c r="L1173" i="1"/>
  <c r="I1173" i="1"/>
  <c r="H1173" i="1"/>
  <c r="D1173" i="1"/>
  <c r="C1173" i="1"/>
  <c r="Z1172" i="1"/>
  <c r="Y1172" i="1"/>
  <c r="X1172" i="1"/>
  <c r="W1172" i="1"/>
  <c r="V1172" i="1"/>
  <c r="U1172" i="1"/>
  <c r="T1172" i="1"/>
  <c r="S1172" i="1"/>
  <c r="Q1172" i="1"/>
  <c r="O1172" i="1"/>
  <c r="N1172" i="1"/>
  <c r="M1172" i="1"/>
  <c r="L1172" i="1"/>
  <c r="I1172" i="1"/>
  <c r="H1172" i="1"/>
  <c r="D1172" i="1"/>
  <c r="C1172" i="1"/>
  <c r="Z1171" i="1"/>
  <c r="Y1171" i="1"/>
  <c r="X1171" i="1"/>
  <c r="W1171" i="1"/>
  <c r="V1171" i="1"/>
  <c r="U1171" i="1"/>
  <c r="T1171" i="1"/>
  <c r="S1171" i="1"/>
  <c r="Q1171" i="1"/>
  <c r="O1171" i="1"/>
  <c r="N1171" i="1"/>
  <c r="M1171" i="1"/>
  <c r="L1171" i="1"/>
  <c r="I1171" i="1"/>
  <c r="H1171" i="1"/>
  <c r="D1171" i="1"/>
  <c r="C1171" i="1"/>
  <c r="Z1170" i="1"/>
  <c r="Y1170" i="1"/>
  <c r="X1170" i="1"/>
  <c r="W1170" i="1"/>
  <c r="V1170" i="1"/>
  <c r="U1170" i="1"/>
  <c r="T1170" i="1"/>
  <c r="S1170" i="1"/>
  <c r="Q1170" i="1"/>
  <c r="O1170" i="1"/>
  <c r="N1170" i="1"/>
  <c r="M1170" i="1"/>
  <c r="L1170" i="1"/>
  <c r="I1170" i="1"/>
  <c r="H1170" i="1"/>
  <c r="D1170" i="1"/>
  <c r="C1170" i="1"/>
  <c r="Z1169" i="1"/>
  <c r="Y1169" i="1"/>
  <c r="X1169" i="1"/>
  <c r="W1169" i="1"/>
  <c r="V1169" i="1"/>
  <c r="U1169" i="1"/>
  <c r="T1169" i="1"/>
  <c r="S1169" i="1"/>
  <c r="Q1169" i="1"/>
  <c r="O1169" i="1"/>
  <c r="N1169" i="1"/>
  <c r="M1169" i="1"/>
  <c r="L1169" i="1"/>
  <c r="I1169" i="1"/>
  <c r="H1169" i="1"/>
  <c r="D1169" i="1"/>
  <c r="C1169" i="1"/>
  <c r="Z1168" i="1"/>
  <c r="Y1168" i="1"/>
  <c r="X1168" i="1"/>
  <c r="W1168" i="1"/>
  <c r="V1168" i="1"/>
  <c r="U1168" i="1"/>
  <c r="T1168" i="1"/>
  <c r="S1168" i="1"/>
  <c r="Q1168" i="1"/>
  <c r="O1168" i="1"/>
  <c r="N1168" i="1"/>
  <c r="M1168" i="1"/>
  <c r="L1168" i="1"/>
  <c r="I1168" i="1"/>
  <c r="H1168" i="1"/>
  <c r="D1168" i="1"/>
  <c r="C1168" i="1"/>
  <c r="Z1167" i="1"/>
  <c r="Y1167" i="1"/>
  <c r="X1167" i="1"/>
  <c r="W1167" i="1"/>
  <c r="V1167" i="1"/>
  <c r="U1167" i="1"/>
  <c r="T1167" i="1"/>
  <c r="S1167" i="1"/>
  <c r="Q1167" i="1"/>
  <c r="O1167" i="1"/>
  <c r="N1167" i="1"/>
  <c r="M1167" i="1"/>
  <c r="L1167" i="1"/>
  <c r="I1167" i="1"/>
  <c r="H1167" i="1"/>
  <c r="D1167" i="1"/>
  <c r="C1167" i="1"/>
  <c r="Z1166" i="1"/>
  <c r="Y1166" i="1"/>
  <c r="X1166" i="1"/>
  <c r="W1166" i="1"/>
  <c r="V1166" i="1"/>
  <c r="U1166" i="1"/>
  <c r="T1166" i="1"/>
  <c r="S1166" i="1"/>
  <c r="Q1166" i="1"/>
  <c r="O1166" i="1"/>
  <c r="N1166" i="1"/>
  <c r="M1166" i="1"/>
  <c r="L1166" i="1"/>
  <c r="I1166" i="1"/>
  <c r="H1166" i="1"/>
  <c r="D1166" i="1"/>
  <c r="C1166" i="1"/>
  <c r="Z1165" i="1"/>
  <c r="Y1165" i="1"/>
  <c r="X1165" i="1"/>
  <c r="W1165" i="1"/>
  <c r="V1165" i="1"/>
  <c r="U1165" i="1"/>
  <c r="T1165" i="1"/>
  <c r="S1165" i="1"/>
  <c r="Q1165" i="1"/>
  <c r="O1165" i="1"/>
  <c r="N1165" i="1"/>
  <c r="M1165" i="1"/>
  <c r="L1165" i="1"/>
  <c r="I1165" i="1"/>
  <c r="H1165" i="1"/>
  <c r="D1165" i="1"/>
  <c r="C1165" i="1"/>
  <c r="Z1164" i="1"/>
  <c r="Y1164" i="1"/>
  <c r="X1164" i="1"/>
  <c r="W1164" i="1"/>
  <c r="V1164" i="1"/>
  <c r="U1164" i="1"/>
  <c r="T1164" i="1"/>
  <c r="S1164" i="1"/>
  <c r="Q1164" i="1"/>
  <c r="O1164" i="1"/>
  <c r="N1164" i="1"/>
  <c r="M1164" i="1"/>
  <c r="L1164" i="1"/>
  <c r="I1164" i="1"/>
  <c r="H1164" i="1"/>
  <c r="D1164" i="1"/>
  <c r="C1164" i="1"/>
  <c r="Z1163" i="1"/>
  <c r="Y1163" i="1"/>
  <c r="X1163" i="1"/>
  <c r="W1163" i="1"/>
  <c r="V1163" i="1"/>
  <c r="U1163" i="1"/>
  <c r="T1163" i="1"/>
  <c r="S1163" i="1"/>
  <c r="Q1163" i="1"/>
  <c r="O1163" i="1"/>
  <c r="N1163" i="1"/>
  <c r="M1163" i="1"/>
  <c r="L1163" i="1"/>
  <c r="I1163" i="1"/>
  <c r="H1163" i="1"/>
  <c r="D1163" i="1"/>
  <c r="C1163" i="1"/>
  <c r="Z1162" i="1"/>
  <c r="Y1162" i="1"/>
  <c r="X1162" i="1"/>
  <c r="W1162" i="1"/>
  <c r="V1162" i="1"/>
  <c r="U1162" i="1"/>
  <c r="T1162" i="1"/>
  <c r="S1162" i="1"/>
  <c r="Q1162" i="1"/>
  <c r="O1162" i="1"/>
  <c r="N1162" i="1"/>
  <c r="M1162" i="1"/>
  <c r="L1162" i="1"/>
  <c r="I1162" i="1"/>
  <c r="H1162" i="1"/>
  <c r="D1162" i="1"/>
  <c r="C1162" i="1"/>
  <c r="Z1161" i="1"/>
  <c r="Y1161" i="1"/>
  <c r="X1161" i="1"/>
  <c r="W1161" i="1"/>
  <c r="V1161" i="1"/>
  <c r="U1161" i="1"/>
  <c r="T1161" i="1"/>
  <c r="S1161" i="1"/>
  <c r="Q1161" i="1"/>
  <c r="O1161" i="1"/>
  <c r="N1161" i="1"/>
  <c r="M1161" i="1"/>
  <c r="L1161" i="1"/>
  <c r="I1161" i="1"/>
  <c r="H1161" i="1"/>
  <c r="D1161" i="1"/>
  <c r="C1161" i="1"/>
  <c r="Z1160" i="1"/>
  <c r="Y1160" i="1"/>
  <c r="X1160" i="1"/>
  <c r="W1160" i="1"/>
  <c r="V1160" i="1"/>
  <c r="U1160" i="1"/>
  <c r="T1160" i="1"/>
  <c r="S1160" i="1"/>
  <c r="Q1160" i="1"/>
  <c r="O1160" i="1"/>
  <c r="N1160" i="1"/>
  <c r="M1160" i="1"/>
  <c r="L1160" i="1"/>
  <c r="I1160" i="1"/>
  <c r="H1160" i="1"/>
  <c r="D1160" i="1"/>
  <c r="C1160" i="1"/>
  <c r="Z1159" i="1"/>
  <c r="Y1159" i="1"/>
  <c r="X1159" i="1"/>
  <c r="W1159" i="1"/>
  <c r="V1159" i="1"/>
  <c r="U1159" i="1"/>
  <c r="T1159" i="1"/>
  <c r="S1159" i="1"/>
  <c r="Q1159" i="1"/>
  <c r="O1159" i="1"/>
  <c r="N1159" i="1"/>
  <c r="M1159" i="1"/>
  <c r="L1159" i="1"/>
  <c r="I1159" i="1"/>
  <c r="H1159" i="1"/>
  <c r="D1159" i="1"/>
  <c r="C1159" i="1"/>
  <c r="Z1158" i="1"/>
  <c r="Y1158" i="1"/>
  <c r="X1158" i="1"/>
  <c r="W1158" i="1"/>
  <c r="V1158" i="1"/>
  <c r="U1158" i="1"/>
  <c r="T1158" i="1"/>
  <c r="S1158" i="1"/>
  <c r="Q1158" i="1"/>
  <c r="O1158" i="1"/>
  <c r="N1158" i="1"/>
  <c r="M1158" i="1"/>
  <c r="L1158" i="1"/>
  <c r="I1158" i="1"/>
  <c r="H1158" i="1"/>
  <c r="D1158" i="1"/>
  <c r="C1158" i="1"/>
  <c r="Z1157" i="1"/>
  <c r="Y1157" i="1"/>
  <c r="X1157" i="1"/>
  <c r="W1157" i="1"/>
  <c r="V1157" i="1"/>
  <c r="U1157" i="1"/>
  <c r="T1157" i="1"/>
  <c r="S1157" i="1"/>
  <c r="Q1157" i="1"/>
  <c r="O1157" i="1"/>
  <c r="N1157" i="1"/>
  <c r="M1157" i="1"/>
  <c r="L1157" i="1"/>
  <c r="I1157" i="1"/>
  <c r="H1157" i="1"/>
  <c r="D1157" i="1"/>
  <c r="C1157" i="1"/>
  <c r="Z1156" i="1"/>
  <c r="Y1156" i="1"/>
  <c r="X1156" i="1"/>
  <c r="W1156" i="1"/>
  <c r="V1156" i="1"/>
  <c r="U1156" i="1"/>
  <c r="T1156" i="1"/>
  <c r="S1156" i="1"/>
  <c r="Q1156" i="1"/>
  <c r="O1156" i="1"/>
  <c r="N1156" i="1"/>
  <c r="M1156" i="1"/>
  <c r="L1156" i="1"/>
  <c r="I1156" i="1"/>
  <c r="H1156" i="1"/>
  <c r="D1156" i="1"/>
  <c r="C1156" i="1"/>
  <c r="Z1155" i="1"/>
  <c r="Y1155" i="1"/>
  <c r="X1155" i="1"/>
  <c r="W1155" i="1"/>
  <c r="V1155" i="1"/>
  <c r="U1155" i="1"/>
  <c r="T1155" i="1"/>
  <c r="S1155" i="1"/>
  <c r="Q1155" i="1"/>
  <c r="O1155" i="1"/>
  <c r="N1155" i="1"/>
  <c r="M1155" i="1"/>
  <c r="L1155" i="1"/>
  <c r="I1155" i="1"/>
  <c r="H1155" i="1"/>
  <c r="D1155" i="1"/>
  <c r="C1155" i="1"/>
  <c r="Z1154" i="1"/>
  <c r="Y1154" i="1"/>
  <c r="X1154" i="1"/>
  <c r="W1154" i="1"/>
  <c r="V1154" i="1"/>
  <c r="U1154" i="1"/>
  <c r="T1154" i="1"/>
  <c r="S1154" i="1"/>
  <c r="Q1154" i="1"/>
  <c r="O1154" i="1"/>
  <c r="N1154" i="1"/>
  <c r="M1154" i="1"/>
  <c r="L1154" i="1"/>
  <c r="I1154" i="1"/>
  <c r="H1154" i="1"/>
  <c r="D1154" i="1"/>
  <c r="C1154" i="1"/>
  <c r="Z1153" i="1"/>
  <c r="Y1153" i="1"/>
  <c r="X1153" i="1"/>
  <c r="W1153" i="1"/>
  <c r="V1153" i="1"/>
  <c r="U1153" i="1"/>
  <c r="T1153" i="1"/>
  <c r="S1153" i="1"/>
  <c r="Q1153" i="1"/>
  <c r="O1153" i="1"/>
  <c r="N1153" i="1"/>
  <c r="M1153" i="1"/>
  <c r="L1153" i="1"/>
  <c r="I1153" i="1"/>
  <c r="H1153" i="1"/>
  <c r="D1153" i="1"/>
  <c r="C1153" i="1"/>
  <c r="Z1152" i="1"/>
  <c r="Y1152" i="1"/>
  <c r="X1152" i="1"/>
  <c r="W1152" i="1"/>
  <c r="V1152" i="1"/>
  <c r="U1152" i="1"/>
  <c r="T1152" i="1"/>
  <c r="S1152" i="1"/>
  <c r="Q1152" i="1"/>
  <c r="O1152" i="1"/>
  <c r="N1152" i="1"/>
  <c r="M1152" i="1"/>
  <c r="L1152" i="1"/>
  <c r="I1152" i="1"/>
  <c r="H1152" i="1"/>
  <c r="D1152" i="1"/>
  <c r="C1152" i="1"/>
  <c r="Z1151" i="1"/>
  <c r="Y1151" i="1"/>
  <c r="X1151" i="1"/>
  <c r="W1151" i="1"/>
  <c r="V1151" i="1"/>
  <c r="U1151" i="1"/>
  <c r="T1151" i="1"/>
  <c r="S1151" i="1"/>
  <c r="Q1151" i="1"/>
  <c r="O1151" i="1"/>
  <c r="N1151" i="1"/>
  <c r="M1151" i="1"/>
  <c r="L1151" i="1"/>
  <c r="I1151" i="1"/>
  <c r="H1151" i="1"/>
  <c r="D1151" i="1"/>
  <c r="C1151" i="1"/>
  <c r="Z1150" i="1"/>
  <c r="Y1150" i="1"/>
  <c r="X1150" i="1"/>
  <c r="W1150" i="1"/>
  <c r="V1150" i="1"/>
  <c r="U1150" i="1"/>
  <c r="T1150" i="1"/>
  <c r="S1150" i="1"/>
  <c r="Q1150" i="1"/>
  <c r="O1150" i="1"/>
  <c r="N1150" i="1"/>
  <c r="M1150" i="1"/>
  <c r="L1150" i="1"/>
  <c r="I1150" i="1"/>
  <c r="H1150" i="1"/>
  <c r="D1150" i="1"/>
  <c r="C1150" i="1"/>
  <c r="Z1149" i="1"/>
  <c r="Y1149" i="1"/>
  <c r="X1149" i="1"/>
  <c r="W1149" i="1"/>
  <c r="V1149" i="1"/>
  <c r="U1149" i="1"/>
  <c r="T1149" i="1"/>
  <c r="S1149" i="1"/>
  <c r="Q1149" i="1"/>
  <c r="O1149" i="1"/>
  <c r="N1149" i="1"/>
  <c r="M1149" i="1"/>
  <c r="L1149" i="1"/>
  <c r="I1149" i="1"/>
  <c r="H1149" i="1"/>
  <c r="D1149" i="1"/>
  <c r="C1149" i="1"/>
  <c r="Z1148" i="1"/>
  <c r="Y1148" i="1"/>
  <c r="X1148" i="1"/>
  <c r="W1148" i="1"/>
  <c r="V1148" i="1"/>
  <c r="U1148" i="1"/>
  <c r="T1148" i="1"/>
  <c r="S1148" i="1"/>
  <c r="Q1148" i="1"/>
  <c r="O1148" i="1"/>
  <c r="N1148" i="1"/>
  <c r="M1148" i="1"/>
  <c r="L1148" i="1"/>
  <c r="I1148" i="1"/>
  <c r="H1148" i="1"/>
  <c r="D1148" i="1"/>
  <c r="C1148" i="1"/>
  <c r="Z1147" i="1"/>
  <c r="Y1147" i="1"/>
  <c r="X1147" i="1"/>
  <c r="W1147" i="1"/>
  <c r="V1147" i="1"/>
  <c r="U1147" i="1"/>
  <c r="T1147" i="1"/>
  <c r="S1147" i="1"/>
  <c r="Q1147" i="1"/>
  <c r="O1147" i="1"/>
  <c r="N1147" i="1"/>
  <c r="M1147" i="1"/>
  <c r="L1147" i="1"/>
  <c r="I1147" i="1"/>
  <c r="H1147" i="1"/>
  <c r="D1147" i="1"/>
  <c r="C1147" i="1"/>
  <c r="Z1146" i="1"/>
  <c r="Y1146" i="1"/>
  <c r="X1146" i="1"/>
  <c r="W1146" i="1"/>
  <c r="V1146" i="1"/>
  <c r="U1146" i="1"/>
  <c r="T1146" i="1"/>
  <c r="S1146" i="1"/>
  <c r="Q1146" i="1"/>
  <c r="O1146" i="1"/>
  <c r="N1146" i="1"/>
  <c r="M1146" i="1"/>
  <c r="L1146" i="1"/>
  <c r="I1146" i="1"/>
  <c r="H1146" i="1"/>
  <c r="D1146" i="1"/>
  <c r="C1146" i="1"/>
  <c r="Z1145" i="1"/>
  <c r="Y1145" i="1"/>
  <c r="X1145" i="1"/>
  <c r="W1145" i="1"/>
  <c r="V1145" i="1"/>
  <c r="U1145" i="1"/>
  <c r="T1145" i="1"/>
  <c r="S1145" i="1"/>
  <c r="Q1145" i="1"/>
  <c r="O1145" i="1"/>
  <c r="N1145" i="1"/>
  <c r="M1145" i="1"/>
  <c r="L1145" i="1"/>
  <c r="I1145" i="1"/>
  <c r="H1145" i="1"/>
  <c r="D1145" i="1"/>
  <c r="C1145" i="1"/>
  <c r="Z1144" i="1"/>
  <c r="Y1144" i="1"/>
  <c r="X1144" i="1"/>
  <c r="W1144" i="1"/>
  <c r="V1144" i="1"/>
  <c r="U1144" i="1"/>
  <c r="T1144" i="1"/>
  <c r="S1144" i="1"/>
  <c r="Q1144" i="1"/>
  <c r="O1144" i="1"/>
  <c r="N1144" i="1"/>
  <c r="M1144" i="1"/>
  <c r="L1144" i="1"/>
  <c r="I1144" i="1"/>
  <c r="H1144" i="1"/>
  <c r="D1144" i="1"/>
  <c r="C1144" i="1"/>
  <c r="Z1143" i="1"/>
  <c r="Y1143" i="1"/>
  <c r="X1143" i="1"/>
  <c r="W1143" i="1"/>
  <c r="V1143" i="1"/>
  <c r="U1143" i="1"/>
  <c r="T1143" i="1"/>
  <c r="S1143" i="1"/>
  <c r="Q1143" i="1"/>
  <c r="O1143" i="1"/>
  <c r="N1143" i="1"/>
  <c r="M1143" i="1"/>
  <c r="L1143" i="1"/>
  <c r="I1143" i="1"/>
  <c r="H1143" i="1"/>
  <c r="D1143" i="1"/>
  <c r="C1143" i="1"/>
  <c r="Z1142" i="1"/>
  <c r="Y1142" i="1"/>
  <c r="X1142" i="1"/>
  <c r="W1142" i="1"/>
  <c r="V1142" i="1"/>
  <c r="U1142" i="1"/>
  <c r="T1142" i="1"/>
  <c r="S1142" i="1"/>
  <c r="Q1142" i="1"/>
  <c r="O1142" i="1"/>
  <c r="N1142" i="1"/>
  <c r="M1142" i="1"/>
  <c r="L1142" i="1"/>
  <c r="I1142" i="1"/>
  <c r="H1142" i="1"/>
  <c r="D1142" i="1"/>
  <c r="C1142" i="1"/>
  <c r="Z1141" i="1"/>
  <c r="Y1141" i="1"/>
  <c r="X1141" i="1"/>
  <c r="W1141" i="1"/>
  <c r="V1141" i="1"/>
  <c r="U1141" i="1"/>
  <c r="T1141" i="1"/>
  <c r="S1141" i="1"/>
  <c r="Q1141" i="1"/>
  <c r="O1141" i="1"/>
  <c r="N1141" i="1"/>
  <c r="M1141" i="1"/>
  <c r="L1141" i="1"/>
  <c r="I1141" i="1"/>
  <c r="H1141" i="1"/>
  <c r="D1141" i="1"/>
  <c r="C1141" i="1"/>
  <c r="Z1140" i="1"/>
  <c r="Y1140" i="1"/>
  <c r="X1140" i="1"/>
  <c r="W1140" i="1"/>
  <c r="V1140" i="1"/>
  <c r="U1140" i="1"/>
  <c r="T1140" i="1"/>
  <c r="S1140" i="1"/>
  <c r="Q1140" i="1"/>
  <c r="O1140" i="1"/>
  <c r="N1140" i="1"/>
  <c r="M1140" i="1"/>
  <c r="L1140" i="1"/>
  <c r="I1140" i="1"/>
  <c r="H1140" i="1"/>
  <c r="D1140" i="1"/>
  <c r="C1140" i="1"/>
  <c r="Z1139" i="1"/>
  <c r="Y1139" i="1"/>
  <c r="X1139" i="1"/>
  <c r="W1139" i="1"/>
  <c r="V1139" i="1"/>
  <c r="U1139" i="1"/>
  <c r="T1139" i="1"/>
  <c r="S1139" i="1"/>
  <c r="Q1139" i="1"/>
  <c r="O1139" i="1"/>
  <c r="N1139" i="1"/>
  <c r="M1139" i="1"/>
  <c r="L1139" i="1"/>
  <c r="I1139" i="1"/>
  <c r="H1139" i="1"/>
  <c r="D1139" i="1"/>
  <c r="C1139" i="1"/>
  <c r="Z1138" i="1"/>
  <c r="Y1138" i="1"/>
  <c r="X1138" i="1"/>
  <c r="W1138" i="1"/>
  <c r="V1138" i="1"/>
  <c r="U1138" i="1"/>
  <c r="T1138" i="1"/>
  <c r="S1138" i="1"/>
  <c r="Q1138" i="1"/>
  <c r="O1138" i="1"/>
  <c r="N1138" i="1"/>
  <c r="M1138" i="1"/>
  <c r="L1138" i="1"/>
  <c r="I1138" i="1"/>
  <c r="H1138" i="1"/>
  <c r="D1138" i="1"/>
  <c r="C1138" i="1"/>
  <c r="Z1137" i="1"/>
  <c r="Y1137" i="1"/>
  <c r="X1137" i="1"/>
  <c r="W1137" i="1"/>
  <c r="V1137" i="1"/>
  <c r="U1137" i="1"/>
  <c r="T1137" i="1"/>
  <c r="S1137" i="1"/>
  <c r="Q1137" i="1"/>
  <c r="O1137" i="1"/>
  <c r="N1137" i="1"/>
  <c r="M1137" i="1"/>
  <c r="L1137" i="1"/>
  <c r="I1137" i="1"/>
  <c r="H1137" i="1"/>
  <c r="D1137" i="1"/>
  <c r="C1137" i="1"/>
  <c r="Z1136" i="1"/>
  <c r="Y1136" i="1"/>
  <c r="X1136" i="1"/>
  <c r="W1136" i="1"/>
  <c r="V1136" i="1"/>
  <c r="U1136" i="1"/>
  <c r="T1136" i="1"/>
  <c r="S1136" i="1"/>
  <c r="Q1136" i="1"/>
  <c r="O1136" i="1"/>
  <c r="N1136" i="1"/>
  <c r="M1136" i="1"/>
  <c r="L1136" i="1"/>
  <c r="I1136" i="1"/>
  <c r="H1136" i="1"/>
  <c r="D1136" i="1"/>
  <c r="C1136" i="1"/>
  <c r="Z1135" i="1"/>
  <c r="Y1135" i="1"/>
  <c r="X1135" i="1"/>
  <c r="W1135" i="1"/>
  <c r="V1135" i="1"/>
  <c r="U1135" i="1"/>
  <c r="T1135" i="1"/>
  <c r="S1135" i="1"/>
  <c r="Q1135" i="1"/>
  <c r="O1135" i="1"/>
  <c r="N1135" i="1"/>
  <c r="M1135" i="1"/>
  <c r="L1135" i="1"/>
  <c r="I1135" i="1"/>
  <c r="H1135" i="1"/>
  <c r="D1135" i="1"/>
  <c r="C1135" i="1"/>
  <c r="Z1134" i="1"/>
  <c r="Y1134" i="1"/>
  <c r="X1134" i="1"/>
  <c r="W1134" i="1"/>
  <c r="V1134" i="1"/>
  <c r="U1134" i="1"/>
  <c r="T1134" i="1"/>
  <c r="S1134" i="1"/>
  <c r="Q1134" i="1"/>
  <c r="O1134" i="1"/>
  <c r="N1134" i="1"/>
  <c r="M1134" i="1"/>
  <c r="L1134" i="1"/>
  <c r="I1134" i="1"/>
  <c r="H1134" i="1"/>
  <c r="D1134" i="1"/>
  <c r="C1134" i="1"/>
  <c r="Z1133" i="1"/>
  <c r="Y1133" i="1"/>
  <c r="X1133" i="1"/>
  <c r="W1133" i="1"/>
  <c r="V1133" i="1"/>
  <c r="U1133" i="1"/>
  <c r="T1133" i="1"/>
  <c r="S1133" i="1"/>
  <c r="Q1133" i="1"/>
  <c r="O1133" i="1"/>
  <c r="N1133" i="1"/>
  <c r="M1133" i="1"/>
  <c r="L1133" i="1"/>
  <c r="I1133" i="1"/>
  <c r="H1133" i="1"/>
  <c r="D1133" i="1"/>
  <c r="C1133" i="1"/>
  <c r="Z1132" i="1"/>
  <c r="Y1132" i="1"/>
  <c r="X1132" i="1"/>
  <c r="W1132" i="1"/>
  <c r="V1132" i="1"/>
  <c r="U1132" i="1"/>
  <c r="T1132" i="1"/>
  <c r="S1132" i="1"/>
  <c r="Q1132" i="1"/>
  <c r="O1132" i="1"/>
  <c r="N1132" i="1"/>
  <c r="M1132" i="1"/>
  <c r="L1132" i="1"/>
  <c r="I1132" i="1"/>
  <c r="H1132" i="1"/>
  <c r="D1132" i="1"/>
  <c r="C1132" i="1"/>
  <c r="Z1131" i="1"/>
  <c r="Y1131" i="1"/>
  <c r="X1131" i="1"/>
  <c r="W1131" i="1"/>
  <c r="V1131" i="1"/>
  <c r="U1131" i="1"/>
  <c r="T1131" i="1"/>
  <c r="S1131" i="1"/>
  <c r="Q1131" i="1"/>
  <c r="O1131" i="1"/>
  <c r="N1131" i="1"/>
  <c r="M1131" i="1"/>
  <c r="L1131" i="1"/>
  <c r="I1131" i="1"/>
  <c r="H1131" i="1"/>
  <c r="D1131" i="1"/>
  <c r="C1131" i="1"/>
  <c r="Z1130" i="1"/>
  <c r="Y1130" i="1"/>
  <c r="X1130" i="1"/>
  <c r="W1130" i="1"/>
  <c r="V1130" i="1"/>
  <c r="U1130" i="1"/>
  <c r="T1130" i="1"/>
  <c r="S1130" i="1"/>
  <c r="Q1130" i="1"/>
  <c r="O1130" i="1"/>
  <c r="N1130" i="1"/>
  <c r="M1130" i="1"/>
  <c r="L1130" i="1"/>
  <c r="I1130" i="1"/>
  <c r="H1130" i="1"/>
  <c r="D1130" i="1"/>
  <c r="C1130" i="1"/>
  <c r="Z1129" i="1"/>
  <c r="Y1129" i="1"/>
  <c r="X1129" i="1"/>
  <c r="W1129" i="1"/>
  <c r="V1129" i="1"/>
  <c r="U1129" i="1"/>
  <c r="T1129" i="1"/>
  <c r="S1129" i="1"/>
  <c r="Q1129" i="1"/>
  <c r="O1129" i="1"/>
  <c r="N1129" i="1"/>
  <c r="M1129" i="1"/>
  <c r="L1129" i="1"/>
  <c r="I1129" i="1"/>
  <c r="H1129" i="1"/>
  <c r="D1129" i="1"/>
  <c r="C1129" i="1"/>
  <c r="Z1128" i="1"/>
  <c r="Y1128" i="1"/>
  <c r="X1128" i="1"/>
  <c r="W1128" i="1"/>
  <c r="V1128" i="1"/>
  <c r="U1128" i="1"/>
  <c r="T1128" i="1"/>
  <c r="S1128" i="1"/>
  <c r="Q1128" i="1"/>
  <c r="O1128" i="1"/>
  <c r="N1128" i="1"/>
  <c r="M1128" i="1"/>
  <c r="L1128" i="1"/>
  <c r="I1128" i="1"/>
  <c r="H1128" i="1"/>
  <c r="D1128" i="1"/>
  <c r="C1128" i="1"/>
  <c r="Z1127" i="1"/>
  <c r="Y1127" i="1"/>
  <c r="X1127" i="1"/>
  <c r="W1127" i="1"/>
  <c r="V1127" i="1"/>
  <c r="U1127" i="1"/>
  <c r="T1127" i="1"/>
  <c r="S1127" i="1"/>
  <c r="Q1127" i="1"/>
  <c r="O1127" i="1"/>
  <c r="N1127" i="1"/>
  <c r="M1127" i="1"/>
  <c r="L1127" i="1"/>
  <c r="I1127" i="1"/>
  <c r="H1127" i="1"/>
  <c r="D1127" i="1"/>
  <c r="C1127" i="1"/>
  <c r="Z1126" i="1"/>
  <c r="Y1126" i="1"/>
  <c r="X1126" i="1"/>
  <c r="W1126" i="1"/>
  <c r="V1126" i="1"/>
  <c r="U1126" i="1"/>
  <c r="T1126" i="1"/>
  <c r="S1126" i="1"/>
  <c r="Q1126" i="1"/>
  <c r="O1126" i="1"/>
  <c r="N1126" i="1"/>
  <c r="M1126" i="1"/>
  <c r="L1126" i="1"/>
  <c r="I1126" i="1"/>
  <c r="H1126" i="1"/>
  <c r="D1126" i="1"/>
  <c r="C1126" i="1"/>
  <c r="Z1125" i="1"/>
  <c r="Y1125" i="1"/>
  <c r="X1125" i="1"/>
  <c r="W1125" i="1"/>
  <c r="V1125" i="1"/>
  <c r="U1125" i="1"/>
  <c r="T1125" i="1"/>
  <c r="S1125" i="1"/>
  <c r="Q1125" i="1"/>
  <c r="O1125" i="1"/>
  <c r="N1125" i="1"/>
  <c r="M1125" i="1"/>
  <c r="L1125" i="1"/>
  <c r="I1125" i="1"/>
  <c r="H1125" i="1"/>
  <c r="D1125" i="1"/>
  <c r="C1125" i="1"/>
  <c r="Z1124" i="1"/>
  <c r="Y1124" i="1"/>
  <c r="X1124" i="1"/>
  <c r="W1124" i="1"/>
  <c r="V1124" i="1"/>
  <c r="U1124" i="1"/>
  <c r="T1124" i="1"/>
  <c r="S1124" i="1"/>
  <c r="Q1124" i="1"/>
  <c r="O1124" i="1"/>
  <c r="N1124" i="1"/>
  <c r="M1124" i="1"/>
  <c r="L1124" i="1"/>
  <c r="I1124" i="1"/>
  <c r="H1124" i="1"/>
  <c r="D1124" i="1"/>
  <c r="C1124" i="1"/>
  <c r="Z1123" i="1"/>
  <c r="Y1123" i="1"/>
  <c r="X1123" i="1"/>
  <c r="W1123" i="1"/>
  <c r="V1123" i="1"/>
  <c r="U1123" i="1"/>
  <c r="T1123" i="1"/>
  <c r="S1123" i="1"/>
  <c r="Q1123" i="1"/>
  <c r="O1123" i="1"/>
  <c r="N1123" i="1"/>
  <c r="M1123" i="1"/>
  <c r="L1123" i="1"/>
  <c r="I1123" i="1"/>
  <c r="H1123" i="1"/>
  <c r="D1123" i="1"/>
  <c r="C1123" i="1"/>
  <c r="Z1122" i="1"/>
  <c r="Y1122" i="1"/>
  <c r="X1122" i="1"/>
  <c r="W1122" i="1"/>
  <c r="V1122" i="1"/>
  <c r="U1122" i="1"/>
  <c r="T1122" i="1"/>
  <c r="S1122" i="1"/>
  <c r="Q1122" i="1"/>
  <c r="O1122" i="1"/>
  <c r="N1122" i="1"/>
  <c r="M1122" i="1"/>
  <c r="L1122" i="1"/>
  <c r="I1122" i="1"/>
  <c r="H1122" i="1"/>
  <c r="D1122" i="1"/>
  <c r="C1122" i="1"/>
  <c r="Z1121" i="1"/>
  <c r="Y1121" i="1"/>
  <c r="X1121" i="1"/>
  <c r="W1121" i="1"/>
  <c r="V1121" i="1"/>
  <c r="U1121" i="1"/>
  <c r="T1121" i="1"/>
  <c r="S1121" i="1"/>
  <c r="Q1121" i="1"/>
  <c r="O1121" i="1"/>
  <c r="N1121" i="1"/>
  <c r="M1121" i="1"/>
  <c r="L1121" i="1"/>
  <c r="I1121" i="1"/>
  <c r="H1121" i="1"/>
  <c r="D1121" i="1"/>
  <c r="C1121" i="1"/>
  <c r="Z1120" i="1"/>
  <c r="Y1120" i="1"/>
  <c r="X1120" i="1"/>
  <c r="W1120" i="1"/>
  <c r="V1120" i="1"/>
  <c r="U1120" i="1"/>
  <c r="T1120" i="1"/>
  <c r="S1120" i="1"/>
  <c r="Q1120" i="1"/>
  <c r="O1120" i="1"/>
  <c r="N1120" i="1"/>
  <c r="M1120" i="1"/>
  <c r="L1120" i="1"/>
  <c r="I1120" i="1"/>
  <c r="H1120" i="1"/>
  <c r="D1120" i="1"/>
  <c r="C1120" i="1"/>
  <c r="Z1119" i="1"/>
  <c r="Y1119" i="1"/>
  <c r="X1119" i="1"/>
  <c r="W1119" i="1"/>
  <c r="V1119" i="1"/>
  <c r="U1119" i="1"/>
  <c r="T1119" i="1"/>
  <c r="S1119" i="1"/>
  <c r="Q1119" i="1"/>
  <c r="O1119" i="1"/>
  <c r="N1119" i="1"/>
  <c r="M1119" i="1"/>
  <c r="L1119" i="1"/>
  <c r="I1119" i="1"/>
  <c r="H1119" i="1"/>
  <c r="D1119" i="1"/>
  <c r="C1119" i="1"/>
  <c r="Z1118" i="1"/>
  <c r="Y1118" i="1"/>
  <c r="X1118" i="1"/>
  <c r="W1118" i="1"/>
  <c r="V1118" i="1"/>
  <c r="U1118" i="1"/>
  <c r="T1118" i="1"/>
  <c r="S1118" i="1"/>
  <c r="Q1118" i="1"/>
  <c r="O1118" i="1"/>
  <c r="N1118" i="1"/>
  <c r="M1118" i="1"/>
  <c r="L1118" i="1"/>
  <c r="I1118" i="1"/>
  <c r="H1118" i="1"/>
  <c r="D1118" i="1"/>
  <c r="C1118" i="1"/>
  <c r="Z1117" i="1"/>
  <c r="Y1117" i="1"/>
  <c r="X1117" i="1"/>
  <c r="W1117" i="1"/>
  <c r="V1117" i="1"/>
  <c r="U1117" i="1"/>
  <c r="T1117" i="1"/>
  <c r="S1117" i="1"/>
  <c r="Q1117" i="1"/>
  <c r="O1117" i="1"/>
  <c r="N1117" i="1"/>
  <c r="M1117" i="1"/>
  <c r="L1117" i="1"/>
  <c r="I1117" i="1"/>
  <c r="H1117" i="1"/>
  <c r="D1117" i="1"/>
  <c r="C1117" i="1"/>
  <c r="Z1116" i="1"/>
  <c r="Y1116" i="1"/>
  <c r="X1116" i="1"/>
  <c r="W1116" i="1"/>
  <c r="V1116" i="1"/>
  <c r="U1116" i="1"/>
  <c r="T1116" i="1"/>
  <c r="S1116" i="1"/>
  <c r="Q1116" i="1"/>
  <c r="O1116" i="1"/>
  <c r="N1116" i="1"/>
  <c r="M1116" i="1"/>
  <c r="L1116" i="1"/>
  <c r="I1116" i="1"/>
  <c r="H1116" i="1"/>
  <c r="D1116" i="1"/>
  <c r="C1116" i="1"/>
  <c r="Z1115" i="1"/>
  <c r="Y1115" i="1"/>
  <c r="X1115" i="1"/>
  <c r="W1115" i="1"/>
  <c r="V1115" i="1"/>
  <c r="U1115" i="1"/>
  <c r="T1115" i="1"/>
  <c r="S1115" i="1"/>
  <c r="Q1115" i="1"/>
  <c r="O1115" i="1"/>
  <c r="N1115" i="1"/>
  <c r="M1115" i="1"/>
  <c r="L1115" i="1"/>
  <c r="I1115" i="1"/>
  <c r="H1115" i="1"/>
  <c r="D1115" i="1"/>
  <c r="C1115" i="1"/>
  <c r="Z1114" i="1"/>
  <c r="Y1114" i="1"/>
  <c r="X1114" i="1"/>
  <c r="W1114" i="1"/>
  <c r="V1114" i="1"/>
  <c r="U1114" i="1"/>
  <c r="T1114" i="1"/>
  <c r="S1114" i="1"/>
  <c r="Q1114" i="1"/>
  <c r="O1114" i="1"/>
  <c r="N1114" i="1"/>
  <c r="M1114" i="1"/>
  <c r="L1114" i="1"/>
  <c r="I1114" i="1"/>
  <c r="H1114" i="1"/>
  <c r="D1114" i="1"/>
  <c r="C1114" i="1"/>
  <c r="Z1113" i="1"/>
  <c r="Y1113" i="1"/>
  <c r="X1113" i="1"/>
  <c r="W1113" i="1"/>
  <c r="V1113" i="1"/>
  <c r="U1113" i="1"/>
  <c r="T1113" i="1"/>
  <c r="S1113" i="1"/>
  <c r="Q1113" i="1"/>
  <c r="O1113" i="1"/>
  <c r="N1113" i="1"/>
  <c r="M1113" i="1"/>
  <c r="L1113" i="1"/>
  <c r="I1113" i="1"/>
  <c r="H1113" i="1"/>
  <c r="D1113" i="1"/>
  <c r="C1113" i="1"/>
  <c r="Z1112" i="1"/>
  <c r="Y1112" i="1"/>
  <c r="X1112" i="1"/>
  <c r="W1112" i="1"/>
  <c r="V1112" i="1"/>
  <c r="U1112" i="1"/>
  <c r="T1112" i="1"/>
  <c r="S1112" i="1"/>
  <c r="Q1112" i="1"/>
  <c r="O1112" i="1"/>
  <c r="N1112" i="1"/>
  <c r="M1112" i="1"/>
  <c r="L1112" i="1"/>
  <c r="I1112" i="1"/>
  <c r="H1112" i="1"/>
  <c r="D1112" i="1"/>
  <c r="C1112" i="1"/>
  <c r="Z1111" i="1"/>
  <c r="Y1111" i="1"/>
  <c r="X1111" i="1"/>
  <c r="W1111" i="1"/>
  <c r="V1111" i="1"/>
  <c r="U1111" i="1"/>
  <c r="T1111" i="1"/>
  <c r="S1111" i="1"/>
  <c r="Q1111" i="1"/>
  <c r="O1111" i="1"/>
  <c r="N1111" i="1"/>
  <c r="M1111" i="1"/>
  <c r="L1111" i="1"/>
  <c r="I1111" i="1"/>
  <c r="H1111" i="1"/>
  <c r="D1111" i="1"/>
  <c r="C1111" i="1"/>
  <c r="Z1110" i="1"/>
  <c r="Y1110" i="1"/>
  <c r="X1110" i="1"/>
  <c r="W1110" i="1"/>
  <c r="V1110" i="1"/>
  <c r="U1110" i="1"/>
  <c r="T1110" i="1"/>
  <c r="S1110" i="1"/>
  <c r="Q1110" i="1"/>
  <c r="O1110" i="1"/>
  <c r="N1110" i="1"/>
  <c r="M1110" i="1"/>
  <c r="L1110" i="1"/>
  <c r="I1110" i="1"/>
  <c r="H1110" i="1"/>
  <c r="D1110" i="1"/>
  <c r="C1110" i="1"/>
  <c r="Z1109" i="1"/>
  <c r="Y1109" i="1"/>
  <c r="X1109" i="1"/>
  <c r="W1109" i="1"/>
  <c r="V1109" i="1"/>
  <c r="U1109" i="1"/>
  <c r="T1109" i="1"/>
  <c r="S1109" i="1"/>
  <c r="Q1109" i="1"/>
  <c r="O1109" i="1"/>
  <c r="N1109" i="1"/>
  <c r="M1109" i="1"/>
  <c r="L1109" i="1"/>
  <c r="I1109" i="1"/>
  <c r="H1109" i="1"/>
  <c r="D1109" i="1"/>
  <c r="C1109" i="1"/>
  <c r="Z1108" i="1"/>
  <c r="Y1108" i="1"/>
  <c r="X1108" i="1"/>
  <c r="W1108" i="1"/>
  <c r="V1108" i="1"/>
  <c r="U1108" i="1"/>
  <c r="T1108" i="1"/>
  <c r="S1108" i="1"/>
  <c r="Q1108" i="1"/>
  <c r="O1108" i="1"/>
  <c r="N1108" i="1"/>
  <c r="M1108" i="1"/>
  <c r="L1108" i="1"/>
  <c r="I1108" i="1"/>
  <c r="H1108" i="1"/>
  <c r="D1108" i="1"/>
  <c r="C1108" i="1"/>
  <c r="Z1107" i="1"/>
  <c r="Y1107" i="1"/>
  <c r="X1107" i="1"/>
  <c r="W1107" i="1"/>
  <c r="V1107" i="1"/>
  <c r="U1107" i="1"/>
  <c r="T1107" i="1"/>
  <c r="S1107" i="1"/>
  <c r="Q1107" i="1"/>
  <c r="O1107" i="1"/>
  <c r="N1107" i="1"/>
  <c r="M1107" i="1"/>
  <c r="L1107" i="1"/>
  <c r="I1107" i="1"/>
  <c r="H1107" i="1"/>
  <c r="D1107" i="1"/>
  <c r="C1107" i="1"/>
  <c r="Z1106" i="1"/>
  <c r="Y1106" i="1"/>
  <c r="X1106" i="1"/>
  <c r="W1106" i="1"/>
  <c r="V1106" i="1"/>
  <c r="U1106" i="1"/>
  <c r="T1106" i="1"/>
  <c r="S1106" i="1"/>
  <c r="Q1106" i="1"/>
  <c r="O1106" i="1"/>
  <c r="N1106" i="1"/>
  <c r="M1106" i="1"/>
  <c r="L1106" i="1"/>
  <c r="I1106" i="1"/>
  <c r="H1106" i="1"/>
  <c r="D1106" i="1"/>
  <c r="C1106" i="1"/>
  <c r="Z1105" i="1"/>
  <c r="Y1105" i="1"/>
  <c r="X1105" i="1"/>
  <c r="W1105" i="1"/>
  <c r="V1105" i="1"/>
  <c r="U1105" i="1"/>
  <c r="T1105" i="1"/>
  <c r="S1105" i="1"/>
  <c r="Q1105" i="1"/>
  <c r="O1105" i="1"/>
  <c r="N1105" i="1"/>
  <c r="M1105" i="1"/>
  <c r="L1105" i="1"/>
  <c r="I1105" i="1"/>
  <c r="H1105" i="1"/>
  <c r="D1105" i="1"/>
  <c r="C1105" i="1"/>
  <c r="Z1104" i="1"/>
  <c r="Y1104" i="1"/>
  <c r="X1104" i="1"/>
  <c r="W1104" i="1"/>
  <c r="V1104" i="1"/>
  <c r="U1104" i="1"/>
  <c r="T1104" i="1"/>
  <c r="S1104" i="1"/>
  <c r="Q1104" i="1"/>
  <c r="O1104" i="1"/>
  <c r="N1104" i="1"/>
  <c r="M1104" i="1"/>
  <c r="L1104" i="1"/>
  <c r="I1104" i="1"/>
  <c r="H1104" i="1"/>
  <c r="D1104" i="1"/>
  <c r="C1104" i="1"/>
  <c r="Z1103" i="1"/>
  <c r="Y1103" i="1"/>
  <c r="X1103" i="1"/>
  <c r="W1103" i="1"/>
  <c r="V1103" i="1"/>
  <c r="U1103" i="1"/>
  <c r="T1103" i="1"/>
  <c r="S1103" i="1"/>
  <c r="Q1103" i="1"/>
  <c r="O1103" i="1"/>
  <c r="N1103" i="1"/>
  <c r="M1103" i="1"/>
  <c r="L1103" i="1"/>
  <c r="I1103" i="1"/>
  <c r="H1103" i="1"/>
  <c r="D1103" i="1"/>
  <c r="C1103" i="1"/>
  <c r="Z1102" i="1"/>
  <c r="Y1102" i="1"/>
  <c r="X1102" i="1"/>
  <c r="W1102" i="1"/>
  <c r="V1102" i="1"/>
  <c r="U1102" i="1"/>
  <c r="T1102" i="1"/>
  <c r="S1102" i="1"/>
  <c r="Q1102" i="1"/>
  <c r="O1102" i="1"/>
  <c r="N1102" i="1"/>
  <c r="M1102" i="1"/>
  <c r="L1102" i="1"/>
  <c r="I1102" i="1"/>
  <c r="H1102" i="1"/>
  <c r="D1102" i="1"/>
  <c r="C1102" i="1"/>
  <c r="Z1101" i="1"/>
  <c r="Y1101" i="1"/>
  <c r="X1101" i="1"/>
  <c r="W1101" i="1"/>
  <c r="V1101" i="1"/>
  <c r="U1101" i="1"/>
  <c r="T1101" i="1"/>
  <c r="S1101" i="1"/>
  <c r="Q1101" i="1"/>
  <c r="O1101" i="1"/>
  <c r="N1101" i="1"/>
  <c r="M1101" i="1"/>
  <c r="L1101" i="1"/>
  <c r="I1101" i="1"/>
  <c r="H1101" i="1"/>
  <c r="D1101" i="1"/>
  <c r="C1101" i="1"/>
  <c r="Z1100" i="1"/>
  <c r="Y1100" i="1"/>
  <c r="X1100" i="1"/>
  <c r="W1100" i="1"/>
  <c r="V1100" i="1"/>
  <c r="U1100" i="1"/>
  <c r="T1100" i="1"/>
  <c r="S1100" i="1"/>
  <c r="Q1100" i="1"/>
  <c r="O1100" i="1"/>
  <c r="N1100" i="1"/>
  <c r="M1100" i="1"/>
  <c r="L1100" i="1"/>
  <c r="I1100" i="1"/>
  <c r="H1100" i="1"/>
  <c r="D1100" i="1"/>
  <c r="C1100" i="1"/>
  <c r="Z1099" i="1"/>
  <c r="Y1099" i="1"/>
  <c r="X1099" i="1"/>
  <c r="W1099" i="1"/>
  <c r="V1099" i="1"/>
  <c r="U1099" i="1"/>
  <c r="T1099" i="1"/>
  <c r="S1099" i="1"/>
  <c r="Q1099" i="1"/>
  <c r="O1099" i="1"/>
  <c r="N1099" i="1"/>
  <c r="M1099" i="1"/>
  <c r="L1099" i="1"/>
  <c r="I1099" i="1"/>
  <c r="H1099" i="1"/>
  <c r="D1099" i="1"/>
  <c r="C1099" i="1"/>
  <c r="Z1098" i="1"/>
  <c r="Y1098" i="1"/>
  <c r="X1098" i="1"/>
  <c r="W1098" i="1"/>
  <c r="V1098" i="1"/>
  <c r="U1098" i="1"/>
  <c r="T1098" i="1"/>
  <c r="S1098" i="1"/>
  <c r="Q1098" i="1"/>
  <c r="O1098" i="1"/>
  <c r="N1098" i="1"/>
  <c r="M1098" i="1"/>
  <c r="L1098" i="1"/>
  <c r="I1098" i="1"/>
  <c r="H1098" i="1"/>
  <c r="D1098" i="1"/>
  <c r="C1098" i="1"/>
  <c r="Z1097" i="1"/>
  <c r="Y1097" i="1"/>
  <c r="X1097" i="1"/>
  <c r="W1097" i="1"/>
  <c r="V1097" i="1"/>
  <c r="U1097" i="1"/>
  <c r="T1097" i="1"/>
  <c r="S1097" i="1"/>
  <c r="Q1097" i="1"/>
  <c r="O1097" i="1"/>
  <c r="N1097" i="1"/>
  <c r="M1097" i="1"/>
  <c r="L1097" i="1"/>
  <c r="I1097" i="1"/>
  <c r="H1097" i="1"/>
  <c r="D1097" i="1"/>
  <c r="C1097" i="1"/>
  <c r="Z1096" i="1"/>
  <c r="Y1096" i="1"/>
  <c r="X1096" i="1"/>
  <c r="W1096" i="1"/>
  <c r="V1096" i="1"/>
  <c r="U1096" i="1"/>
  <c r="T1096" i="1"/>
  <c r="S1096" i="1"/>
  <c r="Q1096" i="1"/>
  <c r="O1096" i="1"/>
  <c r="N1096" i="1"/>
  <c r="M1096" i="1"/>
  <c r="L1096" i="1"/>
  <c r="I1096" i="1"/>
  <c r="H1096" i="1"/>
  <c r="D1096" i="1"/>
  <c r="C1096" i="1"/>
  <c r="Z1095" i="1"/>
  <c r="Y1095" i="1"/>
  <c r="X1095" i="1"/>
  <c r="W1095" i="1"/>
  <c r="V1095" i="1"/>
  <c r="U1095" i="1"/>
  <c r="T1095" i="1"/>
  <c r="S1095" i="1"/>
  <c r="Q1095" i="1"/>
  <c r="O1095" i="1"/>
  <c r="N1095" i="1"/>
  <c r="M1095" i="1"/>
  <c r="L1095" i="1"/>
  <c r="I1095" i="1"/>
  <c r="H1095" i="1"/>
  <c r="D1095" i="1"/>
  <c r="C1095" i="1"/>
  <c r="Z1094" i="1"/>
  <c r="Y1094" i="1"/>
  <c r="X1094" i="1"/>
  <c r="W1094" i="1"/>
  <c r="V1094" i="1"/>
  <c r="U1094" i="1"/>
  <c r="T1094" i="1"/>
  <c r="S1094" i="1"/>
  <c r="Q1094" i="1"/>
  <c r="O1094" i="1"/>
  <c r="N1094" i="1"/>
  <c r="M1094" i="1"/>
  <c r="L1094" i="1"/>
  <c r="I1094" i="1"/>
  <c r="H1094" i="1"/>
  <c r="D1094" i="1"/>
  <c r="C1094" i="1"/>
  <c r="Z1093" i="1"/>
  <c r="Y1093" i="1"/>
  <c r="X1093" i="1"/>
  <c r="W1093" i="1"/>
  <c r="V1093" i="1"/>
  <c r="U1093" i="1"/>
  <c r="T1093" i="1"/>
  <c r="S1093" i="1"/>
  <c r="Q1093" i="1"/>
  <c r="O1093" i="1"/>
  <c r="N1093" i="1"/>
  <c r="M1093" i="1"/>
  <c r="L1093" i="1"/>
  <c r="I1093" i="1"/>
  <c r="H1093" i="1"/>
  <c r="D1093" i="1"/>
  <c r="C1093" i="1"/>
  <c r="Z1092" i="1"/>
  <c r="Y1092" i="1"/>
  <c r="X1092" i="1"/>
  <c r="W1092" i="1"/>
  <c r="V1092" i="1"/>
  <c r="U1092" i="1"/>
  <c r="T1092" i="1"/>
  <c r="S1092" i="1"/>
  <c r="Q1092" i="1"/>
  <c r="O1092" i="1"/>
  <c r="N1092" i="1"/>
  <c r="M1092" i="1"/>
  <c r="L1092" i="1"/>
  <c r="I1092" i="1"/>
  <c r="H1092" i="1"/>
  <c r="D1092" i="1"/>
  <c r="C1092" i="1"/>
  <c r="Z1091" i="1"/>
  <c r="Y1091" i="1"/>
  <c r="X1091" i="1"/>
  <c r="W1091" i="1"/>
  <c r="V1091" i="1"/>
  <c r="U1091" i="1"/>
  <c r="T1091" i="1"/>
  <c r="S1091" i="1"/>
  <c r="Q1091" i="1"/>
  <c r="O1091" i="1"/>
  <c r="N1091" i="1"/>
  <c r="M1091" i="1"/>
  <c r="L1091" i="1"/>
  <c r="I1091" i="1"/>
  <c r="H1091" i="1"/>
  <c r="D1091" i="1"/>
  <c r="C1091" i="1"/>
  <c r="Z1090" i="1"/>
  <c r="Y1090" i="1"/>
  <c r="X1090" i="1"/>
  <c r="W1090" i="1"/>
  <c r="V1090" i="1"/>
  <c r="U1090" i="1"/>
  <c r="T1090" i="1"/>
  <c r="S1090" i="1"/>
  <c r="Q1090" i="1"/>
  <c r="O1090" i="1"/>
  <c r="N1090" i="1"/>
  <c r="M1090" i="1"/>
  <c r="L1090" i="1"/>
  <c r="I1090" i="1"/>
  <c r="H1090" i="1"/>
  <c r="D1090" i="1"/>
  <c r="C1090" i="1"/>
  <c r="Z1089" i="1"/>
  <c r="Y1089" i="1"/>
  <c r="X1089" i="1"/>
  <c r="W1089" i="1"/>
  <c r="V1089" i="1"/>
  <c r="U1089" i="1"/>
  <c r="T1089" i="1"/>
  <c r="S1089" i="1"/>
  <c r="Q1089" i="1"/>
  <c r="O1089" i="1"/>
  <c r="N1089" i="1"/>
  <c r="M1089" i="1"/>
  <c r="L1089" i="1"/>
  <c r="I1089" i="1"/>
  <c r="H1089" i="1"/>
  <c r="D1089" i="1"/>
  <c r="C1089" i="1"/>
  <c r="Z1088" i="1"/>
  <c r="Y1088" i="1"/>
  <c r="X1088" i="1"/>
  <c r="W1088" i="1"/>
  <c r="V1088" i="1"/>
  <c r="U1088" i="1"/>
  <c r="T1088" i="1"/>
  <c r="S1088" i="1"/>
  <c r="Q1088" i="1"/>
  <c r="O1088" i="1"/>
  <c r="N1088" i="1"/>
  <c r="M1088" i="1"/>
  <c r="L1088" i="1"/>
  <c r="I1088" i="1"/>
  <c r="H1088" i="1"/>
  <c r="D1088" i="1"/>
  <c r="C1088" i="1"/>
  <c r="Z1087" i="1"/>
  <c r="Y1087" i="1"/>
  <c r="X1087" i="1"/>
  <c r="W1087" i="1"/>
  <c r="V1087" i="1"/>
  <c r="U1087" i="1"/>
  <c r="T1087" i="1"/>
  <c r="S1087" i="1"/>
  <c r="Q1087" i="1"/>
  <c r="O1087" i="1"/>
  <c r="N1087" i="1"/>
  <c r="M1087" i="1"/>
  <c r="L1087" i="1"/>
  <c r="I1087" i="1"/>
  <c r="H1087" i="1"/>
  <c r="D1087" i="1"/>
  <c r="C1087" i="1"/>
  <c r="Z1086" i="1"/>
  <c r="Y1086" i="1"/>
  <c r="X1086" i="1"/>
  <c r="W1086" i="1"/>
  <c r="V1086" i="1"/>
  <c r="U1086" i="1"/>
  <c r="T1086" i="1"/>
  <c r="S1086" i="1"/>
  <c r="Q1086" i="1"/>
  <c r="O1086" i="1"/>
  <c r="N1086" i="1"/>
  <c r="M1086" i="1"/>
  <c r="L1086" i="1"/>
  <c r="I1086" i="1"/>
  <c r="H1086" i="1"/>
  <c r="D1086" i="1"/>
  <c r="C1086" i="1"/>
  <c r="Z1085" i="1"/>
  <c r="Y1085" i="1"/>
  <c r="X1085" i="1"/>
  <c r="W1085" i="1"/>
  <c r="V1085" i="1"/>
  <c r="U1085" i="1"/>
  <c r="T1085" i="1"/>
  <c r="S1085" i="1"/>
  <c r="Q1085" i="1"/>
  <c r="O1085" i="1"/>
  <c r="N1085" i="1"/>
  <c r="M1085" i="1"/>
  <c r="L1085" i="1"/>
  <c r="I1085" i="1"/>
  <c r="H1085" i="1"/>
  <c r="D1085" i="1"/>
  <c r="C1085" i="1"/>
  <c r="Z1084" i="1"/>
  <c r="Y1084" i="1"/>
  <c r="X1084" i="1"/>
  <c r="W1084" i="1"/>
  <c r="V1084" i="1"/>
  <c r="U1084" i="1"/>
  <c r="T1084" i="1"/>
  <c r="S1084" i="1"/>
  <c r="Q1084" i="1"/>
  <c r="O1084" i="1"/>
  <c r="N1084" i="1"/>
  <c r="M1084" i="1"/>
  <c r="L1084" i="1"/>
  <c r="I1084" i="1"/>
  <c r="H1084" i="1"/>
  <c r="D1084" i="1"/>
  <c r="C1084" i="1"/>
  <c r="Z1083" i="1"/>
  <c r="Y1083" i="1"/>
  <c r="X1083" i="1"/>
  <c r="W1083" i="1"/>
  <c r="V1083" i="1"/>
  <c r="U1083" i="1"/>
  <c r="T1083" i="1"/>
  <c r="S1083" i="1"/>
  <c r="Q1083" i="1"/>
  <c r="O1083" i="1"/>
  <c r="N1083" i="1"/>
  <c r="M1083" i="1"/>
  <c r="L1083" i="1"/>
  <c r="I1083" i="1"/>
  <c r="H1083" i="1"/>
  <c r="D1083" i="1"/>
  <c r="C1083" i="1"/>
  <c r="Z1082" i="1"/>
  <c r="Y1082" i="1"/>
  <c r="X1082" i="1"/>
  <c r="W1082" i="1"/>
  <c r="V1082" i="1"/>
  <c r="U1082" i="1"/>
  <c r="T1082" i="1"/>
  <c r="S1082" i="1"/>
  <c r="Q1082" i="1"/>
  <c r="O1082" i="1"/>
  <c r="N1082" i="1"/>
  <c r="M1082" i="1"/>
  <c r="L1082" i="1"/>
  <c r="I1082" i="1"/>
  <c r="H1082" i="1"/>
  <c r="D1082" i="1"/>
  <c r="C1082" i="1"/>
  <c r="Z1081" i="1"/>
  <c r="Y1081" i="1"/>
  <c r="X1081" i="1"/>
  <c r="W1081" i="1"/>
  <c r="V1081" i="1"/>
  <c r="U1081" i="1"/>
  <c r="T1081" i="1"/>
  <c r="S1081" i="1"/>
  <c r="Q1081" i="1"/>
  <c r="O1081" i="1"/>
  <c r="N1081" i="1"/>
  <c r="M1081" i="1"/>
  <c r="L1081" i="1"/>
  <c r="I1081" i="1"/>
  <c r="H1081" i="1"/>
  <c r="D1081" i="1"/>
  <c r="C1081" i="1"/>
  <c r="Z1080" i="1"/>
  <c r="Y1080" i="1"/>
  <c r="X1080" i="1"/>
  <c r="W1080" i="1"/>
  <c r="V1080" i="1"/>
  <c r="U1080" i="1"/>
  <c r="T1080" i="1"/>
  <c r="S1080" i="1"/>
  <c r="Q1080" i="1"/>
  <c r="O1080" i="1"/>
  <c r="N1080" i="1"/>
  <c r="M1080" i="1"/>
  <c r="L1080" i="1"/>
  <c r="I1080" i="1"/>
  <c r="H1080" i="1"/>
  <c r="D1080" i="1"/>
  <c r="C1080" i="1"/>
  <c r="Z1079" i="1"/>
  <c r="Y1079" i="1"/>
  <c r="X1079" i="1"/>
  <c r="W1079" i="1"/>
  <c r="V1079" i="1"/>
  <c r="U1079" i="1"/>
  <c r="T1079" i="1"/>
  <c r="S1079" i="1"/>
  <c r="Q1079" i="1"/>
  <c r="O1079" i="1"/>
  <c r="N1079" i="1"/>
  <c r="M1079" i="1"/>
  <c r="L1079" i="1"/>
  <c r="I1079" i="1"/>
  <c r="H1079" i="1"/>
  <c r="D1079" i="1"/>
  <c r="C1079" i="1"/>
  <c r="Z1078" i="1"/>
  <c r="Y1078" i="1"/>
  <c r="X1078" i="1"/>
  <c r="W1078" i="1"/>
  <c r="V1078" i="1"/>
  <c r="U1078" i="1"/>
  <c r="T1078" i="1"/>
  <c r="S1078" i="1"/>
  <c r="Q1078" i="1"/>
  <c r="O1078" i="1"/>
  <c r="N1078" i="1"/>
  <c r="M1078" i="1"/>
  <c r="L1078" i="1"/>
  <c r="I1078" i="1"/>
  <c r="H1078" i="1"/>
  <c r="D1078" i="1"/>
  <c r="C1078" i="1"/>
  <c r="Z1077" i="1"/>
  <c r="Y1077" i="1"/>
  <c r="X1077" i="1"/>
  <c r="W1077" i="1"/>
  <c r="V1077" i="1"/>
  <c r="U1077" i="1"/>
  <c r="T1077" i="1"/>
  <c r="S1077" i="1"/>
  <c r="Q1077" i="1"/>
  <c r="O1077" i="1"/>
  <c r="N1077" i="1"/>
  <c r="M1077" i="1"/>
  <c r="L1077" i="1"/>
  <c r="I1077" i="1"/>
  <c r="H1077" i="1"/>
  <c r="D1077" i="1"/>
  <c r="C1077" i="1"/>
  <c r="Z1076" i="1"/>
  <c r="Y1076" i="1"/>
  <c r="X1076" i="1"/>
  <c r="W1076" i="1"/>
  <c r="V1076" i="1"/>
  <c r="U1076" i="1"/>
  <c r="T1076" i="1"/>
  <c r="S1076" i="1"/>
  <c r="Q1076" i="1"/>
  <c r="O1076" i="1"/>
  <c r="N1076" i="1"/>
  <c r="M1076" i="1"/>
  <c r="L1076" i="1"/>
  <c r="I1076" i="1"/>
  <c r="H1076" i="1"/>
  <c r="D1076" i="1"/>
  <c r="C1076" i="1"/>
  <c r="Z1075" i="1"/>
  <c r="Y1075" i="1"/>
  <c r="X1075" i="1"/>
  <c r="W1075" i="1"/>
  <c r="V1075" i="1"/>
  <c r="U1075" i="1"/>
  <c r="T1075" i="1"/>
  <c r="S1075" i="1"/>
  <c r="Q1075" i="1"/>
  <c r="O1075" i="1"/>
  <c r="N1075" i="1"/>
  <c r="M1075" i="1"/>
  <c r="L1075" i="1"/>
  <c r="I1075" i="1"/>
  <c r="H1075" i="1"/>
  <c r="D1075" i="1"/>
  <c r="C1075" i="1"/>
  <c r="Z1074" i="1"/>
  <c r="Y1074" i="1"/>
  <c r="X1074" i="1"/>
  <c r="W1074" i="1"/>
  <c r="V1074" i="1"/>
  <c r="U1074" i="1"/>
  <c r="T1074" i="1"/>
  <c r="S1074" i="1"/>
  <c r="Q1074" i="1"/>
  <c r="O1074" i="1"/>
  <c r="N1074" i="1"/>
  <c r="M1074" i="1"/>
  <c r="L1074" i="1"/>
  <c r="I1074" i="1"/>
  <c r="H1074" i="1"/>
  <c r="D1074" i="1"/>
  <c r="C1074" i="1"/>
  <c r="Z1073" i="1"/>
  <c r="Y1073" i="1"/>
  <c r="X1073" i="1"/>
  <c r="W1073" i="1"/>
  <c r="V1073" i="1"/>
  <c r="U1073" i="1"/>
  <c r="T1073" i="1"/>
  <c r="S1073" i="1"/>
  <c r="Q1073" i="1"/>
  <c r="O1073" i="1"/>
  <c r="N1073" i="1"/>
  <c r="M1073" i="1"/>
  <c r="L1073" i="1"/>
  <c r="I1073" i="1"/>
  <c r="H1073" i="1"/>
  <c r="D1073" i="1"/>
  <c r="C1073" i="1"/>
  <c r="Z1072" i="1"/>
  <c r="Y1072" i="1"/>
  <c r="X1072" i="1"/>
  <c r="W1072" i="1"/>
  <c r="V1072" i="1"/>
  <c r="U1072" i="1"/>
  <c r="T1072" i="1"/>
  <c r="S1072" i="1"/>
  <c r="Q1072" i="1"/>
  <c r="O1072" i="1"/>
  <c r="N1072" i="1"/>
  <c r="M1072" i="1"/>
  <c r="L1072" i="1"/>
  <c r="I1072" i="1"/>
  <c r="H1072" i="1"/>
  <c r="D1072" i="1"/>
  <c r="C1072" i="1"/>
  <c r="Z1071" i="1"/>
  <c r="Y1071" i="1"/>
  <c r="X1071" i="1"/>
  <c r="W1071" i="1"/>
  <c r="V1071" i="1"/>
  <c r="U1071" i="1"/>
  <c r="T1071" i="1"/>
  <c r="S1071" i="1"/>
  <c r="Q1071" i="1"/>
  <c r="O1071" i="1"/>
  <c r="N1071" i="1"/>
  <c r="M1071" i="1"/>
  <c r="L1071" i="1"/>
  <c r="I1071" i="1"/>
  <c r="H1071" i="1"/>
  <c r="D1071" i="1"/>
  <c r="C1071" i="1"/>
  <c r="Z1070" i="1"/>
  <c r="Y1070" i="1"/>
  <c r="X1070" i="1"/>
  <c r="W1070" i="1"/>
  <c r="V1070" i="1"/>
  <c r="U1070" i="1"/>
  <c r="T1070" i="1"/>
  <c r="S1070" i="1"/>
  <c r="Q1070" i="1"/>
  <c r="O1070" i="1"/>
  <c r="N1070" i="1"/>
  <c r="M1070" i="1"/>
  <c r="L1070" i="1"/>
  <c r="I1070" i="1"/>
  <c r="H1070" i="1"/>
  <c r="D1070" i="1"/>
  <c r="C1070" i="1"/>
  <c r="Z1069" i="1"/>
  <c r="Y1069" i="1"/>
  <c r="X1069" i="1"/>
  <c r="W1069" i="1"/>
  <c r="V1069" i="1"/>
  <c r="U1069" i="1"/>
  <c r="T1069" i="1"/>
  <c r="S1069" i="1"/>
  <c r="Q1069" i="1"/>
  <c r="O1069" i="1"/>
  <c r="N1069" i="1"/>
  <c r="M1069" i="1"/>
  <c r="L1069" i="1"/>
  <c r="I1069" i="1"/>
  <c r="H1069" i="1"/>
  <c r="D1069" i="1"/>
  <c r="C1069" i="1"/>
  <c r="Z1068" i="1"/>
  <c r="Y1068" i="1"/>
  <c r="X1068" i="1"/>
  <c r="W1068" i="1"/>
  <c r="V1068" i="1"/>
  <c r="U1068" i="1"/>
  <c r="T1068" i="1"/>
  <c r="S1068" i="1"/>
  <c r="Q1068" i="1"/>
  <c r="O1068" i="1"/>
  <c r="N1068" i="1"/>
  <c r="M1068" i="1"/>
  <c r="L1068" i="1"/>
  <c r="I1068" i="1"/>
  <c r="H1068" i="1"/>
  <c r="D1068" i="1"/>
  <c r="C1068" i="1"/>
  <c r="Z1067" i="1"/>
  <c r="Y1067" i="1"/>
  <c r="X1067" i="1"/>
  <c r="W1067" i="1"/>
  <c r="V1067" i="1"/>
  <c r="U1067" i="1"/>
  <c r="T1067" i="1"/>
  <c r="S1067" i="1"/>
  <c r="Q1067" i="1"/>
  <c r="O1067" i="1"/>
  <c r="N1067" i="1"/>
  <c r="M1067" i="1"/>
  <c r="L1067" i="1"/>
  <c r="I1067" i="1"/>
  <c r="H1067" i="1"/>
  <c r="D1067" i="1"/>
  <c r="C1067" i="1"/>
  <c r="Z1066" i="1"/>
  <c r="Y1066" i="1"/>
  <c r="X1066" i="1"/>
  <c r="W1066" i="1"/>
  <c r="V1066" i="1"/>
  <c r="U1066" i="1"/>
  <c r="T1066" i="1"/>
  <c r="S1066" i="1"/>
  <c r="Q1066" i="1"/>
  <c r="O1066" i="1"/>
  <c r="N1066" i="1"/>
  <c r="M1066" i="1"/>
  <c r="L1066" i="1"/>
  <c r="I1066" i="1"/>
  <c r="H1066" i="1"/>
  <c r="D1066" i="1"/>
  <c r="C1066" i="1"/>
  <c r="Z1065" i="1"/>
  <c r="Y1065" i="1"/>
  <c r="X1065" i="1"/>
  <c r="W1065" i="1"/>
  <c r="V1065" i="1"/>
  <c r="U1065" i="1"/>
  <c r="T1065" i="1"/>
  <c r="S1065" i="1"/>
  <c r="Q1065" i="1"/>
  <c r="O1065" i="1"/>
  <c r="N1065" i="1"/>
  <c r="M1065" i="1"/>
  <c r="L1065" i="1"/>
  <c r="I1065" i="1"/>
  <c r="H1065" i="1"/>
  <c r="D1065" i="1"/>
  <c r="C1065" i="1"/>
  <c r="Z1064" i="1"/>
  <c r="Y1064" i="1"/>
  <c r="X1064" i="1"/>
  <c r="W1064" i="1"/>
  <c r="V1064" i="1"/>
  <c r="U1064" i="1"/>
  <c r="T1064" i="1"/>
  <c r="S1064" i="1"/>
  <c r="Q1064" i="1"/>
  <c r="O1064" i="1"/>
  <c r="N1064" i="1"/>
  <c r="M1064" i="1"/>
  <c r="L1064" i="1"/>
  <c r="I1064" i="1"/>
  <c r="H1064" i="1"/>
  <c r="D1064" i="1"/>
  <c r="C1064" i="1"/>
  <c r="Z1063" i="1"/>
  <c r="Y1063" i="1"/>
  <c r="X1063" i="1"/>
  <c r="W1063" i="1"/>
  <c r="V1063" i="1"/>
  <c r="U1063" i="1"/>
  <c r="T1063" i="1"/>
  <c r="S1063" i="1"/>
  <c r="Q1063" i="1"/>
  <c r="O1063" i="1"/>
  <c r="N1063" i="1"/>
  <c r="M1063" i="1"/>
  <c r="L1063" i="1"/>
  <c r="I1063" i="1"/>
  <c r="H1063" i="1"/>
  <c r="D1063" i="1"/>
  <c r="C1063" i="1"/>
  <c r="Z1062" i="1"/>
  <c r="Y1062" i="1"/>
  <c r="X1062" i="1"/>
  <c r="W1062" i="1"/>
  <c r="V1062" i="1"/>
  <c r="U1062" i="1"/>
  <c r="T1062" i="1"/>
  <c r="S1062" i="1"/>
  <c r="Q1062" i="1"/>
  <c r="O1062" i="1"/>
  <c r="N1062" i="1"/>
  <c r="M1062" i="1"/>
  <c r="L1062" i="1"/>
  <c r="I1062" i="1"/>
  <c r="H1062" i="1"/>
  <c r="D1062" i="1"/>
  <c r="C1062" i="1"/>
  <c r="Z1061" i="1"/>
  <c r="Y1061" i="1"/>
  <c r="X1061" i="1"/>
  <c r="W1061" i="1"/>
  <c r="V1061" i="1"/>
  <c r="U1061" i="1"/>
  <c r="T1061" i="1"/>
  <c r="S1061" i="1"/>
  <c r="Q1061" i="1"/>
  <c r="O1061" i="1"/>
  <c r="N1061" i="1"/>
  <c r="M1061" i="1"/>
  <c r="L1061" i="1"/>
  <c r="I1061" i="1"/>
  <c r="H1061" i="1"/>
  <c r="D1061" i="1"/>
  <c r="C1061" i="1"/>
  <c r="Z1060" i="1"/>
  <c r="Y1060" i="1"/>
  <c r="X1060" i="1"/>
  <c r="W1060" i="1"/>
  <c r="V1060" i="1"/>
  <c r="U1060" i="1"/>
  <c r="T1060" i="1"/>
  <c r="S1060" i="1"/>
  <c r="Q1060" i="1"/>
  <c r="O1060" i="1"/>
  <c r="N1060" i="1"/>
  <c r="M1060" i="1"/>
  <c r="L1060" i="1"/>
  <c r="I1060" i="1"/>
  <c r="H1060" i="1"/>
  <c r="D1060" i="1"/>
  <c r="C1060" i="1"/>
  <c r="Z1059" i="1"/>
  <c r="Y1059" i="1"/>
  <c r="X1059" i="1"/>
  <c r="W1059" i="1"/>
  <c r="V1059" i="1"/>
  <c r="U1059" i="1"/>
  <c r="T1059" i="1"/>
  <c r="S1059" i="1"/>
  <c r="Q1059" i="1"/>
  <c r="O1059" i="1"/>
  <c r="N1059" i="1"/>
  <c r="M1059" i="1"/>
  <c r="L1059" i="1"/>
  <c r="I1059" i="1"/>
  <c r="H1059" i="1"/>
  <c r="D1059" i="1"/>
  <c r="C1059" i="1"/>
  <c r="Z1058" i="1"/>
  <c r="Y1058" i="1"/>
  <c r="X1058" i="1"/>
  <c r="W1058" i="1"/>
  <c r="V1058" i="1"/>
  <c r="U1058" i="1"/>
  <c r="T1058" i="1"/>
  <c r="S1058" i="1"/>
  <c r="Q1058" i="1"/>
  <c r="O1058" i="1"/>
  <c r="N1058" i="1"/>
  <c r="M1058" i="1"/>
  <c r="L1058" i="1"/>
  <c r="I1058" i="1"/>
  <c r="H1058" i="1"/>
  <c r="D1058" i="1"/>
  <c r="C1058" i="1"/>
  <c r="Z1057" i="1"/>
  <c r="Y1057" i="1"/>
  <c r="X1057" i="1"/>
  <c r="W1057" i="1"/>
  <c r="V1057" i="1"/>
  <c r="U1057" i="1"/>
  <c r="T1057" i="1"/>
  <c r="S1057" i="1"/>
  <c r="Q1057" i="1"/>
  <c r="O1057" i="1"/>
  <c r="N1057" i="1"/>
  <c r="M1057" i="1"/>
  <c r="L1057" i="1"/>
  <c r="I1057" i="1"/>
  <c r="H1057" i="1"/>
  <c r="D1057" i="1"/>
  <c r="C1057" i="1"/>
  <c r="Z1056" i="1"/>
  <c r="Y1056" i="1"/>
  <c r="X1056" i="1"/>
  <c r="W1056" i="1"/>
  <c r="V1056" i="1"/>
  <c r="U1056" i="1"/>
  <c r="T1056" i="1"/>
  <c r="S1056" i="1"/>
  <c r="Q1056" i="1"/>
  <c r="O1056" i="1"/>
  <c r="N1056" i="1"/>
  <c r="M1056" i="1"/>
  <c r="L1056" i="1"/>
  <c r="I1056" i="1"/>
  <c r="H1056" i="1"/>
  <c r="D1056" i="1"/>
  <c r="C1056" i="1"/>
  <c r="Z1055" i="1"/>
  <c r="Y1055" i="1"/>
  <c r="X1055" i="1"/>
  <c r="W1055" i="1"/>
  <c r="V1055" i="1"/>
  <c r="U1055" i="1"/>
  <c r="T1055" i="1"/>
  <c r="S1055" i="1"/>
  <c r="Q1055" i="1"/>
  <c r="O1055" i="1"/>
  <c r="N1055" i="1"/>
  <c r="M1055" i="1"/>
  <c r="L1055" i="1"/>
  <c r="I1055" i="1"/>
  <c r="H1055" i="1"/>
  <c r="D1055" i="1"/>
  <c r="C1055" i="1"/>
  <c r="Z1054" i="1"/>
  <c r="Y1054" i="1"/>
  <c r="X1054" i="1"/>
  <c r="W1054" i="1"/>
  <c r="V1054" i="1"/>
  <c r="U1054" i="1"/>
  <c r="T1054" i="1"/>
  <c r="S1054" i="1"/>
  <c r="Q1054" i="1"/>
  <c r="O1054" i="1"/>
  <c r="N1054" i="1"/>
  <c r="M1054" i="1"/>
  <c r="L1054" i="1"/>
  <c r="I1054" i="1"/>
  <c r="H1054" i="1"/>
  <c r="D1054" i="1"/>
  <c r="C1054" i="1"/>
  <c r="Z1053" i="1"/>
  <c r="Y1053" i="1"/>
  <c r="X1053" i="1"/>
  <c r="W1053" i="1"/>
  <c r="V1053" i="1"/>
  <c r="U1053" i="1"/>
  <c r="T1053" i="1"/>
  <c r="S1053" i="1"/>
  <c r="Q1053" i="1"/>
  <c r="O1053" i="1"/>
  <c r="N1053" i="1"/>
  <c r="M1053" i="1"/>
  <c r="L1053" i="1"/>
  <c r="I1053" i="1"/>
  <c r="H1053" i="1"/>
  <c r="D1053" i="1"/>
  <c r="C1053" i="1"/>
  <c r="Z1052" i="1"/>
  <c r="Y1052" i="1"/>
  <c r="X1052" i="1"/>
  <c r="W1052" i="1"/>
  <c r="V1052" i="1"/>
  <c r="U1052" i="1"/>
  <c r="T1052" i="1"/>
  <c r="S1052" i="1"/>
  <c r="Q1052" i="1"/>
  <c r="O1052" i="1"/>
  <c r="N1052" i="1"/>
  <c r="M1052" i="1"/>
  <c r="L1052" i="1"/>
  <c r="I1052" i="1"/>
  <c r="H1052" i="1"/>
  <c r="D1052" i="1"/>
  <c r="C1052" i="1"/>
  <c r="Z1051" i="1"/>
  <c r="Y1051" i="1"/>
  <c r="X1051" i="1"/>
  <c r="W1051" i="1"/>
  <c r="V1051" i="1"/>
  <c r="U1051" i="1"/>
  <c r="T1051" i="1"/>
  <c r="S1051" i="1"/>
  <c r="Q1051" i="1"/>
  <c r="O1051" i="1"/>
  <c r="N1051" i="1"/>
  <c r="M1051" i="1"/>
  <c r="L1051" i="1"/>
  <c r="I1051" i="1"/>
  <c r="H1051" i="1"/>
  <c r="D1051" i="1"/>
  <c r="C1051" i="1"/>
  <c r="Z1050" i="1"/>
  <c r="Y1050" i="1"/>
  <c r="X1050" i="1"/>
  <c r="W1050" i="1"/>
  <c r="V1050" i="1"/>
  <c r="U1050" i="1"/>
  <c r="T1050" i="1"/>
  <c r="S1050" i="1"/>
  <c r="Q1050" i="1"/>
  <c r="O1050" i="1"/>
  <c r="N1050" i="1"/>
  <c r="M1050" i="1"/>
  <c r="L1050" i="1"/>
  <c r="I1050" i="1"/>
  <c r="H1050" i="1"/>
  <c r="D1050" i="1"/>
  <c r="C1050" i="1"/>
  <c r="Z1049" i="1"/>
  <c r="Y1049" i="1"/>
  <c r="X1049" i="1"/>
  <c r="W1049" i="1"/>
  <c r="V1049" i="1"/>
  <c r="U1049" i="1"/>
  <c r="T1049" i="1"/>
  <c r="S1049" i="1"/>
  <c r="Q1049" i="1"/>
  <c r="O1049" i="1"/>
  <c r="N1049" i="1"/>
  <c r="M1049" i="1"/>
  <c r="L1049" i="1"/>
  <c r="I1049" i="1"/>
  <c r="H1049" i="1"/>
  <c r="D1049" i="1"/>
  <c r="C1049" i="1"/>
  <c r="Z1048" i="1"/>
  <c r="Y1048" i="1"/>
  <c r="X1048" i="1"/>
  <c r="W1048" i="1"/>
  <c r="V1048" i="1"/>
  <c r="U1048" i="1"/>
  <c r="T1048" i="1"/>
  <c r="S1048" i="1"/>
  <c r="Q1048" i="1"/>
  <c r="O1048" i="1"/>
  <c r="N1048" i="1"/>
  <c r="M1048" i="1"/>
  <c r="L1048" i="1"/>
  <c r="I1048" i="1"/>
  <c r="H1048" i="1"/>
  <c r="D1048" i="1"/>
  <c r="C1048" i="1"/>
  <c r="Z1047" i="1"/>
  <c r="Y1047" i="1"/>
  <c r="X1047" i="1"/>
  <c r="W1047" i="1"/>
  <c r="V1047" i="1"/>
  <c r="U1047" i="1"/>
  <c r="T1047" i="1"/>
  <c r="S1047" i="1"/>
  <c r="Q1047" i="1"/>
  <c r="O1047" i="1"/>
  <c r="N1047" i="1"/>
  <c r="M1047" i="1"/>
  <c r="L1047" i="1"/>
  <c r="I1047" i="1"/>
  <c r="H1047" i="1"/>
  <c r="D1047" i="1"/>
  <c r="C1047" i="1"/>
  <c r="Z1046" i="1"/>
  <c r="Y1046" i="1"/>
  <c r="X1046" i="1"/>
  <c r="W1046" i="1"/>
  <c r="V1046" i="1"/>
  <c r="U1046" i="1"/>
  <c r="T1046" i="1"/>
  <c r="S1046" i="1"/>
  <c r="Q1046" i="1"/>
  <c r="O1046" i="1"/>
  <c r="N1046" i="1"/>
  <c r="M1046" i="1"/>
  <c r="L1046" i="1"/>
  <c r="I1046" i="1"/>
  <c r="H1046" i="1"/>
  <c r="D1046" i="1"/>
  <c r="C1046" i="1"/>
  <c r="Z1045" i="1"/>
  <c r="Y1045" i="1"/>
  <c r="X1045" i="1"/>
  <c r="W1045" i="1"/>
  <c r="V1045" i="1"/>
  <c r="U1045" i="1"/>
  <c r="T1045" i="1"/>
  <c r="S1045" i="1"/>
  <c r="Q1045" i="1"/>
  <c r="O1045" i="1"/>
  <c r="N1045" i="1"/>
  <c r="M1045" i="1"/>
  <c r="L1045" i="1"/>
  <c r="I1045" i="1"/>
  <c r="H1045" i="1"/>
  <c r="D1045" i="1"/>
  <c r="C1045" i="1"/>
  <c r="Z1044" i="1"/>
  <c r="Y1044" i="1"/>
  <c r="X1044" i="1"/>
  <c r="W1044" i="1"/>
  <c r="V1044" i="1"/>
  <c r="U1044" i="1"/>
  <c r="T1044" i="1"/>
  <c r="S1044" i="1"/>
  <c r="Q1044" i="1"/>
  <c r="O1044" i="1"/>
  <c r="N1044" i="1"/>
  <c r="M1044" i="1"/>
  <c r="L1044" i="1"/>
  <c r="I1044" i="1"/>
  <c r="H1044" i="1"/>
  <c r="D1044" i="1"/>
  <c r="C1044" i="1"/>
  <c r="Z1043" i="1"/>
  <c r="Y1043" i="1"/>
  <c r="X1043" i="1"/>
  <c r="W1043" i="1"/>
  <c r="V1043" i="1"/>
  <c r="U1043" i="1"/>
  <c r="T1043" i="1"/>
  <c r="S1043" i="1"/>
  <c r="Q1043" i="1"/>
  <c r="O1043" i="1"/>
  <c r="N1043" i="1"/>
  <c r="M1043" i="1"/>
  <c r="L1043" i="1"/>
  <c r="I1043" i="1"/>
  <c r="H1043" i="1"/>
  <c r="D1043" i="1"/>
  <c r="C1043" i="1"/>
  <c r="Z1042" i="1"/>
  <c r="Y1042" i="1"/>
  <c r="X1042" i="1"/>
  <c r="W1042" i="1"/>
  <c r="V1042" i="1"/>
  <c r="U1042" i="1"/>
  <c r="T1042" i="1"/>
  <c r="S1042" i="1"/>
  <c r="Q1042" i="1"/>
  <c r="O1042" i="1"/>
  <c r="N1042" i="1"/>
  <c r="M1042" i="1"/>
  <c r="L1042" i="1"/>
  <c r="I1042" i="1"/>
  <c r="H1042" i="1"/>
  <c r="D1042" i="1"/>
  <c r="C1042" i="1"/>
  <c r="Z1041" i="1"/>
  <c r="Y1041" i="1"/>
  <c r="X1041" i="1"/>
  <c r="W1041" i="1"/>
  <c r="V1041" i="1"/>
  <c r="U1041" i="1"/>
  <c r="T1041" i="1"/>
  <c r="S1041" i="1"/>
  <c r="Q1041" i="1"/>
  <c r="O1041" i="1"/>
  <c r="N1041" i="1"/>
  <c r="M1041" i="1"/>
  <c r="L1041" i="1"/>
  <c r="I1041" i="1"/>
  <c r="H1041" i="1"/>
  <c r="D1041" i="1"/>
  <c r="C1041" i="1"/>
  <c r="Z1040" i="1"/>
  <c r="Y1040" i="1"/>
  <c r="X1040" i="1"/>
  <c r="W1040" i="1"/>
  <c r="V1040" i="1"/>
  <c r="U1040" i="1"/>
  <c r="T1040" i="1"/>
  <c r="S1040" i="1"/>
  <c r="Q1040" i="1"/>
  <c r="O1040" i="1"/>
  <c r="N1040" i="1"/>
  <c r="M1040" i="1"/>
  <c r="L1040" i="1"/>
  <c r="I1040" i="1"/>
  <c r="H1040" i="1"/>
  <c r="D1040" i="1"/>
  <c r="C1040" i="1"/>
  <c r="Z1039" i="1"/>
  <c r="Y1039" i="1"/>
  <c r="X1039" i="1"/>
  <c r="W1039" i="1"/>
  <c r="V1039" i="1"/>
  <c r="U1039" i="1"/>
  <c r="T1039" i="1"/>
  <c r="S1039" i="1"/>
  <c r="Q1039" i="1"/>
  <c r="O1039" i="1"/>
  <c r="N1039" i="1"/>
  <c r="M1039" i="1"/>
  <c r="L1039" i="1"/>
  <c r="I1039" i="1"/>
  <c r="H1039" i="1"/>
  <c r="D1039" i="1"/>
  <c r="C1039" i="1"/>
  <c r="Z1038" i="1"/>
  <c r="Y1038" i="1"/>
  <c r="X1038" i="1"/>
  <c r="W1038" i="1"/>
  <c r="V1038" i="1"/>
  <c r="U1038" i="1"/>
  <c r="T1038" i="1"/>
  <c r="S1038" i="1"/>
  <c r="Q1038" i="1"/>
  <c r="O1038" i="1"/>
  <c r="N1038" i="1"/>
  <c r="M1038" i="1"/>
  <c r="L1038" i="1"/>
  <c r="I1038" i="1"/>
  <c r="H1038" i="1"/>
  <c r="D1038" i="1"/>
  <c r="C1038" i="1"/>
  <c r="Z1037" i="1"/>
  <c r="Y1037" i="1"/>
  <c r="X1037" i="1"/>
  <c r="W1037" i="1"/>
  <c r="V1037" i="1"/>
  <c r="U1037" i="1"/>
  <c r="T1037" i="1"/>
  <c r="S1037" i="1"/>
  <c r="Q1037" i="1"/>
  <c r="O1037" i="1"/>
  <c r="N1037" i="1"/>
  <c r="M1037" i="1"/>
  <c r="L1037" i="1"/>
  <c r="I1037" i="1"/>
  <c r="H1037" i="1"/>
  <c r="D1037" i="1"/>
  <c r="C1037" i="1"/>
  <c r="Z1036" i="1"/>
  <c r="Y1036" i="1"/>
  <c r="X1036" i="1"/>
  <c r="W1036" i="1"/>
  <c r="V1036" i="1"/>
  <c r="U1036" i="1"/>
  <c r="T1036" i="1"/>
  <c r="S1036" i="1"/>
  <c r="Q1036" i="1"/>
  <c r="O1036" i="1"/>
  <c r="N1036" i="1"/>
  <c r="M1036" i="1"/>
  <c r="L1036" i="1"/>
  <c r="I1036" i="1"/>
  <c r="H1036" i="1"/>
  <c r="D1036" i="1"/>
  <c r="C1036" i="1"/>
  <c r="Z1035" i="1"/>
  <c r="Y1035" i="1"/>
  <c r="X1035" i="1"/>
  <c r="W1035" i="1"/>
  <c r="V1035" i="1"/>
  <c r="U1035" i="1"/>
  <c r="T1035" i="1"/>
  <c r="S1035" i="1"/>
  <c r="Q1035" i="1"/>
  <c r="O1035" i="1"/>
  <c r="N1035" i="1"/>
  <c r="M1035" i="1"/>
  <c r="L1035" i="1"/>
  <c r="I1035" i="1"/>
  <c r="H1035" i="1"/>
  <c r="D1035" i="1"/>
  <c r="C1035" i="1"/>
  <c r="Z1034" i="1"/>
  <c r="Y1034" i="1"/>
  <c r="X1034" i="1"/>
  <c r="W1034" i="1"/>
  <c r="V1034" i="1"/>
  <c r="U1034" i="1"/>
  <c r="T1034" i="1"/>
  <c r="S1034" i="1"/>
  <c r="Q1034" i="1"/>
  <c r="O1034" i="1"/>
  <c r="N1034" i="1"/>
  <c r="M1034" i="1"/>
  <c r="L1034" i="1"/>
  <c r="I1034" i="1"/>
  <c r="H1034" i="1"/>
  <c r="D1034" i="1"/>
  <c r="C1034" i="1"/>
  <c r="Z1033" i="1"/>
  <c r="Y1033" i="1"/>
  <c r="X1033" i="1"/>
  <c r="W1033" i="1"/>
  <c r="V1033" i="1"/>
  <c r="U1033" i="1"/>
  <c r="T1033" i="1"/>
  <c r="S1033" i="1"/>
  <c r="Q1033" i="1"/>
  <c r="O1033" i="1"/>
  <c r="N1033" i="1"/>
  <c r="M1033" i="1"/>
  <c r="L1033" i="1"/>
  <c r="I1033" i="1"/>
  <c r="H1033" i="1"/>
  <c r="D1033" i="1"/>
  <c r="C1033" i="1"/>
  <c r="Z1032" i="1"/>
  <c r="Y1032" i="1"/>
  <c r="X1032" i="1"/>
  <c r="W1032" i="1"/>
  <c r="V1032" i="1"/>
  <c r="U1032" i="1"/>
  <c r="T1032" i="1"/>
  <c r="S1032" i="1"/>
  <c r="Q1032" i="1"/>
  <c r="O1032" i="1"/>
  <c r="N1032" i="1"/>
  <c r="M1032" i="1"/>
  <c r="L1032" i="1"/>
  <c r="I1032" i="1"/>
  <c r="H1032" i="1"/>
  <c r="D1032" i="1"/>
  <c r="C1032" i="1"/>
  <c r="Z1031" i="1"/>
  <c r="Y1031" i="1"/>
  <c r="X1031" i="1"/>
  <c r="W1031" i="1"/>
  <c r="V1031" i="1"/>
  <c r="U1031" i="1"/>
  <c r="T1031" i="1"/>
  <c r="S1031" i="1"/>
  <c r="Q1031" i="1"/>
  <c r="O1031" i="1"/>
  <c r="N1031" i="1"/>
  <c r="M1031" i="1"/>
  <c r="L1031" i="1"/>
  <c r="I1031" i="1"/>
  <c r="H1031" i="1"/>
  <c r="D1031" i="1"/>
  <c r="C1031" i="1"/>
  <c r="Z1030" i="1"/>
  <c r="Y1030" i="1"/>
  <c r="X1030" i="1"/>
  <c r="W1030" i="1"/>
  <c r="V1030" i="1"/>
  <c r="U1030" i="1"/>
  <c r="T1030" i="1"/>
  <c r="S1030" i="1"/>
  <c r="Q1030" i="1"/>
  <c r="O1030" i="1"/>
  <c r="N1030" i="1"/>
  <c r="M1030" i="1"/>
  <c r="L1030" i="1"/>
  <c r="I1030" i="1"/>
  <c r="H1030" i="1"/>
  <c r="D1030" i="1"/>
  <c r="C1030" i="1"/>
  <c r="Z1029" i="1"/>
  <c r="Y1029" i="1"/>
  <c r="X1029" i="1"/>
  <c r="W1029" i="1"/>
  <c r="V1029" i="1"/>
  <c r="U1029" i="1"/>
  <c r="T1029" i="1"/>
  <c r="S1029" i="1"/>
  <c r="Q1029" i="1"/>
  <c r="O1029" i="1"/>
  <c r="N1029" i="1"/>
  <c r="M1029" i="1"/>
  <c r="L1029" i="1"/>
  <c r="I1029" i="1"/>
  <c r="H1029" i="1"/>
  <c r="D1029" i="1"/>
  <c r="C1029" i="1"/>
  <c r="Z1028" i="1"/>
  <c r="Y1028" i="1"/>
  <c r="X1028" i="1"/>
  <c r="W1028" i="1"/>
  <c r="V1028" i="1"/>
  <c r="U1028" i="1"/>
  <c r="T1028" i="1"/>
  <c r="S1028" i="1"/>
  <c r="Q1028" i="1"/>
  <c r="O1028" i="1"/>
  <c r="N1028" i="1"/>
  <c r="M1028" i="1"/>
  <c r="L1028" i="1"/>
  <c r="I1028" i="1"/>
  <c r="H1028" i="1"/>
  <c r="D1028" i="1"/>
  <c r="C1028" i="1"/>
  <c r="Z1027" i="1"/>
  <c r="Y1027" i="1"/>
  <c r="X1027" i="1"/>
  <c r="W1027" i="1"/>
  <c r="V1027" i="1"/>
  <c r="U1027" i="1"/>
  <c r="T1027" i="1"/>
  <c r="S1027" i="1"/>
  <c r="Q1027" i="1"/>
  <c r="O1027" i="1"/>
  <c r="N1027" i="1"/>
  <c r="M1027" i="1"/>
  <c r="L1027" i="1"/>
  <c r="I1027" i="1"/>
  <c r="H1027" i="1"/>
  <c r="D1027" i="1"/>
  <c r="C1027" i="1"/>
  <c r="Z1026" i="1"/>
  <c r="Y1026" i="1"/>
  <c r="X1026" i="1"/>
  <c r="W1026" i="1"/>
  <c r="V1026" i="1"/>
  <c r="U1026" i="1"/>
  <c r="T1026" i="1"/>
  <c r="S1026" i="1"/>
  <c r="Q1026" i="1"/>
  <c r="O1026" i="1"/>
  <c r="N1026" i="1"/>
  <c r="M1026" i="1"/>
  <c r="L1026" i="1"/>
  <c r="I1026" i="1"/>
  <c r="H1026" i="1"/>
  <c r="D1026" i="1"/>
  <c r="C1026" i="1"/>
  <c r="Z1025" i="1"/>
  <c r="Y1025" i="1"/>
  <c r="X1025" i="1"/>
  <c r="W1025" i="1"/>
  <c r="V1025" i="1"/>
  <c r="U1025" i="1"/>
  <c r="T1025" i="1"/>
  <c r="S1025" i="1"/>
  <c r="Q1025" i="1"/>
  <c r="O1025" i="1"/>
  <c r="N1025" i="1"/>
  <c r="M1025" i="1"/>
  <c r="L1025" i="1"/>
  <c r="I1025" i="1"/>
  <c r="H1025" i="1"/>
  <c r="D1025" i="1"/>
  <c r="C1025" i="1"/>
  <c r="Z1024" i="1"/>
  <c r="Y1024" i="1"/>
  <c r="X1024" i="1"/>
  <c r="W1024" i="1"/>
  <c r="V1024" i="1"/>
  <c r="U1024" i="1"/>
  <c r="T1024" i="1"/>
  <c r="S1024" i="1"/>
  <c r="Q1024" i="1"/>
  <c r="O1024" i="1"/>
  <c r="N1024" i="1"/>
  <c r="M1024" i="1"/>
  <c r="L1024" i="1"/>
  <c r="I1024" i="1"/>
  <c r="H1024" i="1"/>
  <c r="D1024" i="1"/>
  <c r="C1024" i="1"/>
  <c r="Z1023" i="1"/>
  <c r="Y1023" i="1"/>
  <c r="X1023" i="1"/>
  <c r="W1023" i="1"/>
  <c r="V1023" i="1"/>
  <c r="U1023" i="1"/>
  <c r="T1023" i="1"/>
  <c r="S1023" i="1"/>
  <c r="Q1023" i="1"/>
  <c r="O1023" i="1"/>
  <c r="N1023" i="1"/>
  <c r="M1023" i="1"/>
  <c r="L1023" i="1"/>
  <c r="I1023" i="1"/>
  <c r="H1023" i="1"/>
  <c r="D1023" i="1"/>
  <c r="C1023" i="1"/>
  <c r="Z1022" i="1"/>
  <c r="Y1022" i="1"/>
  <c r="X1022" i="1"/>
  <c r="W1022" i="1"/>
  <c r="V1022" i="1"/>
  <c r="U1022" i="1"/>
  <c r="T1022" i="1"/>
  <c r="S1022" i="1"/>
  <c r="Q1022" i="1"/>
  <c r="O1022" i="1"/>
  <c r="N1022" i="1"/>
  <c r="M1022" i="1"/>
  <c r="L1022" i="1"/>
  <c r="I1022" i="1"/>
  <c r="H1022" i="1"/>
  <c r="D1022" i="1"/>
  <c r="C1022" i="1"/>
  <c r="Z1021" i="1"/>
  <c r="Y1021" i="1"/>
  <c r="X1021" i="1"/>
  <c r="W1021" i="1"/>
  <c r="V1021" i="1"/>
  <c r="U1021" i="1"/>
  <c r="T1021" i="1"/>
  <c r="S1021" i="1"/>
  <c r="Q1021" i="1"/>
  <c r="O1021" i="1"/>
  <c r="N1021" i="1"/>
  <c r="M1021" i="1"/>
  <c r="L1021" i="1"/>
  <c r="I1021" i="1"/>
  <c r="H1021" i="1"/>
  <c r="D1021" i="1"/>
  <c r="C1021" i="1"/>
  <c r="Z1020" i="1"/>
  <c r="Y1020" i="1"/>
  <c r="X1020" i="1"/>
  <c r="W1020" i="1"/>
  <c r="V1020" i="1"/>
  <c r="U1020" i="1"/>
  <c r="T1020" i="1"/>
  <c r="S1020" i="1"/>
  <c r="Q1020" i="1"/>
  <c r="O1020" i="1"/>
  <c r="N1020" i="1"/>
  <c r="M1020" i="1"/>
  <c r="L1020" i="1"/>
  <c r="I1020" i="1"/>
  <c r="H1020" i="1"/>
  <c r="D1020" i="1"/>
  <c r="C1020" i="1"/>
  <c r="Z1019" i="1"/>
  <c r="Y1019" i="1"/>
  <c r="X1019" i="1"/>
  <c r="W1019" i="1"/>
  <c r="V1019" i="1"/>
  <c r="U1019" i="1"/>
  <c r="T1019" i="1"/>
  <c r="S1019" i="1"/>
  <c r="Q1019" i="1"/>
  <c r="O1019" i="1"/>
  <c r="N1019" i="1"/>
  <c r="M1019" i="1"/>
  <c r="L1019" i="1"/>
  <c r="I1019" i="1"/>
  <c r="H1019" i="1"/>
  <c r="D1019" i="1"/>
  <c r="C1019" i="1"/>
  <c r="Z1018" i="1"/>
  <c r="Y1018" i="1"/>
  <c r="X1018" i="1"/>
  <c r="W1018" i="1"/>
  <c r="V1018" i="1"/>
  <c r="U1018" i="1"/>
  <c r="T1018" i="1"/>
  <c r="S1018" i="1"/>
  <c r="Q1018" i="1"/>
  <c r="O1018" i="1"/>
  <c r="N1018" i="1"/>
  <c r="M1018" i="1"/>
  <c r="L1018" i="1"/>
  <c r="I1018" i="1"/>
  <c r="H1018" i="1"/>
  <c r="D1018" i="1"/>
  <c r="C1018" i="1"/>
  <c r="Z1017" i="1"/>
  <c r="Y1017" i="1"/>
  <c r="X1017" i="1"/>
  <c r="W1017" i="1"/>
  <c r="V1017" i="1"/>
  <c r="U1017" i="1"/>
  <c r="T1017" i="1"/>
  <c r="S1017" i="1"/>
  <c r="Q1017" i="1"/>
  <c r="O1017" i="1"/>
  <c r="N1017" i="1"/>
  <c r="M1017" i="1"/>
  <c r="L1017" i="1"/>
  <c r="I1017" i="1"/>
  <c r="H1017" i="1"/>
  <c r="D1017" i="1"/>
  <c r="C1017" i="1"/>
  <c r="Z1016" i="1"/>
  <c r="Y1016" i="1"/>
  <c r="X1016" i="1"/>
  <c r="W1016" i="1"/>
  <c r="V1016" i="1"/>
  <c r="U1016" i="1"/>
  <c r="T1016" i="1"/>
  <c r="S1016" i="1"/>
  <c r="Q1016" i="1"/>
  <c r="O1016" i="1"/>
  <c r="N1016" i="1"/>
  <c r="M1016" i="1"/>
  <c r="L1016" i="1"/>
  <c r="I1016" i="1"/>
  <c r="H1016" i="1"/>
  <c r="D1016" i="1"/>
  <c r="C1016" i="1"/>
  <c r="Z1015" i="1"/>
  <c r="Y1015" i="1"/>
  <c r="X1015" i="1"/>
  <c r="W1015" i="1"/>
  <c r="V1015" i="1"/>
  <c r="U1015" i="1"/>
  <c r="T1015" i="1"/>
  <c r="S1015" i="1"/>
  <c r="Q1015" i="1"/>
  <c r="O1015" i="1"/>
  <c r="N1015" i="1"/>
  <c r="M1015" i="1"/>
  <c r="L1015" i="1"/>
  <c r="I1015" i="1"/>
  <c r="H1015" i="1"/>
  <c r="D1015" i="1"/>
  <c r="C1015" i="1"/>
  <c r="Z1014" i="1"/>
  <c r="Y1014" i="1"/>
  <c r="X1014" i="1"/>
  <c r="W1014" i="1"/>
  <c r="V1014" i="1"/>
  <c r="U1014" i="1"/>
  <c r="T1014" i="1"/>
  <c r="S1014" i="1"/>
  <c r="Q1014" i="1"/>
  <c r="O1014" i="1"/>
  <c r="N1014" i="1"/>
  <c r="M1014" i="1"/>
  <c r="L1014" i="1"/>
  <c r="I1014" i="1"/>
  <c r="H1014" i="1"/>
  <c r="D1014" i="1"/>
  <c r="C1014" i="1"/>
  <c r="Z1013" i="1"/>
  <c r="Y1013" i="1"/>
  <c r="X1013" i="1"/>
  <c r="W1013" i="1"/>
  <c r="V1013" i="1"/>
  <c r="U1013" i="1"/>
  <c r="T1013" i="1"/>
  <c r="S1013" i="1"/>
  <c r="Q1013" i="1"/>
  <c r="O1013" i="1"/>
  <c r="N1013" i="1"/>
  <c r="M1013" i="1"/>
  <c r="L1013" i="1"/>
  <c r="I1013" i="1"/>
  <c r="H1013" i="1"/>
  <c r="D1013" i="1"/>
  <c r="C1013" i="1"/>
  <c r="Z1012" i="1"/>
  <c r="Y1012" i="1"/>
  <c r="X1012" i="1"/>
  <c r="W1012" i="1"/>
  <c r="V1012" i="1"/>
  <c r="U1012" i="1"/>
  <c r="T1012" i="1"/>
  <c r="S1012" i="1"/>
  <c r="Q1012" i="1"/>
  <c r="O1012" i="1"/>
  <c r="N1012" i="1"/>
  <c r="M1012" i="1"/>
  <c r="L1012" i="1"/>
  <c r="I1012" i="1"/>
  <c r="H1012" i="1"/>
  <c r="D1012" i="1"/>
  <c r="C1012" i="1"/>
  <c r="Z1011" i="1"/>
  <c r="Y1011" i="1"/>
  <c r="X1011" i="1"/>
  <c r="W1011" i="1"/>
  <c r="V1011" i="1"/>
  <c r="U1011" i="1"/>
  <c r="T1011" i="1"/>
  <c r="S1011" i="1"/>
  <c r="Q1011" i="1"/>
  <c r="O1011" i="1"/>
  <c r="N1011" i="1"/>
  <c r="M1011" i="1"/>
  <c r="L1011" i="1"/>
  <c r="I1011" i="1"/>
  <c r="H1011" i="1"/>
  <c r="D1011" i="1"/>
  <c r="C1011" i="1"/>
  <c r="Z1010" i="1"/>
  <c r="Y1010" i="1"/>
  <c r="X1010" i="1"/>
  <c r="W1010" i="1"/>
  <c r="V1010" i="1"/>
  <c r="U1010" i="1"/>
  <c r="T1010" i="1"/>
  <c r="S1010" i="1"/>
  <c r="Q1010" i="1"/>
  <c r="O1010" i="1"/>
  <c r="N1010" i="1"/>
  <c r="M1010" i="1"/>
  <c r="L1010" i="1"/>
  <c r="I1010" i="1"/>
  <c r="H1010" i="1"/>
  <c r="D1010" i="1"/>
  <c r="C1010" i="1"/>
  <c r="Z1009" i="1"/>
  <c r="Y1009" i="1"/>
  <c r="X1009" i="1"/>
  <c r="W1009" i="1"/>
  <c r="V1009" i="1"/>
  <c r="U1009" i="1"/>
  <c r="T1009" i="1"/>
  <c r="S1009" i="1"/>
  <c r="Q1009" i="1"/>
  <c r="O1009" i="1"/>
  <c r="N1009" i="1"/>
  <c r="M1009" i="1"/>
  <c r="L1009" i="1"/>
  <c r="I1009" i="1"/>
  <c r="H1009" i="1"/>
  <c r="D1009" i="1"/>
  <c r="C1009" i="1"/>
  <c r="Z1008" i="1"/>
  <c r="Y1008" i="1"/>
  <c r="X1008" i="1"/>
  <c r="W1008" i="1"/>
  <c r="V1008" i="1"/>
  <c r="U1008" i="1"/>
  <c r="T1008" i="1"/>
  <c r="S1008" i="1"/>
  <c r="Q1008" i="1"/>
  <c r="O1008" i="1"/>
  <c r="N1008" i="1"/>
  <c r="M1008" i="1"/>
  <c r="L1008" i="1"/>
  <c r="I1008" i="1"/>
  <c r="H1008" i="1"/>
  <c r="D1008" i="1"/>
  <c r="C1008" i="1"/>
  <c r="Z1007" i="1"/>
  <c r="Y1007" i="1"/>
  <c r="X1007" i="1"/>
  <c r="W1007" i="1"/>
  <c r="V1007" i="1"/>
  <c r="U1007" i="1"/>
  <c r="T1007" i="1"/>
  <c r="S1007" i="1"/>
  <c r="Q1007" i="1"/>
  <c r="O1007" i="1"/>
  <c r="N1007" i="1"/>
  <c r="M1007" i="1"/>
  <c r="L1007" i="1"/>
  <c r="I1007" i="1"/>
  <c r="H1007" i="1"/>
  <c r="D1007" i="1"/>
  <c r="C1007" i="1"/>
  <c r="Z1006" i="1"/>
  <c r="Y1006" i="1"/>
  <c r="X1006" i="1"/>
  <c r="W1006" i="1"/>
  <c r="V1006" i="1"/>
  <c r="U1006" i="1"/>
  <c r="T1006" i="1"/>
  <c r="S1006" i="1"/>
  <c r="Q1006" i="1"/>
  <c r="O1006" i="1"/>
  <c r="N1006" i="1"/>
  <c r="M1006" i="1"/>
  <c r="L1006" i="1"/>
  <c r="I1006" i="1"/>
  <c r="H1006" i="1"/>
  <c r="D1006" i="1"/>
  <c r="C1006" i="1"/>
  <c r="Z1005" i="1"/>
  <c r="Y1005" i="1"/>
  <c r="X1005" i="1"/>
  <c r="W1005" i="1"/>
  <c r="V1005" i="1"/>
  <c r="U1005" i="1"/>
  <c r="T1005" i="1"/>
  <c r="S1005" i="1"/>
  <c r="Q1005" i="1"/>
  <c r="O1005" i="1"/>
  <c r="N1005" i="1"/>
  <c r="M1005" i="1"/>
  <c r="L1005" i="1"/>
  <c r="I1005" i="1"/>
  <c r="H1005" i="1"/>
  <c r="D1005" i="1"/>
  <c r="C1005" i="1"/>
  <c r="Z1004" i="1"/>
  <c r="Y1004" i="1"/>
  <c r="X1004" i="1"/>
  <c r="W1004" i="1"/>
  <c r="V1004" i="1"/>
  <c r="U1004" i="1"/>
  <c r="T1004" i="1"/>
  <c r="S1004" i="1"/>
  <c r="Q1004" i="1"/>
  <c r="O1004" i="1"/>
  <c r="N1004" i="1"/>
  <c r="M1004" i="1"/>
  <c r="L1004" i="1"/>
  <c r="I1004" i="1"/>
  <c r="H1004" i="1"/>
  <c r="D1004" i="1"/>
  <c r="C1004" i="1"/>
  <c r="Z1003" i="1"/>
  <c r="Y1003" i="1"/>
  <c r="X1003" i="1"/>
  <c r="W1003" i="1"/>
  <c r="V1003" i="1"/>
  <c r="U1003" i="1"/>
  <c r="T1003" i="1"/>
  <c r="S1003" i="1"/>
  <c r="Q1003" i="1"/>
  <c r="O1003" i="1"/>
  <c r="N1003" i="1"/>
  <c r="M1003" i="1"/>
  <c r="L1003" i="1"/>
  <c r="I1003" i="1"/>
  <c r="H1003" i="1"/>
  <c r="D1003" i="1"/>
  <c r="C1003" i="1"/>
  <c r="Z1002" i="1"/>
  <c r="Y1002" i="1"/>
  <c r="X1002" i="1"/>
  <c r="W1002" i="1"/>
  <c r="V1002" i="1"/>
  <c r="U1002" i="1"/>
  <c r="T1002" i="1"/>
  <c r="S1002" i="1"/>
  <c r="Q1002" i="1"/>
  <c r="O1002" i="1"/>
  <c r="N1002" i="1"/>
  <c r="M1002" i="1"/>
  <c r="L1002" i="1"/>
  <c r="I1002" i="1"/>
  <c r="H1002" i="1"/>
  <c r="D1002" i="1"/>
  <c r="C1002" i="1"/>
  <c r="Z1001" i="1"/>
  <c r="Y1001" i="1"/>
  <c r="X1001" i="1"/>
  <c r="W1001" i="1"/>
  <c r="V1001" i="1"/>
  <c r="U1001" i="1"/>
  <c r="T1001" i="1"/>
  <c r="S1001" i="1"/>
  <c r="Q1001" i="1"/>
  <c r="O1001" i="1"/>
  <c r="N1001" i="1"/>
  <c r="M1001" i="1"/>
  <c r="L1001" i="1"/>
  <c r="I1001" i="1"/>
  <c r="H1001" i="1"/>
  <c r="D1001" i="1"/>
  <c r="C1001" i="1"/>
  <c r="Z1000" i="1"/>
  <c r="Y1000" i="1"/>
  <c r="X1000" i="1"/>
  <c r="W1000" i="1"/>
  <c r="V1000" i="1"/>
  <c r="U1000" i="1"/>
  <c r="T1000" i="1"/>
  <c r="S1000" i="1"/>
  <c r="Q1000" i="1"/>
  <c r="O1000" i="1"/>
  <c r="N1000" i="1"/>
  <c r="M1000" i="1"/>
  <c r="L1000" i="1"/>
  <c r="I1000" i="1"/>
  <c r="H1000" i="1"/>
  <c r="D1000" i="1"/>
  <c r="C1000" i="1"/>
  <c r="Z999" i="1"/>
  <c r="Y999" i="1"/>
  <c r="X999" i="1"/>
  <c r="W999" i="1"/>
  <c r="V999" i="1"/>
  <c r="U999" i="1"/>
  <c r="T999" i="1"/>
  <c r="S999" i="1"/>
  <c r="Q999" i="1"/>
  <c r="O999" i="1"/>
  <c r="N999" i="1"/>
  <c r="M999" i="1"/>
  <c r="L999" i="1"/>
  <c r="I999" i="1"/>
  <c r="H999" i="1"/>
  <c r="D999" i="1"/>
  <c r="C999" i="1"/>
  <c r="Z998" i="1"/>
  <c r="Y998" i="1"/>
  <c r="X998" i="1"/>
  <c r="W998" i="1"/>
  <c r="V998" i="1"/>
  <c r="U998" i="1"/>
  <c r="T998" i="1"/>
  <c r="S998" i="1"/>
  <c r="Q998" i="1"/>
  <c r="O998" i="1"/>
  <c r="N998" i="1"/>
  <c r="M998" i="1"/>
  <c r="L998" i="1"/>
  <c r="I998" i="1"/>
  <c r="H998" i="1"/>
  <c r="D998" i="1"/>
  <c r="C998" i="1"/>
  <c r="Z997" i="1"/>
  <c r="Y997" i="1"/>
  <c r="X997" i="1"/>
  <c r="W997" i="1"/>
  <c r="V997" i="1"/>
  <c r="U997" i="1"/>
  <c r="T997" i="1"/>
  <c r="S997" i="1"/>
  <c r="Q997" i="1"/>
  <c r="O997" i="1"/>
  <c r="N997" i="1"/>
  <c r="M997" i="1"/>
  <c r="L997" i="1"/>
  <c r="I997" i="1"/>
  <c r="H997" i="1"/>
  <c r="D997" i="1"/>
  <c r="C997" i="1"/>
  <c r="Z996" i="1"/>
  <c r="Y996" i="1"/>
  <c r="X996" i="1"/>
  <c r="W996" i="1"/>
  <c r="V996" i="1"/>
  <c r="U996" i="1"/>
  <c r="T996" i="1"/>
  <c r="S996" i="1"/>
  <c r="Q996" i="1"/>
  <c r="O996" i="1"/>
  <c r="N996" i="1"/>
  <c r="M996" i="1"/>
  <c r="L996" i="1"/>
  <c r="I996" i="1"/>
  <c r="H996" i="1"/>
  <c r="D996" i="1"/>
  <c r="C996" i="1"/>
  <c r="Z995" i="1"/>
  <c r="Y995" i="1"/>
  <c r="X995" i="1"/>
  <c r="W995" i="1"/>
  <c r="V995" i="1"/>
  <c r="U995" i="1"/>
  <c r="T995" i="1"/>
  <c r="S995" i="1"/>
  <c r="Q995" i="1"/>
  <c r="O995" i="1"/>
  <c r="N995" i="1"/>
  <c r="M995" i="1"/>
  <c r="L995" i="1"/>
  <c r="I995" i="1"/>
  <c r="H995" i="1"/>
  <c r="D995" i="1"/>
  <c r="C995" i="1"/>
  <c r="Z994" i="1"/>
  <c r="Y994" i="1"/>
  <c r="X994" i="1"/>
  <c r="W994" i="1"/>
  <c r="V994" i="1"/>
  <c r="U994" i="1"/>
  <c r="T994" i="1"/>
  <c r="S994" i="1"/>
  <c r="Q994" i="1"/>
  <c r="O994" i="1"/>
  <c r="N994" i="1"/>
  <c r="M994" i="1"/>
  <c r="L994" i="1"/>
  <c r="I994" i="1"/>
  <c r="H994" i="1"/>
  <c r="D994" i="1"/>
  <c r="C994" i="1"/>
  <c r="Z993" i="1"/>
  <c r="Y993" i="1"/>
  <c r="X993" i="1"/>
  <c r="W993" i="1"/>
  <c r="V993" i="1"/>
  <c r="U993" i="1"/>
  <c r="T993" i="1"/>
  <c r="S993" i="1"/>
  <c r="Q993" i="1"/>
  <c r="O993" i="1"/>
  <c r="N993" i="1"/>
  <c r="M993" i="1"/>
  <c r="L993" i="1"/>
  <c r="I993" i="1"/>
  <c r="H993" i="1"/>
  <c r="D993" i="1"/>
  <c r="C993" i="1"/>
  <c r="Z992" i="1"/>
  <c r="Y992" i="1"/>
  <c r="X992" i="1"/>
  <c r="W992" i="1"/>
  <c r="V992" i="1"/>
  <c r="U992" i="1"/>
  <c r="T992" i="1"/>
  <c r="S992" i="1"/>
  <c r="Q992" i="1"/>
  <c r="O992" i="1"/>
  <c r="N992" i="1"/>
  <c r="M992" i="1"/>
  <c r="L992" i="1"/>
  <c r="I992" i="1"/>
  <c r="H992" i="1"/>
  <c r="D992" i="1"/>
  <c r="C992" i="1"/>
  <c r="Z991" i="1"/>
  <c r="Y991" i="1"/>
  <c r="X991" i="1"/>
  <c r="W991" i="1"/>
  <c r="V991" i="1"/>
  <c r="U991" i="1"/>
  <c r="T991" i="1"/>
  <c r="S991" i="1"/>
  <c r="Q991" i="1"/>
  <c r="O991" i="1"/>
  <c r="N991" i="1"/>
  <c r="M991" i="1"/>
  <c r="L991" i="1"/>
  <c r="I991" i="1"/>
  <c r="H991" i="1"/>
  <c r="D991" i="1"/>
  <c r="C991" i="1"/>
  <c r="Z990" i="1"/>
  <c r="Y990" i="1"/>
  <c r="X990" i="1"/>
  <c r="W990" i="1"/>
  <c r="V990" i="1"/>
  <c r="U990" i="1"/>
  <c r="T990" i="1"/>
  <c r="S990" i="1"/>
  <c r="Q990" i="1"/>
  <c r="O990" i="1"/>
  <c r="N990" i="1"/>
  <c r="M990" i="1"/>
  <c r="L990" i="1"/>
  <c r="I990" i="1"/>
  <c r="H990" i="1"/>
  <c r="D990" i="1"/>
  <c r="C990" i="1"/>
  <c r="Z989" i="1"/>
  <c r="Y989" i="1"/>
  <c r="X989" i="1"/>
  <c r="W989" i="1"/>
  <c r="V989" i="1"/>
  <c r="U989" i="1"/>
  <c r="T989" i="1"/>
  <c r="S989" i="1"/>
  <c r="Q989" i="1"/>
  <c r="O989" i="1"/>
  <c r="N989" i="1"/>
  <c r="M989" i="1"/>
  <c r="L989" i="1"/>
  <c r="I989" i="1"/>
  <c r="H989" i="1"/>
  <c r="D989" i="1"/>
  <c r="C989" i="1"/>
  <c r="Z988" i="1"/>
  <c r="Y988" i="1"/>
  <c r="X988" i="1"/>
  <c r="W988" i="1"/>
  <c r="V988" i="1"/>
  <c r="U988" i="1"/>
  <c r="T988" i="1"/>
  <c r="S988" i="1"/>
  <c r="Q988" i="1"/>
  <c r="O988" i="1"/>
  <c r="N988" i="1"/>
  <c r="M988" i="1"/>
  <c r="L988" i="1"/>
  <c r="I988" i="1"/>
  <c r="H988" i="1"/>
  <c r="D988" i="1"/>
  <c r="C988" i="1"/>
  <c r="Z987" i="1"/>
  <c r="Y987" i="1"/>
  <c r="X987" i="1"/>
  <c r="W987" i="1"/>
  <c r="V987" i="1"/>
  <c r="U987" i="1"/>
  <c r="T987" i="1"/>
  <c r="S987" i="1"/>
  <c r="Q987" i="1"/>
  <c r="O987" i="1"/>
  <c r="N987" i="1"/>
  <c r="M987" i="1"/>
  <c r="L987" i="1"/>
  <c r="I987" i="1"/>
  <c r="H987" i="1"/>
  <c r="D987" i="1"/>
  <c r="C987" i="1"/>
  <c r="Z986" i="1"/>
  <c r="Y986" i="1"/>
  <c r="X986" i="1"/>
  <c r="W986" i="1"/>
  <c r="V986" i="1"/>
  <c r="U986" i="1"/>
  <c r="T986" i="1"/>
  <c r="S986" i="1"/>
  <c r="Q986" i="1"/>
  <c r="O986" i="1"/>
  <c r="N986" i="1"/>
  <c r="M986" i="1"/>
  <c r="L986" i="1"/>
  <c r="I986" i="1"/>
  <c r="H986" i="1"/>
  <c r="D986" i="1"/>
  <c r="C986" i="1"/>
  <c r="Z985" i="1"/>
  <c r="Y985" i="1"/>
  <c r="X985" i="1"/>
  <c r="W985" i="1"/>
  <c r="V985" i="1"/>
  <c r="U985" i="1"/>
  <c r="T985" i="1"/>
  <c r="S985" i="1"/>
  <c r="Q985" i="1"/>
  <c r="O985" i="1"/>
  <c r="N985" i="1"/>
  <c r="M985" i="1"/>
  <c r="L985" i="1"/>
  <c r="I985" i="1"/>
  <c r="H985" i="1"/>
  <c r="D985" i="1"/>
  <c r="C985" i="1"/>
  <c r="Z984" i="1"/>
  <c r="Y984" i="1"/>
  <c r="X984" i="1"/>
  <c r="W984" i="1"/>
  <c r="V984" i="1"/>
  <c r="U984" i="1"/>
  <c r="T984" i="1"/>
  <c r="S984" i="1"/>
  <c r="Q984" i="1"/>
  <c r="O984" i="1"/>
  <c r="N984" i="1"/>
  <c r="M984" i="1"/>
  <c r="L984" i="1"/>
  <c r="I984" i="1"/>
  <c r="H984" i="1"/>
  <c r="D984" i="1"/>
  <c r="C984" i="1"/>
  <c r="Z983" i="1"/>
  <c r="Y983" i="1"/>
  <c r="X983" i="1"/>
  <c r="W983" i="1"/>
  <c r="V983" i="1"/>
  <c r="U983" i="1"/>
  <c r="T983" i="1"/>
  <c r="S983" i="1"/>
  <c r="Q983" i="1"/>
  <c r="O983" i="1"/>
  <c r="N983" i="1"/>
  <c r="M983" i="1"/>
  <c r="L983" i="1"/>
  <c r="I983" i="1"/>
  <c r="H983" i="1"/>
  <c r="D983" i="1"/>
  <c r="C983" i="1"/>
  <c r="Z982" i="1"/>
  <c r="Y982" i="1"/>
  <c r="X982" i="1"/>
  <c r="W982" i="1"/>
  <c r="V982" i="1"/>
  <c r="U982" i="1"/>
  <c r="T982" i="1"/>
  <c r="S982" i="1"/>
  <c r="Q982" i="1"/>
  <c r="O982" i="1"/>
  <c r="N982" i="1"/>
  <c r="M982" i="1"/>
  <c r="L982" i="1"/>
  <c r="I982" i="1"/>
  <c r="H982" i="1"/>
  <c r="D982" i="1"/>
  <c r="C982" i="1"/>
  <c r="Z981" i="1"/>
  <c r="Y981" i="1"/>
  <c r="X981" i="1"/>
  <c r="W981" i="1"/>
  <c r="V981" i="1"/>
  <c r="U981" i="1"/>
  <c r="T981" i="1"/>
  <c r="S981" i="1"/>
  <c r="Q981" i="1"/>
  <c r="O981" i="1"/>
  <c r="N981" i="1"/>
  <c r="M981" i="1"/>
  <c r="L981" i="1"/>
  <c r="I981" i="1"/>
  <c r="H981" i="1"/>
  <c r="D981" i="1"/>
  <c r="C981" i="1"/>
  <c r="Z980" i="1"/>
  <c r="Y980" i="1"/>
  <c r="X980" i="1"/>
  <c r="W980" i="1"/>
  <c r="V980" i="1"/>
  <c r="U980" i="1"/>
  <c r="T980" i="1"/>
  <c r="S980" i="1"/>
  <c r="Q980" i="1"/>
  <c r="O980" i="1"/>
  <c r="N980" i="1"/>
  <c r="M980" i="1"/>
  <c r="L980" i="1"/>
  <c r="I980" i="1"/>
  <c r="H980" i="1"/>
  <c r="D980" i="1"/>
  <c r="C980" i="1"/>
  <c r="Z979" i="1"/>
  <c r="Y979" i="1"/>
  <c r="X979" i="1"/>
  <c r="W979" i="1"/>
  <c r="V979" i="1"/>
  <c r="U979" i="1"/>
  <c r="T979" i="1"/>
  <c r="S979" i="1"/>
  <c r="Q979" i="1"/>
  <c r="O979" i="1"/>
  <c r="N979" i="1"/>
  <c r="M979" i="1"/>
  <c r="L979" i="1"/>
  <c r="I979" i="1"/>
  <c r="H979" i="1"/>
  <c r="D979" i="1"/>
  <c r="C979" i="1"/>
  <c r="Z978" i="1"/>
  <c r="Y978" i="1"/>
  <c r="X978" i="1"/>
  <c r="W978" i="1"/>
  <c r="V978" i="1"/>
  <c r="U978" i="1"/>
  <c r="T978" i="1"/>
  <c r="S978" i="1"/>
  <c r="Q978" i="1"/>
  <c r="O978" i="1"/>
  <c r="N978" i="1"/>
  <c r="M978" i="1"/>
  <c r="L978" i="1"/>
  <c r="I978" i="1"/>
  <c r="H978" i="1"/>
  <c r="D978" i="1"/>
  <c r="C978" i="1"/>
  <c r="Z977" i="1"/>
  <c r="Y977" i="1"/>
  <c r="X977" i="1"/>
  <c r="W977" i="1"/>
  <c r="V977" i="1"/>
  <c r="U977" i="1"/>
  <c r="T977" i="1"/>
  <c r="S977" i="1"/>
  <c r="Q977" i="1"/>
  <c r="O977" i="1"/>
  <c r="N977" i="1"/>
  <c r="M977" i="1"/>
  <c r="L977" i="1"/>
  <c r="I977" i="1"/>
  <c r="H977" i="1"/>
  <c r="D977" i="1"/>
  <c r="C977" i="1"/>
  <c r="Z976" i="1"/>
  <c r="Y976" i="1"/>
  <c r="X976" i="1"/>
  <c r="W976" i="1"/>
  <c r="V976" i="1"/>
  <c r="U976" i="1"/>
  <c r="T976" i="1"/>
  <c r="S976" i="1"/>
  <c r="Q976" i="1"/>
  <c r="O976" i="1"/>
  <c r="N976" i="1"/>
  <c r="M976" i="1"/>
  <c r="L976" i="1"/>
  <c r="I976" i="1"/>
  <c r="H976" i="1"/>
  <c r="D976" i="1"/>
  <c r="C976" i="1"/>
  <c r="Z975" i="1"/>
  <c r="Y975" i="1"/>
  <c r="X975" i="1"/>
  <c r="W975" i="1"/>
  <c r="V975" i="1"/>
  <c r="U975" i="1"/>
  <c r="T975" i="1"/>
  <c r="S975" i="1"/>
  <c r="Q975" i="1"/>
  <c r="O975" i="1"/>
  <c r="N975" i="1"/>
  <c r="M975" i="1"/>
  <c r="L975" i="1"/>
  <c r="I975" i="1"/>
  <c r="H975" i="1"/>
  <c r="D975" i="1"/>
  <c r="C975" i="1"/>
  <c r="Z974" i="1"/>
  <c r="Y974" i="1"/>
  <c r="X974" i="1"/>
  <c r="W974" i="1"/>
  <c r="V974" i="1"/>
  <c r="U974" i="1"/>
  <c r="T974" i="1"/>
  <c r="S974" i="1"/>
  <c r="Q974" i="1"/>
  <c r="O974" i="1"/>
  <c r="N974" i="1"/>
  <c r="M974" i="1"/>
  <c r="L974" i="1"/>
  <c r="I974" i="1"/>
  <c r="H974" i="1"/>
  <c r="D974" i="1"/>
  <c r="C974" i="1"/>
  <c r="Z973" i="1"/>
  <c r="Y973" i="1"/>
  <c r="X973" i="1"/>
  <c r="W973" i="1"/>
  <c r="V973" i="1"/>
  <c r="U973" i="1"/>
  <c r="T973" i="1"/>
  <c r="S973" i="1"/>
  <c r="Q973" i="1"/>
  <c r="O973" i="1"/>
  <c r="N973" i="1"/>
  <c r="M973" i="1"/>
  <c r="L973" i="1"/>
  <c r="I973" i="1"/>
  <c r="H973" i="1"/>
  <c r="D973" i="1"/>
  <c r="C973" i="1"/>
  <c r="Z972" i="1"/>
  <c r="Y972" i="1"/>
  <c r="X972" i="1"/>
  <c r="W972" i="1"/>
  <c r="V972" i="1"/>
  <c r="U972" i="1"/>
  <c r="T972" i="1"/>
  <c r="S972" i="1"/>
  <c r="Q972" i="1"/>
  <c r="O972" i="1"/>
  <c r="N972" i="1"/>
  <c r="M972" i="1"/>
  <c r="L972" i="1"/>
  <c r="I972" i="1"/>
  <c r="H972" i="1"/>
  <c r="D972" i="1"/>
  <c r="C972" i="1"/>
  <c r="Z971" i="1"/>
  <c r="Y971" i="1"/>
  <c r="X971" i="1"/>
  <c r="W971" i="1"/>
  <c r="V971" i="1"/>
  <c r="U971" i="1"/>
  <c r="T971" i="1"/>
  <c r="S971" i="1"/>
  <c r="Q971" i="1"/>
  <c r="O971" i="1"/>
  <c r="N971" i="1"/>
  <c r="M971" i="1"/>
  <c r="L971" i="1"/>
  <c r="I971" i="1"/>
  <c r="H971" i="1"/>
  <c r="D971" i="1"/>
  <c r="C971" i="1"/>
  <c r="Z970" i="1"/>
  <c r="Y970" i="1"/>
  <c r="X970" i="1"/>
  <c r="W970" i="1"/>
  <c r="V970" i="1"/>
  <c r="U970" i="1"/>
  <c r="T970" i="1"/>
  <c r="S970" i="1"/>
  <c r="Q970" i="1"/>
  <c r="O970" i="1"/>
  <c r="N970" i="1"/>
  <c r="M970" i="1"/>
  <c r="L970" i="1"/>
  <c r="I970" i="1"/>
  <c r="H970" i="1"/>
  <c r="D970" i="1"/>
  <c r="C970" i="1"/>
  <c r="Z969" i="1"/>
  <c r="Y969" i="1"/>
  <c r="X969" i="1"/>
  <c r="W969" i="1"/>
  <c r="V969" i="1"/>
  <c r="U969" i="1"/>
  <c r="T969" i="1"/>
  <c r="S969" i="1"/>
  <c r="Q969" i="1"/>
  <c r="O969" i="1"/>
  <c r="N969" i="1"/>
  <c r="M969" i="1"/>
  <c r="L969" i="1"/>
  <c r="I969" i="1"/>
  <c r="H969" i="1"/>
  <c r="D969" i="1"/>
  <c r="C969" i="1"/>
  <c r="Z968" i="1"/>
  <c r="Y968" i="1"/>
  <c r="X968" i="1"/>
  <c r="W968" i="1"/>
  <c r="V968" i="1"/>
  <c r="U968" i="1"/>
  <c r="T968" i="1"/>
  <c r="S968" i="1"/>
  <c r="Q968" i="1"/>
  <c r="O968" i="1"/>
  <c r="N968" i="1"/>
  <c r="M968" i="1"/>
  <c r="L968" i="1"/>
  <c r="I968" i="1"/>
  <c r="H968" i="1"/>
  <c r="D968" i="1"/>
  <c r="C968" i="1"/>
  <c r="Z967" i="1"/>
  <c r="Y967" i="1"/>
  <c r="X967" i="1"/>
  <c r="W967" i="1"/>
  <c r="V967" i="1"/>
  <c r="U967" i="1"/>
  <c r="T967" i="1"/>
  <c r="S967" i="1"/>
  <c r="Q967" i="1"/>
  <c r="O967" i="1"/>
  <c r="N967" i="1"/>
  <c r="M967" i="1"/>
  <c r="L967" i="1"/>
  <c r="I967" i="1"/>
  <c r="H967" i="1"/>
  <c r="D967" i="1"/>
  <c r="C967" i="1"/>
  <c r="Z966" i="1"/>
  <c r="Y966" i="1"/>
  <c r="X966" i="1"/>
  <c r="W966" i="1"/>
  <c r="V966" i="1"/>
  <c r="U966" i="1"/>
  <c r="T966" i="1"/>
  <c r="S966" i="1"/>
  <c r="Q966" i="1"/>
  <c r="O966" i="1"/>
  <c r="N966" i="1"/>
  <c r="M966" i="1"/>
  <c r="L966" i="1"/>
  <c r="I966" i="1"/>
  <c r="H966" i="1"/>
  <c r="D966" i="1"/>
  <c r="C966" i="1"/>
  <c r="Z965" i="1"/>
  <c r="Y965" i="1"/>
  <c r="X965" i="1"/>
  <c r="W965" i="1"/>
  <c r="V965" i="1"/>
  <c r="U965" i="1"/>
  <c r="T965" i="1"/>
  <c r="S965" i="1"/>
  <c r="Q965" i="1"/>
  <c r="O965" i="1"/>
  <c r="N965" i="1"/>
  <c r="M965" i="1"/>
  <c r="L965" i="1"/>
  <c r="I965" i="1"/>
  <c r="H965" i="1"/>
  <c r="D965" i="1"/>
  <c r="C965" i="1"/>
  <c r="Z964" i="1"/>
  <c r="Y964" i="1"/>
  <c r="X964" i="1"/>
  <c r="W964" i="1"/>
  <c r="V964" i="1"/>
  <c r="U964" i="1"/>
  <c r="T964" i="1"/>
  <c r="S964" i="1"/>
  <c r="Q964" i="1"/>
  <c r="O964" i="1"/>
  <c r="N964" i="1"/>
  <c r="M964" i="1"/>
  <c r="L964" i="1"/>
  <c r="I964" i="1"/>
  <c r="H964" i="1"/>
  <c r="D964" i="1"/>
  <c r="C964" i="1"/>
  <c r="Z963" i="1"/>
  <c r="Y963" i="1"/>
  <c r="X963" i="1"/>
  <c r="W963" i="1"/>
  <c r="V963" i="1"/>
  <c r="U963" i="1"/>
  <c r="T963" i="1"/>
  <c r="S963" i="1"/>
  <c r="Q963" i="1"/>
  <c r="O963" i="1"/>
  <c r="N963" i="1"/>
  <c r="M963" i="1"/>
  <c r="L963" i="1"/>
  <c r="I963" i="1"/>
  <c r="H963" i="1"/>
  <c r="D963" i="1"/>
  <c r="C963" i="1"/>
  <c r="Z962" i="1"/>
  <c r="Y962" i="1"/>
  <c r="X962" i="1"/>
  <c r="W962" i="1"/>
  <c r="V962" i="1"/>
  <c r="U962" i="1"/>
  <c r="T962" i="1"/>
  <c r="S962" i="1"/>
  <c r="Q962" i="1"/>
  <c r="O962" i="1"/>
  <c r="N962" i="1"/>
  <c r="M962" i="1"/>
  <c r="L962" i="1"/>
  <c r="I962" i="1"/>
  <c r="H962" i="1"/>
  <c r="D962" i="1"/>
  <c r="C962" i="1"/>
  <c r="Z961" i="1"/>
  <c r="Y961" i="1"/>
  <c r="X961" i="1"/>
  <c r="W961" i="1"/>
  <c r="V961" i="1"/>
  <c r="U961" i="1"/>
  <c r="T961" i="1"/>
  <c r="S961" i="1"/>
  <c r="Q961" i="1"/>
  <c r="O961" i="1"/>
  <c r="N961" i="1"/>
  <c r="M961" i="1"/>
  <c r="L961" i="1"/>
  <c r="I961" i="1"/>
  <c r="H961" i="1"/>
  <c r="D961" i="1"/>
  <c r="C961" i="1"/>
  <c r="Z960" i="1"/>
  <c r="Y960" i="1"/>
  <c r="X960" i="1"/>
  <c r="W960" i="1"/>
  <c r="V960" i="1"/>
  <c r="U960" i="1"/>
  <c r="T960" i="1"/>
  <c r="S960" i="1"/>
  <c r="Q960" i="1"/>
  <c r="O960" i="1"/>
  <c r="N960" i="1"/>
  <c r="M960" i="1"/>
  <c r="L960" i="1"/>
  <c r="I960" i="1"/>
  <c r="H960" i="1"/>
  <c r="D960" i="1"/>
  <c r="C960" i="1"/>
  <c r="Z959" i="1"/>
  <c r="Y959" i="1"/>
  <c r="X959" i="1"/>
  <c r="W959" i="1"/>
  <c r="V959" i="1"/>
  <c r="U959" i="1"/>
  <c r="T959" i="1"/>
  <c r="S959" i="1"/>
  <c r="Q959" i="1"/>
  <c r="O959" i="1"/>
  <c r="N959" i="1"/>
  <c r="M959" i="1"/>
  <c r="L959" i="1"/>
  <c r="I959" i="1"/>
  <c r="H959" i="1"/>
  <c r="D959" i="1"/>
  <c r="C959" i="1"/>
  <c r="Z958" i="1"/>
  <c r="Y958" i="1"/>
  <c r="X958" i="1"/>
  <c r="W958" i="1"/>
  <c r="V958" i="1"/>
  <c r="U958" i="1"/>
  <c r="T958" i="1"/>
  <c r="S958" i="1"/>
  <c r="Q958" i="1"/>
  <c r="O958" i="1"/>
  <c r="N958" i="1"/>
  <c r="M958" i="1"/>
  <c r="L958" i="1"/>
  <c r="I958" i="1"/>
  <c r="H958" i="1"/>
  <c r="D958" i="1"/>
  <c r="C958" i="1"/>
  <c r="Z957" i="1"/>
  <c r="Y957" i="1"/>
  <c r="X957" i="1"/>
  <c r="W957" i="1"/>
  <c r="V957" i="1"/>
  <c r="U957" i="1"/>
  <c r="T957" i="1"/>
  <c r="S957" i="1"/>
  <c r="Q957" i="1"/>
  <c r="O957" i="1"/>
  <c r="N957" i="1"/>
  <c r="M957" i="1"/>
  <c r="L957" i="1"/>
  <c r="I957" i="1"/>
  <c r="H957" i="1"/>
  <c r="D957" i="1"/>
  <c r="C957" i="1"/>
  <c r="Z956" i="1"/>
  <c r="Y956" i="1"/>
  <c r="X956" i="1"/>
  <c r="W956" i="1"/>
  <c r="V956" i="1"/>
  <c r="U956" i="1"/>
  <c r="T956" i="1"/>
  <c r="S956" i="1"/>
  <c r="Q956" i="1"/>
  <c r="O956" i="1"/>
  <c r="N956" i="1"/>
  <c r="M956" i="1"/>
  <c r="L956" i="1"/>
  <c r="I956" i="1"/>
  <c r="H956" i="1"/>
  <c r="D956" i="1"/>
  <c r="C956" i="1"/>
  <c r="Z955" i="1"/>
  <c r="Y955" i="1"/>
  <c r="X955" i="1"/>
  <c r="W955" i="1"/>
  <c r="V955" i="1"/>
  <c r="U955" i="1"/>
  <c r="T955" i="1"/>
  <c r="S955" i="1"/>
  <c r="Q955" i="1"/>
  <c r="O955" i="1"/>
  <c r="N955" i="1"/>
  <c r="M955" i="1"/>
  <c r="L955" i="1"/>
  <c r="I955" i="1"/>
  <c r="H955" i="1"/>
  <c r="D955" i="1"/>
  <c r="C955" i="1"/>
  <c r="Z954" i="1"/>
  <c r="Y954" i="1"/>
  <c r="X954" i="1"/>
  <c r="W954" i="1"/>
  <c r="V954" i="1"/>
  <c r="U954" i="1"/>
  <c r="T954" i="1"/>
  <c r="S954" i="1"/>
  <c r="Q954" i="1"/>
  <c r="O954" i="1"/>
  <c r="N954" i="1"/>
  <c r="M954" i="1"/>
  <c r="L954" i="1"/>
  <c r="I954" i="1"/>
  <c r="H954" i="1"/>
  <c r="D954" i="1"/>
  <c r="C954" i="1"/>
  <c r="Z953" i="1"/>
  <c r="Y953" i="1"/>
  <c r="X953" i="1"/>
  <c r="W953" i="1"/>
  <c r="V953" i="1"/>
  <c r="U953" i="1"/>
  <c r="T953" i="1"/>
  <c r="S953" i="1"/>
  <c r="Q953" i="1"/>
  <c r="O953" i="1"/>
  <c r="N953" i="1"/>
  <c r="M953" i="1"/>
  <c r="L953" i="1"/>
  <c r="I953" i="1"/>
  <c r="H953" i="1"/>
  <c r="D953" i="1"/>
  <c r="C953" i="1"/>
  <c r="Z952" i="1"/>
  <c r="Y952" i="1"/>
  <c r="X952" i="1"/>
  <c r="W952" i="1"/>
  <c r="V952" i="1"/>
  <c r="U952" i="1"/>
  <c r="T952" i="1"/>
  <c r="S952" i="1"/>
  <c r="Q952" i="1"/>
  <c r="O952" i="1"/>
  <c r="N952" i="1"/>
  <c r="M952" i="1"/>
  <c r="L952" i="1"/>
  <c r="I952" i="1"/>
  <c r="H952" i="1"/>
  <c r="D952" i="1"/>
  <c r="C952" i="1"/>
  <c r="Z951" i="1"/>
  <c r="Y951" i="1"/>
  <c r="X951" i="1"/>
  <c r="W951" i="1"/>
  <c r="V951" i="1"/>
  <c r="U951" i="1"/>
  <c r="T951" i="1"/>
  <c r="S951" i="1"/>
  <c r="Q951" i="1"/>
  <c r="O951" i="1"/>
  <c r="N951" i="1"/>
  <c r="M951" i="1"/>
  <c r="L951" i="1"/>
  <c r="I951" i="1"/>
  <c r="H951" i="1"/>
  <c r="D951" i="1"/>
  <c r="C951" i="1"/>
  <c r="Z950" i="1"/>
  <c r="Y950" i="1"/>
  <c r="X950" i="1"/>
  <c r="W950" i="1"/>
  <c r="V950" i="1"/>
  <c r="U950" i="1"/>
  <c r="T950" i="1"/>
  <c r="S950" i="1"/>
  <c r="Q950" i="1"/>
  <c r="O950" i="1"/>
  <c r="N950" i="1"/>
  <c r="M950" i="1"/>
  <c r="L950" i="1"/>
  <c r="I950" i="1"/>
  <c r="H950" i="1"/>
  <c r="D950" i="1"/>
  <c r="C950" i="1"/>
  <c r="Z949" i="1"/>
  <c r="Y949" i="1"/>
  <c r="X949" i="1"/>
  <c r="W949" i="1"/>
  <c r="V949" i="1"/>
  <c r="U949" i="1"/>
  <c r="T949" i="1"/>
  <c r="S949" i="1"/>
  <c r="Q949" i="1"/>
  <c r="O949" i="1"/>
  <c r="N949" i="1"/>
  <c r="M949" i="1"/>
  <c r="L949" i="1"/>
  <c r="I949" i="1"/>
  <c r="H949" i="1"/>
  <c r="D949" i="1"/>
  <c r="C949" i="1"/>
  <c r="Z948" i="1"/>
  <c r="Y948" i="1"/>
  <c r="X948" i="1"/>
  <c r="W948" i="1"/>
  <c r="V948" i="1"/>
  <c r="U948" i="1"/>
  <c r="T948" i="1"/>
  <c r="S948" i="1"/>
  <c r="Q948" i="1"/>
  <c r="O948" i="1"/>
  <c r="N948" i="1"/>
  <c r="M948" i="1"/>
  <c r="L948" i="1"/>
  <c r="I948" i="1"/>
  <c r="H948" i="1"/>
  <c r="D948" i="1"/>
  <c r="C948" i="1"/>
  <c r="Z947" i="1"/>
  <c r="Y947" i="1"/>
  <c r="X947" i="1"/>
  <c r="W947" i="1"/>
  <c r="V947" i="1"/>
  <c r="U947" i="1"/>
  <c r="T947" i="1"/>
  <c r="S947" i="1"/>
  <c r="Q947" i="1"/>
  <c r="O947" i="1"/>
  <c r="N947" i="1"/>
  <c r="M947" i="1"/>
  <c r="L947" i="1"/>
  <c r="I947" i="1"/>
  <c r="H947" i="1"/>
  <c r="D947" i="1"/>
  <c r="C947" i="1"/>
  <c r="Z946" i="1"/>
  <c r="Y946" i="1"/>
  <c r="X946" i="1"/>
  <c r="W946" i="1"/>
  <c r="V946" i="1"/>
  <c r="U946" i="1"/>
  <c r="T946" i="1"/>
  <c r="S946" i="1"/>
  <c r="Q946" i="1"/>
  <c r="O946" i="1"/>
  <c r="N946" i="1"/>
  <c r="M946" i="1"/>
  <c r="L946" i="1"/>
  <c r="I946" i="1"/>
  <c r="H946" i="1"/>
  <c r="D946" i="1"/>
  <c r="C946" i="1"/>
  <c r="Z945" i="1"/>
  <c r="Y945" i="1"/>
  <c r="X945" i="1"/>
  <c r="W945" i="1"/>
  <c r="V945" i="1"/>
  <c r="U945" i="1"/>
  <c r="T945" i="1"/>
  <c r="S945" i="1"/>
  <c r="Q945" i="1"/>
  <c r="O945" i="1"/>
  <c r="N945" i="1"/>
  <c r="M945" i="1"/>
  <c r="L945" i="1"/>
  <c r="I945" i="1"/>
  <c r="H945" i="1"/>
  <c r="D945" i="1"/>
  <c r="C945" i="1"/>
  <c r="Z944" i="1"/>
  <c r="Y944" i="1"/>
  <c r="X944" i="1"/>
  <c r="W944" i="1"/>
  <c r="V944" i="1"/>
  <c r="U944" i="1"/>
  <c r="T944" i="1"/>
  <c r="S944" i="1"/>
  <c r="Q944" i="1"/>
  <c r="O944" i="1"/>
  <c r="N944" i="1"/>
  <c r="M944" i="1"/>
  <c r="L944" i="1"/>
  <c r="I944" i="1"/>
  <c r="H944" i="1"/>
  <c r="D944" i="1"/>
  <c r="C944" i="1"/>
  <c r="Z943" i="1"/>
  <c r="Y943" i="1"/>
  <c r="X943" i="1"/>
  <c r="W943" i="1"/>
  <c r="V943" i="1"/>
  <c r="U943" i="1"/>
  <c r="T943" i="1"/>
  <c r="S943" i="1"/>
  <c r="Q943" i="1"/>
  <c r="O943" i="1"/>
  <c r="N943" i="1"/>
  <c r="M943" i="1"/>
  <c r="L943" i="1"/>
  <c r="I943" i="1"/>
  <c r="H943" i="1"/>
  <c r="D943" i="1"/>
  <c r="C943" i="1"/>
  <c r="Z942" i="1"/>
  <c r="Y942" i="1"/>
  <c r="X942" i="1"/>
  <c r="W942" i="1"/>
  <c r="V942" i="1"/>
  <c r="U942" i="1"/>
  <c r="T942" i="1"/>
  <c r="S942" i="1"/>
  <c r="Q942" i="1"/>
  <c r="O942" i="1"/>
  <c r="N942" i="1"/>
  <c r="M942" i="1"/>
  <c r="L942" i="1"/>
  <c r="I942" i="1"/>
  <c r="H942" i="1"/>
  <c r="D942" i="1"/>
  <c r="C942" i="1"/>
  <c r="Z941" i="1"/>
  <c r="Y941" i="1"/>
  <c r="X941" i="1"/>
  <c r="W941" i="1"/>
  <c r="V941" i="1"/>
  <c r="U941" i="1"/>
  <c r="T941" i="1"/>
  <c r="S941" i="1"/>
  <c r="Q941" i="1"/>
  <c r="O941" i="1"/>
  <c r="N941" i="1"/>
  <c r="M941" i="1"/>
  <c r="L941" i="1"/>
  <c r="I941" i="1"/>
  <c r="H941" i="1"/>
  <c r="D941" i="1"/>
  <c r="C941" i="1"/>
  <c r="Z940" i="1"/>
  <c r="Y940" i="1"/>
  <c r="X940" i="1"/>
  <c r="W940" i="1"/>
  <c r="V940" i="1"/>
  <c r="U940" i="1"/>
  <c r="T940" i="1"/>
  <c r="S940" i="1"/>
  <c r="Q940" i="1"/>
  <c r="O940" i="1"/>
  <c r="N940" i="1"/>
  <c r="M940" i="1"/>
  <c r="L940" i="1"/>
  <c r="I940" i="1"/>
  <c r="H940" i="1"/>
  <c r="D940" i="1"/>
  <c r="C940" i="1"/>
  <c r="Z939" i="1"/>
  <c r="Y939" i="1"/>
  <c r="X939" i="1"/>
  <c r="W939" i="1"/>
  <c r="V939" i="1"/>
  <c r="U939" i="1"/>
  <c r="T939" i="1"/>
  <c r="S939" i="1"/>
  <c r="Q939" i="1"/>
  <c r="O939" i="1"/>
  <c r="N939" i="1"/>
  <c r="M939" i="1"/>
  <c r="L939" i="1"/>
  <c r="I939" i="1"/>
  <c r="H939" i="1"/>
  <c r="D939" i="1"/>
  <c r="C939" i="1"/>
  <c r="Z938" i="1"/>
  <c r="Y938" i="1"/>
  <c r="X938" i="1"/>
  <c r="W938" i="1"/>
  <c r="V938" i="1"/>
  <c r="U938" i="1"/>
  <c r="T938" i="1"/>
  <c r="S938" i="1"/>
  <c r="Q938" i="1"/>
  <c r="O938" i="1"/>
  <c r="N938" i="1"/>
  <c r="M938" i="1"/>
  <c r="L938" i="1"/>
  <c r="I938" i="1"/>
  <c r="H938" i="1"/>
  <c r="D938" i="1"/>
  <c r="C938" i="1"/>
  <c r="Z937" i="1"/>
  <c r="Y937" i="1"/>
  <c r="X937" i="1"/>
  <c r="W937" i="1"/>
  <c r="V937" i="1"/>
  <c r="U937" i="1"/>
  <c r="T937" i="1"/>
  <c r="S937" i="1"/>
  <c r="Q937" i="1"/>
  <c r="O937" i="1"/>
  <c r="N937" i="1"/>
  <c r="M937" i="1"/>
  <c r="L937" i="1"/>
  <c r="I937" i="1"/>
  <c r="H937" i="1"/>
  <c r="D937" i="1"/>
  <c r="C937" i="1"/>
  <c r="Z936" i="1"/>
  <c r="Y936" i="1"/>
  <c r="X936" i="1"/>
  <c r="W936" i="1"/>
  <c r="V936" i="1"/>
  <c r="U936" i="1"/>
  <c r="T936" i="1"/>
  <c r="S936" i="1"/>
  <c r="Q936" i="1"/>
  <c r="O936" i="1"/>
  <c r="N936" i="1"/>
  <c r="M936" i="1"/>
  <c r="L936" i="1"/>
  <c r="I936" i="1"/>
  <c r="H936" i="1"/>
  <c r="D936" i="1"/>
  <c r="C936" i="1"/>
  <c r="Z935" i="1"/>
  <c r="Y935" i="1"/>
  <c r="X935" i="1"/>
  <c r="W935" i="1"/>
  <c r="V935" i="1"/>
  <c r="U935" i="1"/>
  <c r="T935" i="1"/>
  <c r="S935" i="1"/>
  <c r="Q935" i="1"/>
  <c r="O935" i="1"/>
  <c r="N935" i="1"/>
  <c r="M935" i="1"/>
  <c r="L935" i="1"/>
  <c r="I935" i="1"/>
  <c r="H935" i="1"/>
  <c r="D935" i="1"/>
  <c r="C935" i="1"/>
  <c r="Z934" i="1"/>
  <c r="Y934" i="1"/>
  <c r="X934" i="1"/>
  <c r="W934" i="1"/>
  <c r="V934" i="1"/>
  <c r="U934" i="1"/>
  <c r="T934" i="1"/>
  <c r="S934" i="1"/>
  <c r="Q934" i="1"/>
  <c r="O934" i="1"/>
  <c r="N934" i="1"/>
  <c r="M934" i="1"/>
  <c r="L934" i="1"/>
  <c r="I934" i="1"/>
  <c r="H934" i="1"/>
  <c r="D934" i="1"/>
  <c r="C934" i="1"/>
  <c r="Z933" i="1"/>
  <c r="Y933" i="1"/>
  <c r="X933" i="1"/>
  <c r="W933" i="1"/>
  <c r="V933" i="1"/>
  <c r="U933" i="1"/>
  <c r="T933" i="1"/>
  <c r="S933" i="1"/>
  <c r="Q933" i="1"/>
  <c r="O933" i="1"/>
  <c r="N933" i="1"/>
  <c r="M933" i="1"/>
  <c r="L933" i="1"/>
  <c r="I933" i="1"/>
  <c r="H933" i="1"/>
  <c r="D933" i="1"/>
  <c r="C933" i="1"/>
  <c r="Z932" i="1"/>
  <c r="Y932" i="1"/>
  <c r="X932" i="1"/>
  <c r="W932" i="1"/>
  <c r="V932" i="1"/>
  <c r="U932" i="1"/>
  <c r="T932" i="1"/>
  <c r="S932" i="1"/>
  <c r="Q932" i="1"/>
  <c r="O932" i="1"/>
  <c r="N932" i="1"/>
  <c r="M932" i="1"/>
  <c r="L932" i="1"/>
  <c r="I932" i="1"/>
  <c r="H932" i="1"/>
  <c r="D932" i="1"/>
  <c r="C932" i="1"/>
  <c r="Z931" i="1"/>
  <c r="Y931" i="1"/>
  <c r="X931" i="1"/>
  <c r="W931" i="1"/>
  <c r="V931" i="1"/>
  <c r="U931" i="1"/>
  <c r="T931" i="1"/>
  <c r="S931" i="1"/>
  <c r="Q931" i="1"/>
  <c r="O931" i="1"/>
  <c r="N931" i="1"/>
  <c r="M931" i="1"/>
  <c r="L931" i="1"/>
  <c r="I931" i="1"/>
  <c r="H931" i="1"/>
  <c r="D931" i="1"/>
  <c r="C931" i="1"/>
  <c r="Z930" i="1"/>
  <c r="Y930" i="1"/>
  <c r="X930" i="1"/>
  <c r="W930" i="1"/>
  <c r="V930" i="1"/>
  <c r="U930" i="1"/>
  <c r="T930" i="1"/>
  <c r="S930" i="1"/>
  <c r="Q930" i="1"/>
  <c r="O930" i="1"/>
  <c r="N930" i="1"/>
  <c r="M930" i="1"/>
  <c r="L930" i="1"/>
  <c r="I930" i="1"/>
  <c r="H930" i="1"/>
  <c r="D930" i="1"/>
  <c r="C930" i="1"/>
  <c r="Z929" i="1"/>
  <c r="Y929" i="1"/>
  <c r="X929" i="1"/>
  <c r="W929" i="1"/>
  <c r="V929" i="1"/>
  <c r="U929" i="1"/>
  <c r="T929" i="1"/>
  <c r="S929" i="1"/>
  <c r="Q929" i="1"/>
  <c r="O929" i="1"/>
  <c r="N929" i="1"/>
  <c r="M929" i="1"/>
  <c r="L929" i="1"/>
  <c r="I929" i="1"/>
  <c r="H929" i="1"/>
  <c r="D929" i="1"/>
  <c r="C929" i="1"/>
  <c r="Z928" i="1"/>
  <c r="Y928" i="1"/>
  <c r="X928" i="1"/>
  <c r="W928" i="1"/>
  <c r="V928" i="1"/>
  <c r="U928" i="1"/>
  <c r="T928" i="1"/>
  <c r="S928" i="1"/>
  <c r="Q928" i="1"/>
  <c r="O928" i="1"/>
  <c r="N928" i="1"/>
  <c r="M928" i="1"/>
  <c r="L928" i="1"/>
  <c r="I928" i="1"/>
  <c r="H928" i="1"/>
  <c r="D928" i="1"/>
  <c r="C928" i="1"/>
  <c r="Z927" i="1"/>
  <c r="Y927" i="1"/>
  <c r="X927" i="1"/>
  <c r="W927" i="1"/>
  <c r="V927" i="1"/>
  <c r="U927" i="1"/>
  <c r="T927" i="1"/>
  <c r="S927" i="1"/>
  <c r="Q927" i="1"/>
  <c r="O927" i="1"/>
  <c r="N927" i="1"/>
  <c r="M927" i="1"/>
  <c r="L927" i="1"/>
  <c r="I927" i="1"/>
  <c r="H927" i="1"/>
  <c r="D927" i="1"/>
  <c r="C927" i="1"/>
  <c r="Z926" i="1"/>
  <c r="Y926" i="1"/>
  <c r="X926" i="1"/>
  <c r="W926" i="1"/>
  <c r="V926" i="1"/>
  <c r="U926" i="1"/>
  <c r="T926" i="1"/>
  <c r="S926" i="1"/>
  <c r="Q926" i="1"/>
  <c r="O926" i="1"/>
  <c r="N926" i="1"/>
  <c r="M926" i="1"/>
  <c r="L926" i="1"/>
  <c r="I926" i="1"/>
  <c r="H926" i="1"/>
  <c r="D926" i="1"/>
  <c r="C926" i="1"/>
  <c r="Z925" i="1"/>
  <c r="Y925" i="1"/>
  <c r="X925" i="1"/>
  <c r="W925" i="1"/>
  <c r="V925" i="1"/>
  <c r="U925" i="1"/>
  <c r="T925" i="1"/>
  <c r="S925" i="1"/>
  <c r="Q925" i="1"/>
  <c r="O925" i="1"/>
  <c r="N925" i="1"/>
  <c r="M925" i="1"/>
  <c r="L925" i="1"/>
  <c r="I925" i="1"/>
  <c r="H925" i="1"/>
  <c r="D925" i="1"/>
  <c r="C925" i="1"/>
  <c r="Z924" i="1"/>
  <c r="Y924" i="1"/>
  <c r="X924" i="1"/>
  <c r="W924" i="1"/>
  <c r="V924" i="1"/>
  <c r="U924" i="1"/>
  <c r="T924" i="1"/>
  <c r="S924" i="1"/>
  <c r="Q924" i="1"/>
  <c r="O924" i="1"/>
  <c r="N924" i="1"/>
  <c r="M924" i="1"/>
  <c r="L924" i="1"/>
  <c r="I924" i="1"/>
  <c r="H924" i="1"/>
  <c r="D924" i="1"/>
  <c r="C924" i="1"/>
  <c r="Z923" i="1"/>
  <c r="Y923" i="1"/>
  <c r="X923" i="1"/>
  <c r="W923" i="1"/>
  <c r="V923" i="1"/>
  <c r="U923" i="1"/>
  <c r="T923" i="1"/>
  <c r="S923" i="1"/>
  <c r="Q923" i="1"/>
  <c r="O923" i="1"/>
  <c r="N923" i="1"/>
  <c r="M923" i="1"/>
  <c r="L923" i="1"/>
  <c r="I923" i="1"/>
  <c r="H923" i="1"/>
  <c r="D923" i="1"/>
  <c r="C923" i="1"/>
  <c r="Z922" i="1"/>
  <c r="Y922" i="1"/>
  <c r="X922" i="1"/>
  <c r="W922" i="1"/>
  <c r="V922" i="1"/>
  <c r="U922" i="1"/>
  <c r="T922" i="1"/>
  <c r="S922" i="1"/>
  <c r="Q922" i="1"/>
  <c r="O922" i="1"/>
  <c r="N922" i="1"/>
  <c r="M922" i="1"/>
  <c r="L922" i="1"/>
  <c r="I922" i="1"/>
  <c r="H922" i="1"/>
  <c r="D922" i="1"/>
  <c r="C922" i="1"/>
  <c r="Z921" i="1"/>
  <c r="Y921" i="1"/>
  <c r="X921" i="1"/>
  <c r="W921" i="1"/>
  <c r="V921" i="1"/>
  <c r="U921" i="1"/>
  <c r="T921" i="1"/>
  <c r="S921" i="1"/>
  <c r="Q921" i="1"/>
  <c r="O921" i="1"/>
  <c r="N921" i="1"/>
  <c r="M921" i="1"/>
  <c r="L921" i="1"/>
  <c r="I921" i="1"/>
  <c r="H921" i="1"/>
  <c r="D921" i="1"/>
  <c r="C921" i="1"/>
  <c r="Z920" i="1"/>
  <c r="Y920" i="1"/>
  <c r="X920" i="1"/>
  <c r="W920" i="1"/>
  <c r="V920" i="1"/>
  <c r="U920" i="1"/>
  <c r="T920" i="1"/>
  <c r="S920" i="1"/>
  <c r="Q920" i="1"/>
  <c r="O920" i="1"/>
  <c r="N920" i="1"/>
  <c r="M920" i="1"/>
  <c r="L920" i="1"/>
  <c r="I920" i="1"/>
  <c r="H920" i="1"/>
  <c r="D920" i="1"/>
  <c r="C920" i="1"/>
  <c r="Z919" i="1"/>
  <c r="Y919" i="1"/>
  <c r="X919" i="1"/>
  <c r="W919" i="1"/>
  <c r="V919" i="1"/>
  <c r="U919" i="1"/>
  <c r="T919" i="1"/>
  <c r="S919" i="1"/>
  <c r="Q919" i="1"/>
  <c r="O919" i="1"/>
  <c r="N919" i="1"/>
  <c r="M919" i="1"/>
  <c r="L919" i="1"/>
  <c r="I919" i="1"/>
  <c r="H919" i="1"/>
  <c r="D919" i="1"/>
  <c r="C919" i="1"/>
  <c r="Z918" i="1"/>
  <c r="Y918" i="1"/>
  <c r="X918" i="1"/>
  <c r="W918" i="1"/>
  <c r="V918" i="1"/>
  <c r="U918" i="1"/>
  <c r="T918" i="1"/>
  <c r="S918" i="1"/>
  <c r="Q918" i="1"/>
  <c r="O918" i="1"/>
  <c r="N918" i="1"/>
  <c r="M918" i="1"/>
  <c r="L918" i="1"/>
  <c r="I918" i="1"/>
  <c r="H918" i="1"/>
  <c r="D918" i="1"/>
  <c r="C918" i="1"/>
  <c r="Z917" i="1"/>
  <c r="Y917" i="1"/>
  <c r="X917" i="1"/>
  <c r="W917" i="1"/>
  <c r="V917" i="1"/>
  <c r="U917" i="1"/>
  <c r="T917" i="1"/>
  <c r="S917" i="1"/>
  <c r="Q917" i="1"/>
  <c r="O917" i="1"/>
  <c r="N917" i="1"/>
  <c r="M917" i="1"/>
  <c r="L917" i="1"/>
  <c r="I917" i="1"/>
  <c r="H917" i="1"/>
  <c r="D917" i="1"/>
  <c r="C917" i="1"/>
  <c r="Z916" i="1"/>
  <c r="Y916" i="1"/>
  <c r="X916" i="1"/>
  <c r="W916" i="1"/>
  <c r="V916" i="1"/>
  <c r="U916" i="1"/>
  <c r="T916" i="1"/>
  <c r="S916" i="1"/>
  <c r="Q916" i="1"/>
  <c r="O916" i="1"/>
  <c r="N916" i="1"/>
  <c r="M916" i="1"/>
  <c r="L916" i="1"/>
  <c r="I916" i="1"/>
  <c r="H916" i="1"/>
  <c r="D916" i="1"/>
  <c r="C916" i="1"/>
  <c r="Z915" i="1"/>
  <c r="Y915" i="1"/>
  <c r="X915" i="1"/>
  <c r="W915" i="1"/>
  <c r="V915" i="1"/>
  <c r="U915" i="1"/>
  <c r="T915" i="1"/>
  <c r="S915" i="1"/>
  <c r="Q915" i="1"/>
  <c r="O915" i="1"/>
  <c r="N915" i="1"/>
  <c r="M915" i="1"/>
  <c r="L915" i="1"/>
  <c r="I915" i="1"/>
  <c r="H915" i="1"/>
  <c r="D915" i="1"/>
  <c r="C915" i="1"/>
  <c r="Z914" i="1"/>
  <c r="Y914" i="1"/>
  <c r="X914" i="1"/>
  <c r="W914" i="1"/>
  <c r="V914" i="1"/>
  <c r="U914" i="1"/>
  <c r="T914" i="1"/>
  <c r="S914" i="1"/>
  <c r="Q914" i="1"/>
  <c r="O914" i="1"/>
  <c r="N914" i="1"/>
  <c r="M914" i="1"/>
  <c r="L914" i="1"/>
  <c r="I914" i="1"/>
  <c r="H914" i="1"/>
  <c r="D914" i="1"/>
  <c r="C914" i="1"/>
  <c r="Z913" i="1"/>
  <c r="Y913" i="1"/>
  <c r="X913" i="1"/>
  <c r="W913" i="1"/>
  <c r="V913" i="1"/>
  <c r="U913" i="1"/>
  <c r="T913" i="1"/>
  <c r="S913" i="1"/>
  <c r="Q913" i="1"/>
  <c r="O913" i="1"/>
  <c r="N913" i="1"/>
  <c r="M913" i="1"/>
  <c r="L913" i="1"/>
  <c r="I913" i="1"/>
  <c r="H913" i="1"/>
  <c r="D913" i="1"/>
  <c r="C913" i="1"/>
  <c r="Z912" i="1"/>
  <c r="Y912" i="1"/>
  <c r="X912" i="1"/>
  <c r="W912" i="1"/>
  <c r="V912" i="1"/>
  <c r="U912" i="1"/>
  <c r="T912" i="1"/>
  <c r="S912" i="1"/>
  <c r="Q912" i="1"/>
  <c r="O912" i="1"/>
  <c r="N912" i="1"/>
  <c r="M912" i="1"/>
  <c r="L912" i="1"/>
  <c r="I912" i="1"/>
  <c r="H912" i="1"/>
  <c r="D912" i="1"/>
  <c r="C912" i="1"/>
  <c r="Z911" i="1"/>
  <c r="Y911" i="1"/>
  <c r="X911" i="1"/>
  <c r="W911" i="1"/>
  <c r="V911" i="1"/>
  <c r="U911" i="1"/>
  <c r="T911" i="1"/>
  <c r="S911" i="1"/>
  <c r="Q911" i="1"/>
  <c r="O911" i="1"/>
  <c r="N911" i="1"/>
  <c r="M911" i="1"/>
  <c r="L911" i="1"/>
  <c r="I911" i="1"/>
  <c r="H911" i="1"/>
  <c r="D911" i="1"/>
  <c r="C911" i="1"/>
  <c r="Z910" i="1"/>
  <c r="Y910" i="1"/>
  <c r="X910" i="1"/>
  <c r="W910" i="1"/>
  <c r="V910" i="1"/>
  <c r="U910" i="1"/>
  <c r="T910" i="1"/>
  <c r="S910" i="1"/>
  <c r="Q910" i="1"/>
  <c r="O910" i="1"/>
  <c r="N910" i="1"/>
  <c r="M910" i="1"/>
  <c r="L910" i="1"/>
  <c r="I910" i="1"/>
  <c r="H910" i="1"/>
  <c r="D910" i="1"/>
  <c r="C910" i="1"/>
  <c r="Z909" i="1"/>
  <c r="Y909" i="1"/>
  <c r="X909" i="1"/>
  <c r="W909" i="1"/>
  <c r="V909" i="1"/>
  <c r="U909" i="1"/>
  <c r="T909" i="1"/>
  <c r="S909" i="1"/>
  <c r="Q909" i="1"/>
  <c r="O909" i="1"/>
  <c r="N909" i="1"/>
  <c r="M909" i="1"/>
  <c r="L909" i="1"/>
  <c r="I909" i="1"/>
  <c r="H909" i="1"/>
  <c r="D909" i="1"/>
  <c r="C909" i="1"/>
  <c r="Z908" i="1"/>
  <c r="Y908" i="1"/>
  <c r="X908" i="1"/>
  <c r="W908" i="1"/>
  <c r="V908" i="1"/>
  <c r="U908" i="1"/>
  <c r="T908" i="1"/>
  <c r="S908" i="1"/>
  <c r="Q908" i="1"/>
  <c r="O908" i="1"/>
  <c r="N908" i="1"/>
  <c r="M908" i="1"/>
  <c r="L908" i="1"/>
  <c r="I908" i="1"/>
  <c r="H908" i="1"/>
  <c r="D908" i="1"/>
  <c r="C908" i="1"/>
  <c r="Z907" i="1"/>
  <c r="Y907" i="1"/>
  <c r="X907" i="1"/>
  <c r="W907" i="1"/>
  <c r="V907" i="1"/>
  <c r="U907" i="1"/>
  <c r="T907" i="1"/>
  <c r="S907" i="1"/>
  <c r="Q907" i="1"/>
  <c r="O907" i="1"/>
  <c r="N907" i="1"/>
  <c r="M907" i="1"/>
  <c r="L907" i="1"/>
  <c r="I907" i="1"/>
  <c r="H907" i="1"/>
  <c r="D907" i="1"/>
  <c r="C907" i="1"/>
  <c r="Z906" i="1"/>
  <c r="Y906" i="1"/>
  <c r="X906" i="1"/>
  <c r="W906" i="1"/>
  <c r="V906" i="1"/>
  <c r="U906" i="1"/>
  <c r="T906" i="1"/>
  <c r="S906" i="1"/>
  <c r="Q906" i="1"/>
  <c r="O906" i="1"/>
  <c r="N906" i="1"/>
  <c r="M906" i="1"/>
  <c r="L906" i="1"/>
  <c r="I906" i="1"/>
  <c r="H906" i="1"/>
  <c r="D906" i="1"/>
  <c r="C906" i="1"/>
  <c r="Z905" i="1"/>
  <c r="Y905" i="1"/>
  <c r="X905" i="1"/>
  <c r="W905" i="1"/>
  <c r="V905" i="1"/>
  <c r="U905" i="1"/>
  <c r="T905" i="1"/>
  <c r="S905" i="1"/>
  <c r="Q905" i="1"/>
  <c r="O905" i="1"/>
  <c r="N905" i="1"/>
  <c r="M905" i="1"/>
  <c r="L905" i="1"/>
  <c r="I905" i="1"/>
  <c r="H905" i="1"/>
  <c r="D905" i="1"/>
  <c r="C905" i="1"/>
  <c r="Z904" i="1"/>
  <c r="Y904" i="1"/>
  <c r="X904" i="1"/>
  <c r="W904" i="1"/>
  <c r="V904" i="1"/>
  <c r="U904" i="1"/>
  <c r="T904" i="1"/>
  <c r="S904" i="1"/>
  <c r="Q904" i="1"/>
  <c r="O904" i="1"/>
  <c r="N904" i="1"/>
  <c r="M904" i="1"/>
  <c r="L904" i="1"/>
  <c r="I904" i="1"/>
  <c r="H904" i="1"/>
  <c r="D904" i="1"/>
  <c r="C904" i="1"/>
  <c r="Z903" i="1"/>
  <c r="Y903" i="1"/>
  <c r="X903" i="1"/>
  <c r="W903" i="1"/>
  <c r="V903" i="1"/>
  <c r="U903" i="1"/>
  <c r="T903" i="1"/>
  <c r="S903" i="1"/>
  <c r="Q903" i="1"/>
  <c r="O903" i="1"/>
  <c r="N903" i="1"/>
  <c r="M903" i="1"/>
  <c r="L903" i="1"/>
  <c r="I903" i="1"/>
  <c r="H903" i="1"/>
  <c r="D903" i="1"/>
  <c r="C903" i="1"/>
  <c r="Z902" i="1"/>
  <c r="Y902" i="1"/>
  <c r="X902" i="1"/>
  <c r="W902" i="1"/>
  <c r="V902" i="1"/>
  <c r="U902" i="1"/>
  <c r="T902" i="1"/>
  <c r="S902" i="1"/>
  <c r="Q902" i="1"/>
  <c r="O902" i="1"/>
  <c r="N902" i="1"/>
  <c r="M902" i="1"/>
  <c r="L902" i="1"/>
  <c r="I902" i="1"/>
  <c r="H902" i="1"/>
  <c r="D902" i="1"/>
  <c r="C902" i="1"/>
  <c r="Z901" i="1"/>
  <c r="Y901" i="1"/>
  <c r="X901" i="1"/>
  <c r="W901" i="1"/>
  <c r="V901" i="1"/>
  <c r="U901" i="1"/>
  <c r="T901" i="1"/>
  <c r="S901" i="1"/>
  <c r="Q901" i="1"/>
  <c r="O901" i="1"/>
  <c r="N901" i="1"/>
  <c r="M901" i="1"/>
  <c r="L901" i="1"/>
  <c r="I901" i="1"/>
  <c r="H901" i="1"/>
  <c r="D901" i="1"/>
  <c r="C901" i="1"/>
  <c r="Z900" i="1"/>
  <c r="Y900" i="1"/>
  <c r="X900" i="1"/>
  <c r="W900" i="1"/>
  <c r="V900" i="1"/>
  <c r="U900" i="1"/>
  <c r="T900" i="1"/>
  <c r="S900" i="1"/>
  <c r="Q900" i="1"/>
  <c r="O900" i="1"/>
  <c r="N900" i="1"/>
  <c r="M900" i="1"/>
  <c r="L900" i="1"/>
  <c r="I900" i="1"/>
  <c r="H900" i="1"/>
  <c r="D900" i="1"/>
  <c r="C900" i="1"/>
  <c r="Z899" i="1"/>
  <c r="Y899" i="1"/>
  <c r="X899" i="1"/>
  <c r="W899" i="1"/>
  <c r="V899" i="1"/>
  <c r="U899" i="1"/>
  <c r="T899" i="1"/>
  <c r="S899" i="1"/>
  <c r="Q899" i="1"/>
  <c r="O899" i="1"/>
  <c r="N899" i="1"/>
  <c r="M899" i="1"/>
  <c r="L899" i="1"/>
  <c r="I899" i="1"/>
  <c r="H899" i="1"/>
  <c r="D899" i="1"/>
  <c r="C899" i="1"/>
  <c r="Z898" i="1"/>
  <c r="Y898" i="1"/>
  <c r="X898" i="1"/>
  <c r="W898" i="1"/>
  <c r="V898" i="1"/>
  <c r="U898" i="1"/>
  <c r="T898" i="1"/>
  <c r="S898" i="1"/>
  <c r="Q898" i="1"/>
  <c r="O898" i="1"/>
  <c r="N898" i="1"/>
  <c r="M898" i="1"/>
  <c r="L898" i="1"/>
  <c r="I898" i="1"/>
  <c r="H898" i="1"/>
  <c r="D898" i="1"/>
  <c r="C898" i="1"/>
  <c r="Z897" i="1"/>
  <c r="Y897" i="1"/>
  <c r="X897" i="1"/>
  <c r="W897" i="1"/>
  <c r="V897" i="1"/>
  <c r="U897" i="1"/>
  <c r="T897" i="1"/>
  <c r="S897" i="1"/>
  <c r="Q897" i="1"/>
  <c r="O897" i="1"/>
  <c r="N897" i="1"/>
  <c r="M897" i="1"/>
  <c r="L897" i="1"/>
  <c r="I897" i="1"/>
  <c r="H897" i="1"/>
  <c r="D897" i="1"/>
  <c r="C897" i="1"/>
  <c r="Z896" i="1"/>
  <c r="Y896" i="1"/>
  <c r="X896" i="1"/>
  <c r="W896" i="1"/>
  <c r="V896" i="1"/>
  <c r="U896" i="1"/>
  <c r="T896" i="1"/>
  <c r="S896" i="1"/>
  <c r="Q896" i="1"/>
  <c r="O896" i="1"/>
  <c r="N896" i="1"/>
  <c r="M896" i="1"/>
  <c r="L896" i="1"/>
  <c r="I896" i="1"/>
  <c r="H896" i="1"/>
  <c r="D896" i="1"/>
  <c r="C896" i="1"/>
  <c r="Z895" i="1"/>
  <c r="Y895" i="1"/>
  <c r="X895" i="1"/>
  <c r="W895" i="1"/>
  <c r="V895" i="1"/>
  <c r="U895" i="1"/>
  <c r="T895" i="1"/>
  <c r="S895" i="1"/>
  <c r="Q895" i="1"/>
  <c r="O895" i="1"/>
  <c r="N895" i="1"/>
  <c r="M895" i="1"/>
  <c r="L895" i="1"/>
  <c r="I895" i="1"/>
  <c r="H895" i="1"/>
  <c r="D895" i="1"/>
  <c r="C895" i="1"/>
  <c r="Z894" i="1"/>
  <c r="Y894" i="1"/>
  <c r="X894" i="1"/>
  <c r="W894" i="1"/>
  <c r="V894" i="1"/>
  <c r="U894" i="1"/>
  <c r="T894" i="1"/>
  <c r="S894" i="1"/>
  <c r="Q894" i="1"/>
  <c r="O894" i="1"/>
  <c r="N894" i="1"/>
  <c r="M894" i="1"/>
  <c r="L894" i="1"/>
  <c r="I894" i="1"/>
  <c r="H894" i="1"/>
  <c r="D894" i="1"/>
  <c r="C894" i="1"/>
  <c r="Z893" i="1"/>
  <c r="Y893" i="1"/>
  <c r="X893" i="1"/>
  <c r="W893" i="1"/>
  <c r="V893" i="1"/>
  <c r="U893" i="1"/>
  <c r="T893" i="1"/>
  <c r="S893" i="1"/>
  <c r="Q893" i="1"/>
  <c r="O893" i="1"/>
  <c r="N893" i="1"/>
  <c r="M893" i="1"/>
  <c r="L893" i="1"/>
  <c r="I893" i="1"/>
  <c r="H893" i="1"/>
  <c r="D893" i="1"/>
  <c r="C893" i="1"/>
  <c r="Z892" i="1"/>
  <c r="Y892" i="1"/>
  <c r="X892" i="1"/>
  <c r="W892" i="1"/>
  <c r="V892" i="1"/>
  <c r="U892" i="1"/>
  <c r="T892" i="1"/>
  <c r="S892" i="1"/>
  <c r="Q892" i="1"/>
  <c r="O892" i="1"/>
  <c r="N892" i="1"/>
  <c r="M892" i="1"/>
  <c r="L892" i="1"/>
  <c r="I892" i="1"/>
  <c r="H892" i="1"/>
  <c r="D892" i="1"/>
  <c r="C892" i="1"/>
  <c r="Z891" i="1"/>
  <c r="Y891" i="1"/>
  <c r="X891" i="1"/>
  <c r="W891" i="1"/>
  <c r="V891" i="1"/>
  <c r="U891" i="1"/>
  <c r="T891" i="1"/>
  <c r="S891" i="1"/>
  <c r="Q891" i="1"/>
  <c r="O891" i="1"/>
  <c r="N891" i="1"/>
  <c r="M891" i="1"/>
  <c r="L891" i="1"/>
  <c r="I891" i="1"/>
  <c r="H891" i="1"/>
  <c r="D891" i="1"/>
  <c r="C891" i="1"/>
  <c r="Z890" i="1"/>
  <c r="Y890" i="1"/>
  <c r="X890" i="1"/>
  <c r="W890" i="1"/>
  <c r="V890" i="1"/>
  <c r="U890" i="1"/>
  <c r="T890" i="1"/>
  <c r="S890" i="1"/>
  <c r="Q890" i="1"/>
  <c r="O890" i="1"/>
  <c r="N890" i="1"/>
  <c r="M890" i="1"/>
  <c r="L890" i="1"/>
  <c r="I890" i="1"/>
  <c r="H890" i="1"/>
  <c r="D890" i="1"/>
  <c r="C890" i="1"/>
  <c r="Z889" i="1"/>
  <c r="Y889" i="1"/>
  <c r="X889" i="1"/>
  <c r="W889" i="1"/>
  <c r="V889" i="1"/>
  <c r="U889" i="1"/>
  <c r="T889" i="1"/>
  <c r="S889" i="1"/>
  <c r="Q889" i="1"/>
  <c r="O889" i="1"/>
  <c r="N889" i="1"/>
  <c r="M889" i="1"/>
  <c r="L889" i="1"/>
  <c r="I889" i="1"/>
  <c r="H889" i="1"/>
  <c r="D889" i="1"/>
  <c r="C889" i="1"/>
  <c r="Z888" i="1"/>
  <c r="Y888" i="1"/>
  <c r="X888" i="1"/>
  <c r="W888" i="1"/>
  <c r="V888" i="1"/>
  <c r="U888" i="1"/>
  <c r="T888" i="1"/>
  <c r="S888" i="1"/>
  <c r="Q888" i="1"/>
  <c r="O888" i="1"/>
  <c r="N888" i="1"/>
  <c r="M888" i="1"/>
  <c r="L888" i="1"/>
  <c r="I888" i="1"/>
  <c r="H888" i="1"/>
  <c r="D888" i="1"/>
  <c r="C888" i="1"/>
  <c r="Z887" i="1"/>
  <c r="Y887" i="1"/>
  <c r="X887" i="1"/>
  <c r="W887" i="1"/>
  <c r="V887" i="1"/>
  <c r="U887" i="1"/>
  <c r="T887" i="1"/>
  <c r="S887" i="1"/>
  <c r="Q887" i="1"/>
  <c r="O887" i="1"/>
  <c r="N887" i="1"/>
  <c r="M887" i="1"/>
  <c r="L887" i="1"/>
  <c r="I887" i="1"/>
  <c r="H887" i="1"/>
  <c r="D887" i="1"/>
  <c r="C887" i="1"/>
  <c r="Z886" i="1"/>
  <c r="Y886" i="1"/>
  <c r="X886" i="1"/>
  <c r="W886" i="1"/>
  <c r="V886" i="1"/>
  <c r="U886" i="1"/>
  <c r="T886" i="1"/>
  <c r="S886" i="1"/>
  <c r="Q886" i="1"/>
  <c r="O886" i="1"/>
  <c r="N886" i="1"/>
  <c r="M886" i="1"/>
  <c r="L886" i="1"/>
  <c r="I886" i="1"/>
  <c r="H886" i="1"/>
  <c r="D886" i="1"/>
  <c r="C886" i="1"/>
  <c r="Z885" i="1"/>
  <c r="Y885" i="1"/>
  <c r="X885" i="1"/>
  <c r="W885" i="1"/>
  <c r="V885" i="1"/>
  <c r="U885" i="1"/>
  <c r="T885" i="1"/>
  <c r="S885" i="1"/>
  <c r="Q885" i="1"/>
  <c r="O885" i="1"/>
  <c r="N885" i="1"/>
  <c r="M885" i="1"/>
  <c r="L885" i="1"/>
  <c r="I885" i="1"/>
  <c r="H885" i="1"/>
  <c r="D885" i="1"/>
  <c r="C885" i="1"/>
  <c r="Z884" i="1"/>
  <c r="Y884" i="1"/>
  <c r="X884" i="1"/>
  <c r="W884" i="1"/>
  <c r="V884" i="1"/>
  <c r="U884" i="1"/>
  <c r="T884" i="1"/>
  <c r="S884" i="1"/>
  <c r="Q884" i="1"/>
  <c r="O884" i="1"/>
  <c r="N884" i="1"/>
  <c r="M884" i="1"/>
  <c r="L884" i="1"/>
  <c r="I884" i="1"/>
  <c r="H884" i="1"/>
  <c r="D884" i="1"/>
  <c r="C884" i="1"/>
  <c r="Z883" i="1"/>
  <c r="Y883" i="1"/>
  <c r="X883" i="1"/>
  <c r="W883" i="1"/>
  <c r="V883" i="1"/>
  <c r="U883" i="1"/>
  <c r="T883" i="1"/>
  <c r="S883" i="1"/>
  <c r="Q883" i="1"/>
  <c r="O883" i="1"/>
  <c r="N883" i="1"/>
  <c r="M883" i="1"/>
  <c r="L883" i="1"/>
  <c r="I883" i="1"/>
  <c r="H883" i="1"/>
  <c r="D883" i="1"/>
  <c r="C883" i="1"/>
  <c r="Z882" i="1"/>
  <c r="Y882" i="1"/>
  <c r="X882" i="1"/>
  <c r="W882" i="1"/>
  <c r="V882" i="1"/>
  <c r="U882" i="1"/>
  <c r="T882" i="1"/>
  <c r="S882" i="1"/>
  <c r="Q882" i="1"/>
  <c r="O882" i="1"/>
  <c r="N882" i="1"/>
  <c r="M882" i="1"/>
  <c r="L882" i="1"/>
  <c r="I882" i="1"/>
  <c r="H882" i="1"/>
  <c r="D882" i="1"/>
  <c r="C882" i="1"/>
  <c r="Z881" i="1"/>
  <c r="Y881" i="1"/>
  <c r="X881" i="1"/>
  <c r="W881" i="1"/>
  <c r="V881" i="1"/>
  <c r="U881" i="1"/>
  <c r="T881" i="1"/>
  <c r="S881" i="1"/>
  <c r="Q881" i="1"/>
  <c r="O881" i="1"/>
  <c r="N881" i="1"/>
  <c r="M881" i="1"/>
  <c r="L881" i="1"/>
  <c r="I881" i="1"/>
  <c r="H881" i="1"/>
  <c r="D881" i="1"/>
  <c r="C881" i="1"/>
  <c r="Z880" i="1"/>
  <c r="Y880" i="1"/>
  <c r="X880" i="1"/>
  <c r="W880" i="1"/>
  <c r="V880" i="1"/>
  <c r="U880" i="1"/>
  <c r="T880" i="1"/>
  <c r="S880" i="1"/>
  <c r="Q880" i="1"/>
  <c r="O880" i="1"/>
  <c r="N880" i="1"/>
  <c r="M880" i="1"/>
  <c r="L880" i="1"/>
  <c r="I880" i="1"/>
  <c r="H880" i="1"/>
  <c r="D880" i="1"/>
  <c r="C880" i="1"/>
  <c r="Z879" i="1"/>
  <c r="Y879" i="1"/>
  <c r="X879" i="1"/>
  <c r="W879" i="1"/>
  <c r="V879" i="1"/>
  <c r="U879" i="1"/>
  <c r="T879" i="1"/>
  <c r="S879" i="1"/>
  <c r="Q879" i="1"/>
  <c r="O879" i="1"/>
  <c r="N879" i="1"/>
  <c r="M879" i="1"/>
  <c r="L879" i="1"/>
  <c r="I879" i="1"/>
  <c r="H879" i="1"/>
  <c r="D879" i="1"/>
  <c r="C879" i="1"/>
  <c r="Z878" i="1"/>
  <c r="Y878" i="1"/>
  <c r="X878" i="1"/>
  <c r="W878" i="1"/>
  <c r="V878" i="1"/>
  <c r="U878" i="1"/>
  <c r="T878" i="1"/>
  <c r="S878" i="1"/>
  <c r="Q878" i="1"/>
  <c r="O878" i="1"/>
  <c r="N878" i="1"/>
  <c r="M878" i="1"/>
  <c r="L878" i="1"/>
  <c r="I878" i="1"/>
  <c r="H878" i="1"/>
  <c r="D878" i="1"/>
  <c r="C878" i="1"/>
  <c r="Z877" i="1"/>
  <c r="Y877" i="1"/>
  <c r="X877" i="1"/>
  <c r="W877" i="1"/>
  <c r="V877" i="1"/>
  <c r="U877" i="1"/>
  <c r="T877" i="1"/>
  <c r="S877" i="1"/>
  <c r="Q877" i="1"/>
  <c r="O877" i="1"/>
  <c r="N877" i="1"/>
  <c r="M877" i="1"/>
  <c r="L877" i="1"/>
  <c r="I877" i="1"/>
  <c r="H877" i="1"/>
  <c r="D877" i="1"/>
  <c r="C877" i="1"/>
  <c r="Z876" i="1"/>
  <c r="Y876" i="1"/>
  <c r="X876" i="1"/>
  <c r="W876" i="1"/>
  <c r="V876" i="1"/>
  <c r="U876" i="1"/>
  <c r="T876" i="1"/>
  <c r="S876" i="1"/>
  <c r="Q876" i="1"/>
  <c r="O876" i="1"/>
  <c r="N876" i="1"/>
  <c r="M876" i="1"/>
  <c r="L876" i="1"/>
  <c r="I876" i="1"/>
  <c r="H876" i="1"/>
  <c r="D876" i="1"/>
  <c r="C876" i="1"/>
  <c r="Z875" i="1"/>
  <c r="Y875" i="1"/>
  <c r="X875" i="1"/>
  <c r="W875" i="1"/>
  <c r="V875" i="1"/>
  <c r="U875" i="1"/>
  <c r="T875" i="1"/>
  <c r="S875" i="1"/>
  <c r="Q875" i="1"/>
  <c r="O875" i="1"/>
  <c r="N875" i="1"/>
  <c r="M875" i="1"/>
  <c r="L875" i="1"/>
  <c r="I875" i="1"/>
  <c r="H875" i="1"/>
  <c r="D875" i="1"/>
  <c r="C875" i="1"/>
  <c r="Z874" i="1"/>
  <c r="Y874" i="1"/>
  <c r="X874" i="1"/>
  <c r="W874" i="1"/>
  <c r="V874" i="1"/>
  <c r="U874" i="1"/>
  <c r="T874" i="1"/>
  <c r="S874" i="1"/>
  <c r="Q874" i="1"/>
  <c r="O874" i="1"/>
  <c r="N874" i="1"/>
  <c r="M874" i="1"/>
  <c r="L874" i="1"/>
  <c r="I874" i="1"/>
  <c r="H874" i="1"/>
  <c r="D874" i="1"/>
  <c r="C874" i="1"/>
  <c r="Z873" i="1"/>
  <c r="Y873" i="1"/>
  <c r="X873" i="1"/>
  <c r="W873" i="1"/>
  <c r="V873" i="1"/>
  <c r="U873" i="1"/>
  <c r="T873" i="1"/>
  <c r="S873" i="1"/>
  <c r="Q873" i="1"/>
  <c r="O873" i="1"/>
  <c r="N873" i="1"/>
  <c r="M873" i="1"/>
  <c r="L873" i="1"/>
  <c r="I873" i="1"/>
  <c r="H873" i="1"/>
  <c r="D873" i="1"/>
  <c r="C873" i="1"/>
  <c r="Z872" i="1"/>
  <c r="Y872" i="1"/>
  <c r="X872" i="1"/>
  <c r="W872" i="1"/>
  <c r="V872" i="1"/>
  <c r="U872" i="1"/>
  <c r="T872" i="1"/>
  <c r="S872" i="1"/>
  <c r="Q872" i="1"/>
  <c r="O872" i="1"/>
  <c r="N872" i="1"/>
  <c r="M872" i="1"/>
  <c r="L872" i="1"/>
  <c r="I872" i="1"/>
  <c r="H872" i="1"/>
  <c r="D872" i="1"/>
  <c r="C872" i="1"/>
  <c r="Z871" i="1"/>
  <c r="Y871" i="1"/>
  <c r="X871" i="1"/>
  <c r="W871" i="1"/>
  <c r="V871" i="1"/>
  <c r="U871" i="1"/>
  <c r="T871" i="1"/>
  <c r="S871" i="1"/>
  <c r="Q871" i="1"/>
  <c r="O871" i="1"/>
  <c r="N871" i="1"/>
  <c r="M871" i="1"/>
  <c r="L871" i="1"/>
  <c r="I871" i="1"/>
  <c r="H871" i="1"/>
  <c r="D871" i="1"/>
  <c r="C871" i="1"/>
  <c r="Z870" i="1"/>
  <c r="Y870" i="1"/>
  <c r="X870" i="1"/>
  <c r="W870" i="1"/>
  <c r="V870" i="1"/>
  <c r="U870" i="1"/>
  <c r="T870" i="1"/>
  <c r="S870" i="1"/>
  <c r="Q870" i="1"/>
  <c r="O870" i="1"/>
  <c r="N870" i="1"/>
  <c r="M870" i="1"/>
  <c r="L870" i="1"/>
  <c r="I870" i="1"/>
  <c r="H870" i="1"/>
  <c r="D870" i="1"/>
  <c r="C870" i="1"/>
  <c r="Z869" i="1"/>
  <c r="Y869" i="1"/>
  <c r="X869" i="1"/>
  <c r="W869" i="1"/>
  <c r="V869" i="1"/>
  <c r="U869" i="1"/>
  <c r="T869" i="1"/>
  <c r="S869" i="1"/>
  <c r="Q869" i="1"/>
  <c r="O869" i="1"/>
  <c r="N869" i="1"/>
  <c r="M869" i="1"/>
  <c r="L869" i="1"/>
  <c r="I869" i="1"/>
  <c r="H869" i="1"/>
  <c r="D869" i="1"/>
  <c r="C869" i="1"/>
  <c r="Z868" i="1"/>
  <c r="Y868" i="1"/>
  <c r="X868" i="1"/>
  <c r="W868" i="1"/>
  <c r="V868" i="1"/>
  <c r="U868" i="1"/>
  <c r="T868" i="1"/>
  <c r="S868" i="1"/>
  <c r="Q868" i="1"/>
  <c r="O868" i="1"/>
  <c r="N868" i="1"/>
  <c r="M868" i="1"/>
  <c r="L868" i="1"/>
  <c r="I868" i="1"/>
  <c r="H868" i="1"/>
  <c r="D868" i="1"/>
  <c r="C868" i="1"/>
  <c r="Z867" i="1"/>
  <c r="Y867" i="1"/>
  <c r="X867" i="1"/>
  <c r="W867" i="1"/>
  <c r="V867" i="1"/>
  <c r="U867" i="1"/>
  <c r="T867" i="1"/>
  <c r="S867" i="1"/>
  <c r="Q867" i="1"/>
  <c r="O867" i="1"/>
  <c r="N867" i="1"/>
  <c r="M867" i="1"/>
  <c r="L867" i="1"/>
  <c r="I867" i="1"/>
  <c r="H867" i="1"/>
  <c r="D867" i="1"/>
  <c r="C867" i="1"/>
  <c r="Z866" i="1"/>
  <c r="Y866" i="1"/>
  <c r="X866" i="1"/>
  <c r="W866" i="1"/>
  <c r="V866" i="1"/>
  <c r="U866" i="1"/>
  <c r="T866" i="1"/>
  <c r="S866" i="1"/>
  <c r="Q866" i="1"/>
  <c r="O866" i="1"/>
  <c r="N866" i="1"/>
  <c r="M866" i="1"/>
  <c r="L866" i="1"/>
  <c r="I866" i="1"/>
  <c r="H866" i="1"/>
  <c r="D866" i="1"/>
  <c r="C866" i="1"/>
  <c r="Z865" i="1"/>
  <c r="Y865" i="1"/>
  <c r="X865" i="1"/>
  <c r="W865" i="1"/>
  <c r="V865" i="1"/>
  <c r="U865" i="1"/>
  <c r="T865" i="1"/>
  <c r="S865" i="1"/>
  <c r="Q865" i="1"/>
  <c r="O865" i="1"/>
  <c r="N865" i="1"/>
  <c r="M865" i="1"/>
  <c r="L865" i="1"/>
  <c r="I865" i="1"/>
  <c r="H865" i="1"/>
  <c r="D865" i="1"/>
  <c r="C865" i="1"/>
  <c r="Z864" i="1"/>
  <c r="Y864" i="1"/>
  <c r="X864" i="1"/>
  <c r="W864" i="1"/>
  <c r="V864" i="1"/>
  <c r="U864" i="1"/>
  <c r="T864" i="1"/>
  <c r="S864" i="1"/>
  <c r="Q864" i="1"/>
  <c r="O864" i="1"/>
  <c r="N864" i="1"/>
  <c r="M864" i="1"/>
  <c r="L864" i="1"/>
  <c r="I864" i="1"/>
  <c r="H864" i="1"/>
  <c r="D864" i="1"/>
  <c r="C864" i="1"/>
  <c r="Z863" i="1"/>
  <c r="Y863" i="1"/>
  <c r="X863" i="1"/>
  <c r="W863" i="1"/>
  <c r="V863" i="1"/>
  <c r="U863" i="1"/>
  <c r="T863" i="1"/>
  <c r="S863" i="1"/>
  <c r="Q863" i="1"/>
  <c r="O863" i="1"/>
  <c r="N863" i="1"/>
  <c r="M863" i="1"/>
  <c r="L863" i="1"/>
  <c r="I863" i="1"/>
  <c r="H863" i="1"/>
  <c r="D863" i="1"/>
  <c r="C863" i="1"/>
  <c r="Z862" i="1"/>
  <c r="Y862" i="1"/>
  <c r="X862" i="1"/>
  <c r="W862" i="1"/>
  <c r="V862" i="1"/>
  <c r="U862" i="1"/>
  <c r="T862" i="1"/>
  <c r="S862" i="1"/>
  <c r="Q862" i="1"/>
  <c r="O862" i="1"/>
  <c r="N862" i="1"/>
  <c r="M862" i="1"/>
  <c r="L862" i="1"/>
  <c r="I862" i="1"/>
  <c r="H862" i="1"/>
  <c r="D862" i="1"/>
  <c r="C862" i="1"/>
  <c r="Z861" i="1"/>
  <c r="Y861" i="1"/>
  <c r="X861" i="1"/>
  <c r="W861" i="1"/>
  <c r="V861" i="1"/>
  <c r="U861" i="1"/>
  <c r="T861" i="1"/>
  <c r="S861" i="1"/>
  <c r="Q861" i="1"/>
  <c r="O861" i="1"/>
  <c r="N861" i="1"/>
  <c r="M861" i="1"/>
  <c r="L861" i="1"/>
  <c r="I861" i="1"/>
  <c r="H861" i="1"/>
  <c r="D861" i="1"/>
  <c r="C861" i="1"/>
  <c r="Z860" i="1"/>
  <c r="Y860" i="1"/>
  <c r="X860" i="1"/>
  <c r="W860" i="1"/>
  <c r="V860" i="1"/>
  <c r="U860" i="1"/>
  <c r="T860" i="1"/>
  <c r="S860" i="1"/>
  <c r="Q860" i="1"/>
  <c r="O860" i="1"/>
  <c r="N860" i="1"/>
  <c r="M860" i="1"/>
  <c r="L860" i="1"/>
  <c r="I860" i="1"/>
  <c r="H860" i="1"/>
  <c r="D860" i="1"/>
  <c r="C860" i="1"/>
  <c r="Z859" i="1"/>
  <c r="Y859" i="1"/>
  <c r="X859" i="1"/>
  <c r="W859" i="1"/>
  <c r="V859" i="1"/>
  <c r="U859" i="1"/>
  <c r="T859" i="1"/>
  <c r="S859" i="1"/>
  <c r="Q859" i="1"/>
  <c r="O859" i="1"/>
  <c r="N859" i="1"/>
  <c r="M859" i="1"/>
  <c r="L859" i="1"/>
  <c r="I859" i="1"/>
  <c r="H859" i="1"/>
  <c r="D859" i="1"/>
  <c r="C859" i="1"/>
  <c r="Z858" i="1"/>
  <c r="Y858" i="1"/>
  <c r="X858" i="1"/>
  <c r="W858" i="1"/>
  <c r="V858" i="1"/>
  <c r="U858" i="1"/>
  <c r="T858" i="1"/>
  <c r="S858" i="1"/>
  <c r="Q858" i="1"/>
  <c r="O858" i="1"/>
  <c r="N858" i="1"/>
  <c r="M858" i="1"/>
  <c r="L858" i="1"/>
  <c r="I858" i="1"/>
  <c r="H858" i="1"/>
  <c r="D858" i="1"/>
  <c r="C858" i="1"/>
  <c r="Z857" i="1"/>
  <c r="Y857" i="1"/>
  <c r="X857" i="1"/>
  <c r="W857" i="1"/>
  <c r="V857" i="1"/>
  <c r="U857" i="1"/>
  <c r="T857" i="1"/>
  <c r="S857" i="1"/>
  <c r="Q857" i="1"/>
  <c r="O857" i="1"/>
  <c r="N857" i="1"/>
  <c r="M857" i="1"/>
  <c r="L857" i="1"/>
  <c r="I857" i="1"/>
  <c r="H857" i="1"/>
  <c r="D857" i="1"/>
  <c r="C857" i="1"/>
  <c r="Z856" i="1"/>
  <c r="Y856" i="1"/>
  <c r="X856" i="1"/>
  <c r="W856" i="1"/>
  <c r="V856" i="1"/>
  <c r="U856" i="1"/>
  <c r="T856" i="1"/>
  <c r="S856" i="1"/>
  <c r="Q856" i="1"/>
  <c r="O856" i="1"/>
  <c r="N856" i="1"/>
  <c r="M856" i="1"/>
  <c r="L856" i="1"/>
  <c r="I856" i="1"/>
  <c r="H856" i="1"/>
  <c r="D856" i="1"/>
  <c r="C856" i="1"/>
  <c r="Z855" i="1"/>
  <c r="Y855" i="1"/>
  <c r="X855" i="1"/>
  <c r="W855" i="1"/>
  <c r="V855" i="1"/>
  <c r="U855" i="1"/>
  <c r="T855" i="1"/>
  <c r="S855" i="1"/>
  <c r="Q855" i="1"/>
  <c r="O855" i="1"/>
  <c r="N855" i="1"/>
  <c r="M855" i="1"/>
  <c r="L855" i="1"/>
  <c r="I855" i="1"/>
  <c r="H855" i="1"/>
  <c r="D855" i="1"/>
  <c r="C855" i="1"/>
  <c r="Z854" i="1"/>
  <c r="Y854" i="1"/>
  <c r="X854" i="1"/>
  <c r="W854" i="1"/>
  <c r="V854" i="1"/>
  <c r="U854" i="1"/>
  <c r="T854" i="1"/>
  <c r="S854" i="1"/>
  <c r="Q854" i="1"/>
  <c r="O854" i="1"/>
  <c r="N854" i="1"/>
  <c r="M854" i="1"/>
  <c r="L854" i="1"/>
  <c r="I854" i="1"/>
  <c r="H854" i="1"/>
  <c r="D854" i="1"/>
  <c r="C854" i="1"/>
  <c r="Z853" i="1"/>
  <c r="Y853" i="1"/>
  <c r="X853" i="1"/>
  <c r="W853" i="1"/>
  <c r="V853" i="1"/>
  <c r="U853" i="1"/>
  <c r="T853" i="1"/>
  <c r="S853" i="1"/>
  <c r="Q853" i="1"/>
  <c r="O853" i="1"/>
  <c r="N853" i="1"/>
  <c r="M853" i="1"/>
  <c r="L853" i="1"/>
  <c r="I853" i="1"/>
  <c r="H853" i="1"/>
  <c r="D853" i="1"/>
  <c r="C853" i="1"/>
  <c r="Z852" i="1"/>
  <c r="Y852" i="1"/>
  <c r="X852" i="1"/>
  <c r="W852" i="1"/>
  <c r="V852" i="1"/>
  <c r="U852" i="1"/>
  <c r="T852" i="1"/>
  <c r="S852" i="1"/>
  <c r="Q852" i="1"/>
  <c r="O852" i="1"/>
  <c r="N852" i="1"/>
  <c r="M852" i="1"/>
  <c r="L852" i="1"/>
  <c r="I852" i="1"/>
  <c r="H852" i="1"/>
  <c r="D852" i="1"/>
  <c r="C852" i="1"/>
  <c r="Z851" i="1"/>
  <c r="Y851" i="1"/>
  <c r="X851" i="1"/>
  <c r="W851" i="1"/>
  <c r="V851" i="1"/>
  <c r="U851" i="1"/>
  <c r="T851" i="1"/>
  <c r="S851" i="1"/>
  <c r="Q851" i="1"/>
  <c r="O851" i="1"/>
  <c r="N851" i="1"/>
  <c r="M851" i="1"/>
  <c r="L851" i="1"/>
  <c r="I851" i="1"/>
  <c r="H851" i="1"/>
  <c r="D851" i="1"/>
  <c r="C851" i="1"/>
  <c r="Z850" i="1"/>
  <c r="Y850" i="1"/>
  <c r="X850" i="1"/>
  <c r="W850" i="1"/>
  <c r="V850" i="1"/>
  <c r="U850" i="1"/>
  <c r="T850" i="1"/>
  <c r="S850" i="1"/>
  <c r="Q850" i="1"/>
  <c r="O850" i="1"/>
  <c r="N850" i="1"/>
  <c r="M850" i="1"/>
  <c r="L850" i="1"/>
  <c r="I850" i="1"/>
  <c r="H850" i="1"/>
  <c r="D850" i="1"/>
  <c r="C850" i="1"/>
  <c r="Z849" i="1"/>
  <c r="Y849" i="1"/>
  <c r="X849" i="1"/>
  <c r="W849" i="1"/>
  <c r="V849" i="1"/>
  <c r="U849" i="1"/>
  <c r="T849" i="1"/>
  <c r="S849" i="1"/>
  <c r="Q849" i="1"/>
  <c r="O849" i="1"/>
  <c r="N849" i="1"/>
  <c r="M849" i="1"/>
  <c r="L849" i="1"/>
  <c r="I849" i="1"/>
  <c r="H849" i="1"/>
  <c r="D849" i="1"/>
  <c r="C849" i="1"/>
  <c r="Z848" i="1"/>
  <c r="Y848" i="1"/>
  <c r="X848" i="1"/>
  <c r="W848" i="1"/>
  <c r="V848" i="1"/>
  <c r="U848" i="1"/>
  <c r="T848" i="1"/>
  <c r="S848" i="1"/>
  <c r="Q848" i="1"/>
  <c r="O848" i="1"/>
  <c r="N848" i="1"/>
  <c r="M848" i="1"/>
  <c r="L848" i="1"/>
  <c r="I848" i="1"/>
  <c r="H848" i="1"/>
  <c r="D848" i="1"/>
  <c r="C848" i="1"/>
  <c r="Z847" i="1"/>
  <c r="Y847" i="1"/>
  <c r="X847" i="1"/>
  <c r="W847" i="1"/>
  <c r="V847" i="1"/>
  <c r="U847" i="1"/>
  <c r="T847" i="1"/>
  <c r="S847" i="1"/>
  <c r="Q847" i="1"/>
  <c r="O847" i="1"/>
  <c r="N847" i="1"/>
  <c r="M847" i="1"/>
  <c r="L847" i="1"/>
  <c r="I847" i="1"/>
  <c r="H847" i="1"/>
  <c r="D847" i="1"/>
  <c r="C847" i="1"/>
  <c r="Z846" i="1"/>
  <c r="Y846" i="1"/>
  <c r="X846" i="1"/>
  <c r="W846" i="1"/>
  <c r="V846" i="1"/>
  <c r="U846" i="1"/>
  <c r="T846" i="1"/>
  <c r="S846" i="1"/>
  <c r="Q846" i="1"/>
  <c r="O846" i="1"/>
  <c r="N846" i="1"/>
  <c r="M846" i="1"/>
  <c r="L846" i="1"/>
  <c r="I846" i="1"/>
  <c r="H846" i="1"/>
  <c r="D846" i="1"/>
  <c r="C846" i="1"/>
  <c r="Z845" i="1"/>
  <c r="Y845" i="1"/>
  <c r="X845" i="1"/>
  <c r="W845" i="1"/>
  <c r="V845" i="1"/>
  <c r="U845" i="1"/>
  <c r="T845" i="1"/>
  <c r="S845" i="1"/>
  <c r="Q845" i="1"/>
  <c r="O845" i="1"/>
  <c r="N845" i="1"/>
  <c r="M845" i="1"/>
  <c r="L845" i="1"/>
  <c r="I845" i="1"/>
  <c r="H845" i="1"/>
  <c r="D845" i="1"/>
  <c r="C845" i="1"/>
  <c r="Z844" i="1"/>
  <c r="Y844" i="1"/>
  <c r="X844" i="1"/>
  <c r="W844" i="1"/>
  <c r="V844" i="1"/>
  <c r="U844" i="1"/>
  <c r="T844" i="1"/>
  <c r="S844" i="1"/>
  <c r="Q844" i="1"/>
  <c r="O844" i="1"/>
  <c r="N844" i="1"/>
  <c r="M844" i="1"/>
  <c r="L844" i="1"/>
  <c r="I844" i="1"/>
  <c r="H844" i="1"/>
  <c r="D844" i="1"/>
  <c r="C844" i="1"/>
  <c r="Z843" i="1"/>
  <c r="Y843" i="1"/>
  <c r="X843" i="1"/>
  <c r="W843" i="1"/>
  <c r="V843" i="1"/>
  <c r="U843" i="1"/>
  <c r="T843" i="1"/>
  <c r="S843" i="1"/>
  <c r="Q843" i="1"/>
  <c r="O843" i="1"/>
  <c r="N843" i="1"/>
  <c r="M843" i="1"/>
  <c r="L843" i="1"/>
  <c r="I843" i="1"/>
  <c r="H843" i="1"/>
  <c r="D843" i="1"/>
  <c r="C843" i="1"/>
  <c r="Z842" i="1"/>
  <c r="Y842" i="1"/>
  <c r="X842" i="1"/>
  <c r="W842" i="1"/>
  <c r="V842" i="1"/>
  <c r="U842" i="1"/>
  <c r="T842" i="1"/>
  <c r="S842" i="1"/>
  <c r="Q842" i="1"/>
  <c r="O842" i="1"/>
  <c r="N842" i="1"/>
  <c r="M842" i="1"/>
  <c r="L842" i="1"/>
  <c r="I842" i="1"/>
  <c r="H842" i="1"/>
  <c r="D842" i="1"/>
  <c r="C842" i="1"/>
  <c r="Z841" i="1"/>
  <c r="Y841" i="1"/>
  <c r="X841" i="1"/>
  <c r="W841" i="1"/>
  <c r="V841" i="1"/>
  <c r="U841" i="1"/>
  <c r="T841" i="1"/>
  <c r="S841" i="1"/>
  <c r="Q841" i="1"/>
  <c r="O841" i="1"/>
  <c r="N841" i="1"/>
  <c r="M841" i="1"/>
  <c r="L841" i="1"/>
  <c r="I841" i="1"/>
  <c r="H841" i="1"/>
  <c r="D841" i="1"/>
  <c r="C841" i="1"/>
  <c r="Z840" i="1"/>
  <c r="Y840" i="1"/>
  <c r="X840" i="1"/>
  <c r="W840" i="1"/>
  <c r="V840" i="1"/>
  <c r="U840" i="1"/>
  <c r="T840" i="1"/>
  <c r="S840" i="1"/>
  <c r="Q840" i="1"/>
  <c r="O840" i="1"/>
  <c r="N840" i="1"/>
  <c r="M840" i="1"/>
  <c r="L840" i="1"/>
  <c r="I840" i="1"/>
  <c r="H840" i="1"/>
  <c r="D840" i="1"/>
  <c r="C840" i="1"/>
  <c r="Z839" i="1"/>
  <c r="Y839" i="1"/>
  <c r="X839" i="1"/>
  <c r="W839" i="1"/>
  <c r="V839" i="1"/>
  <c r="U839" i="1"/>
  <c r="T839" i="1"/>
  <c r="S839" i="1"/>
  <c r="Q839" i="1"/>
  <c r="O839" i="1"/>
  <c r="N839" i="1"/>
  <c r="M839" i="1"/>
  <c r="L839" i="1"/>
  <c r="I839" i="1"/>
  <c r="H839" i="1"/>
  <c r="D839" i="1"/>
  <c r="C839" i="1"/>
  <c r="Z838" i="1"/>
  <c r="Y838" i="1"/>
  <c r="X838" i="1"/>
  <c r="W838" i="1"/>
  <c r="V838" i="1"/>
  <c r="U838" i="1"/>
  <c r="T838" i="1"/>
  <c r="S838" i="1"/>
  <c r="Q838" i="1"/>
  <c r="O838" i="1"/>
  <c r="N838" i="1"/>
  <c r="M838" i="1"/>
  <c r="L838" i="1"/>
  <c r="I838" i="1"/>
  <c r="H838" i="1"/>
  <c r="D838" i="1"/>
  <c r="C838" i="1"/>
  <c r="Z837" i="1"/>
  <c r="Y837" i="1"/>
  <c r="X837" i="1"/>
  <c r="W837" i="1"/>
  <c r="V837" i="1"/>
  <c r="U837" i="1"/>
  <c r="T837" i="1"/>
  <c r="S837" i="1"/>
  <c r="Q837" i="1"/>
  <c r="O837" i="1"/>
  <c r="N837" i="1"/>
  <c r="M837" i="1"/>
  <c r="L837" i="1"/>
  <c r="I837" i="1"/>
  <c r="H837" i="1"/>
  <c r="D837" i="1"/>
  <c r="C837" i="1"/>
  <c r="Z836" i="1"/>
  <c r="Y836" i="1"/>
  <c r="X836" i="1"/>
  <c r="W836" i="1"/>
  <c r="V836" i="1"/>
  <c r="U836" i="1"/>
  <c r="T836" i="1"/>
  <c r="S836" i="1"/>
  <c r="Q836" i="1"/>
  <c r="O836" i="1"/>
  <c r="N836" i="1"/>
  <c r="M836" i="1"/>
  <c r="L836" i="1"/>
  <c r="I836" i="1"/>
  <c r="H836" i="1"/>
  <c r="D836" i="1"/>
  <c r="C836" i="1"/>
  <c r="Z835" i="1"/>
  <c r="Y835" i="1"/>
  <c r="X835" i="1"/>
  <c r="W835" i="1"/>
  <c r="V835" i="1"/>
  <c r="U835" i="1"/>
  <c r="T835" i="1"/>
  <c r="S835" i="1"/>
  <c r="Q835" i="1"/>
  <c r="O835" i="1"/>
  <c r="N835" i="1"/>
  <c r="M835" i="1"/>
  <c r="L835" i="1"/>
  <c r="I835" i="1"/>
  <c r="H835" i="1"/>
  <c r="D835" i="1"/>
  <c r="C835" i="1"/>
  <c r="Z834" i="1"/>
  <c r="Y834" i="1"/>
  <c r="X834" i="1"/>
  <c r="W834" i="1"/>
  <c r="V834" i="1"/>
  <c r="U834" i="1"/>
  <c r="T834" i="1"/>
  <c r="S834" i="1"/>
  <c r="Q834" i="1"/>
  <c r="O834" i="1"/>
  <c r="N834" i="1"/>
  <c r="M834" i="1"/>
  <c r="L834" i="1"/>
  <c r="I834" i="1"/>
  <c r="H834" i="1"/>
  <c r="D834" i="1"/>
  <c r="C834" i="1"/>
  <c r="Z833" i="1"/>
  <c r="Y833" i="1"/>
  <c r="X833" i="1"/>
  <c r="W833" i="1"/>
  <c r="V833" i="1"/>
  <c r="U833" i="1"/>
  <c r="T833" i="1"/>
  <c r="S833" i="1"/>
  <c r="Q833" i="1"/>
  <c r="O833" i="1"/>
  <c r="N833" i="1"/>
  <c r="M833" i="1"/>
  <c r="L833" i="1"/>
  <c r="I833" i="1"/>
  <c r="H833" i="1"/>
  <c r="D833" i="1"/>
  <c r="C833" i="1"/>
  <c r="Z832" i="1"/>
  <c r="Y832" i="1"/>
  <c r="X832" i="1"/>
  <c r="W832" i="1"/>
  <c r="V832" i="1"/>
  <c r="U832" i="1"/>
  <c r="T832" i="1"/>
  <c r="S832" i="1"/>
  <c r="Q832" i="1"/>
  <c r="O832" i="1"/>
  <c r="N832" i="1"/>
  <c r="M832" i="1"/>
  <c r="L832" i="1"/>
  <c r="I832" i="1"/>
  <c r="H832" i="1"/>
  <c r="D832" i="1"/>
  <c r="C832" i="1"/>
  <c r="Z831" i="1"/>
  <c r="Y831" i="1"/>
  <c r="X831" i="1"/>
  <c r="W831" i="1"/>
  <c r="V831" i="1"/>
  <c r="U831" i="1"/>
  <c r="T831" i="1"/>
  <c r="S831" i="1"/>
  <c r="Q831" i="1"/>
  <c r="O831" i="1"/>
  <c r="N831" i="1"/>
  <c r="M831" i="1"/>
  <c r="L831" i="1"/>
  <c r="I831" i="1"/>
  <c r="H831" i="1"/>
  <c r="D831" i="1"/>
  <c r="C831" i="1"/>
  <c r="Z830" i="1"/>
  <c r="Y830" i="1"/>
  <c r="X830" i="1"/>
  <c r="W830" i="1"/>
  <c r="V830" i="1"/>
  <c r="U830" i="1"/>
  <c r="T830" i="1"/>
  <c r="S830" i="1"/>
  <c r="Q830" i="1"/>
  <c r="O830" i="1"/>
  <c r="N830" i="1"/>
  <c r="M830" i="1"/>
  <c r="L830" i="1"/>
  <c r="I830" i="1"/>
  <c r="H830" i="1"/>
  <c r="D830" i="1"/>
  <c r="C830" i="1"/>
  <c r="Z829" i="1"/>
  <c r="Y829" i="1"/>
  <c r="X829" i="1"/>
  <c r="W829" i="1"/>
  <c r="V829" i="1"/>
  <c r="U829" i="1"/>
  <c r="T829" i="1"/>
  <c r="S829" i="1"/>
  <c r="Q829" i="1"/>
  <c r="O829" i="1"/>
  <c r="N829" i="1"/>
  <c r="M829" i="1"/>
  <c r="L829" i="1"/>
  <c r="I829" i="1"/>
  <c r="H829" i="1"/>
  <c r="D829" i="1"/>
  <c r="C829" i="1"/>
  <c r="Z828" i="1"/>
  <c r="Y828" i="1"/>
  <c r="X828" i="1"/>
  <c r="W828" i="1"/>
  <c r="V828" i="1"/>
  <c r="U828" i="1"/>
  <c r="T828" i="1"/>
  <c r="S828" i="1"/>
  <c r="Q828" i="1"/>
  <c r="O828" i="1"/>
  <c r="N828" i="1"/>
  <c r="M828" i="1"/>
  <c r="L828" i="1"/>
  <c r="I828" i="1"/>
  <c r="H828" i="1"/>
  <c r="D828" i="1"/>
  <c r="C828" i="1"/>
  <c r="Z827" i="1"/>
  <c r="Y827" i="1"/>
  <c r="X827" i="1"/>
  <c r="W827" i="1"/>
  <c r="V827" i="1"/>
  <c r="U827" i="1"/>
  <c r="T827" i="1"/>
  <c r="S827" i="1"/>
  <c r="Q827" i="1"/>
  <c r="O827" i="1"/>
  <c r="N827" i="1"/>
  <c r="M827" i="1"/>
  <c r="L827" i="1"/>
  <c r="I827" i="1"/>
  <c r="H827" i="1"/>
  <c r="D827" i="1"/>
  <c r="C827" i="1"/>
  <c r="Z826" i="1"/>
  <c r="Y826" i="1"/>
  <c r="X826" i="1"/>
  <c r="W826" i="1"/>
  <c r="V826" i="1"/>
  <c r="U826" i="1"/>
  <c r="T826" i="1"/>
  <c r="S826" i="1"/>
  <c r="Q826" i="1"/>
  <c r="O826" i="1"/>
  <c r="N826" i="1"/>
  <c r="M826" i="1"/>
  <c r="L826" i="1"/>
  <c r="I826" i="1"/>
  <c r="H826" i="1"/>
  <c r="D826" i="1"/>
  <c r="C826" i="1"/>
  <c r="Z825" i="1"/>
  <c r="Y825" i="1"/>
  <c r="X825" i="1"/>
  <c r="W825" i="1"/>
  <c r="V825" i="1"/>
  <c r="U825" i="1"/>
  <c r="T825" i="1"/>
  <c r="S825" i="1"/>
  <c r="Q825" i="1"/>
  <c r="O825" i="1"/>
  <c r="N825" i="1"/>
  <c r="M825" i="1"/>
  <c r="L825" i="1"/>
  <c r="I825" i="1"/>
  <c r="H825" i="1"/>
  <c r="D825" i="1"/>
  <c r="C825" i="1"/>
  <c r="Z824" i="1"/>
  <c r="Y824" i="1"/>
  <c r="X824" i="1"/>
  <c r="W824" i="1"/>
  <c r="V824" i="1"/>
  <c r="U824" i="1"/>
  <c r="T824" i="1"/>
  <c r="S824" i="1"/>
  <c r="Q824" i="1"/>
  <c r="O824" i="1"/>
  <c r="N824" i="1"/>
  <c r="M824" i="1"/>
  <c r="L824" i="1"/>
  <c r="I824" i="1"/>
  <c r="H824" i="1"/>
  <c r="D824" i="1"/>
  <c r="C824" i="1"/>
  <c r="Z823" i="1"/>
  <c r="Y823" i="1"/>
  <c r="X823" i="1"/>
  <c r="W823" i="1"/>
  <c r="V823" i="1"/>
  <c r="U823" i="1"/>
  <c r="T823" i="1"/>
  <c r="S823" i="1"/>
  <c r="Q823" i="1"/>
  <c r="O823" i="1"/>
  <c r="N823" i="1"/>
  <c r="M823" i="1"/>
  <c r="L823" i="1"/>
  <c r="I823" i="1"/>
  <c r="H823" i="1"/>
  <c r="D823" i="1"/>
  <c r="C823" i="1"/>
  <c r="Z822" i="1"/>
  <c r="Y822" i="1"/>
  <c r="X822" i="1"/>
  <c r="W822" i="1"/>
  <c r="V822" i="1"/>
  <c r="U822" i="1"/>
  <c r="T822" i="1"/>
  <c r="S822" i="1"/>
  <c r="Q822" i="1"/>
  <c r="O822" i="1"/>
  <c r="N822" i="1"/>
  <c r="M822" i="1"/>
  <c r="L822" i="1"/>
  <c r="I822" i="1"/>
  <c r="H822" i="1"/>
  <c r="D822" i="1"/>
  <c r="C822" i="1"/>
  <c r="Z821" i="1"/>
  <c r="Y821" i="1"/>
  <c r="X821" i="1"/>
  <c r="W821" i="1"/>
  <c r="V821" i="1"/>
  <c r="U821" i="1"/>
  <c r="T821" i="1"/>
  <c r="S821" i="1"/>
  <c r="Q821" i="1"/>
  <c r="O821" i="1"/>
  <c r="N821" i="1"/>
  <c r="M821" i="1"/>
  <c r="L821" i="1"/>
  <c r="I821" i="1"/>
  <c r="H821" i="1"/>
  <c r="D821" i="1"/>
  <c r="C821" i="1"/>
  <c r="Z820" i="1"/>
  <c r="Y820" i="1"/>
  <c r="X820" i="1"/>
  <c r="W820" i="1"/>
  <c r="V820" i="1"/>
  <c r="U820" i="1"/>
  <c r="T820" i="1"/>
  <c r="S820" i="1"/>
  <c r="Q820" i="1"/>
  <c r="O820" i="1"/>
  <c r="N820" i="1"/>
  <c r="M820" i="1"/>
  <c r="L820" i="1"/>
  <c r="I820" i="1"/>
  <c r="H820" i="1"/>
  <c r="D820" i="1"/>
  <c r="C820" i="1"/>
  <c r="Z819" i="1"/>
  <c r="Y819" i="1"/>
  <c r="X819" i="1"/>
  <c r="W819" i="1"/>
  <c r="V819" i="1"/>
  <c r="U819" i="1"/>
  <c r="T819" i="1"/>
  <c r="S819" i="1"/>
  <c r="Q819" i="1"/>
  <c r="O819" i="1"/>
  <c r="N819" i="1"/>
  <c r="M819" i="1"/>
  <c r="L819" i="1"/>
  <c r="I819" i="1"/>
  <c r="H819" i="1"/>
  <c r="D819" i="1"/>
  <c r="C819" i="1"/>
  <c r="Z818" i="1"/>
  <c r="Y818" i="1"/>
  <c r="X818" i="1"/>
  <c r="W818" i="1"/>
  <c r="V818" i="1"/>
  <c r="U818" i="1"/>
  <c r="T818" i="1"/>
  <c r="S818" i="1"/>
  <c r="Q818" i="1"/>
  <c r="O818" i="1"/>
  <c r="N818" i="1"/>
  <c r="M818" i="1"/>
  <c r="L818" i="1"/>
  <c r="I818" i="1"/>
  <c r="H818" i="1"/>
  <c r="D818" i="1"/>
  <c r="C818" i="1"/>
  <c r="Z817" i="1"/>
  <c r="Y817" i="1"/>
  <c r="X817" i="1"/>
  <c r="W817" i="1"/>
  <c r="V817" i="1"/>
  <c r="U817" i="1"/>
  <c r="T817" i="1"/>
  <c r="S817" i="1"/>
  <c r="Q817" i="1"/>
  <c r="O817" i="1"/>
  <c r="N817" i="1"/>
  <c r="M817" i="1"/>
  <c r="L817" i="1"/>
  <c r="I817" i="1"/>
  <c r="H817" i="1"/>
  <c r="D817" i="1"/>
  <c r="C817" i="1"/>
  <c r="Z816" i="1"/>
  <c r="Y816" i="1"/>
  <c r="X816" i="1"/>
  <c r="W816" i="1"/>
  <c r="V816" i="1"/>
  <c r="U816" i="1"/>
  <c r="T816" i="1"/>
  <c r="S816" i="1"/>
  <c r="Q816" i="1"/>
  <c r="O816" i="1"/>
  <c r="N816" i="1"/>
  <c r="M816" i="1"/>
  <c r="L816" i="1"/>
  <c r="I816" i="1"/>
  <c r="H816" i="1"/>
  <c r="D816" i="1"/>
  <c r="C816" i="1"/>
  <c r="Z815" i="1"/>
  <c r="Y815" i="1"/>
  <c r="X815" i="1"/>
  <c r="W815" i="1"/>
  <c r="V815" i="1"/>
  <c r="U815" i="1"/>
  <c r="T815" i="1"/>
  <c r="S815" i="1"/>
  <c r="Q815" i="1"/>
  <c r="O815" i="1"/>
  <c r="N815" i="1"/>
  <c r="M815" i="1"/>
  <c r="L815" i="1"/>
  <c r="I815" i="1"/>
  <c r="H815" i="1"/>
  <c r="D815" i="1"/>
  <c r="C815" i="1"/>
  <c r="Z814" i="1"/>
  <c r="Y814" i="1"/>
  <c r="X814" i="1"/>
  <c r="W814" i="1"/>
  <c r="V814" i="1"/>
  <c r="U814" i="1"/>
  <c r="T814" i="1"/>
  <c r="S814" i="1"/>
  <c r="Q814" i="1"/>
  <c r="O814" i="1"/>
  <c r="N814" i="1"/>
  <c r="M814" i="1"/>
  <c r="L814" i="1"/>
  <c r="I814" i="1"/>
  <c r="H814" i="1"/>
  <c r="D814" i="1"/>
  <c r="C814" i="1"/>
  <c r="Z813" i="1"/>
  <c r="Y813" i="1"/>
  <c r="X813" i="1"/>
  <c r="W813" i="1"/>
  <c r="V813" i="1"/>
  <c r="U813" i="1"/>
  <c r="T813" i="1"/>
  <c r="S813" i="1"/>
  <c r="Q813" i="1"/>
  <c r="O813" i="1"/>
  <c r="N813" i="1"/>
  <c r="M813" i="1"/>
  <c r="L813" i="1"/>
  <c r="I813" i="1"/>
  <c r="H813" i="1"/>
  <c r="D813" i="1"/>
  <c r="C813" i="1"/>
  <c r="Z812" i="1"/>
  <c r="Y812" i="1"/>
  <c r="X812" i="1"/>
  <c r="W812" i="1"/>
  <c r="V812" i="1"/>
  <c r="U812" i="1"/>
  <c r="T812" i="1"/>
  <c r="S812" i="1"/>
  <c r="Q812" i="1"/>
  <c r="O812" i="1"/>
  <c r="N812" i="1"/>
  <c r="M812" i="1"/>
  <c r="L812" i="1"/>
  <c r="I812" i="1"/>
  <c r="H812" i="1"/>
  <c r="D812" i="1"/>
  <c r="C812" i="1"/>
  <c r="Z811" i="1"/>
  <c r="Y811" i="1"/>
  <c r="X811" i="1"/>
  <c r="W811" i="1"/>
  <c r="V811" i="1"/>
  <c r="U811" i="1"/>
  <c r="T811" i="1"/>
  <c r="S811" i="1"/>
  <c r="Q811" i="1"/>
  <c r="O811" i="1"/>
  <c r="N811" i="1"/>
  <c r="M811" i="1"/>
  <c r="L811" i="1"/>
  <c r="I811" i="1"/>
  <c r="H811" i="1"/>
  <c r="D811" i="1"/>
  <c r="C811" i="1"/>
  <c r="Z810" i="1"/>
  <c r="Y810" i="1"/>
  <c r="X810" i="1"/>
  <c r="W810" i="1"/>
  <c r="V810" i="1"/>
  <c r="U810" i="1"/>
  <c r="T810" i="1"/>
  <c r="S810" i="1"/>
  <c r="Q810" i="1"/>
  <c r="O810" i="1"/>
  <c r="N810" i="1"/>
  <c r="M810" i="1"/>
  <c r="L810" i="1"/>
  <c r="I810" i="1"/>
  <c r="H810" i="1"/>
  <c r="D810" i="1"/>
  <c r="C810" i="1"/>
  <c r="Z809" i="1"/>
  <c r="Y809" i="1"/>
  <c r="X809" i="1"/>
  <c r="W809" i="1"/>
  <c r="V809" i="1"/>
  <c r="U809" i="1"/>
  <c r="T809" i="1"/>
  <c r="S809" i="1"/>
  <c r="Q809" i="1"/>
  <c r="O809" i="1"/>
  <c r="N809" i="1"/>
  <c r="M809" i="1"/>
  <c r="L809" i="1"/>
  <c r="I809" i="1"/>
  <c r="H809" i="1"/>
  <c r="D809" i="1"/>
  <c r="C809" i="1"/>
  <c r="Z808" i="1"/>
  <c r="Y808" i="1"/>
  <c r="X808" i="1"/>
  <c r="W808" i="1"/>
  <c r="V808" i="1"/>
  <c r="U808" i="1"/>
  <c r="T808" i="1"/>
  <c r="S808" i="1"/>
  <c r="Q808" i="1"/>
  <c r="O808" i="1"/>
  <c r="N808" i="1"/>
  <c r="M808" i="1"/>
  <c r="L808" i="1"/>
  <c r="I808" i="1"/>
  <c r="H808" i="1"/>
  <c r="D808" i="1"/>
  <c r="C808" i="1"/>
  <c r="Z807" i="1"/>
  <c r="Y807" i="1"/>
  <c r="X807" i="1"/>
  <c r="W807" i="1"/>
  <c r="V807" i="1"/>
  <c r="U807" i="1"/>
  <c r="T807" i="1"/>
  <c r="S807" i="1"/>
  <c r="Q807" i="1"/>
  <c r="O807" i="1"/>
  <c r="N807" i="1"/>
  <c r="M807" i="1"/>
  <c r="L807" i="1"/>
  <c r="I807" i="1"/>
  <c r="H807" i="1"/>
  <c r="D807" i="1"/>
  <c r="C807" i="1"/>
  <c r="Z806" i="1"/>
  <c r="Y806" i="1"/>
  <c r="X806" i="1"/>
  <c r="W806" i="1"/>
  <c r="V806" i="1"/>
  <c r="U806" i="1"/>
  <c r="T806" i="1"/>
  <c r="S806" i="1"/>
  <c r="Q806" i="1"/>
  <c r="O806" i="1"/>
  <c r="N806" i="1"/>
  <c r="M806" i="1"/>
  <c r="L806" i="1"/>
  <c r="I806" i="1"/>
  <c r="H806" i="1"/>
  <c r="D806" i="1"/>
  <c r="C806" i="1"/>
  <c r="Z805" i="1"/>
  <c r="Y805" i="1"/>
  <c r="X805" i="1"/>
  <c r="W805" i="1"/>
  <c r="V805" i="1"/>
  <c r="U805" i="1"/>
  <c r="T805" i="1"/>
  <c r="S805" i="1"/>
  <c r="Q805" i="1"/>
  <c r="O805" i="1"/>
  <c r="N805" i="1"/>
  <c r="M805" i="1"/>
  <c r="L805" i="1"/>
  <c r="I805" i="1"/>
  <c r="H805" i="1"/>
  <c r="D805" i="1"/>
  <c r="C805" i="1"/>
  <c r="Z804" i="1"/>
  <c r="Y804" i="1"/>
  <c r="X804" i="1"/>
  <c r="W804" i="1"/>
  <c r="V804" i="1"/>
  <c r="U804" i="1"/>
  <c r="T804" i="1"/>
  <c r="S804" i="1"/>
  <c r="Q804" i="1"/>
  <c r="O804" i="1"/>
  <c r="N804" i="1"/>
  <c r="M804" i="1"/>
  <c r="L804" i="1"/>
  <c r="I804" i="1"/>
  <c r="H804" i="1"/>
  <c r="D804" i="1"/>
  <c r="C804" i="1"/>
  <c r="Z803" i="1"/>
  <c r="Y803" i="1"/>
  <c r="X803" i="1"/>
  <c r="W803" i="1"/>
  <c r="V803" i="1"/>
  <c r="U803" i="1"/>
  <c r="T803" i="1"/>
  <c r="S803" i="1"/>
  <c r="Q803" i="1"/>
  <c r="O803" i="1"/>
  <c r="N803" i="1"/>
  <c r="M803" i="1"/>
  <c r="L803" i="1"/>
  <c r="I803" i="1"/>
  <c r="H803" i="1"/>
  <c r="D803" i="1"/>
  <c r="C803" i="1"/>
  <c r="Z802" i="1"/>
  <c r="Y802" i="1"/>
  <c r="X802" i="1"/>
  <c r="W802" i="1"/>
  <c r="V802" i="1"/>
  <c r="U802" i="1"/>
  <c r="T802" i="1"/>
  <c r="S802" i="1"/>
  <c r="Q802" i="1"/>
  <c r="O802" i="1"/>
  <c r="N802" i="1"/>
  <c r="M802" i="1"/>
  <c r="L802" i="1"/>
  <c r="I802" i="1"/>
  <c r="H802" i="1"/>
  <c r="D802" i="1"/>
  <c r="C802" i="1"/>
  <c r="Z801" i="1"/>
  <c r="Y801" i="1"/>
  <c r="X801" i="1"/>
  <c r="W801" i="1"/>
  <c r="V801" i="1"/>
  <c r="U801" i="1"/>
  <c r="T801" i="1"/>
  <c r="S801" i="1"/>
  <c r="Q801" i="1"/>
  <c r="O801" i="1"/>
  <c r="N801" i="1"/>
  <c r="M801" i="1"/>
  <c r="L801" i="1"/>
  <c r="I801" i="1"/>
  <c r="H801" i="1"/>
  <c r="D801" i="1"/>
  <c r="C801" i="1"/>
  <c r="Z800" i="1"/>
  <c r="Y800" i="1"/>
  <c r="X800" i="1"/>
  <c r="W800" i="1"/>
  <c r="V800" i="1"/>
  <c r="U800" i="1"/>
  <c r="T800" i="1"/>
  <c r="S800" i="1"/>
  <c r="Q800" i="1"/>
  <c r="O800" i="1"/>
  <c r="N800" i="1"/>
  <c r="M800" i="1"/>
  <c r="L800" i="1"/>
  <c r="I800" i="1"/>
  <c r="H800" i="1"/>
  <c r="D800" i="1"/>
  <c r="C800" i="1"/>
  <c r="Z799" i="1"/>
  <c r="Y799" i="1"/>
  <c r="X799" i="1"/>
  <c r="W799" i="1"/>
  <c r="V799" i="1"/>
  <c r="U799" i="1"/>
  <c r="T799" i="1"/>
  <c r="S799" i="1"/>
  <c r="Q799" i="1"/>
  <c r="O799" i="1"/>
  <c r="N799" i="1"/>
  <c r="M799" i="1"/>
  <c r="L799" i="1"/>
  <c r="I799" i="1"/>
  <c r="H799" i="1"/>
  <c r="D799" i="1"/>
  <c r="C799" i="1"/>
  <c r="Z798" i="1"/>
  <c r="Y798" i="1"/>
  <c r="X798" i="1"/>
  <c r="W798" i="1"/>
  <c r="V798" i="1"/>
  <c r="U798" i="1"/>
  <c r="T798" i="1"/>
  <c r="S798" i="1"/>
  <c r="Q798" i="1"/>
  <c r="O798" i="1"/>
  <c r="N798" i="1"/>
  <c r="M798" i="1"/>
  <c r="L798" i="1"/>
  <c r="I798" i="1"/>
  <c r="H798" i="1"/>
  <c r="D798" i="1"/>
  <c r="C798" i="1"/>
  <c r="Z797" i="1"/>
  <c r="Y797" i="1"/>
  <c r="X797" i="1"/>
  <c r="W797" i="1"/>
  <c r="V797" i="1"/>
  <c r="U797" i="1"/>
  <c r="T797" i="1"/>
  <c r="S797" i="1"/>
  <c r="Q797" i="1"/>
  <c r="O797" i="1"/>
  <c r="N797" i="1"/>
  <c r="M797" i="1"/>
  <c r="L797" i="1"/>
  <c r="I797" i="1"/>
  <c r="H797" i="1"/>
  <c r="D797" i="1"/>
  <c r="C797" i="1"/>
  <c r="Z796" i="1"/>
  <c r="Y796" i="1"/>
  <c r="X796" i="1"/>
  <c r="W796" i="1"/>
  <c r="V796" i="1"/>
  <c r="U796" i="1"/>
  <c r="T796" i="1"/>
  <c r="S796" i="1"/>
  <c r="Q796" i="1"/>
  <c r="O796" i="1"/>
  <c r="N796" i="1"/>
  <c r="M796" i="1"/>
  <c r="L796" i="1"/>
  <c r="I796" i="1"/>
  <c r="H796" i="1"/>
  <c r="D796" i="1"/>
  <c r="C796" i="1"/>
  <c r="Z795" i="1"/>
  <c r="Y795" i="1"/>
  <c r="X795" i="1"/>
  <c r="W795" i="1"/>
  <c r="V795" i="1"/>
  <c r="U795" i="1"/>
  <c r="T795" i="1"/>
  <c r="S795" i="1"/>
  <c r="Q795" i="1"/>
  <c r="O795" i="1"/>
  <c r="N795" i="1"/>
  <c r="M795" i="1"/>
  <c r="L795" i="1"/>
  <c r="I795" i="1"/>
  <c r="H795" i="1"/>
  <c r="D795" i="1"/>
  <c r="C795" i="1"/>
  <c r="Z794" i="1"/>
  <c r="Y794" i="1"/>
  <c r="X794" i="1"/>
  <c r="W794" i="1"/>
  <c r="V794" i="1"/>
  <c r="U794" i="1"/>
  <c r="T794" i="1"/>
  <c r="S794" i="1"/>
  <c r="Q794" i="1"/>
  <c r="O794" i="1"/>
  <c r="N794" i="1"/>
  <c r="M794" i="1"/>
  <c r="L794" i="1"/>
  <c r="I794" i="1"/>
  <c r="H794" i="1"/>
  <c r="D794" i="1"/>
  <c r="C794" i="1"/>
  <c r="Z793" i="1"/>
  <c r="Y793" i="1"/>
  <c r="X793" i="1"/>
  <c r="W793" i="1"/>
  <c r="V793" i="1"/>
  <c r="U793" i="1"/>
  <c r="T793" i="1"/>
  <c r="S793" i="1"/>
  <c r="Q793" i="1"/>
  <c r="O793" i="1"/>
  <c r="N793" i="1"/>
  <c r="M793" i="1"/>
  <c r="L793" i="1"/>
  <c r="I793" i="1"/>
  <c r="H793" i="1"/>
  <c r="D793" i="1"/>
  <c r="C793" i="1"/>
  <c r="Z792" i="1"/>
  <c r="Y792" i="1"/>
  <c r="X792" i="1"/>
  <c r="W792" i="1"/>
  <c r="V792" i="1"/>
  <c r="U792" i="1"/>
  <c r="T792" i="1"/>
  <c r="S792" i="1"/>
  <c r="Q792" i="1"/>
  <c r="O792" i="1"/>
  <c r="N792" i="1"/>
  <c r="M792" i="1"/>
  <c r="L792" i="1"/>
  <c r="I792" i="1"/>
  <c r="H792" i="1"/>
  <c r="D792" i="1"/>
  <c r="C792" i="1"/>
  <c r="Z791" i="1"/>
  <c r="Y791" i="1"/>
  <c r="X791" i="1"/>
  <c r="W791" i="1"/>
  <c r="V791" i="1"/>
  <c r="U791" i="1"/>
  <c r="T791" i="1"/>
  <c r="S791" i="1"/>
  <c r="Q791" i="1"/>
  <c r="O791" i="1"/>
  <c r="N791" i="1"/>
  <c r="M791" i="1"/>
  <c r="L791" i="1"/>
  <c r="I791" i="1"/>
  <c r="H791" i="1"/>
  <c r="D791" i="1"/>
  <c r="C791" i="1"/>
  <c r="Z790" i="1"/>
  <c r="Y790" i="1"/>
  <c r="X790" i="1"/>
  <c r="W790" i="1"/>
  <c r="V790" i="1"/>
  <c r="U790" i="1"/>
  <c r="T790" i="1"/>
  <c r="S790" i="1"/>
  <c r="Q790" i="1"/>
  <c r="O790" i="1"/>
  <c r="N790" i="1"/>
  <c r="M790" i="1"/>
  <c r="L790" i="1"/>
  <c r="I790" i="1"/>
  <c r="H790" i="1"/>
  <c r="D790" i="1"/>
  <c r="C790" i="1"/>
  <c r="Z789" i="1"/>
  <c r="Y789" i="1"/>
  <c r="X789" i="1"/>
  <c r="W789" i="1"/>
  <c r="V789" i="1"/>
  <c r="U789" i="1"/>
  <c r="T789" i="1"/>
  <c r="S789" i="1"/>
  <c r="Q789" i="1"/>
  <c r="O789" i="1"/>
  <c r="N789" i="1"/>
  <c r="M789" i="1"/>
  <c r="L789" i="1"/>
  <c r="I789" i="1"/>
  <c r="H789" i="1"/>
  <c r="D789" i="1"/>
  <c r="C789" i="1"/>
  <c r="Z788" i="1"/>
  <c r="Y788" i="1"/>
  <c r="X788" i="1"/>
  <c r="W788" i="1"/>
  <c r="V788" i="1"/>
  <c r="U788" i="1"/>
  <c r="T788" i="1"/>
  <c r="S788" i="1"/>
  <c r="Q788" i="1"/>
  <c r="O788" i="1"/>
  <c r="N788" i="1"/>
  <c r="M788" i="1"/>
  <c r="L788" i="1"/>
  <c r="I788" i="1"/>
  <c r="H788" i="1"/>
  <c r="D788" i="1"/>
  <c r="C788" i="1"/>
  <c r="Z787" i="1"/>
  <c r="Y787" i="1"/>
  <c r="X787" i="1"/>
  <c r="W787" i="1"/>
  <c r="V787" i="1"/>
  <c r="U787" i="1"/>
  <c r="T787" i="1"/>
  <c r="S787" i="1"/>
  <c r="Q787" i="1"/>
  <c r="O787" i="1"/>
  <c r="N787" i="1"/>
  <c r="M787" i="1"/>
  <c r="L787" i="1"/>
  <c r="I787" i="1"/>
  <c r="H787" i="1"/>
  <c r="D787" i="1"/>
  <c r="C787" i="1"/>
  <c r="Z786" i="1"/>
  <c r="Y786" i="1"/>
  <c r="X786" i="1"/>
  <c r="W786" i="1"/>
  <c r="V786" i="1"/>
  <c r="U786" i="1"/>
  <c r="T786" i="1"/>
  <c r="S786" i="1"/>
  <c r="Q786" i="1"/>
  <c r="O786" i="1"/>
  <c r="N786" i="1"/>
  <c r="M786" i="1"/>
  <c r="L786" i="1"/>
  <c r="I786" i="1"/>
  <c r="H786" i="1"/>
  <c r="D786" i="1"/>
  <c r="C786" i="1"/>
  <c r="Z785" i="1"/>
  <c r="Y785" i="1"/>
  <c r="X785" i="1"/>
  <c r="W785" i="1"/>
  <c r="V785" i="1"/>
  <c r="U785" i="1"/>
  <c r="T785" i="1"/>
  <c r="S785" i="1"/>
  <c r="Q785" i="1"/>
  <c r="O785" i="1"/>
  <c r="N785" i="1"/>
  <c r="M785" i="1"/>
  <c r="L785" i="1"/>
  <c r="I785" i="1"/>
  <c r="H785" i="1"/>
  <c r="D785" i="1"/>
  <c r="C785" i="1"/>
  <c r="Z784" i="1"/>
  <c r="Y784" i="1"/>
  <c r="X784" i="1"/>
  <c r="W784" i="1"/>
  <c r="V784" i="1"/>
  <c r="U784" i="1"/>
  <c r="T784" i="1"/>
  <c r="S784" i="1"/>
  <c r="Q784" i="1"/>
  <c r="O784" i="1"/>
  <c r="N784" i="1"/>
  <c r="M784" i="1"/>
  <c r="L784" i="1"/>
  <c r="I784" i="1"/>
  <c r="H784" i="1"/>
  <c r="D784" i="1"/>
  <c r="C784" i="1"/>
  <c r="Z783" i="1"/>
  <c r="Y783" i="1"/>
  <c r="X783" i="1"/>
  <c r="W783" i="1"/>
  <c r="V783" i="1"/>
  <c r="U783" i="1"/>
  <c r="T783" i="1"/>
  <c r="S783" i="1"/>
  <c r="Q783" i="1"/>
  <c r="O783" i="1"/>
  <c r="N783" i="1"/>
  <c r="M783" i="1"/>
  <c r="L783" i="1"/>
  <c r="I783" i="1"/>
  <c r="H783" i="1"/>
  <c r="D783" i="1"/>
  <c r="C783" i="1"/>
  <c r="Z782" i="1"/>
  <c r="Y782" i="1"/>
  <c r="X782" i="1"/>
  <c r="W782" i="1"/>
  <c r="V782" i="1"/>
  <c r="U782" i="1"/>
  <c r="T782" i="1"/>
  <c r="S782" i="1"/>
  <c r="Q782" i="1"/>
  <c r="O782" i="1"/>
  <c r="N782" i="1"/>
  <c r="M782" i="1"/>
  <c r="L782" i="1"/>
  <c r="I782" i="1"/>
  <c r="H782" i="1"/>
  <c r="D782" i="1"/>
  <c r="C782" i="1"/>
  <c r="Z781" i="1"/>
  <c r="Y781" i="1"/>
  <c r="X781" i="1"/>
  <c r="W781" i="1"/>
  <c r="V781" i="1"/>
  <c r="U781" i="1"/>
  <c r="T781" i="1"/>
  <c r="S781" i="1"/>
  <c r="Q781" i="1"/>
  <c r="O781" i="1"/>
  <c r="N781" i="1"/>
  <c r="M781" i="1"/>
  <c r="L781" i="1"/>
  <c r="I781" i="1"/>
  <c r="H781" i="1"/>
  <c r="D781" i="1"/>
  <c r="C781" i="1"/>
  <c r="Z780" i="1"/>
  <c r="Y780" i="1"/>
  <c r="X780" i="1"/>
  <c r="W780" i="1"/>
  <c r="V780" i="1"/>
  <c r="U780" i="1"/>
  <c r="T780" i="1"/>
  <c r="S780" i="1"/>
  <c r="Q780" i="1"/>
  <c r="O780" i="1"/>
  <c r="N780" i="1"/>
  <c r="M780" i="1"/>
  <c r="L780" i="1"/>
  <c r="I780" i="1"/>
  <c r="H780" i="1"/>
  <c r="D780" i="1"/>
  <c r="C780" i="1"/>
  <c r="Z779" i="1"/>
  <c r="Y779" i="1"/>
  <c r="X779" i="1"/>
  <c r="W779" i="1"/>
  <c r="V779" i="1"/>
  <c r="U779" i="1"/>
  <c r="T779" i="1"/>
  <c r="S779" i="1"/>
  <c r="Q779" i="1"/>
  <c r="O779" i="1"/>
  <c r="N779" i="1"/>
  <c r="M779" i="1"/>
  <c r="L779" i="1"/>
  <c r="I779" i="1"/>
  <c r="H779" i="1"/>
  <c r="D779" i="1"/>
  <c r="C779" i="1"/>
  <c r="Z778" i="1"/>
  <c r="Y778" i="1"/>
  <c r="X778" i="1"/>
  <c r="W778" i="1"/>
  <c r="V778" i="1"/>
  <c r="U778" i="1"/>
  <c r="T778" i="1"/>
  <c r="S778" i="1"/>
  <c r="Q778" i="1"/>
  <c r="O778" i="1"/>
  <c r="N778" i="1"/>
  <c r="M778" i="1"/>
  <c r="L778" i="1"/>
  <c r="I778" i="1"/>
  <c r="H778" i="1"/>
  <c r="D778" i="1"/>
  <c r="C778" i="1"/>
  <c r="Z777" i="1"/>
  <c r="Y777" i="1"/>
  <c r="X777" i="1"/>
  <c r="W777" i="1"/>
  <c r="V777" i="1"/>
  <c r="U777" i="1"/>
  <c r="T777" i="1"/>
  <c r="S777" i="1"/>
  <c r="Q777" i="1"/>
  <c r="O777" i="1"/>
  <c r="N777" i="1"/>
  <c r="M777" i="1"/>
  <c r="L777" i="1"/>
  <c r="I777" i="1"/>
  <c r="H777" i="1"/>
  <c r="D777" i="1"/>
  <c r="C777" i="1"/>
  <c r="Z776" i="1"/>
  <c r="Y776" i="1"/>
  <c r="X776" i="1"/>
  <c r="W776" i="1"/>
  <c r="V776" i="1"/>
  <c r="U776" i="1"/>
  <c r="T776" i="1"/>
  <c r="S776" i="1"/>
  <c r="Q776" i="1"/>
  <c r="O776" i="1"/>
  <c r="N776" i="1"/>
  <c r="M776" i="1"/>
  <c r="L776" i="1"/>
  <c r="I776" i="1"/>
  <c r="H776" i="1"/>
  <c r="D776" i="1"/>
  <c r="C776" i="1"/>
  <c r="Z775" i="1"/>
  <c r="Y775" i="1"/>
  <c r="X775" i="1"/>
  <c r="W775" i="1"/>
  <c r="V775" i="1"/>
  <c r="U775" i="1"/>
  <c r="T775" i="1"/>
  <c r="S775" i="1"/>
  <c r="Q775" i="1"/>
  <c r="O775" i="1"/>
  <c r="N775" i="1"/>
  <c r="M775" i="1"/>
  <c r="L775" i="1"/>
  <c r="I775" i="1"/>
  <c r="H775" i="1"/>
  <c r="D775" i="1"/>
  <c r="C775" i="1"/>
  <c r="Z774" i="1"/>
  <c r="Y774" i="1"/>
  <c r="X774" i="1"/>
  <c r="W774" i="1"/>
  <c r="V774" i="1"/>
  <c r="U774" i="1"/>
  <c r="T774" i="1"/>
  <c r="S774" i="1"/>
  <c r="Q774" i="1"/>
  <c r="O774" i="1"/>
  <c r="N774" i="1"/>
  <c r="M774" i="1"/>
  <c r="L774" i="1"/>
  <c r="I774" i="1"/>
  <c r="H774" i="1"/>
  <c r="D774" i="1"/>
  <c r="C774" i="1"/>
  <c r="Z773" i="1"/>
  <c r="Y773" i="1"/>
  <c r="X773" i="1"/>
  <c r="W773" i="1"/>
  <c r="V773" i="1"/>
  <c r="U773" i="1"/>
  <c r="T773" i="1"/>
  <c r="S773" i="1"/>
  <c r="Q773" i="1"/>
  <c r="O773" i="1"/>
  <c r="N773" i="1"/>
  <c r="M773" i="1"/>
  <c r="L773" i="1"/>
  <c r="I773" i="1"/>
  <c r="H773" i="1"/>
  <c r="D773" i="1"/>
  <c r="C773" i="1"/>
  <c r="Z772" i="1"/>
  <c r="Y772" i="1"/>
  <c r="X772" i="1"/>
  <c r="W772" i="1"/>
  <c r="V772" i="1"/>
  <c r="U772" i="1"/>
  <c r="T772" i="1"/>
  <c r="S772" i="1"/>
  <c r="Q772" i="1"/>
  <c r="O772" i="1"/>
  <c r="N772" i="1"/>
  <c r="M772" i="1"/>
  <c r="L772" i="1"/>
  <c r="I772" i="1"/>
  <c r="H772" i="1"/>
  <c r="D772" i="1"/>
  <c r="C772" i="1"/>
  <c r="Z771" i="1"/>
  <c r="Y771" i="1"/>
  <c r="X771" i="1"/>
  <c r="W771" i="1"/>
  <c r="V771" i="1"/>
  <c r="U771" i="1"/>
  <c r="T771" i="1"/>
  <c r="S771" i="1"/>
  <c r="Q771" i="1"/>
  <c r="O771" i="1"/>
  <c r="N771" i="1"/>
  <c r="M771" i="1"/>
  <c r="L771" i="1"/>
  <c r="I771" i="1"/>
  <c r="H771" i="1"/>
  <c r="D771" i="1"/>
  <c r="C771" i="1"/>
  <c r="Z770" i="1"/>
  <c r="Y770" i="1"/>
  <c r="X770" i="1"/>
  <c r="W770" i="1"/>
  <c r="V770" i="1"/>
  <c r="U770" i="1"/>
  <c r="T770" i="1"/>
  <c r="S770" i="1"/>
  <c r="Q770" i="1"/>
  <c r="O770" i="1"/>
  <c r="N770" i="1"/>
  <c r="M770" i="1"/>
  <c r="L770" i="1"/>
  <c r="I770" i="1"/>
  <c r="H770" i="1"/>
  <c r="D770" i="1"/>
  <c r="C770" i="1"/>
  <c r="Z769" i="1"/>
  <c r="Y769" i="1"/>
  <c r="X769" i="1"/>
  <c r="W769" i="1"/>
  <c r="V769" i="1"/>
  <c r="U769" i="1"/>
  <c r="T769" i="1"/>
  <c r="S769" i="1"/>
  <c r="Q769" i="1"/>
  <c r="O769" i="1"/>
  <c r="N769" i="1"/>
  <c r="M769" i="1"/>
  <c r="L769" i="1"/>
  <c r="I769" i="1"/>
  <c r="H769" i="1"/>
  <c r="D769" i="1"/>
  <c r="C769" i="1"/>
  <c r="Z768" i="1"/>
  <c r="Y768" i="1"/>
  <c r="X768" i="1"/>
  <c r="W768" i="1"/>
  <c r="V768" i="1"/>
  <c r="U768" i="1"/>
  <c r="T768" i="1"/>
  <c r="S768" i="1"/>
  <c r="Q768" i="1"/>
  <c r="O768" i="1"/>
  <c r="N768" i="1"/>
  <c r="M768" i="1"/>
  <c r="L768" i="1"/>
  <c r="I768" i="1"/>
  <c r="H768" i="1"/>
  <c r="D768" i="1"/>
  <c r="C768" i="1"/>
  <c r="Z767" i="1"/>
  <c r="Y767" i="1"/>
  <c r="X767" i="1"/>
  <c r="W767" i="1"/>
  <c r="V767" i="1"/>
  <c r="U767" i="1"/>
  <c r="T767" i="1"/>
  <c r="S767" i="1"/>
  <c r="Q767" i="1"/>
  <c r="O767" i="1"/>
  <c r="N767" i="1"/>
  <c r="M767" i="1"/>
  <c r="L767" i="1"/>
  <c r="I767" i="1"/>
  <c r="H767" i="1"/>
  <c r="D767" i="1"/>
  <c r="C767" i="1"/>
  <c r="Z766" i="1"/>
  <c r="Y766" i="1"/>
  <c r="X766" i="1"/>
  <c r="W766" i="1"/>
  <c r="V766" i="1"/>
  <c r="U766" i="1"/>
  <c r="T766" i="1"/>
  <c r="S766" i="1"/>
  <c r="Q766" i="1"/>
  <c r="O766" i="1"/>
  <c r="N766" i="1"/>
  <c r="M766" i="1"/>
  <c r="L766" i="1"/>
  <c r="I766" i="1"/>
  <c r="H766" i="1"/>
  <c r="D766" i="1"/>
  <c r="C766" i="1"/>
  <c r="Z765" i="1"/>
  <c r="Y765" i="1"/>
  <c r="X765" i="1"/>
  <c r="W765" i="1"/>
  <c r="V765" i="1"/>
  <c r="U765" i="1"/>
  <c r="T765" i="1"/>
  <c r="S765" i="1"/>
  <c r="Q765" i="1"/>
  <c r="O765" i="1"/>
  <c r="N765" i="1"/>
  <c r="M765" i="1"/>
  <c r="L765" i="1"/>
  <c r="I765" i="1"/>
  <c r="H765" i="1"/>
  <c r="D765" i="1"/>
  <c r="C765" i="1"/>
  <c r="Z764" i="1"/>
  <c r="Y764" i="1"/>
  <c r="X764" i="1"/>
  <c r="W764" i="1"/>
  <c r="V764" i="1"/>
  <c r="U764" i="1"/>
  <c r="T764" i="1"/>
  <c r="S764" i="1"/>
  <c r="Q764" i="1"/>
  <c r="O764" i="1"/>
  <c r="N764" i="1"/>
  <c r="M764" i="1"/>
  <c r="L764" i="1"/>
  <c r="I764" i="1"/>
  <c r="H764" i="1"/>
  <c r="D764" i="1"/>
  <c r="C764" i="1"/>
  <c r="Z763" i="1"/>
  <c r="Y763" i="1"/>
  <c r="X763" i="1"/>
  <c r="W763" i="1"/>
  <c r="V763" i="1"/>
  <c r="U763" i="1"/>
  <c r="T763" i="1"/>
  <c r="S763" i="1"/>
  <c r="Q763" i="1"/>
  <c r="O763" i="1"/>
  <c r="N763" i="1"/>
  <c r="M763" i="1"/>
  <c r="L763" i="1"/>
  <c r="I763" i="1"/>
  <c r="H763" i="1"/>
  <c r="D763" i="1"/>
  <c r="C763" i="1"/>
  <c r="Z762" i="1"/>
  <c r="Y762" i="1"/>
  <c r="X762" i="1"/>
  <c r="W762" i="1"/>
  <c r="V762" i="1"/>
  <c r="U762" i="1"/>
  <c r="T762" i="1"/>
  <c r="S762" i="1"/>
  <c r="Q762" i="1"/>
  <c r="O762" i="1"/>
  <c r="N762" i="1"/>
  <c r="M762" i="1"/>
  <c r="L762" i="1"/>
  <c r="I762" i="1"/>
  <c r="H762" i="1"/>
  <c r="D762" i="1"/>
  <c r="C762" i="1"/>
  <c r="Z761" i="1"/>
  <c r="Y761" i="1"/>
  <c r="X761" i="1"/>
  <c r="W761" i="1"/>
  <c r="V761" i="1"/>
  <c r="U761" i="1"/>
  <c r="T761" i="1"/>
  <c r="S761" i="1"/>
  <c r="Q761" i="1"/>
  <c r="O761" i="1"/>
  <c r="N761" i="1"/>
  <c r="M761" i="1"/>
  <c r="L761" i="1"/>
  <c r="I761" i="1"/>
  <c r="H761" i="1"/>
  <c r="D761" i="1"/>
  <c r="C761" i="1"/>
  <c r="Z760" i="1"/>
  <c r="Y760" i="1"/>
  <c r="X760" i="1"/>
  <c r="W760" i="1"/>
  <c r="V760" i="1"/>
  <c r="U760" i="1"/>
  <c r="T760" i="1"/>
  <c r="S760" i="1"/>
  <c r="Q760" i="1"/>
  <c r="O760" i="1"/>
  <c r="N760" i="1"/>
  <c r="M760" i="1"/>
  <c r="L760" i="1"/>
  <c r="I760" i="1"/>
  <c r="H760" i="1"/>
  <c r="D760" i="1"/>
  <c r="C760" i="1"/>
  <c r="Z759" i="1"/>
  <c r="Y759" i="1"/>
  <c r="X759" i="1"/>
  <c r="W759" i="1"/>
  <c r="V759" i="1"/>
  <c r="U759" i="1"/>
  <c r="T759" i="1"/>
  <c r="S759" i="1"/>
  <c r="Q759" i="1"/>
  <c r="O759" i="1"/>
  <c r="N759" i="1"/>
  <c r="M759" i="1"/>
  <c r="L759" i="1"/>
  <c r="I759" i="1"/>
  <c r="H759" i="1"/>
  <c r="D759" i="1"/>
  <c r="C759" i="1"/>
  <c r="Z758" i="1"/>
  <c r="Y758" i="1"/>
  <c r="X758" i="1"/>
  <c r="W758" i="1"/>
  <c r="V758" i="1"/>
  <c r="U758" i="1"/>
  <c r="T758" i="1"/>
  <c r="S758" i="1"/>
  <c r="Q758" i="1"/>
  <c r="O758" i="1"/>
  <c r="N758" i="1"/>
  <c r="M758" i="1"/>
  <c r="L758" i="1"/>
  <c r="I758" i="1"/>
  <c r="H758" i="1"/>
  <c r="D758" i="1"/>
  <c r="C758" i="1"/>
  <c r="Z757" i="1"/>
  <c r="Y757" i="1"/>
  <c r="X757" i="1"/>
  <c r="W757" i="1"/>
  <c r="V757" i="1"/>
  <c r="U757" i="1"/>
  <c r="T757" i="1"/>
  <c r="S757" i="1"/>
  <c r="Q757" i="1"/>
  <c r="O757" i="1"/>
  <c r="N757" i="1"/>
  <c r="M757" i="1"/>
  <c r="L757" i="1"/>
  <c r="I757" i="1"/>
  <c r="H757" i="1"/>
  <c r="D757" i="1"/>
  <c r="C757" i="1"/>
  <c r="Z756" i="1"/>
  <c r="Y756" i="1"/>
  <c r="X756" i="1"/>
  <c r="W756" i="1"/>
  <c r="V756" i="1"/>
  <c r="U756" i="1"/>
  <c r="T756" i="1"/>
  <c r="S756" i="1"/>
  <c r="Q756" i="1"/>
  <c r="O756" i="1"/>
  <c r="N756" i="1"/>
  <c r="M756" i="1"/>
  <c r="L756" i="1"/>
  <c r="I756" i="1"/>
  <c r="H756" i="1"/>
  <c r="D756" i="1"/>
  <c r="C756" i="1"/>
  <c r="Z755" i="1"/>
  <c r="Y755" i="1"/>
  <c r="X755" i="1"/>
  <c r="W755" i="1"/>
  <c r="V755" i="1"/>
  <c r="U755" i="1"/>
  <c r="T755" i="1"/>
  <c r="S755" i="1"/>
  <c r="Q755" i="1"/>
  <c r="O755" i="1"/>
  <c r="N755" i="1"/>
  <c r="M755" i="1"/>
  <c r="L755" i="1"/>
  <c r="I755" i="1"/>
  <c r="H755" i="1"/>
  <c r="D755" i="1"/>
  <c r="C755" i="1"/>
  <c r="Z754" i="1"/>
  <c r="Y754" i="1"/>
  <c r="X754" i="1"/>
  <c r="W754" i="1"/>
  <c r="V754" i="1"/>
  <c r="U754" i="1"/>
  <c r="T754" i="1"/>
  <c r="S754" i="1"/>
  <c r="Q754" i="1"/>
  <c r="O754" i="1"/>
  <c r="N754" i="1"/>
  <c r="M754" i="1"/>
  <c r="L754" i="1"/>
  <c r="I754" i="1"/>
  <c r="H754" i="1"/>
  <c r="D754" i="1"/>
  <c r="C754" i="1"/>
  <c r="Z753" i="1"/>
  <c r="Y753" i="1"/>
  <c r="X753" i="1"/>
  <c r="W753" i="1"/>
  <c r="V753" i="1"/>
  <c r="U753" i="1"/>
  <c r="T753" i="1"/>
  <c r="S753" i="1"/>
  <c r="Q753" i="1"/>
  <c r="O753" i="1"/>
  <c r="N753" i="1"/>
  <c r="M753" i="1"/>
  <c r="L753" i="1"/>
  <c r="I753" i="1"/>
  <c r="H753" i="1"/>
  <c r="D753" i="1"/>
  <c r="C753" i="1"/>
  <c r="Z752" i="1"/>
  <c r="Y752" i="1"/>
  <c r="X752" i="1"/>
  <c r="W752" i="1"/>
  <c r="V752" i="1"/>
  <c r="U752" i="1"/>
  <c r="T752" i="1"/>
  <c r="S752" i="1"/>
  <c r="Q752" i="1"/>
  <c r="O752" i="1"/>
  <c r="N752" i="1"/>
  <c r="M752" i="1"/>
  <c r="L752" i="1"/>
  <c r="I752" i="1"/>
  <c r="H752" i="1"/>
  <c r="D752" i="1"/>
  <c r="C752" i="1"/>
  <c r="Z751" i="1"/>
  <c r="Y751" i="1"/>
  <c r="X751" i="1"/>
  <c r="W751" i="1"/>
  <c r="V751" i="1"/>
  <c r="U751" i="1"/>
  <c r="T751" i="1"/>
  <c r="S751" i="1"/>
  <c r="Q751" i="1"/>
  <c r="O751" i="1"/>
  <c r="N751" i="1"/>
  <c r="M751" i="1"/>
  <c r="L751" i="1"/>
  <c r="I751" i="1"/>
  <c r="H751" i="1"/>
  <c r="D751" i="1"/>
  <c r="C751" i="1"/>
  <c r="Z750" i="1"/>
  <c r="Y750" i="1"/>
  <c r="X750" i="1"/>
  <c r="W750" i="1"/>
  <c r="V750" i="1"/>
  <c r="U750" i="1"/>
  <c r="T750" i="1"/>
  <c r="S750" i="1"/>
  <c r="Q750" i="1"/>
  <c r="O750" i="1"/>
  <c r="N750" i="1"/>
  <c r="M750" i="1"/>
  <c r="L750" i="1"/>
  <c r="I750" i="1"/>
  <c r="H750" i="1"/>
  <c r="D750" i="1"/>
  <c r="C750" i="1"/>
  <c r="Z749" i="1"/>
  <c r="Y749" i="1"/>
  <c r="X749" i="1"/>
  <c r="W749" i="1"/>
  <c r="V749" i="1"/>
  <c r="U749" i="1"/>
  <c r="T749" i="1"/>
  <c r="S749" i="1"/>
  <c r="Q749" i="1"/>
  <c r="O749" i="1"/>
  <c r="N749" i="1"/>
  <c r="M749" i="1"/>
  <c r="L749" i="1"/>
  <c r="I749" i="1"/>
  <c r="H749" i="1"/>
  <c r="D749" i="1"/>
  <c r="C749" i="1"/>
  <c r="Z748" i="1"/>
  <c r="Y748" i="1"/>
  <c r="X748" i="1"/>
  <c r="W748" i="1"/>
  <c r="V748" i="1"/>
  <c r="U748" i="1"/>
  <c r="T748" i="1"/>
  <c r="S748" i="1"/>
  <c r="Q748" i="1"/>
  <c r="O748" i="1"/>
  <c r="N748" i="1"/>
  <c r="M748" i="1"/>
  <c r="L748" i="1"/>
  <c r="I748" i="1"/>
  <c r="H748" i="1"/>
  <c r="D748" i="1"/>
  <c r="C748" i="1"/>
  <c r="Z747" i="1"/>
  <c r="Y747" i="1"/>
  <c r="X747" i="1"/>
  <c r="W747" i="1"/>
  <c r="V747" i="1"/>
  <c r="U747" i="1"/>
  <c r="T747" i="1"/>
  <c r="S747" i="1"/>
  <c r="Q747" i="1"/>
  <c r="O747" i="1"/>
  <c r="N747" i="1"/>
  <c r="M747" i="1"/>
  <c r="L747" i="1"/>
  <c r="I747" i="1"/>
  <c r="H747" i="1"/>
  <c r="D747" i="1"/>
  <c r="C747" i="1"/>
  <c r="Z746" i="1"/>
  <c r="Y746" i="1"/>
  <c r="X746" i="1"/>
  <c r="W746" i="1"/>
  <c r="V746" i="1"/>
  <c r="U746" i="1"/>
  <c r="T746" i="1"/>
  <c r="S746" i="1"/>
  <c r="Q746" i="1"/>
  <c r="O746" i="1"/>
  <c r="N746" i="1"/>
  <c r="M746" i="1"/>
  <c r="L746" i="1"/>
  <c r="I746" i="1"/>
  <c r="H746" i="1"/>
  <c r="D746" i="1"/>
  <c r="C746" i="1"/>
  <c r="Z745" i="1"/>
  <c r="Y745" i="1"/>
  <c r="X745" i="1"/>
  <c r="W745" i="1"/>
  <c r="V745" i="1"/>
  <c r="U745" i="1"/>
  <c r="T745" i="1"/>
  <c r="S745" i="1"/>
  <c r="Q745" i="1"/>
  <c r="O745" i="1"/>
  <c r="N745" i="1"/>
  <c r="M745" i="1"/>
  <c r="L745" i="1"/>
  <c r="I745" i="1"/>
  <c r="H745" i="1"/>
  <c r="D745" i="1"/>
  <c r="C745" i="1"/>
  <c r="Z744" i="1"/>
  <c r="Y744" i="1"/>
  <c r="X744" i="1"/>
  <c r="W744" i="1"/>
  <c r="V744" i="1"/>
  <c r="U744" i="1"/>
  <c r="T744" i="1"/>
  <c r="S744" i="1"/>
  <c r="Q744" i="1"/>
  <c r="O744" i="1"/>
  <c r="N744" i="1"/>
  <c r="M744" i="1"/>
  <c r="L744" i="1"/>
  <c r="I744" i="1"/>
  <c r="H744" i="1"/>
  <c r="D744" i="1"/>
  <c r="C744" i="1"/>
  <c r="Z743" i="1"/>
  <c r="Y743" i="1"/>
  <c r="X743" i="1"/>
  <c r="W743" i="1"/>
  <c r="V743" i="1"/>
  <c r="U743" i="1"/>
  <c r="T743" i="1"/>
  <c r="S743" i="1"/>
  <c r="Q743" i="1"/>
  <c r="O743" i="1"/>
  <c r="N743" i="1"/>
  <c r="M743" i="1"/>
  <c r="L743" i="1"/>
  <c r="I743" i="1"/>
  <c r="H743" i="1"/>
  <c r="D743" i="1"/>
  <c r="C743" i="1"/>
  <c r="Z742" i="1"/>
  <c r="Y742" i="1"/>
  <c r="X742" i="1"/>
  <c r="W742" i="1"/>
  <c r="V742" i="1"/>
  <c r="U742" i="1"/>
  <c r="T742" i="1"/>
  <c r="S742" i="1"/>
  <c r="Q742" i="1"/>
  <c r="O742" i="1"/>
  <c r="N742" i="1"/>
  <c r="M742" i="1"/>
  <c r="L742" i="1"/>
  <c r="I742" i="1"/>
  <c r="H742" i="1"/>
  <c r="D742" i="1"/>
  <c r="C742" i="1"/>
  <c r="Z741" i="1"/>
  <c r="Y741" i="1"/>
  <c r="X741" i="1"/>
  <c r="W741" i="1"/>
  <c r="V741" i="1"/>
  <c r="U741" i="1"/>
  <c r="T741" i="1"/>
  <c r="S741" i="1"/>
  <c r="Q741" i="1"/>
  <c r="O741" i="1"/>
  <c r="N741" i="1"/>
  <c r="M741" i="1"/>
  <c r="L741" i="1"/>
  <c r="I741" i="1"/>
  <c r="H741" i="1"/>
  <c r="D741" i="1"/>
  <c r="C741" i="1"/>
  <c r="Z740" i="1"/>
  <c r="Y740" i="1"/>
  <c r="X740" i="1"/>
  <c r="W740" i="1"/>
  <c r="V740" i="1"/>
  <c r="U740" i="1"/>
  <c r="T740" i="1"/>
  <c r="S740" i="1"/>
  <c r="Q740" i="1"/>
  <c r="O740" i="1"/>
  <c r="N740" i="1"/>
  <c r="M740" i="1"/>
  <c r="L740" i="1"/>
  <c r="I740" i="1"/>
  <c r="H740" i="1"/>
  <c r="D740" i="1"/>
  <c r="C740" i="1"/>
  <c r="Z739" i="1"/>
  <c r="Y739" i="1"/>
  <c r="X739" i="1"/>
  <c r="W739" i="1"/>
  <c r="V739" i="1"/>
  <c r="U739" i="1"/>
  <c r="T739" i="1"/>
  <c r="S739" i="1"/>
  <c r="Q739" i="1"/>
  <c r="O739" i="1"/>
  <c r="N739" i="1"/>
  <c r="M739" i="1"/>
  <c r="L739" i="1"/>
  <c r="I739" i="1"/>
  <c r="H739" i="1"/>
  <c r="D739" i="1"/>
  <c r="C739" i="1"/>
  <c r="Z738" i="1"/>
  <c r="Y738" i="1"/>
  <c r="X738" i="1"/>
  <c r="W738" i="1"/>
  <c r="V738" i="1"/>
  <c r="U738" i="1"/>
  <c r="T738" i="1"/>
  <c r="S738" i="1"/>
  <c r="Q738" i="1"/>
  <c r="O738" i="1"/>
  <c r="N738" i="1"/>
  <c r="M738" i="1"/>
  <c r="L738" i="1"/>
  <c r="I738" i="1"/>
  <c r="H738" i="1"/>
  <c r="D738" i="1"/>
  <c r="C738" i="1"/>
  <c r="Z737" i="1"/>
  <c r="Y737" i="1"/>
  <c r="X737" i="1"/>
  <c r="W737" i="1"/>
  <c r="V737" i="1"/>
  <c r="U737" i="1"/>
  <c r="T737" i="1"/>
  <c r="S737" i="1"/>
  <c r="Q737" i="1"/>
  <c r="O737" i="1"/>
  <c r="N737" i="1"/>
  <c r="M737" i="1"/>
  <c r="L737" i="1"/>
  <c r="I737" i="1"/>
  <c r="H737" i="1"/>
  <c r="D737" i="1"/>
  <c r="C737" i="1"/>
  <c r="Z736" i="1"/>
  <c r="Y736" i="1"/>
  <c r="X736" i="1"/>
  <c r="W736" i="1"/>
  <c r="V736" i="1"/>
  <c r="U736" i="1"/>
  <c r="T736" i="1"/>
  <c r="S736" i="1"/>
  <c r="Q736" i="1"/>
  <c r="O736" i="1"/>
  <c r="N736" i="1"/>
  <c r="M736" i="1"/>
  <c r="L736" i="1"/>
  <c r="I736" i="1"/>
  <c r="H736" i="1"/>
  <c r="D736" i="1"/>
  <c r="C736" i="1"/>
  <c r="Z735" i="1"/>
  <c r="Y735" i="1"/>
  <c r="X735" i="1"/>
  <c r="W735" i="1"/>
  <c r="V735" i="1"/>
  <c r="U735" i="1"/>
  <c r="T735" i="1"/>
  <c r="S735" i="1"/>
  <c r="Q735" i="1"/>
  <c r="O735" i="1"/>
  <c r="N735" i="1"/>
  <c r="M735" i="1"/>
  <c r="L735" i="1"/>
  <c r="I735" i="1"/>
  <c r="H735" i="1"/>
  <c r="D735" i="1"/>
  <c r="C735" i="1"/>
  <c r="Z734" i="1"/>
  <c r="Y734" i="1"/>
  <c r="X734" i="1"/>
  <c r="W734" i="1"/>
  <c r="V734" i="1"/>
  <c r="U734" i="1"/>
  <c r="T734" i="1"/>
  <c r="S734" i="1"/>
  <c r="Q734" i="1"/>
  <c r="O734" i="1"/>
  <c r="N734" i="1"/>
  <c r="M734" i="1"/>
  <c r="L734" i="1"/>
  <c r="I734" i="1"/>
  <c r="H734" i="1"/>
  <c r="D734" i="1"/>
  <c r="C734" i="1"/>
  <c r="Z733" i="1"/>
  <c r="Y733" i="1"/>
  <c r="X733" i="1"/>
  <c r="W733" i="1"/>
  <c r="V733" i="1"/>
  <c r="U733" i="1"/>
  <c r="T733" i="1"/>
  <c r="S733" i="1"/>
  <c r="Q733" i="1"/>
  <c r="O733" i="1"/>
  <c r="N733" i="1"/>
  <c r="M733" i="1"/>
  <c r="L733" i="1"/>
  <c r="I733" i="1"/>
  <c r="H733" i="1"/>
  <c r="D733" i="1"/>
  <c r="C733" i="1"/>
  <c r="Z732" i="1"/>
  <c r="Y732" i="1"/>
  <c r="X732" i="1"/>
  <c r="W732" i="1"/>
  <c r="V732" i="1"/>
  <c r="U732" i="1"/>
  <c r="T732" i="1"/>
  <c r="S732" i="1"/>
  <c r="Q732" i="1"/>
  <c r="O732" i="1"/>
  <c r="N732" i="1"/>
  <c r="M732" i="1"/>
  <c r="L732" i="1"/>
  <c r="I732" i="1"/>
  <c r="H732" i="1"/>
  <c r="D732" i="1"/>
  <c r="C732" i="1"/>
  <c r="Z731" i="1"/>
  <c r="Y731" i="1"/>
  <c r="X731" i="1"/>
  <c r="W731" i="1"/>
  <c r="V731" i="1"/>
  <c r="U731" i="1"/>
  <c r="T731" i="1"/>
  <c r="S731" i="1"/>
  <c r="Q731" i="1"/>
  <c r="O731" i="1"/>
  <c r="N731" i="1"/>
  <c r="M731" i="1"/>
  <c r="L731" i="1"/>
  <c r="I731" i="1"/>
  <c r="H731" i="1"/>
  <c r="D731" i="1"/>
  <c r="C731" i="1"/>
  <c r="Z730" i="1"/>
  <c r="Y730" i="1"/>
  <c r="X730" i="1"/>
  <c r="W730" i="1"/>
  <c r="V730" i="1"/>
  <c r="U730" i="1"/>
  <c r="T730" i="1"/>
  <c r="S730" i="1"/>
  <c r="Q730" i="1"/>
  <c r="O730" i="1"/>
  <c r="N730" i="1"/>
  <c r="M730" i="1"/>
  <c r="L730" i="1"/>
  <c r="I730" i="1"/>
  <c r="H730" i="1"/>
  <c r="D730" i="1"/>
  <c r="C730" i="1"/>
  <c r="Z729" i="1"/>
  <c r="Y729" i="1"/>
  <c r="X729" i="1"/>
  <c r="W729" i="1"/>
  <c r="V729" i="1"/>
  <c r="U729" i="1"/>
  <c r="T729" i="1"/>
  <c r="S729" i="1"/>
  <c r="Q729" i="1"/>
  <c r="O729" i="1"/>
  <c r="N729" i="1"/>
  <c r="M729" i="1"/>
  <c r="L729" i="1"/>
  <c r="I729" i="1"/>
  <c r="H729" i="1"/>
  <c r="D729" i="1"/>
  <c r="C729" i="1"/>
  <c r="Z728" i="1"/>
  <c r="Y728" i="1"/>
  <c r="X728" i="1"/>
  <c r="W728" i="1"/>
  <c r="V728" i="1"/>
  <c r="U728" i="1"/>
  <c r="T728" i="1"/>
  <c r="S728" i="1"/>
  <c r="Q728" i="1"/>
  <c r="O728" i="1"/>
  <c r="N728" i="1"/>
  <c r="M728" i="1"/>
  <c r="L728" i="1"/>
  <c r="I728" i="1"/>
  <c r="H728" i="1"/>
  <c r="D728" i="1"/>
  <c r="C728" i="1"/>
  <c r="Z727" i="1"/>
  <c r="Y727" i="1"/>
  <c r="X727" i="1"/>
  <c r="W727" i="1"/>
  <c r="V727" i="1"/>
  <c r="U727" i="1"/>
  <c r="T727" i="1"/>
  <c r="S727" i="1"/>
  <c r="Q727" i="1"/>
  <c r="O727" i="1"/>
  <c r="N727" i="1"/>
  <c r="M727" i="1"/>
  <c r="L727" i="1"/>
  <c r="I727" i="1"/>
  <c r="H727" i="1"/>
  <c r="D727" i="1"/>
  <c r="C727" i="1"/>
  <c r="Z726" i="1"/>
  <c r="Y726" i="1"/>
  <c r="X726" i="1"/>
  <c r="W726" i="1"/>
  <c r="V726" i="1"/>
  <c r="U726" i="1"/>
  <c r="T726" i="1"/>
  <c r="S726" i="1"/>
  <c r="Q726" i="1"/>
  <c r="O726" i="1"/>
  <c r="N726" i="1"/>
  <c r="M726" i="1"/>
  <c r="L726" i="1"/>
  <c r="I726" i="1"/>
  <c r="H726" i="1"/>
  <c r="D726" i="1"/>
  <c r="C726" i="1"/>
  <c r="Z725" i="1"/>
  <c r="Y725" i="1"/>
  <c r="X725" i="1"/>
  <c r="W725" i="1"/>
  <c r="V725" i="1"/>
  <c r="U725" i="1"/>
  <c r="T725" i="1"/>
  <c r="S725" i="1"/>
  <c r="Q725" i="1"/>
  <c r="O725" i="1"/>
  <c r="N725" i="1"/>
  <c r="M725" i="1"/>
  <c r="L725" i="1"/>
  <c r="I725" i="1"/>
  <c r="H725" i="1"/>
  <c r="D725" i="1"/>
  <c r="C725" i="1"/>
  <c r="Z724" i="1"/>
  <c r="Y724" i="1"/>
  <c r="X724" i="1"/>
  <c r="W724" i="1"/>
  <c r="V724" i="1"/>
  <c r="U724" i="1"/>
  <c r="T724" i="1"/>
  <c r="S724" i="1"/>
  <c r="Q724" i="1"/>
  <c r="O724" i="1"/>
  <c r="N724" i="1"/>
  <c r="M724" i="1"/>
  <c r="L724" i="1"/>
  <c r="I724" i="1"/>
  <c r="H724" i="1"/>
  <c r="D724" i="1"/>
  <c r="C724" i="1"/>
  <c r="Z723" i="1"/>
  <c r="Y723" i="1"/>
  <c r="X723" i="1"/>
  <c r="W723" i="1"/>
  <c r="V723" i="1"/>
  <c r="U723" i="1"/>
  <c r="T723" i="1"/>
  <c r="S723" i="1"/>
  <c r="Q723" i="1"/>
  <c r="O723" i="1"/>
  <c r="N723" i="1"/>
  <c r="M723" i="1"/>
  <c r="L723" i="1"/>
  <c r="I723" i="1"/>
  <c r="H723" i="1"/>
  <c r="D723" i="1"/>
  <c r="C723" i="1"/>
  <c r="Z722" i="1"/>
  <c r="Y722" i="1"/>
  <c r="X722" i="1"/>
  <c r="W722" i="1"/>
  <c r="V722" i="1"/>
  <c r="U722" i="1"/>
  <c r="T722" i="1"/>
  <c r="S722" i="1"/>
  <c r="Q722" i="1"/>
  <c r="O722" i="1"/>
  <c r="N722" i="1"/>
  <c r="M722" i="1"/>
  <c r="L722" i="1"/>
  <c r="I722" i="1"/>
  <c r="H722" i="1"/>
  <c r="D722" i="1"/>
  <c r="C722" i="1"/>
  <c r="Z721" i="1"/>
  <c r="Y721" i="1"/>
  <c r="X721" i="1"/>
  <c r="W721" i="1"/>
  <c r="V721" i="1"/>
  <c r="U721" i="1"/>
  <c r="T721" i="1"/>
  <c r="S721" i="1"/>
  <c r="Q721" i="1"/>
  <c r="O721" i="1"/>
  <c r="N721" i="1"/>
  <c r="M721" i="1"/>
  <c r="L721" i="1"/>
  <c r="I721" i="1"/>
  <c r="H721" i="1"/>
  <c r="D721" i="1"/>
  <c r="C721" i="1"/>
  <c r="Z720" i="1"/>
  <c r="Y720" i="1"/>
  <c r="X720" i="1"/>
  <c r="W720" i="1"/>
  <c r="V720" i="1"/>
  <c r="U720" i="1"/>
  <c r="T720" i="1"/>
  <c r="S720" i="1"/>
  <c r="Q720" i="1"/>
  <c r="O720" i="1"/>
  <c r="N720" i="1"/>
  <c r="M720" i="1"/>
  <c r="L720" i="1"/>
  <c r="I720" i="1"/>
  <c r="H720" i="1"/>
  <c r="D720" i="1"/>
  <c r="C720" i="1"/>
  <c r="Z719" i="1"/>
  <c r="Y719" i="1"/>
  <c r="X719" i="1"/>
  <c r="W719" i="1"/>
  <c r="V719" i="1"/>
  <c r="U719" i="1"/>
  <c r="T719" i="1"/>
  <c r="S719" i="1"/>
  <c r="Q719" i="1"/>
  <c r="O719" i="1"/>
  <c r="N719" i="1"/>
  <c r="M719" i="1"/>
  <c r="L719" i="1"/>
  <c r="I719" i="1"/>
  <c r="H719" i="1"/>
  <c r="D719" i="1"/>
  <c r="C719" i="1"/>
  <c r="Z718" i="1"/>
  <c r="Y718" i="1"/>
  <c r="X718" i="1"/>
  <c r="W718" i="1"/>
  <c r="V718" i="1"/>
  <c r="U718" i="1"/>
  <c r="T718" i="1"/>
  <c r="S718" i="1"/>
  <c r="Q718" i="1"/>
  <c r="O718" i="1"/>
  <c r="N718" i="1"/>
  <c r="M718" i="1"/>
  <c r="L718" i="1"/>
  <c r="I718" i="1"/>
  <c r="H718" i="1"/>
  <c r="D718" i="1"/>
  <c r="C718" i="1"/>
  <c r="Z717" i="1"/>
  <c r="Y717" i="1"/>
  <c r="X717" i="1"/>
  <c r="W717" i="1"/>
  <c r="V717" i="1"/>
  <c r="U717" i="1"/>
  <c r="T717" i="1"/>
  <c r="S717" i="1"/>
  <c r="Q717" i="1"/>
  <c r="O717" i="1"/>
  <c r="N717" i="1"/>
  <c r="M717" i="1"/>
  <c r="L717" i="1"/>
  <c r="I717" i="1"/>
  <c r="H717" i="1"/>
  <c r="D717" i="1"/>
  <c r="C717" i="1"/>
  <c r="Z716" i="1"/>
  <c r="Y716" i="1"/>
  <c r="X716" i="1"/>
  <c r="W716" i="1"/>
  <c r="V716" i="1"/>
  <c r="U716" i="1"/>
  <c r="T716" i="1"/>
  <c r="S716" i="1"/>
  <c r="Q716" i="1"/>
  <c r="O716" i="1"/>
  <c r="N716" i="1"/>
  <c r="M716" i="1"/>
  <c r="L716" i="1"/>
  <c r="I716" i="1"/>
  <c r="H716" i="1"/>
  <c r="D716" i="1"/>
  <c r="C716" i="1"/>
  <c r="Z715" i="1"/>
  <c r="Y715" i="1"/>
  <c r="X715" i="1"/>
  <c r="W715" i="1"/>
  <c r="V715" i="1"/>
  <c r="U715" i="1"/>
  <c r="T715" i="1"/>
  <c r="S715" i="1"/>
  <c r="Q715" i="1"/>
  <c r="O715" i="1"/>
  <c r="N715" i="1"/>
  <c r="M715" i="1"/>
  <c r="L715" i="1"/>
  <c r="I715" i="1"/>
  <c r="H715" i="1"/>
  <c r="D715" i="1"/>
  <c r="C715" i="1"/>
  <c r="Z714" i="1"/>
  <c r="Y714" i="1"/>
  <c r="X714" i="1"/>
  <c r="W714" i="1"/>
  <c r="V714" i="1"/>
  <c r="U714" i="1"/>
  <c r="T714" i="1"/>
  <c r="S714" i="1"/>
  <c r="Q714" i="1"/>
  <c r="O714" i="1"/>
  <c r="N714" i="1"/>
  <c r="M714" i="1"/>
  <c r="L714" i="1"/>
  <c r="I714" i="1"/>
  <c r="H714" i="1"/>
  <c r="D714" i="1"/>
  <c r="C714" i="1"/>
  <c r="Z713" i="1"/>
  <c r="Y713" i="1"/>
  <c r="X713" i="1"/>
  <c r="W713" i="1"/>
  <c r="V713" i="1"/>
  <c r="U713" i="1"/>
  <c r="T713" i="1"/>
  <c r="S713" i="1"/>
  <c r="Q713" i="1"/>
  <c r="O713" i="1"/>
  <c r="N713" i="1"/>
  <c r="M713" i="1"/>
  <c r="L713" i="1"/>
  <c r="I713" i="1"/>
  <c r="H713" i="1"/>
  <c r="D713" i="1"/>
  <c r="C713" i="1"/>
  <c r="Z712" i="1"/>
  <c r="Y712" i="1"/>
  <c r="X712" i="1"/>
  <c r="W712" i="1"/>
  <c r="V712" i="1"/>
  <c r="U712" i="1"/>
  <c r="T712" i="1"/>
  <c r="S712" i="1"/>
  <c r="Q712" i="1"/>
  <c r="O712" i="1"/>
  <c r="N712" i="1"/>
  <c r="M712" i="1"/>
  <c r="L712" i="1"/>
  <c r="I712" i="1"/>
  <c r="H712" i="1"/>
  <c r="D712" i="1"/>
  <c r="C712" i="1"/>
  <c r="Z711" i="1"/>
  <c r="Y711" i="1"/>
  <c r="X711" i="1"/>
  <c r="W711" i="1"/>
  <c r="V711" i="1"/>
  <c r="U711" i="1"/>
  <c r="T711" i="1"/>
  <c r="S711" i="1"/>
  <c r="Q711" i="1"/>
  <c r="O711" i="1"/>
  <c r="N711" i="1"/>
  <c r="M711" i="1"/>
  <c r="L711" i="1"/>
  <c r="I711" i="1"/>
  <c r="H711" i="1"/>
  <c r="D711" i="1"/>
  <c r="C711" i="1"/>
  <c r="Z710" i="1"/>
  <c r="Y710" i="1"/>
  <c r="X710" i="1"/>
  <c r="W710" i="1"/>
  <c r="V710" i="1"/>
  <c r="U710" i="1"/>
  <c r="T710" i="1"/>
  <c r="S710" i="1"/>
  <c r="Q710" i="1"/>
  <c r="O710" i="1"/>
  <c r="N710" i="1"/>
  <c r="M710" i="1"/>
  <c r="L710" i="1"/>
  <c r="I710" i="1"/>
  <c r="H710" i="1"/>
  <c r="D710" i="1"/>
  <c r="C710" i="1"/>
  <c r="Z709" i="1"/>
  <c r="Y709" i="1"/>
  <c r="X709" i="1"/>
  <c r="W709" i="1"/>
  <c r="V709" i="1"/>
  <c r="U709" i="1"/>
  <c r="T709" i="1"/>
  <c r="S709" i="1"/>
  <c r="Q709" i="1"/>
  <c r="O709" i="1"/>
  <c r="N709" i="1"/>
  <c r="M709" i="1"/>
  <c r="L709" i="1"/>
  <c r="I709" i="1"/>
  <c r="H709" i="1"/>
  <c r="D709" i="1"/>
  <c r="C709" i="1"/>
  <c r="Z708" i="1"/>
  <c r="Y708" i="1"/>
  <c r="X708" i="1"/>
  <c r="W708" i="1"/>
  <c r="V708" i="1"/>
  <c r="U708" i="1"/>
  <c r="T708" i="1"/>
  <c r="S708" i="1"/>
  <c r="Q708" i="1"/>
  <c r="O708" i="1"/>
  <c r="N708" i="1"/>
  <c r="M708" i="1"/>
  <c r="L708" i="1"/>
  <c r="I708" i="1"/>
  <c r="H708" i="1"/>
  <c r="D708" i="1"/>
  <c r="C708" i="1"/>
  <c r="Z707" i="1"/>
  <c r="Y707" i="1"/>
  <c r="X707" i="1"/>
  <c r="W707" i="1"/>
  <c r="V707" i="1"/>
  <c r="U707" i="1"/>
  <c r="T707" i="1"/>
  <c r="S707" i="1"/>
  <c r="Q707" i="1"/>
  <c r="O707" i="1"/>
  <c r="N707" i="1"/>
  <c r="M707" i="1"/>
  <c r="L707" i="1"/>
  <c r="I707" i="1"/>
  <c r="H707" i="1"/>
  <c r="D707" i="1"/>
  <c r="C707" i="1"/>
  <c r="Z706" i="1"/>
  <c r="Y706" i="1"/>
  <c r="X706" i="1"/>
  <c r="W706" i="1"/>
  <c r="V706" i="1"/>
  <c r="U706" i="1"/>
  <c r="T706" i="1"/>
  <c r="S706" i="1"/>
  <c r="Q706" i="1"/>
  <c r="O706" i="1"/>
  <c r="N706" i="1"/>
  <c r="M706" i="1"/>
  <c r="L706" i="1"/>
  <c r="I706" i="1"/>
  <c r="H706" i="1"/>
  <c r="D706" i="1"/>
  <c r="C706" i="1"/>
  <c r="Z705" i="1"/>
  <c r="Y705" i="1"/>
  <c r="X705" i="1"/>
  <c r="W705" i="1"/>
  <c r="V705" i="1"/>
  <c r="U705" i="1"/>
  <c r="T705" i="1"/>
  <c r="S705" i="1"/>
  <c r="Q705" i="1"/>
  <c r="O705" i="1"/>
  <c r="N705" i="1"/>
  <c r="M705" i="1"/>
  <c r="L705" i="1"/>
  <c r="I705" i="1"/>
  <c r="H705" i="1"/>
  <c r="D705" i="1"/>
  <c r="C705" i="1"/>
  <c r="Z704" i="1"/>
  <c r="Y704" i="1"/>
  <c r="X704" i="1"/>
  <c r="W704" i="1"/>
  <c r="V704" i="1"/>
  <c r="U704" i="1"/>
  <c r="T704" i="1"/>
  <c r="S704" i="1"/>
  <c r="Q704" i="1"/>
  <c r="O704" i="1"/>
  <c r="N704" i="1"/>
  <c r="M704" i="1"/>
  <c r="L704" i="1"/>
  <c r="I704" i="1"/>
  <c r="H704" i="1"/>
  <c r="D704" i="1"/>
  <c r="C704" i="1"/>
  <c r="Z703" i="1"/>
  <c r="Y703" i="1"/>
  <c r="X703" i="1"/>
  <c r="W703" i="1"/>
  <c r="V703" i="1"/>
  <c r="U703" i="1"/>
  <c r="T703" i="1"/>
  <c r="S703" i="1"/>
  <c r="Q703" i="1"/>
  <c r="O703" i="1"/>
  <c r="N703" i="1"/>
  <c r="M703" i="1"/>
  <c r="L703" i="1"/>
  <c r="I703" i="1"/>
  <c r="H703" i="1"/>
  <c r="D703" i="1"/>
  <c r="C703" i="1"/>
  <c r="Z702" i="1"/>
  <c r="Y702" i="1"/>
  <c r="X702" i="1"/>
  <c r="W702" i="1"/>
  <c r="V702" i="1"/>
  <c r="U702" i="1"/>
  <c r="T702" i="1"/>
  <c r="S702" i="1"/>
  <c r="Q702" i="1"/>
  <c r="O702" i="1"/>
  <c r="N702" i="1"/>
  <c r="M702" i="1"/>
  <c r="L702" i="1"/>
  <c r="I702" i="1"/>
  <c r="H702" i="1"/>
  <c r="D702" i="1"/>
  <c r="C702" i="1"/>
  <c r="Z701" i="1"/>
  <c r="Y701" i="1"/>
  <c r="X701" i="1"/>
  <c r="W701" i="1"/>
  <c r="V701" i="1"/>
  <c r="U701" i="1"/>
  <c r="T701" i="1"/>
  <c r="S701" i="1"/>
  <c r="Q701" i="1"/>
  <c r="O701" i="1"/>
  <c r="N701" i="1"/>
  <c r="M701" i="1"/>
  <c r="L701" i="1"/>
  <c r="I701" i="1"/>
  <c r="H701" i="1"/>
  <c r="D701" i="1"/>
  <c r="C701" i="1"/>
  <c r="Z700" i="1"/>
  <c r="Y700" i="1"/>
  <c r="X700" i="1"/>
  <c r="W700" i="1"/>
  <c r="V700" i="1"/>
  <c r="U700" i="1"/>
  <c r="T700" i="1"/>
  <c r="S700" i="1"/>
  <c r="Q700" i="1"/>
  <c r="O700" i="1"/>
  <c r="N700" i="1"/>
  <c r="M700" i="1"/>
  <c r="L700" i="1"/>
  <c r="I700" i="1"/>
  <c r="H700" i="1"/>
  <c r="D700" i="1"/>
  <c r="C700" i="1"/>
  <c r="Z699" i="1"/>
  <c r="Y699" i="1"/>
  <c r="X699" i="1"/>
  <c r="W699" i="1"/>
  <c r="V699" i="1"/>
  <c r="U699" i="1"/>
  <c r="T699" i="1"/>
  <c r="S699" i="1"/>
  <c r="Q699" i="1"/>
  <c r="O699" i="1"/>
  <c r="N699" i="1"/>
  <c r="M699" i="1"/>
  <c r="L699" i="1"/>
  <c r="I699" i="1"/>
  <c r="H699" i="1"/>
  <c r="D699" i="1"/>
  <c r="C699" i="1"/>
  <c r="Z698" i="1"/>
  <c r="Y698" i="1"/>
  <c r="X698" i="1"/>
  <c r="W698" i="1"/>
  <c r="V698" i="1"/>
  <c r="U698" i="1"/>
  <c r="T698" i="1"/>
  <c r="S698" i="1"/>
  <c r="Q698" i="1"/>
  <c r="O698" i="1"/>
  <c r="N698" i="1"/>
  <c r="M698" i="1"/>
  <c r="L698" i="1"/>
  <c r="I698" i="1"/>
  <c r="H698" i="1"/>
  <c r="D698" i="1"/>
  <c r="C698" i="1"/>
  <c r="Z697" i="1"/>
  <c r="Y697" i="1"/>
  <c r="X697" i="1"/>
  <c r="W697" i="1"/>
  <c r="V697" i="1"/>
  <c r="U697" i="1"/>
  <c r="T697" i="1"/>
  <c r="S697" i="1"/>
  <c r="Q697" i="1"/>
  <c r="O697" i="1"/>
  <c r="N697" i="1"/>
  <c r="M697" i="1"/>
  <c r="L697" i="1"/>
  <c r="I697" i="1"/>
  <c r="H697" i="1"/>
  <c r="D697" i="1"/>
  <c r="C697" i="1"/>
  <c r="Z696" i="1"/>
  <c r="Y696" i="1"/>
  <c r="X696" i="1"/>
  <c r="W696" i="1"/>
  <c r="V696" i="1"/>
  <c r="U696" i="1"/>
  <c r="T696" i="1"/>
  <c r="S696" i="1"/>
  <c r="Q696" i="1"/>
  <c r="O696" i="1"/>
  <c r="N696" i="1"/>
  <c r="M696" i="1"/>
  <c r="L696" i="1"/>
  <c r="I696" i="1"/>
  <c r="H696" i="1"/>
  <c r="D696" i="1"/>
  <c r="C696" i="1"/>
  <c r="Z695" i="1"/>
  <c r="Y695" i="1"/>
  <c r="X695" i="1"/>
  <c r="W695" i="1"/>
  <c r="V695" i="1"/>
  <c r="U695" i="1"/>
  <c r="T695" i="1"/>
  <c r="S695" i="1"/>
  <c r="Q695" i="1"/>
  <c r="O695" i="1"/>
  <c r="N695" i="1"/>
  <c r="M695" i="1"/>
  <c r="L695" i="1"/>
  <c r="I695" i="1"/>
  <c r="H695" i="1"/>
  <c r="D695" i="1"/>
  <c r="C695" i="1"/>
  <c r="Z694" i="1"/>
  <c r="Y694" i="1"/>
  <c r="X694" i="1"/>
  <c r="W694" i="1"/>
  <c r="V694" i="1"/>
  <c r="U694" i="1"/>
  <c r="T694" i="1"/>
  <c r="S694" i="1"/>
  <c r="Q694" i="1"/>
  <c r="O694" i="1"/>
  <c r="N694" i="1"/>
  <c r="M694" i="1"/>
  <c r="L694" i="1"/>
  <c r="I694" i="1"/>
  <c r="H694" i="1"/>
  <c r="D694" i="1"/>
  <c r="C694" i="1"/>
  <c r="Z693" i="1"/>
  <c r="Y693" i="1"/>
  <c r="X693" i="1"/>
  <c r="W693" i="1"/>
  <c r="V693" i="1"/>
  <c r="U693" i="1"/>
  <c r="T693" i="1"/>
  <c r="S693" i="1"/>
  <c r="Q693" i="1"/>
  <c r="O693" i="1"/>
  <c r="N693" i="1"/>
  <c r="M693" i="1"/>
  <c r="L693" i="1"/>
  <c r="I693" i="1"/>
  <c r="H693" i="1"/>
  <c r="D693" i="1"/>
  <c r="C693" i="1"/>
  <c r="Z692" i="1"/>
  <c r="Y692" i="1"/>
  <c r="X692" i="1"/>
  <c r="W692" i="1"/>
  <c r="V692" i="1"/>
  <c r="U692" i="1"/>
  <c r="T692" i="1"/>
  <c r="S692" i="1"/>
  <c r="Q692" i="1"/>
  <c r="O692" i="1"/>
  <c r="N692" i="1"/>
  <c r="M692" i="1"/>
  <c r="L692" i="1"/>
  <c r="I692" i="1"/>
  <c r="H692" i="1"/>
  <c r="D692" i="1"/>
  <c r="C692" i="1"/>
  <c r="Z691" i="1"/>
  <c r="Y691" i="1"/>
  <c r="X691" i="1"/>
  <c r="W691" i="1"/>
  <c r="V691" i="1"/>
  <c r="U691" i="1"/>
  <c r="T691" i="1"/>
  <c r="S691" i="1"/>
  <c r="Q691" i="1"/>
  <c r="O691" i="1"/>
  <c r="N691" i="1"/>
  <c r="M691" i="1"/>
  <c r="L691" i="1"/>
  <c r="I691" i="1"/>
  <c r="H691" i="1"/>
  <c r="D691" i="1"/>
  <c r="C691" i="1"/>
  <c r="Z690" i="1"/>
  <c r="Y690" i="1"/>
  <c r="X690" i="1"/>
  <c r="W690" i="1"/>
  <c r="V690" i="1"/>
  <c r="U690" i="1"/>
  <c r="T690" i="1"/>
  <c r="S690" i="1"/>
  <c r="Q690" i="1"/>
  <c r="O690" i="1"/>
  <c r="N690" i="1"/>
  <c r="M690" i="1"/>
  <c r="L690" i="1"/>
  <c r="I690" i="1"/>
  <c r="H690" i="1"/>
  <c r="D690" i="1"/>
  <c r="C690" i="1"/>
  <c r="Z689" i="1"/>
  <c r="Y689" i="1"/>
  <c r="X689" i="1"/>
  <c r="W689" i="1"/>
  <c r="V689" i="1"/>
  <c r="U689" i="1"/>
  <c r="T689" i="1"/>
  <c r="S689" i="1"/>
  <c r="Q689" i="1"/>
  <c r="O689" i="1"/>
  <c r="N689" i="1"/>
  <c r="M689" i="1"/>
  <c r="L689" i="1"/>
  <c r="I689" i="1"/>
  <c r="H689" i="1"/>
  <c r="D689" i="1"/>
  <c r="C689" i="1"/>
  <c r="Z688" i="1"/>
  <c r="Y688" i="1"/>
  <c r="X688" i="1"/>
  <c r="W688" i="1"/>
  <c r="V688" i="1"/>
  <c r="U688" i="1"/>
  <c r="T688" i="1"/>
  <c r="S688" i="1"/>
  <c r="Q688" i="1"/>
  <c r="O688" i="1"/>
  <c r="N688" i="1"/>
  <c r="M688" i="1"/>
  <c r="L688" i="1"/>
  <c r="I688" i="1"/>
  <c r="H688" i="1"/>
  <c r="D688" i="1"/>
  <c r="C688" i="1"/>
  <c r="Z687" i="1"/>
  <c r="Y687" i="1"/>
  <c r="X687" i="1"/>
  <c r="W687" i="1"/>
  <c r="V687" i="1"/>
  <c r="U687" i="1"/>
  <c r="T687" i="1"/>
  <c r="S687" i="1"/>
  <c r="Q687" i="1"/>
  <c r="O687" i="1"/>
  <c r="N687" i="1"/>
  <c r="M687" i="1"/>
  <c r="L687" i="1"/>
  <c r="I687" i="1"/>
  <c r="H687" i="1"/>
  <c r="D687" i="1"/>
  <c r="C687" i="1"/>
  <c r="Z686" i="1"/>
  <c r="Y686" i="1"/>
  <c r="X686" i="1"/>
  <c r="W686" i="1"/>
  <c r="V686" i="1"/>
  <c r="U686" i="1"/>
  <c r="T686" i="1"/>
  <c r="S686" i="1"/>
  <c r="Q686" i="1"/>
  <c r="O686" i="1"/>
  <c r="N686" i="1"/>
  <c r="M686" i="1"/>
  <c r="L686" i="1"/>
  <c r="I686" i="1"/>
  <c r="H686" i="1"/>
  <c r="D686" i="1"/>
  <c r="C686" i="1"/>
  <c r="Z685" i="1"/>
  <c r="Y685" i="1"/>
  <c r="X685" i="1"/>
  <c r="W685" i="1"/>
  <c r="V685" i="1"/>
  <c r="U685" i="1"/>
  <c r="T685" i="1"/>
  <c r="S685" i="1"/>
  <c r="Q685" i="1"/>
  <c r="O685" i="1"/>
  <c r="N685" i="1"/>
  <c r="M685" i="1"/>
  <c r="L685" i="1"/>
  <c r="I685" i="1"/>
  <c r="H685" i="1"/>
  <c r="D685" i="1"/>
  <c r="C685" i="1"/>
  <c r="Z684" i="1"/>
  <c r="Y684" i="1"/>
  <c r="X684" i="1"/>
  <c r="W684" i="1"/>
  <c r="V684" i="1"/>
  <c r="U684" i="1"/>
  <c r="T684" i="1"/>
  <c r="S684" i="1"/>
  <c r="Q684" i="1"/>
  <c r="O684" i="1"/>
  <c r="N684" i="1"/>
  <c r="M684" i="1"/>
  <c r="L684" i="1"/>
  <c r="I684" i="1"/>
  <c r="H684" i="1"/>
  <c r="D684" i="1"/>
  <c r="C684" i="1"/>
  <c r="Z683" i="1"/>
  <c r="Y683" i="1"/>
  <c r="X683" i="1"/>
  <c r="W683" i="1"/>
  <c r="V683" i="1"/>
  <c r="U683" i="1"/>
  <c r="T683" i="1"/>
  <c r="S683" i="1"/>
  <c r="Q683" i="1"/>
  <c r="O683" i="1"/>
  <c r="N683" i="1"/>
  <c r="M683" i="1"/>
  <c r="L683" i="1"/>
  <c r="I683" i="1"/>
  <c r="H683" i="1"/>
  <c r="D683" i="1"/>
  <c r="C683" i="1"/>
  <c r="Z682" i="1"/>
  <c r="Y682" i="1"/>
  <c r="X682" i="1"/>
  <c r="W682" i="1"/>
  <c r="V682" i="1"/>
  <c r="U682" i="1"/>
  <c r="T682" i="1"/>
  <c r="S682" i="1"/>
  <c r="Q682" i="1"/>
  <c r="O682" i="1"/>
  <c r="N682" i="1"/>
  <c r="M682" i="1"/>
  <c r="L682" i="1"/>
  <c r="I682" i="1"/>
  <c r="H682" i="1"/>
  <c r="D682" i="1"/>
  <c r="C682" i="1"/>
  <c r="Z681" i="1"/>
  <c r="Y681" i="1"/>
  <c r="X681" i="1"/>
  <c r="W681" i="1"/>
  <c r="V681" i="1"/>
  <c r="U681" i="1"/>
  <c r="T681" i="1"/>
  <c r="S681" i="1"/>
  <c r="Q681" i="1"/>
  <c r="O681" i="1"/>
  <c r="N681" i="1"/>
  <c r="M681" i="1"/>
  <c r="L681" i="1"/>
  <c r="I681" i="1"/>
  <c r="H681" i="1"/>
  <c r="D681" i="1"/>
  <c r="C681" i="1"/>
  <c r="Z680" i="1"/>
  <c r="Y680" i="1"/>
  <c r="X680" i="1"/>
  <c r="W680" i="1"/>
  <c r="V680" i="1"/>
  <c r="U680" i="1"/>
  <c r="T680" i="1"/>
  <c r="S680" i="1"/>
  <c r="Q680" i="1"/>
  <c r="O680" i="1"/>
  <c r="N680" i="1"/>
  <c r="M680" i="1"/>
  <c r="L680" i="1"/>
  <c r="I680" i="1"/>
  <c r="H680" i="1"/>
  <c r="D680" i="1"/>
  <c r="C680" i="1"/>
  <c r="Z679" i="1"/>
  <c r="Y679" i="1"/>
  <c r="X679" i="1"/>
  <c r="W679" i="1"/>
  <c r="V679" i="1"/>
  <c r="U679" i="1"/>
  <c r="T679" i="1"/>
  <c r="S679" i="1"/>
  <c r="Q679" i="1"/>
  <c r="O679" i="1"/>
  <c r="N679" i="1"/>
  <c r="M679" i="1"/>
  <c r="L679" i="1"/>
  <c r="I679" i="1"/>
  <c r="H679" i="1"/>
  <c r="D679" i="1"/>
  <c r="C679" i="1"/>
  <c r="Z678" i="1"/>
  <c r="Y678" i="1"/>
  <c r="X678" i="1"/>
  <c r="W678" i="1"/>
  <c r="V678" i="1"/>
  <c r="U678" i="1"/>
  <c r="T678" i="1"/>
  <c r="S678" i="1"/>
  <c r="Q678" i="1"/>
  <c r="O678" i="1"/>
  <c r="N678" i="1"/>
  <c r="M678" i="1"/>
  <c r="L678" i="1"/>
  <c r="I678" i="1"/>
  <c r="H678" i="1"/>
  <c r="D678" i="1"/>
  <c r="C678" i="1"/>
  <c r="Z677" i="1"/>
  <c r="Y677" i="1"/>
  <c r="X677" i="1"/>
  <c r="W677" i="1"/>
  <c r="V677" i="1"/>
  <c r="U677" i="1"/>
  <c r="T677" i="1"/>
  <c r="S677" i="1"/>
  <c r="Q677" i="1"/>
  <c r="O677" i="1"/>
  <c r="N677" i="1"/>
  <c r="M677" i="1"/>
  <c r="L677" i="1"/>
  <c r="I677" i="1"/>
  <c r="H677" i="1"/>
  <c r="D677" i="1"/>
  <c r="C677" i="1"/>
  <c r="Z676" i="1"/>
  <c r="Y676" i="1"/>
  <c r="X676" i="1"/>
  <c r="W676" i="1"/>
  <c r="V676" i="1"/>
  <c r="U676" i="1"/>
  <c r="T676" i="1"/>
  <c r="S676" i="1"/>
  <c r="Q676" i="1"/>
  <c r="O676" i="1"/>
  <c r="N676" i="1"/>
  <c r="M676" i="1"/>
  <c r="L676" i="1"/>
  <c r="I676" i="1"/>
  <c r="H676" i="1"/>
  <c r="D676" i="1"/>
  <c r="C676" i="1"/>
  <c r="Z675" i="1"/>
  <c r="Y675" i="1"/>
  <c r="X675" i="1"/>
  <c r="W675" i="1"/>
  <c r="V675" i="1"/>
  <c r="U675" i="1"/>
  <c r="T675" i="1"/>
  <c r="S675" i="1"/>
  <c r="Q675" i="1"/>
  <c r="O675" i="1"/>
  <c r="N675" i="1"/>
  <c r="M675" i="1"/>
  <c r="L675" i="1"/>
  <c r="I675" i="1"/>
  <c r="H675" i="1"/>
  <c r="D675" i="1"/>
  <c r="C675" i="1"/>
  <c r="Z674" i="1"/>
  <c r="Y674" i="1"/>
  <c r="X674" i="1"/>
  <c r="W674" i="1"/>
  <c r="V674" i="1"/>
  <c r="U674" i="1"/>
  <c r="T674" i="1"/>
  <c r="S674" i="1"/>
  <c r="Q674" i="1"/>
  <c r="O674" i="1"/>
  <c r="N674" i="1"/>
  <c r="M674" i="1"/>
  <c r="L674" i="1"/>
  <c r="I674" i="1"/>
  <c r="H674" i="1"/>
  <c r="D674" i="1"/>
  <c r="C674" i="1"/>
  <c r="Z673" i="1"/>
  <c r="Y673" i="1"/>
  <c r="X673" i="1"/>
  <c r="W673" i="1"/>
  <c r="V673" i="1"/>
  <c r="U673" i="1"/>
  <c r="T673" i="1"/>
  <c r="S673" i="1"/>
  <c r="Q673" i="1"/>
  <c r="O673" i="1"/>
  <c r="N673" i="1"/>
  <c r="M673" i="1"/>
  <c r="L673" i="1"/>
  <c r="I673" i="1"/>
  <c r="H673" i="1"/>
  <c r="D673" i="1"/>
  <c r="C673" i="1"/>
  <c r="Z672" i="1"/>
  <c r="Y672" i="1"/>
  <c r="X672" i="1"/>
  <c r="W672" i="1"/>
  <c r="V672" i="1"/>
  <c r="U672" i="1"/>
  <c r="T672" i="1"/>
  <c r="S672" i="1"/>
  <c r="Q672" i="1"/>
  <c r="O672" i="1"/>
  <c r="N672" i="1"/>
  <c r="M672" i="1"/>
  <c r="L672" i="1"/>
  <c r="I672" i="1"/>
  <c r="H672" i="1"/>
  <c r="D672" i="1"/>
  <c r="C672" i="1"/>
  <c r="Z671" i="1"/>
  <c r="Y671" i="1"/>
  <c r="X671" i="1"/>
  <c r="W671" i="1"/>
  <c r="V671" i="1"/>
  <c r="U671" i="1"/>
  <c r="T671" i="1"/>
  <c r="S671" i="1"/>
  <c r="Q671" i="1"/>
  <c r="O671" i="1"/>
  <c r="N671" i="1"/>
  <c r="M671" i="1"/>
  <c r="L671" i="1"/>
  <c r="I671" i="1"/>
  <c r="H671" i="1"/>
  <c r="D671" i="1"/>
  <c r="C671" i="1"/>
  <c r="Z670" i="1"/>
  <c r="Y670" i="1"/>
  <c r="X670" i="1"/>
  <c r="W670" i="1"/>
  <c r="V670" i="1"/>
  <c r="U670" i="1"/>
  <c r="T670" i="1"/>
  <c r="S670" i="1"/>
  <c r="Q670" i="1"/>
  <c r="O670" i="1"/>
  <c r="N670" i="1"/>
  <c r="M670" i="1"/>
  <c r="L670" i="1"/>
  <c r="I670" i="1"/>
  <c r="H670" i="1"/>
  <c r="D670" i="1"/>
  <c r="C670" i="1"/>
  <c r="Z669" i="1"/>
  <c r="Y669" i="1"/>
  <c r="X669" i="1"/>
  <c r="W669" i="1"/>
  <c r="V669" i="1"/>
  <c r="U669" i="1"/>
  <c r="T669" i="1"/>
  <c r="S669" i="1"/>
  <c r="Q669" i="1"/>
  <c r="O669" i="1"/>
  <c r="N669" i="1"/>
  <c r="M669" i="1"/>
  <c r="L669" i="1"/>
  <c r="I669" i="1"/>
  <c r="H669" i="1"/>
  <c r="D669" i="1"/>
  <c r="C669" i="1"/>
  <c r="Z668" i="1"/>
  <c r="Y668" i="1"/>
  <c r="X668" i="1"/>
  <c r="W668" i="1"/>
  <c r="V668" i="1"/>
  <c r="U668" i="1"/>
  <c r="T668" i="1"/>
  <c r="S668" i="1"/>
  <c r="Q668" i="1"/>
  <c r="O668" i="1"/>
  <c r="N668" i="1"/>
  <c r="M668" i="1"/>
  <c r="L668" i="1"/>
  <c r="I668" i="1"/>
  <c r="H668" i="1"/>
  <c r="D668" i="1"/>
  <c r="C668" i="1"/>
  <c r="Z667" i="1"/>
  <c r="Y667" i="1"/>
  <c r="X667" i="1"/>
  <c r="W667" i="1"/>
  <c r="V667" i="1"/>
  <c r="U667" i="1"/>
  <c r="T667" i="1"/>
  <c r="S667" i="1"/>
  <c r="Q667" i="1"/>
  <c r="O667" i="1"/>
  <c r="N667" i="1"/>
  <c r="M667" i="1"/>
  <c r="L667" i="1"/>
  <c r="I667" i="1"/>
  <c r="H667" i="1"/>
  <c r="D667" i="1"/>
  <c r="C667" i="1"/>
  <c r="Z666" i="1"/>
  <c r="Y666" i="1"/>
  <c r="X666" i="1"/>
  <c r="W666" i="1"/>
  <c r="V666" i="1"/>
  <c r="U666" i="1"/>
  <c r="T666" i="1"/>
  <c r="S666" i="1"/>
  <c r="Q666" i="1"/>
  <c r="O666" i="1"/>
  <c r="N666" i="1"/>
  <c r="M666" i="1"/>
  <c r="L666" i="1"/>
  <c r="I666" i="1"/>
  <c r="H666" i="1"/>
  <c r="D666" i="1"/>
  <c r="C666" i="1"/>
  <c r="Z665" i="1"/>
  <c r="Y665" i="1"/>
  <c r="X665" i="1"/>
  <c r="W665" i="1"/>
  <c r="V665" i="1"/>
  <c r="U665" i="1"/>
  <c r="T665" i="1"/>
  <c r="S665" i="1"/>
  <c r="Q665" i="1"/>
  <c r="O665" i="1"/>
  <c r="N665" i="1"/>
  <c r="M665" i="1"/>
  <c r="L665" i="1"/>
  <c r="I665" i="1"/>
  <c r="H665" i="1"/>
  <c r="D665" i="1"/>
  <c r="C665" i="1"/>
  <c r="Z664" i="1"/>
  <c r="Y664" i="1"/>
  <c r="X664" i="1"/>
  <c r="W664" i="1"/>
  <c r="V664" i="1"/>
  <c r="U664" i="1"/>
  <c r="T664" i="1"/>
  <c r="S664" i="1"/>
  <c r="Q664" i="1"/>
  <c r="O664" i="1"/>
  <c r="N664" i="1"/>
  <c r="M664" i="1"/>
  <c r="L664" i="1"/>
  <c r="I664" i="1"/>
  <c r="H664" i="1"/>
  <c r="D664" i="1"/>
  <c r="C664" i="1"/>
  <c r="Z663" i="1"/>
  <c r="Y663" i="1"/>
  <c r="X663" i="1"/>
  <c r="W663" i="1"/>
  <c r="V663" i="1"/>
  <c r="U663" i="1"/>
  <c r="T663" i="1"/>
  <c r="S663" i="1"/>
  <c r="Q663" i="1"/>
  <c r="O663" i="1"/>
  <c r="N663" i="1"/>
  <c r="M663" i="1"/>
  <c r="L663" i="1"/>
  <c r="I663" i="1"/>
  <c r="H663" i="1"/>
  <c r="D663" i="1"/>
  <c r="C663" i="1"/>
  <c r="Z662" i="1"/>
  <c r="Y662" i="1"/>
  <c r="X662" i="1"/>
  <c r="W662" i="1"/>
  <c r="V662" i="1"/>
  <c r="U662" i="1"/>
  <c r="T662" i="1"/>
  <c r="S662" i="1"/>
  <c r="Q662" i="1"/>
  <c r="O662" i="1"/>
  <c r="N662" i="1"/>
  <c r="M662" i="1"/>
  <c r="L662" i="1"/>
  <c r="I662" i="1"/>
  <c r="H662" i="1"/>
  <c r="D662" i="1"/>
  <c r="C662" i="1"/>
  <c r="Z661" i="1"/>
  <c r="Y661" i="1"/>
  <c r="X661" i="1"/>
  <c r="W661" i="1"/>
  <c r="V661" i="1"/>
  <c r="U661" i="1"/>
  <c r="T661" i="1"/>
  <c r="S661" i="1"/>
  <c r="Q661" i="1"/>
  <c r="O661" i="1"/>
  <c r="N661" i="1"/>
  <c r="M661" i="1"/>
  <c r="L661" i="1"/>
  <c r="I661" i="1"/>
  <c r="H661" i="1"/>
  <c r="D661" i="1"/>
  <c r="C661" i="1"/>
  <c r="Z660" i="1"/>
  <c r="Y660" i="1"/>
  <c r="X660" i="1"/>
  <c r="W660" i="1"/>
  <c r="V660" i="1"/>
  <c r="U660" i="1"/>
  <c r="T660" i="1"/>
  <c r="S660" i="1"/>
  <c r="Q660" i="1"/>
  <c r="O660" i="1"/>
  <c r="N660" i="1"/>
  <c r="M660" i="1"/>
  <c r="L660" i="1"/>
  <c r="I660" i="1"/>
  <c r="H660" i="1"/>
  <c r="D660" i="1"/>
  <c r="C660" i="1"/>
  <c r="Z659" i="1"/>
  <c r="Y659" i="1"/>
  <c r="X659" i="1"/>
  <c r="W659" i="1"/>
  <c r="V659" i="1"/>
  <c r="U659" i="1"/>
  <c r="T659" i="1"/>
  <c r="S659" i="1"/>
  <c r="Q659" i="1"/>
  <c r="O659" i="1"/>
  <c r="N659" i="1"/>
  <c r="M659" i="1"/>
  <c r="L659" i="1"/>
  <c r="I659" i="1"/>
  <c r="H659" i="1"/>
  <c r="D659" i="1"/>
  <c r="C659" i="1"/>
  <c r="Z658" i="1"/>
  <c r="Y658" i="1"/>
  <c r="X658" i="1"/>
  <c r="W658" i="1"/>
  <c r="V658" i="1"/>
  <c r="U658" i="1"/>
  <c r="T658" i="1"/>
  <c r="S658" i="1"/>
  <c r="Q658" i="1"/>
  <c r="O658" i="1"/>
  <c r="N658" i="1"/>
  <c r="M658" i="1"/>
  <c r="L658" i="1"/>
  <c r="I658" i="1"/>
  <c r="H658" i="1"/>
  <c r="D658" i="1"/>
  <c r="C658" i="1"/>
  <c r="Z657" i="1"/>
  <c r="Y657" i="1"/>
  <c r="X657" i="1"/>
  <c r="W657" i="1"/>
  <c r="V657" i="1"/>
  <c r="U657" i="1"/>
  <c r="T657" i="1"/>
  <c r="S657" i="1"/>
  <c r="Q657" i="1"/>
  <c r="O657" i="1"/>
  <c r="N657" i="1"/>
  <c r="M657" i="1"/>
  <c r="L657" i="1"/>
  <c r="I657" i="1"/>
  <c r="H657" i="1"/>
  <c r="D657" i="1"/>
  <c r="C657" i="1"/>
  <c r="Z656" i="1"/>
  <c r="Y656" i="1"/>
  <c r="X656" i="1"/>
  <c r="W656" i="1"/>
  <c r="V656" i="1"/>
  <c r="U656" i="1"/>
  <c r="T656" i="1"/>
  <c r="S656" i="1"/>
  <c r="Q656" i="1"/>
  <c r="O656" i="1"/>
  <c r="N656" i="1"/>
  <c r="M656" i="1"/>
  <c r="L656" i="1"/>
  <c r="I656" i="1"/>
  <c r="H656" i="1"/>
  <c r="D656" i="1"/>
  <c r="C656" i="1"/>
  <c r="Z655" i="1"/>
  <c r="Y655" i="1"/>
  <c r="X655" i="1"/>
  <c r="W655" i="1"/>
  <c r="V655" i="1"/>
  <c r="U655" i="1"/>
  <c r="T655" i="1"/>
  <c r="S655" i="1"/>
  <c r="Q655" i="1"/>
  <c r="O655" i="1"/>
  <c r="N655" i="1"/>
  <c r="M655" i="1"/>
  <c r="L655" i="1"/>
  <c r="I655" i="1"/>
  <c r="H655" i="1"/>
  <c r="D655" i="1"/>
  <c r="C655" i="1"/>
  <c r="Z654" i="1"/>
  <c r="Y654" i="1"/>
  <c r="X654" i="1"/>
  <c r="W654" i="1"/>
  <c r="V654" i="1"/>
  <c r="U654" i="1"/>
  <c r="T654" i="1"/>
  <c r="S654" i="1"/>
  <c r="Q654" i="1"/>
  <c r="O654" i="1"/>
  <c r="N654" i="1"/>
  <c r="M654" i="1"/>
  <c r="L654" i="1"/>
  <c r="I654" i="1"/>
  <c r="H654" i="1"/>
  <c r="D654" i="1"/>
  <c r="C654" i="1"/>
  <c r="Z653" i="1"/>
  <c r="Y653" i="1"/>
  <c r="X653" i="1"/>
  <c r="W653" i="1"/>
  <c r="V653" i="1"/>
  <c r="U653" i="1"/>
  <c r="T653" i="1"/>
  <c r="S653" i="1"/>
  <c r="Q653" i="1"/>
  <c r="O653" i="1"/>
  <c r="N653" i="1"/>
  <c r="M653" i="1"/>
  <c r="L653" i="1"/>
  <c r="I653" i="1"/>
  <c r="H653" i="1"/>
  <c r="D653" i="1"/>
  <c r="C653" i="1"/>
  <c r="Z652" i="1"/>
  <c r="Y652" i="1"/>
  <c r="X652" i="1"/>
  <c r="W652" i="1"/>
  <c r="V652" i="1"/>
  <c r="U652" i="1"/>
  <c r="T652" i="1"/>
  <c r="S652" i="1"/>
  <c r="Q652" i="1"/>
  <c r="O652" i="1"/>
  <c r="N652" i="1"/>
  <c r="M652" i="1"/>
  <c r="L652" i="1"/>
  <c r="I652" i="1"/>
  <c r="H652" i="1"/>
  <c r="D652" i="1"/>
  <c r="C652" i="1"/>
  <c r="Z651" i="1"/>
  <c r="Y651" i="1"/>
  <c r="X651" i="1"/>
  <c r="W651" i="1"/>
  <c r="V651" i="1"/>
  <c r="U651" i="1"/>
  <c r="T651" i="1"/>
  <c r="S651" i="1"/>
  <c r="Q651" i="1"/>
  <c r="O651" i="1"/>
  <c r="N651" i="1"/>
  <c r="M651" i="1"/>
  <c r="L651" i="1"/>
  <c r="I651" i="1"/>
  <c r="H651" i="1"/>
  <c r="D651" i="1"/>
  <c r="C651" i="1"/>
  <c r="Z650" i="1"/>
  <c r="Y650" i="1"/>
  <c r="X650" i="1"/>
  <c r="W650" i="1"/>
  <c r="V650" i="1"/>
  <c r="U650" i="1"/>
  <c r="T650" i="1"/>
  <c r="S650" i="1"/>
  <c r="Q650" i="1"/>
  <c r="O650" i="1"/>
  <c r="N650" i="1"/>
  <c r="M650" i="1"/>
  <c r="L650" i="1"/>
  <c r="I650" i="1"/>
  <c r="H650" i="1"/>
  <c r="D650" i="1"/>
  <c r="C650" i="1"/>
  <c r="Z649" i="1"/>
  <c r="Y649" i="1"/>
  <c r="X649" i="1"/>
  <c r="W649" i="1"/>
  <c r="V649" i="1"/>
  <c r="U649" i="1"/>
  <c r="T649" i="1"/>
  <c r="S649" i="1"/>
  <c r="Q649" i="1"/>
  <c r="O649" i="1"/>
  <c r="N649" i="1"/>
  <c r="M649" i="1"/>
  <c r="L649" i="1"/>
  <c r="I649" i="1"/>
  <c r="H649" i="1"/>
  <c r="D649" i="1"/>
  <c r="C649" i="1"/>
  <c r="Z648" i="1"/>
  <c r="Y648" i="1"/>
  <c r="X648" i="1"/>
  <c r="W648" i="1"/>
  <c r="V648" i="1"/>
  <c r="U648" i="1"/>
  <c r="T648" i="1"/>
  <c r="S648" i="1"/>
  <c r="Q648" i="1"/>
  <c r="O648" i="1"/>
  <c r="N648" i="1"/>
  <c r="M648" i="1"/>
  <c r="L648" i="1"/>
  <c r="I648" i="1"/>
  <c r="H648" i="1"/>
  <c r="D648" i="1"/>
  <c r="C648" i="1"/>
  <c r="Z647" i="1"/>
  <c r="Y647" i="1"/>
  <c r="X647" i="1"/>
  <c r="W647" i="1"/>
  <c r="V647" i="1"/>
  <c r="U647" i="1"/>
  <c r="T647" i="1"/>
  <c r="S647" i="1"/>
  <c r="Q647" i="1"/>
  <c r="O647" i="1"/>
  <c r="N647" i="1"/>
  <c r="M647" i="1"/>
  <c r="L647" i="1"/>
  <c r="I647" i="1"/>
  <c r="H647" i="1"/>
  <c r="D647" i="1"/>
  <c r="C647" i="1"/>
  <c r="Z646" i="1"/>
  <c r="Y646" i="1"/>
  <c r="X646" i="1"/>
  <c r="W646" i="1"/>
  <c r="V646" i="1"/>
  <c r="U646" i="1"/>
  <c r="T646" i="1"/>
  <c r="S646" i="1"/>
  <c r="Q646" i="1"/>
  <c r="O646" i="1"/>
  <c r="N646" i="1"/>
  <c r="M646" i="1"/>
  <c r="L646" i="1"/>
  <c r="I646" i="1"/>
  <c r="H646" i="1"/>
  <c r="D646" i="1"/>
  <c r="C646" i="1"/>
  <c r="Z645" i="1"/>
  <c r="Y645" i="1"/>
  <c r="X645" i="1"/>
  <c r="W645" i="1"/>
  <c r="V645" i="1"/>
  <c r="U645" i="1"/>
  <c r="T645" i="1"/>
  <c r="S645" i="1"/>
  <c r="Q645" i="1"/>
  <c r="O645" i="1"/>
  <c r="N645" i="1"/>
  <c r="M645" i="1"/>
  <c r="L645" i="1"/>
  <c r="I645" i="1"/>
  <c r="H645" i="1"/>
  <c r="D645" i="1"/>
  <c r="C645" i="1"/>
  <c r="Z644" i="1"/>
  <c r="Y644" i="1"/>
  <c r="X644" i="1"/>
  <c r="W644" i="1"/>
  <c r="V644" i="1"/>
  <c r="U644" i="1"/>
  <c r="T644" i="1"/>
  <c r="S644" i="1"/>
  <c r="Q644" i="1"/>
  <c r="O644" i="1"/>
  <c r="N644" i="1"/>
  <c r="M644" i="1"/>
  <c r="L644" i="1"/>
  <c r="I644" i="1"/>
  <c r="H644" i="1"/>
  <c r="D644" i="1"/>
  <c r="C644" i="1"/>
  <c r="Z643" i="1"/>
  <c r="Y643" i="1"/>
  <c r="X643" i="1"/>
  <c r="W643" i="1"/>
  <c r="V643" i="1"/>
  <c r="U643" i="1"/>
  <c r="T643" i="1"/>
  <c r="S643" i="1"/>
  <c r="Q643" i="1"/>
  <c r="O643" i="1"/>
  <c r="N643" i="1"/>
  <c r="M643" i="1"/>
  <c r="L643" i="1"/>
  <c r="I643" i="1"/>
  <c r="H643" i="1"/>
  <c r="D643" i="1"/>
  <c r="C643" i="1"/>
  <c r="Z642" i="1"/>
  <c r="Y642" i="1"/>
  <c r="X642" i="1"/>
  <c r="W642" i="1"/>
  <c r="V642" i="1"/>
  <c r="U642" i="1"/>
  <c r="T642" i="1"/>
  <c r="S642" i="1"/>
  <c r="Q642" i="1"/>
  <c r="O642" i="1"/>
  <c r="N642" i="1"/>
  <c r="M642" i="1"/>
  <c r="L642" i="1"/>
  <c r="I642" i="1"/>
  <c r="H642" i="1"/>
  <c r="D642" i="1"/>
  <c r="C642" i="1"/>
  <c r="Z641" i="1"/>
  <c r="Y641" i="1"/>
  <c r="X641" i="1"/>
  <c r="W641" i="1"/>
  <c r="V641" i="1"/>
  <c r="U641" i="1"/>
  <c r="T641" i="1"/>
  <c r="S641" i="1"/>
  <c r="Q641" i="1"/>
  <c r="O641" i="1"/>
  <c r="N641" i="1"/>
  <c r="M641" i="1"/>
  <c r="L641" i="1"/>
  <c r="I641" i="1"/>
  <c r="H641" i="1"/>
  <c r="D641" i="1"/>
  <c r="C641" i="1"/>
  <c r="Z640" i="1"/>
  <c r="Y640" i="1"/>
  <c r="X640" i="1"/>
  <c r="W640" i="1"/>
  <c r="V640" i="1"/>
  <c r="U640" i="1"/>
  <c r="T640" i="1"/>
  <c r="S640" i="1"/>
  <c r="Q640" i="1"/>
  <c r="O640" i="1"/>
  <c r="N640" i="1"/>
  <c r="M640" i="1"/>
  <c r="L640" i="1"/>
  <c r="I640" i="1"/>
  <c r="H640" i="1"/>
  <c r="D640" i="1"/>
  <c r="C640" i="1"/>
  <c r="Z639" i="1"/>
  <c r="Y639" i="1"/>
  <c r="X639" i="1"/>
  <c r="W639" i="1"/>
  <c r="V639" i="1"/>
  <c r="U639" i="1"/>
  <c r="T639" i="1"/>
  <c r="S639" i="1"/>
  <c r="Q639" i="1"/>
  <c r="O639" i="1"/>
  <c r="N639" i="1"/>
  <c r="M639" i="1"/>
  <c r="L639" i="1"/>
  <c r="I639" i="1"/>
  <c r="H639" i="1"/>
  <c r="D639" i="1"/>
  <c r="C639" i="1"/>
  <c r="Z638" i="1"/>
  <c r="Y638" i="1"/>
  <c r="X638" i="1"/>
  <c r="W638" i="1"/>
  <c r="V638" i="1"/>
  <c r="U638" i="1"/>
  <c r="T638" i="1"/>
  <c r="S638" i="1"/>
  <c r="Q638" i="1"/>
  <c r="O638" i="1"/>
  <c r="N638" i="1"/>
  <c r="M638" i="1"/>
  <c r="L638" i="1"/>
  <c r="I638" i="1"/>
  <c r="H638" i="1"/>
  <c r="D638" i="1"/>
  <c r="C638" i="1"/>
  <c r="Z637" i="1"/>
  <c r="Y637" i="1"/>
  <c r="X637" i="1"/>
  <c r="W637" i="1"/>
  <c r="V637" i="1"/>
  <c r="U637" i="1"/>
  <c r="T637" i="1"/>
  <c r="S637" i="1"/>
  <c r="Q637" i="1"/>
  <c r="O637" i="1"/>
  <c r="N637" i="1"/>
  <c r="M637" i="1"/>
  <c r="L637" i="1"/>
  <c r="I637" i="1"/>
  <c r="H637" i="1"/>
  <c r="D637" i="1"/>
  <c r="C637" i="1"/>
  <c r="Z636" i="1"/>
  <c r="Y636" i="1"/>
  <c r="X636" i="1"/>
  <c r="W636" i="1"/>
  <c r="V636" i="1"/>
  <c r="U636" i="1"/>
  <c r="T636" i="1"/>
  <c r="S636" i="1"/>
  <c r="Q636" i="1"/>
  <c r="O636" i="1"/>
  <c r="N636" i="1"/>
  <c r="M636" i="1"/>
  <c r="L636" i="1"/>
  <c r="I636" i="1"/>
  <c r="H636" i="1"/>
  <c r="D636" i="1"/>
  <c r="C636" i="1"/>
  <c r="Z635" i="1"/>
  <c r="Y635" i="1"/>
  <c r="X635" i="1"/>
  <c r="W635" i="1"/>
  <c r="V635" i="1"/>
  <c r="U635" i="1"/>
  <c r="T635" i="1"/>
  <c r="S635" i="1"/>
  <c r="Q635" i="1"/>
  <c r="O635" i="1"/>
  <c r="N635" i="1"/>
  <c r="M635" i="1"/>
  <c r="L635" i="1"/>
  <c r="I635" i="1"/>
  <c r="H635" i="1"/>
  <c r="D635" i="1"/>
  <c r="C635" i="1"/>
  <c r="Z634" i="1"/>
  <c r="Y634" i="1"/>
  <c r="X634" i="1"/>
  <c r="W634" i="1"/>
  <c r="V634" i="1"/>
  <c r="U634" i="1"/>
  <c r="T634" i="1"/>
  <c r="S634" i="1"/>
  <c r="Q634" i="1"/>
  <c r="O634" i="1"/>
  <c r="N634" i="1"/>
  <c r="M634" i="1"/>
  <c r="L634" i="1"/>
  <c r="I634" i="1"/>
  <c r="H634" i="1"/>
  <c r="D634" i="1"/>
  <c r="C634" i="1"/>
  <c r="Z633" i="1"/>
  <c r="Y633" i="1"/>
  <c r="X633" i="1"/>
  <c r="W633" i="1"/>
  <c r="V633" i="1"/>
  <c r="U633" i="1"/>
  <c r="T633" i="1"/>
  <c r="S633" i="1"/>
  <c r="Q633" i="1"/>
  <c r="O633" i="1"/>
  <c r="N633" i="1"/>
  <c r="M633" i="1"/>
  <c r="L633" i="1"/>
  <c r="I633" i="1"/>
  <c r="H633" i="1"/>
  <c r="D633" i="1"/>
  <c r="C633" i="1"/>
  <c r="Z632" i="1"/>
  <c r="Y632" i="1"/>
  <c r="X632" i="1"/>
  <c r="W632" i="1"/>
  <c r="V632" i="1"/>
  <c r="U632" i="1"/>
  <c r="T632" i="1"/>
  <c r="S632" i="1"/>
  <c r="Q632" i="1"/>
  <c r="O632" i="1"/>
  <c r="N632" i="1"/>
  <c r="M632" i="1"/>
  <c r="L632" i="1"/>
  <c r="I632" i="1"/>
  <c r="H632" i="1"/>
  <c r="D632" i="1"/>
  <c r="C632" i="1"/>
  <c r="Z631" i="1"/>
  <c r="Y631" i="1"/>
  <c r="X631" i="1"/>
  <c r="W631" i="1"/>
  <c r="V631" i="1"/>
  <c r="U631" i="1"/>
  <c r="T631" i="1"/>
  <c r="S631" i="1"/>
  <c r="Q631" i="1"/>
  <c r="O631" i="1"/>
  <c r="N631" i="1"/>
  <c r="M631" i="1"/>
  <c r="L631" i="1"/>
  <c r="I631" i="1"/>
  <c r="H631" i="1"/>
  <c r="D631" i="1"/>
  <c r="C631" i="1"/>
  <c r="Z630" i="1"/>
  <c r="Y630" i="1"/>
  <c r="X630" i="1"/>
  <c r="W630" i="1"/>
  <c r="V630" i="1"/>
  <c r="U630" i="1"/>
  <c r="T630" i="1"/>
  <c r="S630" i="1"/>
  <c r="Q630" i="1"/>
  <c r="O630" i="1"/>
  <c r="N630" i="1"/>
  <c r="M630" i="1"/>
  <c r="L630" i="1"/>
  <c r="I630" i="1"/>
  <c r="H630" i="1"/>
  <c r="D630" i="1"/>
  <c r="C630" i="1"/>
  <c r="Z629" i="1"/>
  <c r="Y629" i="1"/>
  <c r="X629" i="1"/>
  <c r="W629" i="1"/>
  <c r="V629" i="1"/>
  <c r="U629" i="1"/>
  <c r="T629" i="1"/>
  <c r="S629" i="1"/>
  <c r="Q629" i="1"/>
  <c r="O629" i="1"/>
  <c r="N629" i="1"/>
  <c r="M629" i="1"/>
  <c r="L629" i="1"/>
  <c r="I629" i="1"/>
  <c r="H629" i="1"/>
  <c r="D629" i="1"/>
  <c r="C629" i="1"/>
  <c r="Z628" i="1"/>
  <c r="Y628" i="1"/>
  <c r="X628" i="1"/>
  <c r="W628" i="1"/>
  <c r="V628" i="1"/>
  <c r="U628" i="1"/>
  <c r="T628" i="1"/>
  <c r="S628" i="1"/>
  <c r="Q628" i="1"/>
  <c r="O628" i="1"/>
  <c r="N628" i="1"/>
  <c r="M628" i="1"/>
  <c r="L628" i="1"/>
  <c r="I628" i="1"/>
  <c r="H628" i="1"/>
  <c r="D628" i="1"/>
  <c r="C628" i="1"/>
  <c r="Z627" i="1"/>
  <c r="Y627" i="1"/>
  <c r="X627" i="1"/>
  <c r="W627" i="1"/>
  <c r="V627" i="1"/>
  <c r="U627" i="1"/>
  <c r="T627" i="1"/>
  <c r="S627" i="1"/>
  <c r="Q627" i="1"/>
  <c r="O627" i="1"/>
  <c r="N627" i="1"/>
  <c r="M627" i="1"/>
  <c r="L627" i="1"/>
  <c r="I627" i="1"/>
  <c r="H627" i="1"/>
  <c r="D627" i="1"/>
  <c r="C627" i="1"/>
  <c r="Z626" i="1"/>
  <c r="Y626" i="1"/>
  <c r="X626" i="1"/>
  <c r="W626" i="1"/>
  <c r="V626" i="1"/>
  <c r="U626" i="1"/>
  <c r="T626" i="1"/>
  <c r="S626" i="1"/>
  <c r="Q626" i="1"/>
  <c r="O626" i="1"/>
  <c r="N626" i="1"/>
  <c r="M626" i="1"/>
  <c r="L626" i="1"/>
  <c r="I626" i="1"/>
  <c r="H626" i="1"/>
  <c r="D626" i="1"/>
  <c r="C626" i="1"/>
  <c r="Z625" i="1"/>
  <c r="Y625" i="1"/>
  <c r="X625" i="1"/>
  <c r="W625" i="1"/>
  <c r="V625" i="1"/>
  <c r="U625" i="1"/>
  <c r="T625" i="1"/>
  <c r="S625" i="1"/>
  <c r="Q625" i="1"/>
  <c r="O625" i="1"/>
  <c r="N625" i="1"/>
  <c r="M625" i="1"/>
  <c r="L625" i="1"/>
  <c r="I625" i="1"/>
  <c r="H625" i="1"/>
  <c r="D625" i="1"/>
  <c r="C625" i="1"/>
  <c r="Z624" i="1"/>
  <c r="Y624" i="1"/>
  <c r="X624" i="1"/>
  <c r="W624" i="1"/>
  <c r="V624" i="1"/>
  <c r="U624" i="1"/>
  <c r="T624" i="1"/>
  <c r="S624" i="1"/>
  <c r="Q624" i="1"/>
  <c r="O624" i="1"/>
  <c r="N624" i="1"/>
  <c r="M624" i="1"/>
  <c r="L624" i="1"/>
  <c r="I624" i="1"/>
  <c r="H624" i="1"/>
  <c r="D624" i="1"/>
  <c r="C624" i="1"/>
  <c r="Z623" i="1"/>
  <c r="Y623" i="1"/>
  <c r="X623" i="1"/>
  <c r="W623" i="1"/>
  <c r="V623" i="1"/>
  <c r="U623" i="1"/>
  <c r="T623" i="1"/>
  <c r="S623" i="1"/>
  <c r="Q623" i="1"/>
  <c r="O623" i="1"/>
  <c r="N623" i="1"/>
  <c r="M623" i="1"/>
  <c r="L623" i="1"/>
  <c r="I623" i="1"/>
  <c r="H623" i="1"/>
  <c r="D623" i="1"/>
  <c r="C623" i="1"/>
  <c r="Z622" i="1"/>
  <c r="Y622" i="1"/>
  <c r="X622" i="1"/>
  <c r="W622" i="1"/>
  <c r="V622" i="1"/>
  <c r="U622" i="1"/>
  <c r="T622" i="1"/>
  <c r="S622" i="1"/>
  <c r="Q622" i="1"/>
  <c r="O622" i="1"/>
  <c r="N622" i="1"/>
  <c r="M622" i="1"/>
  <c r="L622" i="1"/>
  <c r="I622" i="1"/>
  <c r="H622" i="1"/>
  <c r="D622" i="1"/>
  <c r="C622" i="1"/>
  <c r="Z621" i="1"/>
  <c r="Y621" i="1"/>
  <c r="X621" i="1"/>
  <c r="W621" i="1"/>
  <c r="V621" i="1"/>
  <c r="U621" i="1"/>
  <c r="T621" i="1"/>
  <c r="S621" i="1"/>
  <c r="Q621" i="1"/>
  <c r="O621" i="1"/>
  <c r="N621" i="1"/>
  <c r="M621" i="1"/>
  <c r="L621" i="1"/>
  <c r="I621" i="1"/>
  <c r="H621" i="1"/>
  <c r="D621" i="1"/>
  <c r="C621" i="1"/>
  <c r="Z620" i="1"/>
  <c r="Y620" i="1"/>
  <c r="X620" i="1"/>
  <c r="W620" i="1"/>
  <c r="V620" i="1"/>
  <c r="U620" i="1"/>
  <c r="T620" i="1"/>
  <c r="S620" i="1"/>
  <c r="Q620" i="1"/>
  <c r="O620" i="1"/>
  <c r="N620" i="1"/>
  <c r="M620" i="1"/>
  <c r="L620" i="1"/>
  <c r="I620" i="1"/>
  <c r="H620" i="1"/>
  <c r="D620" i="1"/>
  <c r="C620" i="1"/>
  <c r="Z619" i="1"/>
  <c r="Y619" i="1"/>
  <c r="X619" i="1"/>
  <c r="W619" i="1"/>
  <c r="V619" i="1"/>
  <c r="U619" i="1"/>
  <c r="T619" i="1"/>
  <c r="S619" i="1"/>
  <c r="Q619" i="1"/>
  <c r="O619" i="1"/>
  <c r="N619" i="1"/>
  <c r="M619" i="1"/>
  <c r="L619" i="1"/>
  <c r="I619" i="1"/>
  <c r="H619" i="1"/>
  <c r="D619" i="1"/>
  <c r="C619" i="1"/>
  <c r="Z618" i="1"/>
  <c r="Y618" i="1"/>
  <c r="X618" i="1"/>
  <c r="W618" i="1"/>
  <c r="V618" i="1"/>
  <c r="U618" i="1"/>
  <c r="T618" i="1"/>
  <c r="S618" i="1"/>
  <c r="Q618" i="1"/>
  <c r="O618" i="1"/>
  <c r="N618" i="1"/>
  <c r="M618" i="1"/>
  <c r="L618" i="1"/>
  <c r="I618" i="1"/>
  <c r="H618" i="1"/>
  <c r="D618" i="1"/>
  <c r="C618" i="1"/>
  <c r="Z617" i="1"/>
  <c r="Y617" i="1"/>
  <c r="X617" i="1"/>
  <c r="W617" i="1"/>
  <c r="V617" i="1"/>
  <c r="U617" i="1"/>
  <c r="T617" i="1"/>
  <c r="S617" i="1"/>
  <c r="Q617" i="1"/>
  <c r="O617" i="1"/>
  <c r="N617" i="1"/>
  <c r="M617" i="1"/>
  <c r="L617" i="1"/>
  <c r="I617" i="1"/>
  <c r="H617" i="1"/>
  <c r="D617" i="1"/>
  <c r="C617" i="1"/>
  <c r="Z616" i="1"/>
  <c r="Y616" i="1"/>
  <c r="X616" i="1"/>
  <c r="W616" i="1"/>
  <c r="V616" i="1"/>
  <c r="U616" i="1"/>
  <c r="T616" i="1"/>
  <c r="S616" i="1"/>
  <c r="Q616" i="1"/>
  <c r="O616" i="1"/>
  <c r="N616" i="1"/>
  <c r="M616" i="1"/>
  <c r="L616" i="1"/>
  <c r="I616" i="1"/>
  <c r="H616" i="1"/>
  <c r="D616" i="1"/>
  <c r="C616" i="1"/>
  <c r="Z615" i="1"/>
  <c r="Y615" i="1"/>
  <c r="X615" i="1"/>
  <c r="W615" i="1"/>
  <c r="V615" i="1"/>
  <c r="U615" i="1"/>
  <c r="T615" i="1"/>
  <c r="S615" i="1"/>
  <c r="Q615" i="1"/>
  <c r="O615" i="1"/>
  <c r="N615" i="1"/>
  <c r="M615" i="1"/>
  <c r="L615" i="1"/>
  <c r="I615" i="1"/>
  <c r="H615" i="1"/>
  <c r="D615" i="1"/>
  <c r="C615" i="1"/>
  <c r="Z614" i="1"/>
  <c r="Y614" i="1"/>
  <c r="X614" i="1"/>
  <c r="W614" i="1"/>
  <c r="V614" i="1"/>
  <c r="U614" i="1"/>
  <c r="T614" i="1"/>
  <c r="S614" i="1"/>
  <c r="Q614" i="1"/>
  <c r="O614" i="1"/>
  <c r="N614" i="1"/>
  <c r="M614" i="1"/>
  <c r="L614" i="1"/>
  <c r="I614" i="1"/>
  <c r="H614" i="1"/>
  <c r="D614" i="1"/>
  <c r="C614" i="1"/>
  <c r="Z613" i="1"/>
  <c r="Y613" i="1"/>
  <c r="X613" i="1"/>
  <c r="W613" i="1"/>
  <c r="V613" i="1"/>
  <c r="U613" i="1"/>
  <c r="T613" i="1"/>
  <c r="S613" i="1"/>
  <c r="Q613" i="1"/>
  <c r="O613" i="1"/>
  <c r="N613" i="1"/>
  <c r="M613" i="1"/>
  <c r="L613" i="1"/>
  <c r="I613" i="1"/>
  <c r="H613" i="1"/>
  <c r="D613" i="1"/>
  <c r="C613" i="1"/>
  <c r="Z612" i="1"/>
  <c r="Y612" i="1"/>
  <c r="X612" i="1"/>
  <c r="W612" i="1"/>
  <c r="V612" i="1"/>
  <c r="U612" i="1"/>
  <c r="T612" i="1"/>
  <c r="S612" i="1"/>
  <c r="Q612" i="1"/>
  <c r="O612" i="1"/>
  <c r="N612" i="1"/>
  <c r="M612" i="1"/>
  <c r="L612" i="1"/>
  <c r="I612" i="1"/>
  <c r="H612" i="1"/>
  <c r="D612" i="1"/>
  <c r="C612" i="1"/>
  <c r="Z611" i="1"/>
  <c r="Y611" i="1"/>
  <c r="X611" i="1"/>
  <c r="W611" i="1"/>
  <c r="V611" i="1"/>
  <c r="U611" i="1"/>
  <c r="T611" i="1"/>
  <c r="S611" i="1"/>
  <c r="Q611" i="1"/>
  <c r="O611" i="1"/>
  <c r="N611" i="1"/>
  <c r="M611" i="1"/>
  <c r="L611" i="1"/>
  <c r="I611" i="1"/>
  <c r="H611" i="1"/>
  <c r="D611" i="1"/>
  <c r="C611" i="1"/>
  <c r="Z610" i="1"/>
  <c r="Y610" i="1"/>
  <c r="X610" i="1"/>
  <c r="W610" i="1"/>
  <c r="V610" i="1"/>
  <c r="U610" i="1"/>
  <c r="T610" i="1"/>
  <c r="S610" i="1"/>
  <c r="Q610" i="1"/>
  <c r="O610" i="1"/>
  <c r="N610" i="1"/>
  <c r="M610" i="1"/>
  <c r="L610" i="1"/>
  <c r="I610" i="1"/>
  <c r="H610" i="1"/>
  <c r="D610" i="1"/>
  <c r="C610" i="1"/>
  <c r="Z609" i="1"/>
  <c r="Y609" i="1"/>
  <c r="X609" i="1"/>
  <c r="W609" i="1"/>
  <c r="V609" i="1"/>
  <c r="U609" i="1"/>
  <c r="T609" i="1"/>
  <c r="S609" i="1"/>
  <c r="Q609" i="1"/>
  <c r="O609" i="1"/>
  <c r="N609" i="1"/>
  <c r="M609" i="1"/>
  <c r="L609" i="1"/>
  <c r="I609" i="1"/>
  <c r="H609" i="1"/>
  <c r="D609" i="1"/>
  <c r="C609" i="1"/>
  <c r="Z608" i="1"/>
  <c r="Y608" i="1"/>
  <c r="X608" i="1"/>
  <c r="W608" i="1"/>
  <c r="V608" i="1"/>
  <c r="U608" i="1"/>
  <c r="T608" i="1"/>
  <c r="S608" i="1"/>
  <c r="Q608" i="1"/>
  <c r="O608" i="1"/>
  <c r="N608" i="1"/>
  <c r="M608" i="1"/>
  <c r="L608" i="1"/>
  <c r="I608" i="1"/>
  <c r="H608" i="1"/>
  <c r="D608" i="1"/>
  <c r="C608" i="1"/>
  <c r="Z607" i="1"/>
  <c r="Y607" i="1"/>
  <c r="X607" i="1"/>
  <c r="W607" i="1"/>
  <c r="V607" i="1"/>
  <c r="U607" i="1"/>
  <c r="T607" i="1"/>
  <c r="S607" i="1"/>
  <c r="Q607" i="1"/>
  <c r="O607" i="1"/>
  <c r="N607" i="1"/>
  <c r="M607" i="1"/>
  <c r="L607" i="1"/>
  <c r="I607" i="1"/>
  <c r="H607" i="1"/>
  <c r="D607" i="1"/>
  <c r="C607" i="1"/>
  <c r="Z606" i="1"/>
  <c r="Y606" i="1"/>
  <c r="X606" i="1"/>
  <c r="W606" i="1"/>
  <c r="V606" i="1"/>
  <c r="U606" i="1"/>
  <c r="T606" i="1"/>
  <c r="S606" i="1"/>
  <c r="Q606" i="1"/>
  <c r="O606" i="1"/>
  <c r="N606" i="1"/>
  <c r="M606" i="1"/>
  <c r="L606" i="1"/>
  <c r="I606" i="1"/>
  <c r="H606" i="1"/>
  <c r="D606" i="1"/>
  <c r="C606" i="1"/>
  <c r="Z605" i="1"/>
  <c r="Y605" i="1"/>
  <c r="X605" i="1"/>
  <c r="W605" i="1"/>
  <c r="V605" i="1"/>
  <c r="U605" i="1"/>
  <c r="T605" i="1"/>
  <c r="S605" i="1"/>
  <c r="Q605" i="1"/>
  <c r="O605" i="1"/>
  <c r="N605" i="1"/>
  <c r="M605" i="1"/>
  <c r="L605" i="1"/>
  <c r="I605" i="1"/>
  <c r="H605" i="1"/>
  <c r="D605" i="1"/>
  <c r="C605" i="1"/>
  <c r="Z604" i="1"/>
  <c r="Y604" i="1"/>
  <c r="X604" i="1"/>
  <c r="W604" i="1"/>
  <c r="V604" i="1"/>
  <c r="U604" i="1"/>
  <c r="T604" i="1"/>
  <c r="S604" i="1"/>
  <c r="Q604" i="1"/>
  <c r="O604" i="1"/>
  <c r="N604" i="1"/>
  <c r="M604" i="1"/>
  <c r="L604" i="1"/>
  <c r="I604" i="1"/>
  <c r="H604" i="1"/>
  <c r="D604" i="1"/>
  <c r="C604" i="1"/>
  <c r="Z603" i="1"/>
  <c r="Y603" i="1"/>
  <c r="X603" i="1"/>
  <c r="W603" i="1"/>
  <c r="V603" i="1"/>
  <c r="U603" i="1"/>
  <c r="T603" i="1"/>
  <c r="S603" i="1"/>
  <c r="Q603" i="1"/>
  <c r="O603" i="1"/>
  <c r="N603" i="1"/>
  <c r="M603" i="1"/>
  <c r="L603" i="1"/>
  <c r="I603" i="1"/>
  <c r="H603" i="1"/>
  <c r="D603" i="1"/>
  <c r="C603" i="1"/>
  <c r="Z602" i="1"/>
  <c r="Y602" i="1"/>
  <c r="X602" i="1"/>
  <c r="W602" i="1"/>
  <c r="V602" i="1"/>
  <c r="U602" i="1"/>
  <c r="T602" i="1"/>
  <c r="S602" i="1"/>
  <c r="Q602" i="1"/>
  <c r="O602" i="1"/>
  <c r="N602" i="1"/>
  <c r="M602" i="1"/>
  <c r="L602" i="1"/>
  <c r="I602" i="1"/>
  <c r="H602" i="1"/>
  <c r="D602" i="1"/>
  <c r="C602" i="1"/>
  <c r="Z601" i="1"/>
  <c r="Y601" i="1"/>
  <c r="X601" i="1"/>
  <c r="W601" i="1"/>
  <c r="V601" i="1"/>
  <c r="U601" i="1"/>
  <c r="T601" i="1"/>
  <c r="S601" i="1"/>
  <c r="Q601" i="1"/>
  <c r="O601" i="1"/>
  <c r="N601" i="1"/>
  <c r="M601" i="1"/>
  <c r="L601" i="1"/>
  <c r="I601" i="1"/>
  <c r="H601" i="1"/>
  <c r="D601" i="1"/>
  <c r="C601" i="1"/>
  <c r="Z600" i="1"/>
  <c r="Y600" i="1"/>
  <c r="X600" i="1"/>
  <c r="W600" i="1"/>
  <c r="V600" i="1"/>
  <c r="U600" i="1"/>
  <c r="T600" i="1"/>
  <c r="S600" i="1"/>
  <c r="Q600" i="1"/>
  <c r="O600" i="1"/>
  <c r="N600" i="1"/>
  <c r="M600" i="1"/>
  <c r="L600" i="1"/>
  <c r="I600" i="1"/>
  <c r="H600" i="1"/>
  <c r="D600" i="1"/>
  <c r="C600" i="1"/>
  <c r="Z599" i="1"/>
  <c r="Y599" i="1"/>
  <c r="X599" i="1"/>
  <c r="W599" i="1"/>
  <c r="V599" i="1"/>
  <c r="U599" i="1"/>
  <c r="T599" i="1"/>
  <c r="S599" i="1"/>
  <c r="Q599" i="1"/>
  <c r="O599" i="1"/>
  <c r="N599" i="1"/>
  <c r="M599" i="1"/>
  <c r="L599" i="1"/>
  <c r="I599" i="1"/>
  <c r="H599" i="1"/>
  <c r="D599" i="1"/>
  <c r="C599" i="1"/>
  <c r="Z598" i="1"/>
  <c r="Y598" i="1"/>
  <c r="X598" i="1"/>
  <c r="W598" i="1"/>
  <c r="V598" i="1"/>
  <c r="U598" i="1"/>
  <c r="T598" i="1"/>
  <c r="S598" i="1"/>
  <c r="Q598" i="1"/>
  <c r="O598" i="1"/>
  <c r="N598" i="1"/>
  <c r="M598" i="1"/>
  <c r="L598" i="1"/>
  <c r="I598" i="1"/>
  <c r="H598" i="1"/>
  <c r="D598" i="1"/>
  <c r="C598" i="1"/>
  <c r="Z597" i="1"/>
  <c r="Y597" i="1"/>
  <c r="X597" i="1"/>
  <c r="W597" i="1"/>
  <c r="V597" i="1"/>
  <c r="U597" i="1"/>
  <c r="T597" i="1"/>
  <c r="S597" i="1"/>
  <c r="Q597" i="1"/>
  <c r="O597" i="1"/>
  <c r="N597" i="1"/>
  <c r="M597" i="1"/>
  <c r="L597" i="1"/>
  <c r="I597" i="1"/>
  <c r="H597" i="1"/>
  <c r="D597" i="1"/>
  <c r="C597" i="1"/>
  <c r="Z596" i="1"/>
  <c r="Y596" i="1"/>
  <c r="X596" i="1"/>
  <c r="W596" i="1"/>
  <c r="V596" i="1"/>
  <c r="U596" i="1"/>
  <c r="T596" i="1"/>
  <c r="S596" i="1"/>
  <c r="Q596" i="1"/>
  <c r="O596" i="1"/>
  <c r="N596" i="1"/>
  <c r="M596" i="1"/>
  <c r="L596" i="1"/>
  <c r="I596" i="1"/>
  <c r="H596" i="1"/>
  <c r="D596" i="1"/>
  <c r="C596" i="1"/>
  <c r="Z595" i="1"/>
  <c r="Y595" i="1"/>
  <c r="X595" i="1"/>
  <c r="W595" i="1"/>
  <c r="V595" i="1"/>
  <c r="U595" i="1"/>
  <c r="T595" i="1"/>
  <c r="S595" i="1"/>
  <c r="Q595" i="1"/>
  <c r="O595" i="1"/>
  <c r="N595" i="1"/>
  <c r="M595" i="1"/>
  <c r="L595" i="1"/>
  <c r="I595" i="1"/>
  <c r="H595" i="1"/>
  <c r="D595" i="1"/>
  <c r="C595" i="1"/>
  <c r="Z594" i="1"/>
  <c r="Y594" i="1"/>
  <c r="X594" i="1"/>
  <c r="W594" i="1"/>
  <c r="V594" i="1"/>
  <c r="U594" i="1"/>
  <c r="T594" i="1"/>
  <c r="S594" i="1"/>
  <c r="Q594" i="1"/>
  <c r="O594" i="1"/>
  <c r="N594" i="1"/>
  <c r="M594" i="1"/>
  <c r="L594" i="1"/>
  <c r="I594" i="1"/>
  <c r="H594" i="1"/>
  <c r="D594" i="1"/>
  <c r="C594" i="1"/>
  <c r="Z593" i="1"/>
  <c r="Y593" i="1"/>
  <c r="X593" i="1"/>
  <c r="W593" i="1"/>
  <c r="V593" i="1"/>
  <c r="U593" i="1"/>
  <c r="T593" i="1"/>
  <c r="S593" i="1"/>
  <c r="Q593" i="1"/>
  <c r="O593" i="1"/>
  <c r="N593" i="1"/>
  <c r="M593" i="1"/>
  <c r="L593" i="1"/>
  <c r="I593" i="1"/>
  <c r="H593" i="1"/>
  <c r="D593" i="1"/>
  <c r="C593" i="1"/>
  <c r="Z592" i="1"/>
  <c r="Y592" i="1"/>
  <c r="X592" i="1"/>
  <c r="W592" i="1"/>
  <c r="V592" i="1"/>
  <c r="U592" i="1"/>
  <c r="T592" i="1"/>
  <c r="S592" i="1"/>
  <c r="Q592" i="1"/>
  <c r="O592" i="1"/>
  <c r="N592" i="1"/>
  <c r="M592" i="1"/>
  <c r="L592" i="1"/>
  <c r="I592" i="1"/>
  <c r="H592" i="1"/>
  <c r="D592" i="1"/>
  <c r="C592" i="1"/>
  <c r="Z591" i="1"/>
  <c r="Y591" i="1"/>
  <c r="X591" i="1"/>
  <c r="W591" i="1"/>
  <c r="V591" i="1"/>
  <c r="U591" i="1"/>
  <c r="T591" i="1"/>
  <c r="S591" i="1"/>
  <c r="Q591" i="1"/>
  <c r="O591" i="1"/>
  <c r="N591" i="1"/>
  <c r="M591" i="1"/>
  <c r="L591" i="1"/>
  <c r="I591" i="1"/>
  <c r="H591" i="1"/>
  <c r="D591" i="1"/>
  <c r="C591" i="1"/>
  <c r="Z590" i="1"/>
  <c r="Y590" i="1"/>
  <c r="X590" i="1"/>
  <c r="W590" i="1"/>
  <c r="V590" i="1"/>
  <c r="U590" i="1"/>
  <c r="T590" i="1"/>
  <c r="S590" i="1"/>
  <c r="Q590" i="1"/>
  <c r="O590" i="1"/>
  <c r="N590" i="1"/>
  <c r="M590" i="1"/>
  <c r="L590" i="1"/>
  <c r="I590" i="1"/>
  <c r="H590" i="1"/>
  <c r="D590" i="1"/>
  <c r="C590" i="1"/>
  <c r="Z589" i="1"/>
  <c r="Y589" i="1"/>
  <c r="X589" i="1"/>
  <c r="W589" i="1"/>
  <c r="V589" i="1"/>
  <c r="U589" i="1"/>
  <c r="T589" i="1"/>
  <c r="S589" i="1"/>
  <c r="Q589" i="1"/>
  <c r="O589" i="1"/>
  <c r="N589" i="1"/>
  <c r="M589" i="1"/>
  <c r="L589" i="1"/>
  <c r="I589" i="1"/>
  <c r="H589" i="1"/>
  <c r="D589" i="1"/>
  <c r="C589" i="1"/>
  <c r="Z588" i="1"/>
  <c r="Y588" i="1"/>
  <c r="X588" i="1"/>
  <c r="W588" i="1"/>
  <c r="V588" i="1"/>
  <c r="U588" i="1"/>
  <c r="T588" i="1"/>
  <c r="S588" i="1"/>
  <c r="Q588" i="1"/>
  <c r="O588" i="1"/>
  <c r="N588" i="1"/>
  <c r="M588" i="1"/>
  <c r="L588" i="1"/>
  <c r="I588" i="1"/>
  <c r="H588" i="1"/>
  <c r="D588" i="1"/>
  <c r="C588" i="1"/>
  <c r="Z587" i="1"/>
  <c r="Y587" i="1"/>
  <c r="X587" i="1"/>
  <c r="W587" i="1"/>
  <c r="V587" i="1"/>
  <c r="U587" i="1"/>
  <c r="T587" i="1"/>
  <c r="S587" i="1"/>
  <c r="Q587" i="1"/>
  <c r="O587" i="1"/>
  <c r="N587" i="1"/>
  <c r="M587" i="1"/>
  <c r="L587" i="1"/>
  <c r="I587" i="1"/>
  <c r="H587" i="1"/>
  <c r="D587" i="1"/>
  <c r="C587" i="1"/>
  <c r="Z586" i="1"/>
  <c r="Y586" i="1"/>
  <c r="X586" i="1"/>
  <c r="W586" i="1"/>
  <c r="V586" i="1"/>
  <c r="U586" i="1"/>
  <c r="T586" i="1"/>
  <c r="S586" i="1"/>
  <c r="Q586" i="1"/>
  <c r="O586" i="1"/>
  <c r="N586" i="1"/>
  <c r="M586" i="1"/>
  <c r="L586" i="1"/>
  <c r="I586" i="1"/>
  <c r="H586" i="1"/>
  <c r="D586" i="1"/>
  <c r="C586" i="1"/>
  <c r="Z585" i="1"/>
  <c r="Y585" i="1"/>
  <c r="X585" i="1"/>
  <c r="W585" i="1"/>
  <c r="V585" i="1"/>
  <c r="U585" i="1"/>
  <c r="T585" i="1"/>
  <c r="S585" i="1"/>
  <c r="Q585" i="1"/>
  <c r="O585" i="1"/>
  <c r="N585" i="1"/>
  <c r="M585" i="1"/>
  <c r="L585" i="1"/>
  <c r="I585" i="1"/>
  <c r="H585" i="1"/>
  <c r="D585" i="1"/>
  <c r="C585" i="1"/>
  <c r="Z584" i="1"/>
  <c r="Y584" i="1"/>
  <c r="X584" i="1"/>
  <c r="W584" i="1"/>
  <c r="V584" i="1"/>
  <c r="U584" i="1"/>
  <c r="T584" i="1"/>
  <c r="S584" i="1"/>
  <c r="Q584" i="1"/>
  <c r="O584" i="1"/>
  <c r="N584" i="1"/>
  <c r="M584" i="1"/>
  <c r="L584" i="1"/>
  <c r="I584" i="1"/>
  <c r="H584" i="1"/>
  <c r="D584" i="1"/>
  <c r="C584" i="1"/>
  <c r="Z583" i="1"/>
  <c r="Y583" i="1"/>
  <c r="X583" i="1"/>
  <c r="W583" i="1"/>
  <c r="V583" i="1"/>
  <c r="U583" i="1"/>
  <c r="T583" i="1"/>
  <c r="S583" i="1"/>
  <c r="Q583" i="1"/>
  <c r="O583" i="1"/>
  <c r="N583" i="1"/>
  <c r="M583" i="1"/>
  <c r="L583" i="1"/>
  <c r="I583" i="1"/>
  <c r="H583" i="1"/>
  <c r="D583" i="1"/>
  <c r="C583" i="1"/>
  <c r="Z582" i="1"/>
  <c r="Y582" i="1"/>
  <c r="X582" i="1"/>
  <c r="W582" i="1"/>
  <c r="V582" i="1"/>
  <c r="U582" i="1"/>
  <c r="T582" i="1"/>
  <c r="S582" i="1"/>
  <c r="Q582" i="1"/>
  <c r="O582" i="1"/>
  <c r="N582" i="1"/>
  <c r="M582" i="1"/>
  <c r="L582" i="1"/>
  <c r="I582" i="1"/>
  <c r="H582" i="1"/>
  <c r="D582" i="1"/>
  <c r="C582" i="1"/>
  <c r="Z581" i="1"/>
  <c r="Y581" i="1"/>
  <c r="X581" i="1"/>
  <c r="W581" i="1"/>
  <c r="V581" i="1"/>
  <c r="U581" i="1"/>
  <c r="T581" i="1"/>
  <c r="S581" i="1"/>
  <c r="Q581" i="1"/>
  <c r="O581" i="1"/>
  <c r="N581" i="1"/>
  <c r="M581" i="1"/>
  <c r="L581" i="1"/>
  <c r="I581" i="1"/>
  <c r="H581" i="1"/>
  <c r="D581" i="1"/>
  <c r="C581" i="1"/>
  <c r="Z580" i="1"/>
  <c r="Y580" i="1"/>
  <c r="X580" i="1"/>
  <c r="W580" i="1"/>
  <c r="V580" i="1"/>
  <c r="U580" i="1"/>
  <c r="T580" i="1"/>
  <c r="S580" i="1"/>
  <c r="Q580" i="1"/>
  <c r="O580" i="1"/>
  <c r="N580" i="1"/>
  <c r="M580" i="1"/>
  <c r="L580" i="1"/>
  <c r="I580" i="1"/>
  <c r="H580" i="1"/>
  <c r="D580" i="1"/>
  <c r="C580" i="1"/>
  <c r="Z579" i="1"/>
  <c r="Y579" i="1"/>
  <c r="X579" i="1"/>
  <c r="W579" i="1"/>
  <c r="V579" i="1"/>
  <c r="U579" i="1"/>
  <c r="T579" i="1"/>
  <c r="S579" i="1"/>
  <c r="Q579" i="1"/>
  <c r="O579" i="1"/>
  <c r="N579" i="1"/>
  <c r="M579" i="1"/>
  <c r="L579" i="1"/>
  <c r="I579" i="1"/>
  <c r="H579" i="1"/>
  <c r="D579" i="1"/>
  <c r="C579" i="1"/>
  <c r="Z578" i="1"/>
  <c r="Y578" i="1"/>
  <c r="X578" i="1"/>
  <c r="W578" i="1"/>
  <c r="V578" i="1"/>
  <c r="U578" i="1"/>
  <c r="T578" i="1"/>
  <c r="S578" i="1"/>
  <c r="Q578" i="1"/>
  <c r="O578" i="1"/>
  <c r="N578" i="1"/>
  <c r="M578" i="1"/>
  <c r="L578" i="1"/>
  <c r="I578" i="1"/>
  <c r="H578" i="1"/>
  <c r="D578" i="1"/>
  <c r="C578" i="1"/>
  <c r="Z577" i="1"/>
  <c r="Y577" i="1"/>
  <c r="X577" i="1"/>
  <c r="W577" i="1"/>
  <c r="V577" i="1"/>
  <c r="U577" i="1"/>
  <c r="T577" i="1"/>
  <c r="S577" i="1"/>
  <c r="Q577" i="1"/>
  <c r="O577" i="1"/>
  <c r="N577" i="1"/>
  <c r="M577" i="1"/>
  <c r="L577" i="1"/>
  <c r="I577" i="1"/>
  <c r="H577" i="1"/>
  <c r="D577" i="1"/>
  <c r="C577" i="1"/>
  <c r="Z576" i="1"/>
  <c r="Y576" i="1"/>
  <c r="X576" i="1"/>
  <c r="W576" i="1"/>
  <c r="V576" i="1"/>
  <c r="U576" i="1"/>
  <c r="T576" i="1"/>
  <c r="S576" i="1"/>
  <c r="Q576" i="1"/>
  <c r="O576" i="1"/>
  <c r="N576" i="1"/>
  <c r="M576" i="1"/>
  <c r="L576" i="1"/>
  <c r="I576" i="1"/>
  <c r="H576" i="1"/>
  <c r="D576" i="1"/>
  <c r="C576" i="1"/>
  <c r="Z575" i="1"/>
  <c r="Y575" i="1"/>
  <c r="X575" i="1"/>
  <c r="W575" i="1"/>
  <c r="V575" i="1"/>
  <c r="U575" i="1"/>
  <c r="T575" i="1"/>
  <c r="S575" i="1"/>
  <c r="Q575" i="1"/>
  <c r="O575" i="1"/>
  <c r="N575" i="1"/>
  <c r="M575" i="1"/>
  <c r="L575" i="1"/>
  <c r="I575" i="1"/>
  <c r="H575" i="1"/>
  <c r="D575" i="1"/>
  <c r="C575" i="1"/>
  <c r="Z574" i="1"/>
  <c r="Y574" i="1"/>
  <c r="X574" i="1"/>
  <c r="W574" i="1"/>
  <c r="V574" i="1"/>
  <c r="U574" i="1"/>
  <c r="T574" i="1"/>
  <c r="S574" i="1"/>
  <c r="Q574" i="1"/>
  <c r="O574" i="1"/>
  <c r="N574" i="1"/>
  <c r="M574" i="1"/>
  <c r="L574" i="1"/>
  <c r="I574" i="1"/>
  <c r="H574" i="1"/>
  <c r="D574" i="1"/>
  <c r="C574" i="1"/>
  <c r="Z573" i="1"/>
  <c r="Y573" i="1"/>
  <c r="X573" i="1"/>
  <c r="W573" i="1"/>
  <c r="V573" i="1"/>
  <c r="U573" i="1"/>
  <c r="T573" i="1"/>
  <c r="S573" i="1"/>
  <c r="Q573" i="1"/>
  <c r="O573" i="1"/>
  <c r="N573" i="1"/>
  <c r="M573" i="1"/>
  <c r="L573" i="1"/>
  <c r="I573" i="1"/>
  <c r="H573" i="1"/>
  <c r="D573" i="1"/>
  <c r="C573" i="1"/>
  <c r="Z572" i="1"/>
  <c r="Y572" i="1"/>
  <c r="X572" i="1"/>
  <c r="W572" i="1"/>
  <c r="V572" i="1"/>
  <c r="U572" i="1"/>
  <c r="T572" i="1"/>
  <c r="S572" i="1"/>
  <c r="Q572" i="1"/>
  <c r="O572" i="1"/>
  <c r="N572" i="1"/>
  <c r="M572" i="1"/>
  <c r="L572" i="1"/>
  <c r="I572" i="1"/>
  <c r="H572" i="1"/>
  <c r="D572" i="1"/>
  <c r="C572" i="1"/>
  <c r="Z571" i="1"/>
  <c r="Y571" i="1"/>
  <c r="X571" i="1"/>
  <c r="W571" i="1"/>
  <c r="V571" i="1"/>
  <c r="U571" i="1"/>
  <c r="T571" i="1"/>
  <c r="S571" i="1"/>
  <c r="Q571" i="1"/>
  <c r="O571" i="1"/>
  <c r="N571" i="1"/>
  <c r="M571" i="1"/>
  <c r="L571" i="1"/>
  <c r="I571" i="1"/>
  <c r="H571" i="1"/>
  <c r="D571" i="1"/>
  <c r="C571" i="1"/>
  <c r="Z570" i="1"/>
  <c r="Y570" i="1"/>
  <c r="X570" i="1"/>
  <c r="W570" i="1"/>
  <c r="V570" i="1"/>
  <c r="U570" i="1"/>
  <c r="T570" i="1"/>
  <c r="S570" i="1"/>
  <c r="Q570" i="1"/>
  <c r="O570" i="1"/>
  <c r="N570" i="1"/>
  <c r="M570" i="1"/>
  <c r="L570" i="1"/>
  <c r="I570" i="1"/>
  <c r="H570" i="1"/>
  <c r="D570" i="1"/>
  <c r="C570" i="1"/>
  <c r="Z569" i="1"/>
  <c r="Y569" i="1"/>
  <c r="X569" i="1"/>
  <c r="W569" i="1"/>
  <c r="V569" i="1"/>
  <c r="U569" i="1"/>
  <c r="T569" i="1"/>
  <c r="S569" i="1"/>
  <c r="Q569" i="1"/>
  <c r="O569" i="1"/>
  <c r="N569" i="1"/>
  <c r="M569" i="1"/>
  <c r="L569" i="1"/>
  <c r="I569" i="1"/>
  <c r="H569" i="1"/>
  <c r="D569" i="1"/>
  <c r="C569" i="1"/>
  <c r="Z568" i="1"/>
  <c r="Y568" i="1"/>
  <c r="X568" i="1"/>
  <c r="W568" i="1"/>
  <c r="V568" i="1"/>
  <c r="U568" i="1"/>
  <c r="T568" i="1"/>
  <c r="S568" i="1"/>
  <c r="Q568" i="1"/>
  <c r="O568" i="1"/>
  <c r="N568" i="1"/>
  <c r="M568" i="1"/>
  <c r="L568" i="1"/>
  <c r="I568" i="1"/>
  <c r="H568" i="1"/>
  <c r="D568" i="1"/>
  <c r="C568" i="1"/>
  <c r="Z567" i="1"/>
  <c r="Y567" i="1"/>
  <c r="X567" i="1"/>
  <c r="W567" i="1"/>
  <c r="V567" i="1"/>
  <c r="U567" i="1"/>
  <c r="T567" i="1"/>
  <c r="S567" i="1"/>
  <c r="Q567" i="1"/>
  <c r="O567" i="1"/>
  <c r="N567" i="1"/>
  <c r="M567" i="1"/>
  <c r="L567" i="1"/>
  <c r="I567" i="1"/>
  <c r="H567" i="1"/>
  <c r="D567" i="1"/>
  <c r="C567" i="1"/>
  <c r="Z566" i="1"/>
  <c r="Y566" i="1"/>
  <c r="X566" i="1"/>
  <c r="W566" i="1"/>
  <c r="V566" i="1"/>
  <c r="U566" i="1"/>
  <c r="T566" i="1"/>
  <c r="S566" i="1"/>
  <c r="Q566" i="1"/>
  <c r="O566" i="1"/>
  <c r="N566" i="1"/>
  <c r="M566" i="1"/>
  <c r="L566" i="1"/>
  <c r="I566" i="1"/>
  <c r="H566" i="1"/>
  <c r="D566" i="1"/>
  <c r="C566" i="1"/>
  <c r="Z565" i="1"/>
  <c r="Y565" i="1"/>
  <c r="X565" i="1"/>
  <c r="W565" i="1"/>
  <c r="V565" i="1"/>
  <c r="U565" i="1"/>
  <c r="T565" i="1"/>
  <c r="S565" i="1"/>
  <c r="Q565" i="1"/>
  <c r="O565" i="1"/>
  <c r="N565" i="1"/>
  <c r="M565" i="1"/>
  <c r="L565" i="1"/>
  <c r="I565" i="1"/>
  <c r="H565" i="1"/>
  <c r="D565" i="1"/>
  <c r="C565" i="1"/>
  <c r="Z564" i="1"/>
  <c r="Y564" i="1"/>
  <c r="X564" i="1"/>
  <c r="W564" i="1"/>
  <c r="V564" i="1"/>
  <c r="U564" i="1"/>
  <c r="T564" i="1"/>
  <c r="S564" i="1"/>
  <c r="Q564" i="1"/>
  <c r="O564" i="1"/>
  <c r="N564" i="1"/>
  <c r="M564" i="1"/>
  <c r="L564" i="1"/>
  <c r="I564" i="1"/>
  <c r="H564" i="1"/>
  <c r="D564" i="1"/>
  <c r="C564" i="1"/>
  <c r="Z563" i="1"/>
  <c r="Y563" i="1"/>
  <c r="X563" i="1"/>
  <c r="W563" i="1"/>
  <c r="V563" i="1"/>
  <c r="U563" i="1"/>
  <c r="T563" i="1"/>
  <c r="S563" i="1"/>
  <c r="Q563" i="1"/>
  <c r="O563" i="1"/>
  <c r="N563" i="1"/>
  <c r="M563" i="1"/>
  <c r="L563" i="1"/>
  <c r="I563" i="1"/>
  <c r="H563" i="1"/>
  <c r="D563" i="1"/>
  <c r="C563" i="1"/>
  <c r="Z562" i="1"/>
  <c r="Y562" i="1"/>
  <c r="X562" i="1"/>
  <c r="W562" i="1"/>
  <c r="V562" i="1"/>
  <c r="U562" i="1"/>
  <c r="T562" i="1"/>
  <c r="S562" i="1"/>
  <c r="Q562" i="1"/>
  <c r="O562" i="1"/>
  <c r="N562" i="1"/>
  <c r="M562" i="1"/>
  <c r="L562" i="1"/>
  <c r="I562" i="1"/>
  <c r="H562" i="1"/>
  <c r="D562" i="1"/>
  <c r="C562" i="1"/>
  <c r="Z561" i="1"/>
  <c r="Y561" i="1"/>
  <c r="X561" i="1"/>
  <c r="W561" i="1"/>
  <c r="V561" i="1"/>
  <c r="U561" i="1"/>
  <c r="T561" i="1"/>
  <c r="S561" i="1"/>
  <c r="Q561" i="1"/>
  <c r="O561" i="1"/>
  <c r="N561" i="1"/>
  <c r="M561" i="1"/>
  <c r="L561" i="1"/>
  <c r="I561" i="1"/>
  <c r="H561" i="1"/>
  <c r="D561" i="1"/>
  <c r="C561" i="1"/>
  <c r="Z560" i="1"/>
  <c r="Y560" i="1"/>
  <c r="X560" i="1"/>
  <c r="W560" i="1"/>
  <c r="V560" i="1"/>
  <c r="U560" i="1"/>
  <c r="T560" i="1"/>
  <c r="S560" i="1"/>
  <c r="Q560" i="1"/>
  <c r="O560" i="1"/>
  <c r="N560" i="1"/>
  <c r="M560" i="1"/>
  <c r="L560" i="1"/>
  <c r="I560" i="1"/>
  <c r="H560" i="1"/>
  <c r="D560" i="1"/>
  <c r="C560" i="1"/>
  <c r="Z559" i="1"/>
  <c r="Y559" i="1"/>
  <c r="X559" i="1"/>
  <c r="W559" i="1"/>
  <c r="V559" i="1"/>
  <c r="U559" i="1"/>
  <c r="T559" i="1"/>
  <c r="S559" i="1"/>
  <c r="Q559" i="1"/>
  <c r="O559" i="1"/>
  <c r="N559" i="1"/>
  <c r="M559" i="1"/>
  <c r="L559" i="1"/>
  <c r="I559" i="1"/>
  <c r="H559" i="1"/>
  <c r="D559" i="1"/>
  <c r="C559" i="1"/>
  <c r="Z558" i="1"/>
  <c r="Y558" i="1"/>
  <c r="X558" i="1"/>
  <c r="W558" i="1"/>
  <c r="V558" i="1"/>
  <c r="U558" i="1"/>
  <c r="T558" i="1"/>
  <c r="S558" i="1"/>
  <c r="Q558" i="1"/>
  <c r="O558" i="1"/>
  <c r="N558" i="1"/>
  <c r="M558" i="1"/>
  <c r="L558" i="1"/>
  <c r="I558" i="1"/>
  <c r="H558" i="1"/>
  <c r="D558" i="1"/>
  <c r="C558" i="1"/>
  <c r="Z557" i="1"/>
  <c r="Y557" i="1"/>
  <c r="X557" i="1"/>
  <c r="W557" i="1"/>
  <c r="V557" i="1"/>
  <c r="U557" i="1"/>
  <c r="T557" i="1"/>
  <c r="S557" i="1"/>
  <c r="Q557" i="1"/>
  <c r="O557" i="1"/>
  <c r="N557" i="1"/>
  <c r="M557" i="1"/>
  <c r="L557" i="1"/>
  <c r="I557" i="1"/>
  <c r="H557" i="1"/>
  <c r="D557" i="1"/>
  <c r="C557" i="1"/>
  <c r="Z556" i="1"/>
  <c r="Y556" i="1"/>
  <c r="X556" i="1"/>
  <c r="W556" i="1"/>
  <c r="V556" i="1"/>
  <c r="U556" i="1"/>
  <c r="T556" i="1"/>
  <c r="S556" i="1"/>
  <c r="Q556" i="1"/>
  <c r="O556" i="1"/>
  <c r="N556" i="1"/>
  <c r="M556" i="1"/>
  <c r="L556" i="1"/>
  <c r="I556" i="1"/>
  <c r="H556" i="1"/>
  <c r="D556" i="1"/>
  <c r="C556" i="1"/>
  <c r="Z555" i="1"/>
  <c r="Y555" i="1"/>
  <c r="X555" i="1"/>
  <c r="W555" i="1"/>
  <c r="V555" i="1"/>
  <c r="U555" i="1"/>
  <c r="T555" i="1"/>
  <c r="S555" i="1"/>
  <c r="Q555" i="1"/>
  <c r="O555" i="1"/>
  <c r="N555" i="1"/>
  <c r="M555" i="1"/>
  <c r="L555" i="1"/>
  <c r="I555" i="1"/>
  <c r="H555" i="1"/>
  <c r="D555" i="1"/>
  <c r="C555" i="1"/>
  <c r="Z554" i="1"/>
  <c r="Y554" i="1"/>
  <c r="X554" i="1"/>
  <c r="W554" i="1"/>
  <c r="V554" i="1"/>
  <c r="U554" i="1"/>
  <c r="T554" i="1"/>
  <c r="S554" i="1"/>
  <c r="Q554" i="1"/>
  <c r="O554" i="1"/>
  <c r="N554" i="1"/>
  <c r="M554" i="1"/>
  <c r="L554" i="1"/>
  <c r="I554" i="1"/>
  <c r="H554" i="1"/>
  <c r="D554" i="1"/>
  <c r="C554" i="1"/>
  <c r="Z553" i="1"/>
  <c r="Y553" i="1"/>
  <c r="X553" i="1"/>
  <c r="W553" i="1"/>
  <c r="V553" i="1"/>
  <c r="U553" i="1"/>
  <c r="T553" i="1"/>
  <c r="S553" i="1"/>
  <c r="Q553" i="1"/>
  <c r="O553" i="1"/>
  <c r="N553" i="1"/>
  <c r="M553" i="1"/>
  <c r="L553" i="1"/>
  <c r="I553" i="1"/>
  <c r="H553" i="1"/>
  <c r="D553" i="1"/>
  <c r="C553" i="1"/>
  <c r="Z552" i="1"/>
  <c r="Y552" i="1"/>
  <c r="X552" i="1"/>
  <c r="W552" i="1"/>
  <c r="V552" i="1"/>
  <c r="U552" i="1"/>
  <c r="T552" i="1"/>
  <c r="S552" i="1"/>
  <c r="Q552" i="1"/>
  <c r="O552" i="1"/>
  <c r="N552" i="1"/>
  <c r="M552" i="1"/>
  <c r="L552" i="1"/>
  <c r="I552" i="1"/>
  <c r="H552" i="1"/>
  <c r="D552" i="1"/>
  <c r="C552" i="1"/>
  <c r="Z551" i="1"/>
  <c r="Y551" i="1"/>
  <c r="X551" i="1"/>
  <c r="W551" i="1"/>
  <c r="V551" i="1"/>
  <c r="U551" i="1"/>
  <c r="T551" i="1"/>
  <c r="S551" i="1"/>
  <c r="Q551" i="1"/>
  <c r="O551" i="1"/>
  <c r="N551" i="1"/>
  <c r="M551" i="1"/>
  <c r="L551" i="1"/>
  <c r="I551" i="1"/>
  <c r="H551" i="1"/>
  <c r="D551" i="1"/>
  <c r="C551" i="1"/>
  <c r="Z550" i="1"/>
  <c r="Y550" i="1"/>
  <c r="X550" i="1"/>
  <c r="W550" i="1"/>
  <c r="V550" i="1"/>
  <c r="U550" i="1"/>
  <c r="T550" i="1"/>
  <c r="S550" i="1"/>
  <c r="Q550" i="1"/>
  <c r="O550" i="1"/>
  <c r="N550" i="1"/>
  <c r="M550" i="1"/>
  <c r="L550" i="1"/>
  <c r="I550" i="1"/>
  <c r="H550" i="1"/>
  <c r="D550" i="1"/>
  <c r="C550" i="1"/>
  <c r="Z549" i="1"/>
  <c r="Y549" i="1"/>
  <c r="X549" i="1"/>
  <c r="W549" i="1"/>
  <c r="V549" i="1"/>
  <c r="U549" i="1"/>
  <c r="T549" i="1"/>
  <c r="S549" i="1"/>
  <c r="Q549" i="1"/>
  <c r="O549" i="1"/>
  <c r="N549" i="1"/>
  <c r="M549" i="1"/>
  <c r="L549" i="1"/>
  <c r="I549" i="1"/>
  <c r="H549" i="1"/>
  <c r="D549" i="1"/>
  <c r="C549" i="1"/>
  <c r="Z548" i="1"/>
  <c r="Y548" i="1"/>
  <c r="X548" i="1"/>
  <c r="W548" i="1"/>
  <c r="V548" i="1"/>
  <c r="U548" i="1"/>
  <c r="T548" i="1"/>
  <c r="S548" i="1"/>
  <c r="Q548" i="1"/>
  <c r="O548" i="1"/>
  <c r="N548" i="1"/>
  <c r="M548" i="1"/>
  <c r="L548" i="1"/>
  <c r="I548" i="1"/>
  <c r="H548" i="1"/>
  <c r="D548" i="1"/>
  <c r="C548" i="1"/>
  <c r="Z547" i="1"/>
  <c r="Y547" i="1"/>
  <c r="X547" i="1"/>
  <c r="W547" i="1"/>
  <c r="V547" i="1"/>
  <c r="U547" i="1"/>
  <c r="T547" i="1"/>
  <c r="S547" i="1"/>
  <c r="Q547" i="1"/>
  <c r="O547" i="1"/>
  <c r="N547" i="1"/>
  <c r="M547" i="1"/>
  <c r="L547" i="1"/>
  <c r="I547" i="1"/>
  <c r="H547" i="1"/>
  <c r="D547" i="1"/>
  <c r="C547" i="1"/>
  <c r="Z546" i="1"/>
  <c r="Y546" i="1"/>
  <c r="X546" i="1"/>
  <c r="W546" i="1"/>
  <c r="V546" i="1"/>
  <c r="U546" i="1"/>
  <c r="T546" i="1"/>
  <c r="S546" i="1"/>
  <c r="Q546" i="1"/>
  <c r="O546" i="1"/>
  <c r="N546" i="1"/>
  <c r="M546" i="1"/>
  <c r="L546" i="1"/>
  <c r="I546" i="1"/>
  <c r="H546" i="1"/>
  <c r="D546" i="1"/>
  <c r="C546" i="1"/>
  <c r="Z545" i="1"/>
  <c r="Y545" i="1"/>
  <c r="X545" i="1"/>
  <c r="W545" i="1"/>
  <c r="V545" i="1"/>
  <c r="U545" i="1"/>
  <c r="T545" i="1"/>
  <c r="S545" i="1"/>
  <c r="Q545" i="1"/>
  <c r="O545" i="1"/>
  <c r="N545" i="1"/>
  <c r="M545" i="1"/>
  <c r="L545" i="1"/>
  <c r="I545" i="1"/>
  <c r="H545" i="1"/>
  <c r="D545" i="1"/>
  <c r="C545" i="1"/>
  <c r="Z544" i="1"/>
  <c r="Y544" i="1"/>
  <c r="X544" i="1"/>
  <c r="W544" i="1"/>
  <c r="V544" i="1"/>
  <c r="U544" i="1"/>
  <c r="T544" i="1"/>
  <c r="S544" i="1"/>
  <c r="Q544" i="1"/>
  <c r="O544" i="1"/>
  <c r="N544" i="1"/>
  <c r="M544" i="1"/>
  <c r="L544" i="1"/>
  <c r="I544" i="1"/>
  <c r="H544" i="1"/>
  <c r="D544" i="1"/>
  <c r="C544" i="1"/>
  <c r="Z543" i="1"/>
  <c r="Y543" i="1"/>
  <c r="X543" i="1"/>
  <c r="W543" i="1"/>
  <c r="V543" i="1"/>
  <c r="U543" i="1"/>
  <c r="T543" i="1"/>
  <c r="S543" i="1"/>
  <c r="Q543" i="1"/>
  <c r="O543" i="1"/>
  <c r="N543" i="1"/>
  <c r="M543" i="1"/>
  <c r="L543" i="1"/>
  <c r="I543" i="1"/>
  <c r="H543" i="1"/>
  <c r="D543" i="1"/>
  <c r="C543" i="1"/>
  <c r="Z542" i="1"/>
  <c r="Y542" i="1"/>
  <c r="X542" i="1"/>
  <c r="W542" i="1"/>
  <c r="V542" i="1"/>
  <c r="U542" i="1"/>
  <c r="T542" i="1"/>
  <c r="S542" i="1"/>
  <c r="Q542" i="1"/>
  <c r="O542" i="1"/>
  <c r="N542" i="1"/>
  <c r="M542" i="1"/>
  <c r="L542" i="1"/>
  <c r="I542" i="1"/>
  <c r="H542" i="1"/>
  <c r="D542" i="1"/>
  <c r="C542" i="1"/>
  <c r="Z541" i="1"/>
  <c r="Y541" i="1"/>
  <c r="X541" i="1"/>
  <c r="W541" i="1"/>
  <c r="V541" i="1"/>
  <c r="U541" i="1"/>
  <c r="T541" i="1"/>
  <c r="S541" i="1"/>
  <c r="Q541" i="1"/>
  <c r="O541" i="1"/>
  <c r="N541" i="1"/>
  <c r="M541" i="1"/>
  <c r="L541" i="1"/>
  <c r="I541" i="1"/>
  <c r="H541" i="1"/>
  <c r="D541" i="1"/>
  <c r="C541" i="1"/>
  <c r="Z540" i="1"/>
  <c r="Y540" i="1"/>
  <c r="X540" i="1"/>
  <c r="W540" i="1"/>
  <c r="V540" i="1"/>
  <c r="U540" i="1"/>
  <c r="T540" i="1"/>
  <c r="S540" i="1"/>
  <c r="Q540" i="1"/>
  <c r="O540" i="1"/>
  <c r="N540" i="1"/>
  <c r="M540" i="1"/>
  <c r="L540" i="1"/>
  <c r="I540" i="1"/>
  <c r="H540" i="1"/>
  <c r="D540" i="1"/>
  <c r="C540" i="1"/>
  <c r="Z539" i="1"/>
  <c r="Y539" i="1"/>
  <c r="X539" i="1"/>
  <c r="W539" i="1"/>
  <c r="V539" i="1"/>
  <c r="U539" i="1"/>
  <c r="T539" i="1"/>
  <c r="S539" i="1"/>
  <c r="Q539" i="1"/>
  <c r="O539" i="1"/>
  <c r="N539" i="1"/>
  <c r="M539" i="1"/>
  <c r="L539" i="1"/>
  <c r="I539" i="1"/>
  <c r="H539" i="1"/>
  <c r="D539" i="1"/>
  <c r="C539" i="1"/>
  <c r="Z538" i="1"/>
  <c r="Y538" i="1"/>
  <c r="X538" i="1"/>
  <c r="W538" i="1"/>
  <c r="V538" i="1"/>
  <c r="U538" i="1"/>
  <c r="T538" i="1"/>
  <c r="S538" i="1"/>
  <c r="Q538" i="1"/>
  <c r="O538" i="1"/>
  <c r="N538" i="1"/>
  <c r="M538" i="1"/>
  <c r="L538" i="1"/>
  <c r="I538" i="1"/>
  <c r="H538" i="1"/>
  <c r="D538" i="1"/>
  <c r="C538" i="1"/>
  <c r="Z537" i="1"/>
  <c r="Y537" i="1"/>
  <c r="X537" i="1"/>
  <c r="W537" i="1"/>
  <c r="V537" i="1"/>
  <c r="U537" i="1"/>
  <c r="T537" i="1"/>
  <c r="S537" i="1"/>
  <c r="Q537" i="1"/>
  <c r="O537" i="1"/>
  <c r="N537" i="1"/>
  <c r="M537" i="1"/>
  <c r="L537" i="1"/>
  <c r="I537" i="1"/>
  <c r="H537" i="1"/>
  <c r="D537" i="1"/>
  <c r="C537" i="1"/>
  <c r="Z536" i="1"/>
  <c r="Y536" i="1"/>
  <c r="X536" i="1"/>
  <c r="W536" i="1"/>
  <c r="V536" i="1"/>
  <c r="U536" i="1"/>
  <c r="T536" i="1"/>
  <c r="S536" i="1"/>
  <c r="Q536" i="1"/>
  <c r="O536" i="1"/>
  <c r="N536" i="1"/>
  <c r="M536" i="1"/>
  <c r="L536" i="1"/>
  <c r="I536" i="1"/>
  <c r="H536" i="1"/>
  <c r="D536" i="1"/>
  <c r="C536" i="1"/>
  <c r="Z535" i="1"/>
  <c r="Y535" i="1"/>
  <c r="X535" i="1"/>
  <c r="W535" i="1"/>
  <c r="V535" i="1"/>
  <c r="U535" i="1"/>
  <c r="T535" i="1"/>
  <c r="S535" i="1"/>
  <c r="Q535" i="1"/>
  <c r="O535" i="1"/>
  <c r="N535" i="1"/>
  <c r="M535" i="1"/>
  <c r="L535" i="1"/>
  <c r="I535" i="1"/>
  <c r="H535" i="1"/>
  <c r="D535" i="1"/>
  <c r="C535" i="1"/>
  <c r="Z534" i="1"/>
  <c r="Y534" i="1"/>
  <c r="X534" i="1"/>
  <c r="W534" i="1"/>
  <c r="V534" i="1"/>
  <c r="U534" i="1"/>
  <c r="T534" i="1"/>
  <c r="S534" i="1"/>
  <c r="Q534" i="1"/>
  <c r="O534" i="1"/>
  <c r="N534" i="1"/>
  <c r="M534" i="1"/>
  <c r="L534" i="1"/>
  <c r="I534" i="1"/>
  <c r="H534" i="1"/>
  <c r="D534" i="1"/>
  <c r="C534" i="1"/>
  <c r="Z533" i="1"/>
  <c r="Y533" i="1"/>
  <c r="X533" i="1"/>
  <c r="W533" i="1"/>
  <c r="V533" i="1"/>
  <c r="U533" i="1"/>
  <c r="T533" i="1"/>
  <c r="S533" i="1"/>
  <c r="Q533" i="1"/>
  <c r="O533" i="1"/>
  <c r="N533" i="1"/>
  <c r="M533" i="1"/>
  <c r="L533" i="1"/>
  <c r="I533" i="1"/>
  <c r="H533" i="1"/>
  <c r="D533" i="1"/>
  <c r="C533" i="1"/>
  <c r="Z532" i="1"/>
  <c r="Y532" i="1"/>
  <c r="X532" i="1"/>
  <c r="W532" i="1"/>
  <c r="V532" i="1"/>
  <c r="U532" i="1"/>
  <c r="T532" i="1"/>
  <c r="S532" i="1"/>
  <c r="Q532" i="1"/>
  <c r="O532" i="1"/>
  <c r="N532" i="1"/>
  <c r="M532" i="1"/>
  <c r="L532" i="1"/>
  <c r="I532" i="1"/>
  <c r="H532" i="1"/>
  <c r="D532" i="1"/>
  <c r="C532" i="1"/>
  <c r="Z531" i="1"/>
  <c r="Y531" i="1"/>
  <c r="X531" i="1"/>
  <c r="W531" i="1"/>
  <c r="V531" i="1"/>
  <c r="U531" i="1"/>
  <c r="T531" i="1"/>
  <c r="S531" i="1"/>
  <c r="Q531" i="1"/>
  <c r="O531" i="1"/>
  <c r="N531" i="1"/>
  <c r="M531" i="1"/>
  <c r="L531" i="1"/>
  <c r="I531" i="1"/>
  <c r="H531" i="1"/>
  <c r="D531" i="1"/>
  <c r="C531" i="1"/>
  <c r="Z530" i="1"/>
  <c r="Y530" i="1"/>
  <c r="X530" i="1"/>
  <c r="W530" i="1"/>
  <c r="V530" i="1"/>
  <c r="U530" i="1"/>
  <c r="T530" i="1"/>
  <c r="S530" i="1"/>
  <c r="Q530" i="1"/>
  <c r="O530" i="1"/>
  <c r="N530" i="1"/>
  <c r="M530" i="1"/>
  <c r="L530" i="1"/>
  <c r="I530" i="1"/>
  <c r="H530" i="1"/>
  <c r="D530" i="1"/>
  <c r="C530" i="1"/>
  <c r="Z529" i="1"/>
  <c r="Y529" i="1"/>
  <c r="X529" i="1"/>
  <c r="W529" i="1"/>
  <c r="V529" i="1"/>
  <c r="U529" i="1"/>
  <c r="T529" i="1"/>
  <c r="S529" i="1"/>
  <c r="Q529" i="1"/>
  <c r="O529" i="1"/>
  <c r="N529" i="1"/>
  <c r="M529" i="1"/>
  <c r="L529" i="1"/>
  <c r="I529" i="1"/>
  <c r="H529" i="1"/>
  <c r="D529" i="1"/>
  <c r="C529" i="1"/>
  <c r="Z528" i="1"/>
  <c r="Y528" i="1"/>
  <c r="X528" i="1"/>
  <c r="W528" i="1"/>
  <c r="V528" i="1"/>
  <c r="U528" i="1"/>
  <c r="T528" i="1"/>
  <c r="S528" i="1"/>
  <c r="Q528" i="1"/>
  <c r="O528" i="1"/>
  <c r="N528" i="1"/>
  <c r="M528" i="1"/>
  <c r="L528" i="1"/>
  <c r="I528" i="1"/>
  <c r="H528" i="1"/>
  <c r="D528" i="1"/>
  <c r="C528" i="1"/>
  <c r="Z527" i="1"/>
  <c r="Y527" i="1"/>
  <c r="X527" i="1"/>
  <c r="W527" i="1"/>
  <c r="V527" i="1"/>
  <c r="U527" i="1"/>
  <c r="T527" i="1"/>
  <c r="S527" i="1"/>
  <c r="Q527" i="1"/>
  <c r="O527" i="1"/>
  <c r="N527" i="1"/>
  <c r="M527" i="1"/>
  <c r="L527" i="1"/>
  <c r="I527" i="1"/>
  <c r="H527" i="1"/>
  <c r="D527" i="1"/>
  <c r="C527" i="1"/>
  <c r="Z526" i="1"/>
  <c r="Y526" i="1"/>
  <c r="X526" i="1"/>
  <c r="W526" i="1"/>
  <c r="V526" i="1"/>
  <c r="U526" i="1"/>
  <c r="T526" i="1"/>
  <c r="S526" i="1"/>
  <c r="Q526" i="1"/>
  <c r="O526" i="1"/>
  <c r="N526" i="1"/>
  <c r="M526" i="1"/>
  <c r="L526" i="1"/>
  <c r="I526" i="1"/>
  <c r="H526" i="1"/>
  <c r="D526" i="1"/>
  <c r="C526" i="1"/>
  <c r="Z525" i="1"/>
  <c r="Y525" i="1"/>
  <c r="X525" i="1"/>
  <c r="W525" i="1"/>
  <c r="V525" i="1"/>
  <c r="U525" i="1"/>
  <c r="T525" i="1"/>
  <c r="S525" i="1"/>
  <c r="Q525" i="1"/>
  <c r="O525" i="1"/>
  <c r="N525" i="1"/>
  <c r="M525" i="1"/>
  <c r="L525" i="1"/>
  <c r="I525" i="1"/>
  <c r="H525" i="1"/>
  <c r="D525" i="1"/>
  <c r="C525" i="1"/>
  <c r="Z524" i="1"/>
  <c r="Y524" i="1"/>
  <c r="X524" i="1"/>
  <c r="W524" i="1"/>
  <c r="V524" i="1"/>
  <c r="U524" i="1"/>
  <c r="T524" i="1"/>
  <c r="S524" i="1"/>
  <c r="Q524" i="1"/>
  <c r="O524" i="1"/>
  <c r="N524" i="1"/>
  <c r="M524" i="1"/>
  <c r="L524" i="1"/>
  <c r="I524" i="1"/>
  <c r="H524" i="1"/>
  <c r="D524" i="1"/>
  <c r="C524" i="1"/>
  <c r="Z523" i="1"/>
  <c r="Y523" i="1"/>
  <c r="X523" i="1"/>
  <c r="W523" i="1"/>
  <c r="V523" i="1"/>
  <c r="U523" i="1"/>
  <c r="T523" i="1"/>
  <c r="S523" i="1"/>
  <c r="Q523" i="1"/>
  <c r="O523" i="1"/>
  <c r="N523" i="1"/>
  <c r="M523" i="1"/>
  <c r="L523" i="1"/>
  <c r="I523" i="1"/>
  <c r="H523" i="1"/>
  <c r="D523" i="1"/>
  <c r="C523" i="1"/>
  <c r="Z522" i="1"/>
  <c r="Y522" i="1"/>
  <c r="X522" i="1"/>
  <c r="W522" i="1"/>
  <c r="V522" i="1"/>
  <c r="U522" i="1"/>
  <c r="T522" i="1"/>
  <c r="S522" i="1"/>
  <c r="Q522" i="1"/>
  <c r="O522" i="1"/>
  <c r="N522" i="1"/>
  <c r="M522" i="1"/>
  <c r="L522" i="1"/>
  <c r="I522" i="1"/>
  <c r="H522" i="1"/>
  <c r="D522" i="1"/>
  <c r="C522" i="1"/>
  <c r="Z521" i="1"/>
  <c r="Y521" i="1"/>
  <c r="X521" i="1"/>
  <c r="W521" i="1"/>
  <c r="V521" i="1"/>
  <c r="U521" i="1"/>
  <c r="T521" i="1"/>
  <c r="S521" i="1"/>
  <c r="Q521" i="1"/>
  <c r="O521" i="1"/>
  <c r="N521" i="1"/>
  <c r="M521" i="1"/>
  <c r="L521" i="1"/>
  <c r="I521" i="1"/>
  <c r="H521" i="1"/>
  <c r="D521" i="1"/>
  <c r="C521" i="1"/>
  <c r="Z520" i="1"/>
  <c r="Y520" i="1"/>
  <c r="X520" i="1"/>
  <c r="W520" i="1"/>
  <c r="V520" i="1"/>
  <c r="U520" i="1"/>
  <c r="T520" i="1"/>
  <c r="S520" i="1"/>
  <c r="Q520" i="1"/>
  <c r="O520" i="1"/>
  <c r="N520" i="1"/>
  <c r="M520" i="1"/>
  <c r="L520" i="1"/>
  <c r="I520" i="1"/>
  <c r="H520" i="1"/>
  <c r="D520" i="1"/>
  <c r="C520" i="1"/>
  <c r="Z519" i="1"/>
  <c r="Y519" i="1"/>
  <c r="X519" i="1"/>
  <c r="W519" i="1"/>
  <c r="V519" i="1"/>
  <c r="U519" i="1"/>
  <c r="T519" i="1"/>
  <c r="S519" i="1"/>
  <c r="Q519" i="1"/>
  <c r="O519" i="1"/>
  <c r="N519" i="1"/>
  <c r="M519" i="1"/>
  <c r="L519" i="1"/>
  <c r="I519" i="1"/>
  <c r="H519" i="1"/>
  <c r="D519" i="1"/>
  <c r="C519" i="1"/>
  <c r="Z518" i="1"/>
  <c r="Y518" i="1"/>
  <c r="X518" i="1"/>
  <c r="W518" i="1"/>
  <c r="V518" i="1"/>
  <c r="U518" i="1"/>
  <c r="T518" i="1"/>
  <c r="S518" i="1"/>
  <c r="Q518" i="1"/>
  <c r="O518" i="1"/>
  <c r="N518" i="1"/>
  <c r="M518" i="1"/>
  <c r="L518" i="1"/>
  <c r="I518" i="1"/>
  <c r="H518" i="1"/>
  <c r="D518" i="1"/>
  <c r="C518" i="1"/>
  <c r="Z517" i="1"/>
  <c r="Y517" i="1"/>
  <c r="X517" i="1"/>
  <c r="W517" i="1"/>
  <c r="V517" i="1"/>
  <c r="U517" i="1"/>
  <c r="T517" i="1"/>
  <c r="S517" i="1"/>
  <c r="Q517" i="1"/>
  <c r="O517" i="1"/>
  <c r="N517" i="1"/>
  <c r="M517" i="1"/>
  <c r="L517" i="1"/>
  <c r="I517" i="1"/>
  <c r="H517" i="1"/>
  <c r="D517" i="1"/>
  <c r="C517" i="1"/>
  <c r="Z516" i="1"/>
  <c r="Y516" i="1"/>
  <c r="X516" i="1"/>
  <c r="W516" i="1"/>
  <c r="V516" i="1"/>
  <c r="U516" i="1"/>
  <c r="T516" i="1"/>
  <c r="S516" i="1"/>
  <c r="Q516" i="1"/>
  <c r="O516" i="1"/>
  <c r="N516" i="1"/>
  <c r="M516" i="1"/>
  <c r="L516" i="1"/>
  <c r="I516" i="1"/>
  <c r="H516" i="1"/>
  <c r="D516" i="1"/>
  <c r="C516" i="1"/>
  <c r="Z515" i="1"/>
  <c r="Y515" i="1"/>
  <c r="X515" i="1"/>
  <c r="W515" i="1"/>
  <c r="V515" i="1"/>
  <c r="U515" i="1"/>
  <c r="T515" i="1"/>
  <c r="S515" i="1"/>
  <c r="Q515" i="1"/>
  <c r="O515" i="1"/>
  <c r="N515" i="1"/>
  <c r="M515" i="1"/>
  <c r="L515" i="1"/>
  <c r="I515" i="1"/>
  <c r="H515" i="1"/>
  <c r="D515" i="1"/>
  <c r="C515" i="1"/>
  <c r="Z514" i="1"/>
  <c r="Y514" i="1"/>
  <c r="X514" i="1"/>
  <c r="W514" i="1"/>
  <c r="V514" i="1"/>
  <c r="U514" i="1"/>
  <c r="T514" i="1"/>
  <c r="S514" i="1"/>
  <c r="Q514" i="1"/>
  <c r="O514" i="1"/>
  <c r="N514" i="1"/>
  <c r="M514" i="1"/>
  <c r="L514" i="1"/>
  <c r="I514" i="1"/>
  <c r="H514" i="1"/>
  <c r="D514" i="1"/>
  <c r="C514" i="1"/>
  <c r="Z513" i="1"/>
  <c r="Y513" i="1"/>
  <c r="X513" i="1"/>
  <c r="W513" i="1"/>
  <c r="V513" i="1"/>
  <c r="U513" i="1"/>
  <c r="T513" i="1"/>
  <c r="S513" i="1"/>
  <c r="Q513" i="1"/>
  <c r="O513" i="1"/>
  <c r="N513" i="1"/>
  <c r="M513" i="1"/>
  <c r="L513" i="1"/>
  <c r="I513" i="1"/>
  <c r="H513" i="1"/>
  <c r="D513" i="1"/>
  <c r="C513" i="1"/>
  <c r="Z512" i="1"/>
  <c r="Y512" i="1"/>
  <c r="X512" i="1"/>
  <c r="W512" i="1"/>
  <c r="V512" i="1"/>
  <c r="U512" i="1"/>
  <c r="T512" i="1"/>
  <c r="S512" i="1"/>
  <c r="Q512" i="1"/>
  <c r="O512" i="1"/>
  <c r="N512" i="1"/>
  <c r="M512" i="1"/>
  <c r="L512" i="1"/>
  <c r="I512" i="1"/>
  <c r="H512" i="1"/>
  <c r="D512" i="1"/>
  <c r="C512" i="1"/>
  <c r="Z511" i="1"/>
  <c r="Y511" i="1"/>
  <c r="X511" i="1"/>
  <c r="W511" i="1"/>
  <c r="V511" i="1"/>
  <c r="U511" i="1"/>
  <c r="T511" i="1"/>
  <c r="S511" i="1"/>
  <c r="Q511" i="1"/>
  <c r="O511" i="1"/>
  <c r="N511" i="1"/>
  <c r="M511" i="1"/>
  <c r="L511" i="1"/>
  <c r="I511" i="1"/>
  <c r="H511" i="1"/>
  <c r="D511" i="1"/>
  <c r="C511" i="1"/>
  <c r="Z510" i="1"/>
  <c r="Y510" i="1"/>
  <c r="X510" i="1"/>
  <c r="W510" i="1"/>
  <c r="V510" i="1"/>
  <c r="U510" i="1"/>
  <c r="T510" i="1"/>
  <c r="S510" i="1"/>
  <c r="Q510" i="1"/>
  <c r="O510" i="1"/>
  <c r="N510" i="1"/>
  <c r="M510" i="1"/>
  <c r="L510" i="1"/>
  <c r="I510" i="1"/>
  <c r="H510" i="1"/>
  <c r="D510" i="1"/>
  <c r="C510" i="1"/>
  <c r="Z509" i="1"/>
  <c r="Y509" i="1"/>
  <c r="X509" i="1"/>
  <c r="W509" i="1"/>
  <c r="V509" i="1"/>
  <c r="U509" i="1"/>
  <c r="T509" i="1"/>
  <c r="S509" i="1"/>
  <c r="Q509" i="1"/>
  <c r="O509" i="1"/>
  <c r="N509" i="1"/>
  <c r="M509" i="1"/>
  <c r="L509" i="1"/>
  <c r="I509" i="1"/>
  <c r="H509" i="1"/>
  <c r="D509" i="1"/>
  <c r="C509" i="1"/>
  <c r="Z508" i="1"/>
  <c r="Y508" i="1"/>
  <c r="X508" i="1"/>
  <c r="W508" i="1"/>
  <c r="V508" i="1"/>
  <c r="U508" i="1"/>
  <c r="T508" i="1"/>
  <c r="S508" i="1"/>
  <c r="Q508" i="1"/>
  <c r="O508" i="1"/>
  <c r="N508" i="1"/>
  <c r="M508" i="1"/>
  <c r="L508" i="1"/>
  <c r="I508" i="1"/>
  <c r="H508" i="1"/>
  <c r="D508" i="1"/>
  <c r="C508" i="1"/>
  <c r="Z507" i="1"/>
  <c r="Y507" i="1"/>
  <c r="X507" i="1"/>
  <c r="W507" i="1"/>
  <c r="V507" i="1"/>
  <c r="U507" i="1"/>
  <c r="T507" i="1"/>
  <c r="S507" i="1"/>
  <c r="Q507" i="1"/>
  <c r="O507" i="1"/>
  <c r="N507" i="1"/>
  <c r="M507" i="1"/>
  <c r="L507" i="1"/>
  <c r="I507" i="1"/>
  <c r="H507" i="1"/>
  <c r="D507" i="1"/>
  <c r="C507" i="1"/>
  <c r="Z506" i="1"/>
  <c r="Y506" i="1"/>
  <c r="X506" i="1"/>
  <c r="W506" i="1"/>
  <c r="V506" i="1"/>
  <c r="U506" i="1"/>
  <c r="T506" i="1"/>
  <c r="S506" i="1"/>
  <c r="Q506" i="1"/>
  <c r="O506" i="1"/>
  <c r="N506" i="1"/>
  <c r="M506" i="1"/>
  <c r="L506" i="1"/>
  <c r="I506" i="1"/>
  <c r="H506" i="1"/>
  <c r="D506" i="1"/>
  <c r="C506" i="1"/>
  <c r="Z505" i="1"/>
  <c r="Y505" i="1"/>
  <c r="X505" i="1"/>
  <c r="W505" i="1"/>
  <c r="V505" i="1"/>
  <c r="U505" i="1"/>
  <c r="T505" i="1"/>
  <c r="S505" i="1"/>
  <c r="Q505" i="1"/>
  <c r="O505" i="1"/>
  <c r="N505" i="1"/>
  <c r="M505" i="1"/>
  <c r="L505" i="1"/>
  <c r="I505" i="1"/>
  <c r="H505" i="1"/>
  <c r="D505" i="1"/>
  <c r="C505" i="1"/>
  <c r="Z504" i="1"/>
  <c r="Y504" i="1"/>
  <c r="X504" i="1"/>
  <c r="W504" i="1"/>
  <c r="V504" i="1"/>
  <c r="U504" i="1"/>
  <c r="T504" i="1"/>
  <c r="S504" i="1"/>
  <c r="Q504" i="1"/>
  <c r="O504" i="1"/>
  <c r="N504" i="1"/>
  <c r="M504" i="1"/>
  <c r="L504" i="1"/>
  <c r="I504" i="1"/>
  <c r="H504" i="1"/>
  <c r="D504" i="1"/>
  <c r="C504" i="1"/>
  <c r="Z503" i="1"/>
  <c r="Y503" i="1"/>
  <c r="X503" i="1"/>
  <c r="W503" i="1"/>
  <c r="V503" i="1"/>
  <c r="U503" i="1"/>
  <c r="T503" i="1"/>
  <c r="S503" i="1"/>
  <c r="Q503" i="1"/>
  <c r="O503" i="1"/>
  <c r="N503" i="1"/>
  <c r="M503" i="1"/>
  <c r="L503" i="1"/>
  <c r="I503" i="1"/>
  <c r="H503" i="1"/>
  <c r="D503" i="1"/>
  <c r="C503" i="1"/>
  <c r="Z502" i="1"/>
  <c r="Y502" i="1"/>
  <c r="X502" i="1"/>
  <c r="W502" i="1"/>
  <c r="V502" i="1"/>
  <c r="U502" i="1"/>
  <c r="T502" i="1"/>
  <c r="S502" i="1"/>
  <c r="Q502" i="1"/>
  <c r="O502" i="1"/>
  <c r="N502" i="1"/>
  <c r="M502" i="1"/>
  <c r="L502" i="1"/>
  <c r="I502" i="1"/>
  <c r="H502" i="1"/>
  <c r="D502" i="1"/>
  <c r="C502" i="1"/>
  <c r="Z501" i="1"/>
  <c r="Y501" i="1"/>
  <c r="X501" i="1"/>
  <c r="W501" i="1"/>
  <c r="V501" i="1"/>
  <c r="U501" i="1"/>
  <c r="T501" i="1"/>
  <c r="S501" i="1"/>
  <c r="Q501" i="1"/>
  <c r="O501" i="1"/>
  <c r="N501" i="1"/>
  <c r="M501" i="1"/>
  <c r="L501" i="1"/>
  <c r="I501" i="1"/>
  <c r="H501" i="1"/>
  <c r="D501" i="1"/>
  <c r="C501" i="1"/>
  <c r="Z500" i="1"/>
  <c r="Y500" i="1"/>
  <c r="X500" i="1"/>
  <c r="W500" i="1"/>
  <c r="V500" i="1"/>
  <c r="U500" i="1"/>
  <c r="T500" i="1"/>
  <c r="S500" i="1"/>
  <c r="Q500" i="1"/>
  <c r="O500" i="1"/>
  <c r="N500" i="1"/>
  <c r="M500" i="1"/>
  <c r="L500" i="1"/>
  <c r="I500" i="1"/>
  <c r="H500" i="1"/>
  <c r="D500" i="1"/>
  <c r="C500" i="1"/>
  <c r="Z499" i="1"/>
  <c r="Y499" i="1"/>
  <c r="X499" i="1"/>
  <c r="W499" i="1"/>
  <c r="V499" i="1"/>
  <c r="U499" i="1"/>
  <c r="T499" i="1"/>
  <c r="S499" i="1"/>
  <c r="Q499" i="1"/>
  <c r="O499" i="1"/>
  <c r="N499" i="1"/>
  <c r="M499" i="1"/>
  <c r="L499" i="1"/>
  <c r="I499" i="1"/>
  <c r="H499" i="1"/>
  <c r="D499" i="1"/>
  <c r="C499" i="1"/>
  <c r="Z498" i="1"/>
  <c r="Y498" i="1"/>
  <c r="X498" i="1"/>
  <c r="W498" i="1"/>
  <c r="V498" i="1"/>
  <c r="U498" i="1"/>
  <c r="T498" i="1"/>
  <c r="S498" i="1"/>
  <c r="Q498" i="1"/>
  <c r="O498" i="1"/>
  <c r="N498" i="1"/>
  <c r="M498" i="1"/>
  <c r="L498" i="1"/>
  <c r="I498" i="1"/>
  <c r="H498" i="1"/>
  <c r="D498" i="1"/>
  <c r="C498" i="1"/>
  <c r="Z497" i="1"/>
  <c r="Y497" i="1"/>
  <c r="X497" i="1"/>
  <c r="W497" i="1"/>
  <c r="V497" i="1"/>
  <c r="U497" i="1"/>
  <c r="T497" i="1"/>
  <c r="S497" i="1"/>
  <c r="Q497" i="1"/>
  <c r="O497" i="1"/>
  <c r="N497" i="1"/>
  <c r="M497" i="1"/>
  <c r="L497" i="1"/>
  <c r="I497" i="1"/>
  <c r="H497" i="1"/>
  <c r="D497" i="1"/>
  <c r="C497" i="1"/>
  <c r="Z496" i="1"/>
  <c r="Y496" i="1"/>
  <c r="X496" i="1"/>
  <c r="W496" i="1"/>
  <c r="V496" i="1"/>
  <c r="U496" i="1"/>
  <c r="T496" i="1"/>
  <c r="S496" i="1"/>
  <c r="Q496" i="1"/>
  <c r="O496" i="1"/>
  <c r="N496" i="1"/>
  <c r="M496" i="1"/>
  <c r="L496" i="1"/>
  <c r="I496" i="1"/>
  <c r="H496" i="1"/>
  <c r="D496" i="1"/>
  <c r="C496" i="1"/>
  <c r="Z495" i="1"/>
  <c r="Y495" i="1"/>
  <c r="X495" i="1"/>
  <c r="W495" i="1"/>
  <c r="V495" i="1"/>
  <c r="U495" i="1"/>
  <c r="T495" i="1"/>
  <c r="S495" i="1"/>
  <c r="Q495" i="1"/>
  <c r="O495" i="1"/>
  <c r="N495" i="1"/>
  <c r="M495" i="1"/>
  <c r="L495" i="1"/>
  <c r="I495" i="1"/>
  <c r="H495" i="1"/>
  <c r="D495" i="1"/>
  <c r="C495" i="1"/>
  <c r="Z494" i="1"/>
  <c r="Y494" i="1"/>
  <c r="X494" i="1"/>
  <c r="W494" i="1"/>
  <c r="V494" i="1"/>
  <c r="U494" i="1"/>
  <c r="T494" i="1"/>
  <c r="S494" i="1"/>
  <c r="Q494" i="1"/>
  <c r="O494" i="1"/>
  <c r="N494" i="1"/>
  <c r="M494" i="1"/>
  <c r="L494" i="1"/>
  <c r="I494" i="1"/>
  <c r="H494" i="1"/>
  <c r="D494" i="1"/>
  <c r="C494" i="1"/>
  <c r="Z493" i="1"/>
  <c r="Y493" i="1"/>
  <c r="X493" i="1"/>
  <c r="W493" i="1"/>
  <c r="V493" i="1"/>
  <c r="U493" i="1"/>
  <c r="T493" i="1"/>
  <c r="S493" i="1"/>
  <c r="Q493" i="1"/>
  <c r="O493" i="1"/>
  <c r="N493" i="1"/>
  <c r="M493" i="1"/>
  <c r="L493" i="1"/>
  <c r="I493" i="1"/>
  <c r="H493" i="1"/>
  <c r="D493" i="1"/>
  <c r="C493" i="1"/>
  <c r="Z492" i="1"/>
  <c r="Y492" i="1"/>
  <c r="X492" i="1"/>
  <c r="W492" i="1"/>
  <c r="V492" i="1"/>
  <c r="U492" i="1"/>
  <c r="T492" i="1"/>
  <c r="S492" i="1"/>
  <c r="Q492" i="1"/>
  <c r="O492" i="1"/>
  <c r="N492" i="1"/>
  <c r="M492" i="1"/>
  <c r="L492" i="1"/>
  <c r="I492" i="1"/>
  <c r="H492" i="1"/>
  <c r="D492" i="1"/>
  <c r="C492" i="1"/>
  <c r="Z491" i="1"/>
  <c r="Y491" i="1"/>
  <c r="X491" i="1"/>
  <c r="W491" i="1"/>
  <c r="V491" i="1"/>
  <c r="U491" i="1"/>
  <c r="T491" i="1"/>
  <c r="S491" i="1"/>
  <c r="Q491" i="1"/>
  <c r="O491" i="1"/>
  <c r="N491" i="1"/>
  <c r="M491" i="1"/>
  <c r="L491" i="1"/>
  <c r="I491" i="1"/>
  <c r="H491" i="1"/>
  <c r="D491" i="1"/>
  <c r="C491" i="1"/>
  <c r="Z490" i="1"/>
  <c r="Y490" i="1"/>
  <c r="X490" i="1"/>
  <c r="W490" i="1"/>
  <c r="V490" i="1"/>
  <c r="U490" i="1"/>
  <c r="T490" i="1"/>
  <c r="S490" i="1"/>
  <c r="Q490" i="1"/>
  <c r="O490" i="1"/>
  <c r="N490" i="1"/>
  <c r="M490" i="1"/>
  <c r="L490" i="1"/>
  <c r="I490" i="1"/>
  <c r="H490" i="1"/>
  <c r="D490" i="1"/>
  <c r="C490" i="1"/>
  <c r="Z489" i="1"/>
  <c r="Y489" i="1"/>
  <c r="X489" i="1"/>
  <c r="W489" i="1"/>
  <c r="V489" i="1"/>
  <c r="U489" i="1"/>
  <c r="T489" i="1"/>
  <c r="S489" i="1"/>
  <c r="Q489" i="1"/>
  <c r="O489" i="1"/>
  <c r="N489" i="1"/>
  <c r="M489" i="1"/>
  <c r="L489" i="1"/>
  <c r="I489" i="1"/>
  <c r="H489" i="1"/>
  <c r="D489" i="1"/>
  <c r="C489" i="1"/>
  <c r="Z488" i="1"/>
  <c r="Y488" i="1"/>
  <c r="X488" i="1"/>
  <c r="W488" i="1"/>
  <c r="V488" i="1"/>
  <c r="U488" i="1"/>
  <c r="T488" i="1"/>
  <c r="S488" i="1"/>
  <c r="Q488" i="1"/>
  <c r="O488" i="1"/>
  <c r="N488" i="1"/>
  <c r="M488" i="1"/>
  <c r="L488" i="1"/>
  <c r="I488" i="1"/>
  <c r="H488" i="1"/>
  <c r="D488" i="1"/>
  <c r="C488" i="1"/>
  <c r="Z487" i="1"/>
  <c r="Y487" i="1"/>
  <c r="X487" i="1"/>
  <c r="W487" i="1"/>
  <c r="V487" i="1"/>
  <c r="U487" i="1"/>
  <c r="T487" i="1"/>
  <c r="S487" i="1"/>
  <c r="Q487" i="1"/>
  <c r="O487" i="1"/>
  <c r="N487" i="1"/>
  <c r="M487" i="1"/>
  <c r="L487" i="1"/>
  <c r="I487" i="1"/>
  <c r="H487" i="1"/>
  <c r="D487" i="1"/>
  <c r="C487" i="1"/>
  <c r="Z486" i="1"/>
  <c r="Y486" i="1"/>
  <c r="X486" i="1"/>
  <c r="W486" i="1"/>
  <c r="V486" i="1"/>
  <c r="U486" i="1"/>
  <c r="T486" i="1"/>
  <c r="S486" i="1"/>
  <c r="Q486" i="1"/>
  <c r="O486" i="1"/>
  <c r="N486" i="1"/>
  <c r="M486" i="1"/>
  <c r="L486" i="1"/>
  <c r="I486" i="1"/>
  <c r="H486" i="1"/>
  <c r="D486" i="1"/>
  <c r="C486" i="1"/>
  <c r="Z485" i="1"/>
  <c r="Y485" i="1"/>
  <c r="X485" i="1"/>
  <c r="W485" i="1"/>
  <c r="V485" i="1"/>
  <c r="U485" i="1"/>
  <c r="T485" i="1"/>
  <c r="S485" i="1"/>
  <c r="Q485" i="1"/>
  <c r="O485" i="1"/>
  <c r="N485" i="1"/>
  <c r="M485" i="1"/>
  <c r="L485" i="1"/>
  <c r="I485" i="1"/>
  <c r="H485" i="1"/>
  <c r="D485" i="1"/>
  <c r="C485" i="1"/>
  <c r="Z484" i="1"/>
  <c r="Y484" i="1"/>
  <c r="X484" i="1"/>
  <c r="W484" i="1"/>
  <c r="V484" i="1"/>
  <c r="U484" i="1"/>
  <c r="T484" i="1"/>
  <c r="S484" i="1"/>
  <c r="Q484" i="1"/>
  <c r="O484" i="1"/>
  <c r="N484" i="1"/>
  <c r="M484" i="1"/>
  <c r="L484" i="1"/>
  <c r="I484" i="1"/>
  <c r="H484" i="1"/>
  <c r="D484" i="1"/>
  <c r="C484" i="1"/>
  <c r="Z483" i="1"/>
  <c r="Y483" i="1"/>
  <c r="X483" i="1"/>
  <c r="W483" i="1"/>
  <c r="V483" i="1"/>
  <c r="U483" i="1"/>
  <c r="T483" i="1"/>
  <c r="S483" i="1"/>
  <c r="Q483" i="1"/>
  <c r="O483" i="1"/>
  <c r="N483" i="1"/>
  <c r="M483" i="1"/>
  <c r="L483" i="1"/>
  <c r="I483" i="1"/>
  <c r="H483" i="1"/>
  <c r="D483" i="1"/>
  <c r="C483" i="1"/>
  <c r="Z482" i="1"/>
  <c r="Y482" i="1"/>
  <c r="X482" i="1"/>
  <c r="W482" i="1"/>
  <c r="V482" i="1"/>
  <c r="U482" i="1"/>
  <c r="T482" i="1"/>
  <c r="S482" i="1"/>
  <c r="Q482" i="1"/>
  <c r="O482" i="1"/>
  <c r="N482" i="1"/>
  <c r="M482" i="1"/>
  <c r="L482" i="1"/>
  <c r="I482" i="1"/>
  <c r="H482" i="1"/>
  <c r="D482" i="1"/>
  <c r="C482" i="1"/>
  <c r="Z481" i="1"/>
  <c r="Y481" i="1"/>
  <c r="X481" i="1"/>
  <c r="W481" i="1"/>
  <c r="V481" i="1"/>
  <c r="U481" i="1"/>
  <c r="T481" i="1"/>
  <c r="S481" i="1"/>
  <c r="Q481" i="1"/>
  <c r="O481" i="1"/>
  <c r="N481" i="1"/>
  <c r="M481" i="1"/>
  <c r="L481" i="1"/>
  <c r="I481" i="1"/>
  <c r="H481" i="1"/>
  <c r="D481" i="1"/>
  <c r="C481" i="1"/>
  <c r="Z480" i="1"/>
  <c r="Y480" i="1"/>
  <c r="X480" i="1"/>
  <c r="W480" i="1"/>
  <c r="V480" i="1"/>
  <c r="U480" i="1"/>
  <c r="T480" i="1"/>
  <c r="S480" i="1"/>
  <c r="Q480" i="1"/>
  <c r="O480" i="1"/>
  <c r="N480" i="1"/>
  <c r="M480" i="1"/>
  <c r="L480" i="1"/>
  <c r="I480" i="1"/>
  <c r="H480" i="1"/>
  <c r="D480" i="1"/>
  <c r="C480" i="1"/>
  <c r="Z479" i="1"/>
  <c r="Y479" i="1"/>
  <c r="X479" i="1"/>
  <c r="W479" i="1"/>
  <c r="V479" i="1"/>
  <c r="U479" i="1"/>
  <c r="T479" i="1"/>
  <c r="S479" i="1"/>
  <c r="Q479" i="1"/>
  <c r="O479" i="1"/>
  <c r="N479" i="1"/>
  <c r="M479" i="1"/>
  <c r="L479" i="1"/>
  <c r="I479" i="1"/>
  <c r="H479" i="1"/>
  <c r="D479" i="1"/>
  <c r="C479" i="1"/>
  <c r="Z478" i="1"/>
  <c r="Y478" i="1"/>
  <c r="X478" i="1"/>
  <c r="W478" i="1"/>
  <c r="V478" i="1"/>
  <c r="U478" i="1"/>
  <c r="T478" i="1"/>
  <c r="S478" i="1"/>
  <c r="Q478" i="1"/>
  <c r="O478" i="1"/>
  <c r="N478" i="1"/>
  <c r="M478" i="1"/>
  <c r="L478" i="1"/>
  <c r="I478" i="1"/>
  <c r="H478" i="1"/>
  <c r="D478" i="1"/>
  <c r="C478" i="1"/>
  <c r="Z477" i="1"/>
  <c r="Y477" i="1"/>
  <c r="X477" i="1"/>
  <c r="W477" i="1"/>
  <c r="V477" i="1"/>
  <c r="U477" i="1"/>
  <c r="T477" i="1"/>
  <c r="S477" i="1"/>
  <c r="Q477" i="1"/>
  <c r="O477" i="1"/>
  <c r="N477" i="1"/>
  <c r="M477" i="1"/>
  <c r="L477" i="1"/>
  <c r="I477" i="1"/>
  <c r="H477" i="1"/>
  <c r="D477" i="1"/>
  <c r="C477" i="1"/>
  <c r="Z476" i="1"/>
  <c r="Y476" i="1"/>
  <c r="X476" i="1"/>
  <c r="W476" i="1"/>
  <c r="V476" i="1"/>
  <c r="U476" i="1"/>
  <c r="T476" i="1"/>
  <c r="S476" i="1"/>
  <c r="Q476" i="1"/>
  <c r="O476" i="1"/>
  <c r="N476" i="1"/>
  <c r="M476" i="1"/>
  <c r="L476" i="1"/>
  <c r="I476" i="1"/>
  <c r="H476" i="1"/>
  <c r="D476" i="1"/>
  <c r="C476" i="1"/>
  <c r="Z475" i="1"/>
  <c r="Y475" i="1"/>
  <c r="X475" i="1"/>
  <c r="W475" i="1"/>
  <c r="V475" i="1"/>
  <c r="U475" i="1"/>
  <c r="T475" i="1"/>
  <c r="S475" i="1"/>
  <c r="Q475" i="1"/>
  <c r="O475" i="1"/>
  <c r="N475" i="1"/>
  <c r="M475" i="1"/>
  <c r="L475" i="1"/>
  <c r="I475" i="1"/>
  <c r="H475" i="1"/>
  <c r="D475" i="1"/>
  <c r="C475" i="1"/>
  <c r="Z474" i="1"/>
  <c r="Y474" i="1"/>
  <c r="X474" i="1"/>
  <c r="W474" i="1"/>
  <c r="V474" i="1"/>
  <c r="U474" i="1"/>
  <c r="T474" i="1"/>
  <c r="S474" i="1"/>
  <c r="Q474" i="1"/>
  <c r="O474" i="1"/>
  <c r="N474" i="1"/>
  <c r="M474" i="1"/>
  <c r="L474" i="1"/>
  <c r="I474" i="1"/>
  <c r="H474" i="1"/>
  <c r="D474" i="1"/>
  <c r="C474" i="1"/>
  <c r="Z473" i="1"/>
  <c r="Y473" i="1"/>
  <c r="X473" i="1"/>
  <c r="W473" i="1"/>
  <c r="V473" i="1"/>
  <c r="U473" i="1"/>
  <c r="T473" i="1"/>
  <c r="S473" i="1"/>
  <c r="Q473" i="1"/>
  <c r="O473" i="1"/>
  <c r="N473" i="1"/>
  <c r="M473" i="1"/>
  <c r="L473" i="1"/>
  <c r="I473" i="1"/>
  <c r="H473" i="1"/>
  <c r="D473" i="1"/>
  <c r="C473" i="1"/>
  <c r="Z472" i="1"/>
  <c r="Y472" i="1"/>
  <c r="X472" i="1"/>
  <c r="W472" i="1"/>
  <c r="V472" i="1"/>
  <c r="U472" i="1"/>
  <c r="T472" i="1"/>
  <c r="S472" i="1"/>
  <c r="Q472" i="1"/>
  <c r="O472" i="1"/>
  <c r="N472" i="1"/>
  <c r="M472" i="1"/>
  <c r="L472" i="1"/>
  <c r="I472" i="1"/>
  <c r="H472" i="1"/>
  <c r="D472" i="1"/>
  <c r="C472" i="1"/>
  <c r="Z471" i="1"/>
  <c r="Y471" i="1"/>
  <c r="X471" i="1"/>
  <c r="W471" i="1"/>
  <c r="V471" i="1"/>
  <c r="U471" i="1"/>
  <c r="T471" i="1"/>
  <c r="S471" i="1"/>
  <c r="Q471" i="1"/>
  <c r="O471" i="1"/>
  <c r="N471" i="1"/>
  <c r="M471" i="1"/>
  <c r="L471" i="1"/>
  <c r="I471" i="1"/>
  <c r="H471" i="1"/>
  <c r="D471" i="1"/>
  <c r="C471" i="1"/>
  <c r="Z470" i="1"/>
  <c r="Y470" i="1"/>
  <c r="X470" i="1"/>
  <c r="W470" i="1"/>
  <c r="V470" i="1"/>
  <c r="U470" i="1"/>
  <c r="T470" i="1"/>
  <c r="S470" i="1"/>
  <c r="Q470" i="1"/>
  <c r="O470" i="1"/>
  <c r="N470" i="1"/>
  <c r="M470" i="1"/>
  <c r="L470" i="1"/>
  <c r="I470" i="1"/>
  <c r="H470" i="1"/>
  <c r="D470" i="1"/>
  <c r="C470" i="1"/>
  <c r="Z469" i="1"/>
  <c r="Y469" i="1"/>
  <c r="X469" i="1"/>
  <c r="W469" i="1"/>
  <c r="V469" i="1"/>
  <c r="U469" i="1"/>
  <c r="T469" i="1"/>
  <c r="S469" i="1"/>
  <c r="Q469" i="1"/>
  <c r="O469" i="1"/>
  <c r="N469" i="1"/>
  <c r="M469" i="1"/>
  <c r="L469" i="1"/>
  <c r="I469" i="1"/>
  <c r="H469" i="1"/>
  <c r="D469" i="1"/>
  <c r="C469" i="1"/>
  <c r="Z468" i="1"/>
  <c r="Y468" i="1"/>
  <c r="X468" i="1"/>
  <c r="W468" i="1"/>
  <c r="V468" i="1"/>
  <c r="U468" i="1"/>
  <c r="T468" i="1"/>
  <c r="S468" i="1"/>
  <c r="Q468" i="1"/>
  <c r="O468" i="1"/>
  <c r="N468" i="1"/>
  <c r="M468" i="1"/>
  <c r="L468" i="1"/>
  <c r="I468" i="1"/>
  <c r="H468" i="1"/>
  <c r="D468" i="1"/>
  <c r="C468" i="1"/>
  <c r="Z467" i="1"/>
  <c r="Y467" i="1"/>
  <c r="X467" i="1"/>
  <c r="W467" i="1"/>
  <c r="V467" i="1"/>
  <c r="U467" i="1"/>
  <c r="T467" i="1"/>
  <c r="S467" i="1"/>
  <c r="Q467" i="1"/>
  <c r="O467" i="1"/>
  <c r="N467" i="1"/>
  <c r="M467" i="1"/>
  <c r="L467" i="1"/>
  <c r="I467" i="1"/>
  <c r="H467" i="1"/>
  <c r="D467" i="1"/>
  <c r="C467" i="1"/>
  <c r="Z466" i="1"/>
  <c r="Y466" i="1"/>
  <c r="X466" i="1"/>
  <c r="W466" i="1"/>
  <c r="V466" i="1"/>
  <c r="U466" i="1"/>
  <c r="T466" i="1"/>
  <c r="S466" i="1"/>
  <c r="Q466" i="1"/>
  <c r="O466" i="1"/>
  <c r="N466" i="1"/>
  <c r="M466" i="1"/>
  <c r="L466" i="1"/>
  <c r="I466" i="1"/>
  <c r="H466" i="1"/>
  <c r="D466" i="1"/>
  <c r="C466" i="1"/>
  <c r="Z465" i="1"/>
  <c r="Y465" i="1"/>
  <c r="X465" i="1"/>
  <c r="W465" i="1"/>
  <c r="V465" i="1"/>
  <c r="U465" i="1"/>
  <c r="T465" i="1"/>
  <c r="S465" i="1"/>
  <c r="Q465" i="1"/>
  <c r="O465" i="1"/>
  <c r="N465" i="1"/>
  <c r="M465" i="1"/>
  <c r="L465" i="1"/>
  <c r="I465" i="1"/>
  <c r="H465" i="1"/>
  <c r="D465" i="1"/>
  <c r="C465" i="1"/>
  <c r="Z464" i="1"/>
  <c r="Y464" i="1"/>
  <c r="X464" i="1"/>
  <c r="W464" i="1"/>
  <c r="V464" i="1"/>
  <c r="U464" i="1"/>
  <c r="T464" i="1"/>
  <c r="S464" i="1"/>
  <c r="Q464" i="1"/>
  <c r="O464" i="1"/>
  <c r="N464" i="1"/>
  <c r="M464" i="1"/>
  <c r="L464" i="1"/>
  <c r="I464" i="1"/>
  <c r="H464" i="1"/>
  <c r="D464" i="1"/>
  <c r="C464" i="1"/>
  <c r="Z463" i="1"/>
  <c r="Y463" i="1"/>
  <c r="X463" i="1"/>
  <c r="W463" i="1"/>
  <c r="V463" i="1"/>
  <c r="U463" i="1"/>
  <c r="T463" i="1"/>
  <c r="S463" i="1"/>
  <c r="Q463" i="1"/>
  <c r="O463" i="1"/>
  <c r="N463" i="1"/>
  <c r="M463" i="1"/>
  <c r="L463" i="1"/>
  <c r="I463" i="1"/>
  <c r="H463" i="1"/>
  <c r="D463" i="1"/>
  <c r="C463" i="1"/>
  <c r="Z462" i="1"/>
  <c r="Y462" i="1"/>
  <c r="X462" i="1"/>
  <c r="W462" i="1"/>
  <c r="V462" i="1"/>
  <c r="U462" i="1"/>
  <c r="T462" i="1"/>
  <c r="S462" i="1"/>
  <c r="Q462" i="1"/>
  <c r="O462" i="1"/>
  <c r="N462" i="1"/>
  <c r="M462" i="1"/>
  <c r="L462" i="1"/>
  <c r="I462" i="1"/>
  <c r="H462" i="1"/>
  <c r="D462" i="1"/>
  <c r="C462" i="1"/>
  <c r="Z461" i="1"/>
  <c r="Y461" i="1"/>
  <c r="X461" i="1"/>
  <c r="W461" i="1"/>
  <c r="V461" i="1"/>
  <c r="U461" i="1"/>
  <c r="T461" i="1"/>
  <c r="S461" i="1"/>
  <c r="Q461" i="1"/>
  <c r="O461" i="1"/>
  <c r="N461" i="1"/>
  <c r="M461" i="1"/>
  <c r="L461" i="1"/>
  <c r="I461" i="1"/>
  <c r="H461" i="1"/>
  <c r="D461" i="1"/>
  <c r="C461" i="1"/>
  <c r="Z460" i="1"/>
  <c r="Y460" i="1"/>
  <c r="X460" i="1"/>
  <c r="W460" i="1"/>
  <c r="V460" i="1"/>
  <c r="U460" i="1"/>
  <c r="T460" i="1"/>
  <c r="S460" i="1"/>
  <c r="Q460" i="1"/>
  <c r="O460" i="1"/>
  <c r="N460" i="1"/>
  <c r="M460" i="1"/>
  <c r="L460" i="1"/>
  <c r="I460" i="1"/>
  <c r="H460" i="1"/>
  <c r="D460" i="1"/>
  <c r="C460" i="1"/>
  <c r="Z459" i="1"/>
  <c r="Y459" i="1"/>
  <c r="X459" i="1"/>
  <c r="W459" i="1"/>
  <c r="V459" i="1"/>
  <c r="U459" i="1"/>
  <c r="T459" i="1"/>
  <c r="S459" i="1"/>
  <c r="Q459" i="1"/>
  <c r="O459" i="1"/>
  <c r="N459" i="1"/>
  <c r="M459" i="1"/>
  <c r="L459" i="1"/>
  <c r="I459" i="1"/>
  <c r="H459" i="1"/>
  <c r="D459" i="1"/>
  <c r="C459" i="1"/>
  <c r="Z458" i="1"/>
  <c r="Y458" i="1"/>
  <c r="X458" i="1"/>
  <c r="W458" i="1"/>
  <c r="V458" i="1"/>
  <c r="U458" i="1"/>
  <c r="T458" i="1"/>
  <c r="S458" i="1"/>
  <c r="Q458" i="1"/>
  <c r="O458" i="1"/>
  <c r="N458" i="1"/>
  <c r="M458" i="1"/>
  <c r="L458" i="1"/>
  <c r="I458" i="1"/>
  <c r="H458" i="1"/>
  <c r="D458" i="1"/>
  <c r="C458" i="1"/>
  <c r="Z457" i="1"/>
  <c r="Y457" i="1"/>
  <c r="X457" i="1"/>
  <c r="W457" i="1"/>
  <c r="V457" i="1"/>
  <c r="U457" i="1"/>
  <c r="T457" i="1"/>
  <c r="S457" i="1"/>
  <c r="Q457" i="1"/>
  <c r="O457" i="1"/>
  <c r="N457" i="1"/>
  <c r="M457" i="1"/>
  <c r="L457" i="1"/>
  <c r="I457" i="1"/>
  <c r="H457" i="1"/>
  <c r="D457" i="1"/>
  <c r="C457" i="1"/>
  <c r="Z456" i="1"/>
  <c r="Y456" i="1"/>
  <c r="X456" i="1"/>
  <c r="W456" i="1"/>
  <c r="V456" i="1"/>
  <c r="U456" i="1"/>
  <c r="T456" i="1"/>
  <c r="S456" i="1"/>
  <c r="Q456" i="1"/>
  <c r="O456" i="1"/>
  <c r="N456" i="1"/>
  <c r="M456" i="1"/>
  <c r="L456" i="1"/>
  <c r="I456" i="1"/>
  <c r="H456" i="1"/>
  <c r="D456" i="1"/>
  <c r="C456" i="1"/>
  <c r="Z455" i="1"/>
  <c r="Y455" i="1"/>
  <c r="X455" i="1"/>
  <c r="W455" i="1"/>
  <c r="V455" i="1"/>
  <c r="U455" i="1"/>
  <c r="T455" i="1"/>
  <c r="S455" i="1"/>
  <c r="Q455" i="1"/>
  <c r="O455" i="1"/>
  <c r="N455" i="1"/>
  <c r="M455" i="1"/>
  <c r="L455" i="1"/>
  <c r="I455" i="1"/>
  <c r="H455" i="1"/>
  <c r="D455" i="1"/>
  <c r="C455" i="1"/>
  <c r="Z454" i="1"/>
  <c r="Y454" i="1"/>
  <c r="X454" i="1"/>
  <c r="W454" i="1"/>
  <c r="V454" i="1"/>
  <c r="U454" i="1"/>
  <c r="T454" i="1"/>
  <c r="S454" i="1"/>
  <c r="Q454" i="1"/>
  <c r="O454" i="1"/>
  <c r="N454" i="1"/>
  <c r="M454" i="1"/>
  <c r="L454" i="1"/>
  <c r="I454" i="1"/>
  <c r="H454" i="1"/>
  <c r="D454" i="1"/>
  <c r="C454" i="1"/>
  <c r="Z453" i="1"/>
  <c r="Y453" i="1"/>
  <c r="X453" i="1"/>
  <c r="W453" i="1"/>
  <c r="V453" i="1"/>
  <c r="U453" i="1"/>
  <c r="T453" i="1"/>
  <c r="S453" i="1"/>
  <c r="Q453" i="1"/>
  <c r="O453" i="1"/>
  <c r="N453" i="1"/>
  <c r="M453" i="1"/>
  <c r="L453" i="1"/>
  <c r="I453" i="1"/>
  <c r="H453" i="1"/>
  <c r="D453" i="1"/>
  <c r="C453" i="1"/>
  <c r="Z452" i="1"/>
  <c r="Y452" i="1"/>
  <c r="X452" i="1"/>
  <c r="W452" i="1"/>
  <c r="V452" i="1"/>
  <c r="U452" i="1"/>
  <c r="T452" i="1"/>
  <c r="S452" i="1"/>
  <c r="Q452" i="1"/>
  <c r="O452" i="1"/>
  <c r="N452" i="1"/>
  <c r="M452" i="1"/>
  <c r="L452" i="1"/>
  <c r="I452" i="1"/>
  <c r="H452" i="1"/>
  <c r="D452" i="1"/>
  <c r="C452" i="1"/>
  <c r="Z451" i="1"/>
  <c r="Y451" i="1"/>
  <c r="X451" i="1"/>
  <c r="W451" i="1"/>
  <c r="V451" i="1"/>
  <c r="U451" i="1"/>
  <c r="T451" i="1"/>
  <c r="S451" i="1"/>
  <c r="Q451" i="1"/>
  <c r="O451" i="1"/>
  <c r="N451" i="1"/>
  <c r="M451" i="1"/>
  <c r="L451" i="1"/>
  <c r="I451" i="1"/>
  <c r="H451" i="1"/>
  <c r="D451" i="1"/>
  <c r="C451" i="1"/>
  <c r="Z450" i="1"/>
  <c r="Y450" i="1"/>
  <c r="X450" i="1"/>
  <c r="W450" i="1"/>
  <c r="V450" i="1"/>
  <c r="U450" i="1"/>
  <c r="T450" i="1"/>
  <c r="S450" i="1"/>
  <c r="Q450" i="1"/>
  <c r="O450" i="1"/>
  <c r="N450" i="1"/>
  <c r="M450" i="1"/>
  <c r="L450" i="1"/>
  <c r="I450" i="1"/>
  <c r="H450" i="1"/>
  <c r="D450" i="1"/>
  <c r="C450" i="1"/>
  <c r="Z449" i="1"/>
  <c r="Y449" i="1"/>
  <c r="X449" i="1"/>
  <c r="W449" i="1"/>
  <c r="V449" i="1"/>
  <c r="U449" i="1"/>
  <c r="T449" i="1"/>
  <c r="S449" i="1"/>
  <c r="Q449" i="1"/>
  <c r="O449" i="1"/>
  <c r="N449" i="1"/>
  <c r="M449" i="1"/>
  <c r="L449" i="1"/>
  <c r="I449" i="1"/>
  <c r="H449" i="1"/>
  <c r="D449" i="1"/>
  <c r="C449" i="1"/>
  <c r="Z448" i="1"/>
  <c r="Y448" i="1"/>
  <c r="X448" i="1"/>
  <c r="W448" i="1"/>
  <c r="V448" i="1"/>
  <c r="U448" i="1"/>
  <c r="T448" i="1"/>
  <c r="S448" i="1"/>
  <c r="Q448" i="1"/>
  <c r="O448" i="1"/>
  <c r="N448" i="1"/>
  <c r="M448" i="1"/>
  <c r="L448" i="1"/>
  <c r="I448" i="1"/>
  <c r="H448" i="1"/>
  <c r="D448" i="1"/>
  <c r="C448" i="1"/>
  <c r="Z447" i="1"/>
  <c r="Y447" i="1"/>
  <c r="X447" i="1"/>
  <c r="W447" i="1"/>
  <c r="V447" i="1"/>
  <c r="U447" i="1"/>
  <c r="T447" i="1"/>
  <c r="S447" i="1"/>
  <c r="Q447" i="1"/>
  <c r="O447" i="1"/>
  <c r="N447" i="1"/>
  <c r="M447" i="1"/>
  <c r="L447" i="1"/>
  <c r="I447" i="1"/>
  <c r="H447" i="1"/>
  <c r="D447" i="1"/>
  <c r="C447" i="1"/>
  <c r="Z446" i="1"/>
  <c r="Y446" i="1"/>
  <c r="X446" i="1"/>
  <c r="W446" i="1"/>
  <c r="V446" i="1"/>
  <c r="U446" i="1"/>
  <c r="T446" i="1"/>
  <c r="S446" i="1"/>
  <c r="Q446" i="1"/>
  <c r="O446" i="1"/>
  <c r="N446" i="1"/>
  <c r="M446" i="1"/>
  <c r="L446" i="1"/>
  <c r="I446" i="1"/>
  <c r="H446" i="1"/>
  <c r="D446" i="1"/>
  <c r="C446" i="1"/>
  <c r="Z445" i="1"/>
  <c r="Y445" i="1"/>
  <c r="X445" i="1"/>
  <c r="W445" i="1"/>
  <c r="V445" i="1"/>
  <c r="U445" i="1"/>
  <c r="T445" i="1"/>
  <c r="S445" i="1"/>
  <c r="Q445" i="1"/>
  <c r="O445" i="1"/>
  <c r="N445" i="1"/>
  <c r="M445" i="1"/>
  <c r="L445" i="1"/>
  <c r="I445" i="1"/>
  <c r="H445" i="1"/>
  <c r="D445" i="1"/>
  <c r="C445" i="1"/>
  <c r="Z444" i="1"/>
  <c r="Y444" i="1"/>
  <c r="X444" i="1"/>
  <c r="W444" i="1"/>
  <c r="V444" i="1"/>
  <c r="U444" i="1"/>
  <c r="T444" i="1"/>
  <c r="S444" i="1"/>
  <c r="Q444" i="1"/>
  <c r="O444" i="1"/>
  <c r="N444" i="1"/>
  <c r="M444" i="1"/>
  <c r="L444" i="1"/>
  <c r="I444" i="1"/>
  <c r="H444" i="1"/>
  <c r="D444" i="1"/>
  <c r="C444" i="1"/>
  <c r="Z443" i="1"/>
  <c r="Y443" i="1"/>
  <c r="X443" i="1"/>
  <c r="W443" i="1"/>
  <c r="V443" i="1"/>
  <c r="U443" i="1"/>
  <c r="T443" i="1"/>
  <c r="S443" i="1"/>
  <c r="Q443" i="1"/>
  <c r="O443" i="1"/>
  <c r="N443" i="1"/>
  <c r="M443" i="1"/>
  <c r="L443" i="1"/>
  <c r="I443" i="1"/>
  <c r="H443" i="1"/>
  <c r="D443" i="1"/>
  <c r="C443" i="1"/>
  <c r="Z442" i="1"/>
  <c r="Y442" i="1"/>
  <c r="X442" i="1"/>
  <c r="W442" i="1"/>
  <c r="V442" i="1"/>
  <c r="U442" i="1"/>
  <c r="T442" i="1"/>
  <c r="S442" i="1"/>
  <c r="Q442" i="1"/>
  <c r="O442" i="1"/>
  <c r="N442" i="1"/>
  <c r="M442" i="1"/>
  <c r="L442" i="1"/>
  <c r="I442" i="1"/>
  <c r="H442" i="1"/>
  <c r="D442" i="1"/>
  <c r="C442" i="1"/>
  <c r="Z441" i="1"/>
  <c r="Y441" i="1"/>
  <c r="X441" i="1"/>
  <c r="W441" i="1"/>
  <c r="V441" i="1"/>
  <c r="U441" i="1"/>
  <c r="T441" i="1"/>
  <c r="S441" i="1"/>
  <c r="Q441" i="1"/>
  <c r="O441" i="1"/>
  <c r="N441" i="1"/>
  <c r="M441" i="1"/>
  <c r="L441" i="1"/>
  <c r="I441" i="1"/>
  <c r="H441" i="1"/>
  <c r="D441" i="1"/>
  <c r="C441" i="1"/>
  <c r="Z440" i="1"/>
  <c r="Y440" i="1"/>
  <c r="X440" i="1"/>
  <c r="W440" i="1"/>
  <c r="V440" i="1"/>
  <c r="U440" i="1"/>
  <c r="T440" i="1"/>
  <c r="S440" i="1"/>
  <c r="Q440" i="1"/>
  <c r="O440" i="1"/>
  <c r="N440" i="1"/>
  <c r="M440" i="1"/>
  <c r="L440" i="1"/>
  <c r="I440" i="1"/>
  <c r="H440" i="1"/>
  <c r="D440" i="1"/>
  <c r="C440" i="1"/>
  <c r="Z439" i="1"/>
  <c r="Y439" i="1"/>
  <c r="X439" i="1"/>
  <c r="W439" i="1"/>
  <c r="V439" i="1"/>
  <c r="U439" i="1"/>
  <c r="T439" i="1"/>
  <c r="S439" i="1"/>
  <c r="Q439" i="1"/>
  <c r="O439" i="1"/>
  <c r="N439" i="1"/>
  <c r="M439" i="1"/>
  <c r="L439" i="1"/>
  <c r="I439" i="1"/>
  <c r="H439" i="1"/>
  <c r="D439" i="1"/>
  <c r="C439" i="1"/>
  <c r="Z438" i="1"/>
  <c r="Y438" i="1"/>
  <c r="X438" i="1"/>
  <c r="W438" i="1"/>
  <c r="V438" i="1"/>
  <c r="U438" i="1"/>
  <c r="T438" i="1"/>
  <c r="S438" i="1"/>
  <c r="Q438" i="1"/>
  <c r="O438" i="1"/>
  <c r="N438" i="1"/>
  <c r="M438" i="1"/>
  <c r="L438" i="1"/>
  <c r="I438" i="1"/>
  <c r="H438" i="1"/>
  <c r="D438" i="1"/>
  <c r="C438" i="1"/>
  <c r="Z437" i="1"/>
  <c r="Y437" i="1"/>
  <c r="X437" i="1"/>
  <c r="W437" i="1"/>
  <c r="V437" i="1"/>
  <c r="U437" i="1"/>
  <c r="T437" i="1"/>
  <c r="S437" i="1"/>
  <c r="Q437" i="1"/>
  <c r="O437" i="1"/>
  <c r="N437" i="1"/>
  <c r="M437" i="1"/>
  <c r="L437" i="1"/>
  <c r="I437" i="1"/>
  <c r="H437" i="1"/>
  <c r="D437" i="1"/>
  <c r="C437" i="1"/>
  <c r="Z436" i="1"/>
  <c r="Y436" i="1"/>
  <c r="X436" i="1"/>
  <c r="W436" i="1"/>
  <c r="V436" i="1"/>
  <c r="U436" i="1"/>
  <c r="T436" i="1"/>
  <c r="S436" i="1"/>
  <c r="Q436" i="1"/>
  <c r="O436" i="1"/>
  <c r="N436" i="1"/>
  <c r="M436" i="1"/>
  <c r="L436" i="1"/>
  <c r="I436" i="1"/>
  <c r="H436" i="1"/>
  <c r="D436" i="1"/>
  <c r="C436" i="1"/>
  <c r="Z435" i="1"/>
  <c r="Y435" i="1"/>
  <c r="X435" i="1"/>
  <c r="W435" i="1"/>
  <c r="V435" i="1"/>
  <c r="U435" i="1"/>
  <c r="T435" i="1"/>
  <c r="S435" i="1"/>
  <c r="Q435" i="1"/>
  <c r="O435" i="1"/>
  <c r="N435" i="1"/>
  <c r="M435" i="1"/>
  <c r="L435" i="1"/>
  <c r="I435" i="1"/>
  <c r="H435" i="1"/>
  <c r="D435" i="1"/>
  <c r="C435" i="1"/>
  <c r="Z434" i="1"/>
  <c r="Y434" i="1"/>
  <c r="X434" i="1"/>
  <c r="W434" i="1"/>
  <c r="V434" i="1"/>
  <c r="U434" i="1"/>
  <c r="T434" i="1"/>
  <c r="S434" i="1"/>
  <c r="Q434" i="1"/>
  <c r="O434" i="1"/>
  <c r="N434" i="1"/>
  <c r="M434" i="1"/>
  <c r="L434" i="1"/>
  <c r="I434" i="1"/>
  <c r="H434" i="1"/>
  <c r="D434" i="1"/>
  <c r="C434" i="1"/>
  <c r="Z433" i="1"/>
  <c r="Y433" i="1"/>
  <c r="X433" i="1"/>
  <c r="W433" i="1"/>
  <c r="V433" i="1"/>
  <c r="U433" i="1"/>
  <c r="T433" i="1"/>
  <c r="S433" i="1"/>
  <c r="Q433" i="1"/>
  <c r="O433" i="1"/>
  <c r="N433" i="1"/>
  <c r="M433" i="1"/>
  <c r="L433" i="1"/>
  <c r="I433" i="1"/>
  <c r="H433" i="1"/>
  <c r="D433" i="1"/>
  <c r="C433" i="1"/>
  <c r="Z432" i="1"/>
  <c r="Y432" i="1"/>
  <c r="X432" i="1"/>
  <c r="W432" i="1"/>
  <c r="V432" i="1"/>
  <c r="U432" i="1"/>
  <c r="T432" i="1"/>
  <c r="S432" i="1"/>
  <c r="Q432" i="1"/>
  <c r="O432" i="1"/>
  <c r="N432" i="1"/>
  <c r="M432" i="1"/>
  <c r="L432" i="1"/>
  <c r="I432" i="1"/>
  <c r="H432" i="1"/>
  <c r="D432" i="1"/>
  <c r="C432" i="1"/>
  <c r="Z431" i="1"/>
  <c r="Y431" i="1"/>
  <c r="X431" i="1"/>
  <c r="W431" i="1"/>
  <c r="V431" i="1"/>
  <c r="U431" i="1"/>
  <c r="T431" i="1"/>
  <c r="S431" i="1"/>
  <c r="Q431" i="1"/>
  <c r="O431" i="1"/>
  <c r="N431" i="1"/>
  <c r="M431" i="1"/>
  <c r="L431" i="1"/>
  <c r="I431" i="1"/>
  <c r="H431" i="1"/>
  <c r="D431" i="1"/>
  <c r="C431" i="1"/>
  <c r="Z430" i="1"/>
  <c r="Y430" i="1"/>
  <c r="X430" i="1"/>
  <c r="W430" i="1"/>
  <c r="V430" i="1"/>
  <c r="U430" i="1"/>
  <c r="T430" i="1"/>
  <c r="S430" i="1"/>
  <c r="Q430" i="1"/>
  <c r="O430" i="1"/>
  <c r="N430" i="1"/>
  <c r="M430" i="1"/>
  <c r="L430" i="1"/>
  <c r="I430" i="1"/>
  <c r="H430" i="1"/>
  <c r="D430" i="1"/>
  <c r="C430" i="1"/>
  <c r="Z429" i="1"/>
  <c r="Y429" i="1"/>
  <c r="X429" i="1"/>
  <c r="W429" i="1"/>
  <c r="V429" i="1"/>
  <c r="U429" i="1"/>
  <c r="T429" i="1"/>
  <c r="S429" i="1"/>
  <c r="Q429" i="1"/>
  <c r="O429" i="1"/>
  <c r="N429" i="1"/>
  <c r="M429" i="1"/>
  <c r="L429" i="1"/>
  <c r="I429" i="1"/>
  <c r="H429" i="1"/>
  <c r="D429" i="1"/>
  <c r="C429" i="1"/>
  <c r="Z428" i="1"/>
  <c r="Y428" i="1"/>
  <c r="X428" i="1"/>
  <c r="W428" i="1"/>
  <c r="V428" i="1"/>
  <c r="U428" i="1"/>
  <c r="T428" i="1"/>
  <c r="S428" i="1"/>
  <c r="Q428" i="1"/>
  <c r="O428" i="1"/>
  <c r="N428" i="1"/>
  <c r="M428" i="1"/>
  <c r="L428" i="1"/>
  <c r="I428" i="1"/>
  <c r="H428" i="1"/>
  <c r="D428" i="1"/>
  <c r="C428" i="1"/>
  <c r="Z427" i="1"/>
  <c r="Y427" i="1"/>
  <c r="X427" i="1"/>
  <c r="W427" i="1"/>
  <c r="V427" i="1"/>
  <c r="U427" i="1"/>
  <c r="T427" i="1"/>
  <c r="S427" i="1"/>
  <c r="Q427" i="1"/>
  <c r="O427" i="1"/>
  <c r="N427" i="1"/>
  <c r="M427" i="1"/>
  <c r="L427" i="1"/>
  <c r="I427" i="1"/>
  <c r="H427" i="1"/>
  <c r="D427" i="1"/>
  <c r="C427" i="1"/>
  <c r="Z426" i="1"/>
  <c r="Y426" i="1"/>
  <c r="X426" i="1"/>
  <c r="W426" i="1"/>
  <c r="V426" i="1"/>
  <c r="U426" i="1"/>
  <c r="T426" i="1"/>
  <c r="S426" i="1"/>
  <c r="Q426" i="1"/>
  <c r="O426" i="1"/>
  <c r="N426" i="1"/>
  <c r="M426" i="1"/>
  <c r="L426" i="1"/>
  <c r="I426" i="1"/>
  <c r="H426" i="1"/>
  <c r="D426" i="1"/>
  <c r="C426" i="1"/>
  <c r="Z425" i="1"/>
  <c r="Y425" i="1"/>
  <c r="X425" i="1"/>
  <c r="W425" i="1"/>
  <c r="V425" i="1"/>
  <c r="U425" i="1"/>
  <c r="T425" i="1"/>
  <c r="S425" i="1"/>
  <c r="Q425" i="1"/>
  <c r="O425" i="1"/>
  <c r="N425" i="1"/>
  <c r="M425" i="1"/>
  <c r="L425" i="1"/>
  <c r="I425" i="1"/>
  <c r="H425" i="1"/>
  <c r="D425" i="1"/>
  <c r="C425" i="1"/>
  <c r="Z424" i="1"/>
  <c r="Y424" i="1"/>
  <c r="X424" i="1"/>
  <c r="W424" i="1"/>
  <c r="V424" i="1"/>
  <c r="U424" i="1"/>
  <c r="T424" i="1"/>
  <c r="S424" i="1"/>
  <c r="Q424" i="1"/>
  <c r="O424" i="1"/>
  <c r="N424" i="1"/>
  <c r="M424" i="1"/>
  <c r="L424" i="1"/>
  <c r="I424" i="1"/>
  <c r="H424" i="1"/>
  <c r="D424" i="1"/>
  <c r="C424" i="1"/>
  <c r="Z423" i="1"/>
  <c r="Y423" i="1"/>
  <c r="X423" i="1"/>
  <c r="W423" i="1"/>
  <c r="V423" i="1"/>
  <c r="U423" i="1"/>
  <c r="T423" i="1"/>
  <c r="S423" i="1"/>
  <c r="Q423" i="1"/>
  <c r="O423" i="1"/>
  <c r="N423" i="1"/>
  <c r="M423" i="1"/>
  <c r="L423" i="1"/>
  <c r="I423" i="1"/>
  <c r="H423" i="1"/>
  <c r="D423" i="1"/>
  <c r="C423" i="1"/>
  <c r="Z422" i="1"/>
  <c r="Y422" i="1"/>
  <c r="X422" i="1"/>
  <c r="W422" i="1"/>
  <c r="V422" i="1"/>
  <c r="U422" i="1"/>
  <c r="T422" i="1"/>
  <c r="S422" i="1"/>
  <c r="Q422" i="1"/>
  <c r="O422" i="1"/>
  <c r="N422" i="1"/>
  <c r="M422" i="1"/>
  <c r="L422" i="1"/>
  <c r="I422" i="1"/>
  <c r="H422" i="1"/>
  <c r="D422" i="1"/>
  <c r="C422" i="1"/>
  <c r="Z421" i="1"/>
  <c r="Y421" i="1"/>
  <c r="X421" i="1"/>
  <c r="W421" i="1"/>
  <c r="V421" i="1"/>
  <c r="U421" i="1"/>
  <c r="T421" i="1"/>
  <c r="S421" i="1"/>
  <c r="Q421" i="1"/>
  <c r="O421" i="1"/>
  <c r="N421" i="1"/>
  <c r="M421" i="1"/>
  <c r="L421" i="1"/>
  <c r="I421" i="1"/>
  <c r="H421" i="1"/>
  <c r="D421" i="1"/>
  <c r="C421" i="1"/>
  <c r="Z420" i="1"/>
  <c r="Y420" i="1"/>
  <c r="X420" i="1"/>
  <c r="W420" i="1"/>
  <c r="V420" i="1"/>
  <c r="U420" i="1"/>
  <c r="T420" i="1"/>
  <c r="S420" i="1"/>
  <c r="Q420" i="1"/>
  <c r="O420" i="1"/>
  <c r="N420" i="1"/>
  <c r="M420" i="1"/>
  <c r="L420" i="1"/>
  <c r="I420" i="1"/>
  <c r="H420" i="1"/>
  <c r="D420" i="1"/>
  <c r="C420" i="1"/>
  <c r="Z419" i="1"/>
  <c r="Y419" i="1"/>
  <c r="X419" i="1"/>
  <c r="W419" i="1"/>
  <c r="V419" i="1"/>
  <c r="U419" i="1"/>
  <c r="T419" i="1"/>
  <c r="S419" i="1"/>
  <c r="Q419" i="1"/>
  <c r="O419" i="1"/>
  <c r="N419" i="1"/>
  <c r="M419" i="1"/>
  <c r="L419" i="1"/>
  <c r="I419" i="1"/>
  <c r="H419" i="1"/>
  <c r="D419" i="1"/>
  <c r="C419" i="1"/>
  <c r="Z418" i="1"/>
  <c r="Y418" i="1"/>
  <c r="X418" i="1"/>
  <c r="W418" i="1"/>
  <c r="V418" i="1"/>
  <c r="U418" i="1"/>
  <c r="T418" i="1"/>
  <c r="S418" i="1"/>
  <c r="Q418" i="1"/>
  <c r="O418" i="1"/>
  <c r="N418" i="1"/>
  <c r="M418" i="1"/>
  <c r="L418" i="1"/>
  <c r="I418" i="1"/>
  <c r="H418" i="1"/>
  <c r="D418" i="1"/>
  <c r="C418" i="1"/>
  <c r="Z417" i="1"/>
  <c r="Y417" i="1"/>
  <c r="X417" i="1"/>
  <c r="W417" i="1"/>
  <c r="V417" i="1"/>
  <c r="U417" i="1"/>
  <c r="T417" i="1"/>
  <c r="S417" i="1"/>
  <c r="Q417" i="1"/>
  <c r="O417" i="1"/>
  <c r="N417" i="1"/>
  <c r="M417" i="1"/>
  <c r="L417" i="1"/>
  <c r="I417" i="1"/>
  <c r="H417" i="1"/>
  <c r="D417" i="1"/>
  <c r="C417" i="1"/>
  <c r="Z416" i="1"/>
  <c r="Y416" i="1"/>
  <c r="X416" i="1"/>
  <c r="W416" i="1"/>
  <c r="V416" i="1"/>
  <c r="U416" i="1"/>
  <c r="T416" i="1"/>
  <c r="S416" i="1"/>
  <c r="Q416" i="1"/>
  <c r="O416" i="1"/>
  <c r="N416" i="1"/>
  <c r="M416" i="1"/>
  <c r="L416" i="1"/>
  <c r="I416" i="1"/>
  <c r="H416" i="1"/>
  <c r="D416" i="1"/>
  <c r="C416" i="1"/>
  <c r="Z415" i="1"/>
  <c r="Y415" i="1"/>
  <c r="X415" i="1"/>
  <c r="W415" i="1"/>
  <c r="V415" i="1"/>
  <c r="U415" i="1"/>
  <c r="T415" i="1"/>
  <c r="S415" i="1"/>
  <c r="Q415" i="1"/>
  <c r="O415" i="1"/>
  <c r="N415" i="1"/>
  <c r="M415" i="1"/>
  <c r="L415" i="1"/>
  <c r="I415" i="1"/>
  <c r="H415" i="1"/>
  <c r="D415" i="1"/>
  <c r="C415" i="1"/>
  <c r="Z414" i="1"/>
  <c r="Y414" i="1"/>
  <c r="X414" i="1"/>
  <c r="W414" i="1"/>
  <c r="V414" i="1"/>
  <c r="U414" i="1"/>
  <c r="T414" i="1"/>
  <c r="S414" i="1"/>
  <c r="Q414" i="1"/>
  <c r="O414" i="1"/>
  <c r="N414" i="1"/>
  <c r="M414" i="1"/>
  <c r="L414" i="1"/>
  <c r="I414" i="1"/>
  <c r="H414" i="1"/>
  <c r="D414" i="1"/>
  <c r="C414" i="1"/>
  <c r="Z413" i="1"/>
  <c r="Y413" i="1"/>
  <c r="X413" i="1"/>
  <c r="W413" i="1"/>
  <c r="V413" i="1"/>
  <c r="U413" i="1"/>
  <c r="T413" i="1"/>
  <c r="S413" i="1"/>
  <c r="Q413" i="1"/>
  <c r="O413" i="1"/>
  <c r="N413" i="1"/>
  <c r="M413" i="1"/>
  <c r="L413" i="1"/>
  <c r="I413" i="1"/>
  <c r="H413" i="1"/>
  <c r="D413" i="1"/>
  <c r="C413" i="1"/>
  <c r="Z412" i="1"/>
  <c r="Y412" i="1"/>
  <c r="X412" i="1"/>
  <c r="W412" i="1"/>
  <c r="V412" i="1"/>
  <c r="U412" i="1"/>
  <c r="T412" i="1"/>
  <c r="S412" i="1"/>
  <c r="Q412" i="1"/>
  <c r="O412" i="1"/>
  <c r="N412" i="1"/>
  <c r="M412" i="1"/>
  <c r="L412" i="1"/>
  <c r="I412" i="1"/>
  <c r="H412" i="1"/>
  <c r="D412" i="1"/>
  <c r="C412" i="1"/>
  <c r="Z411" i="1"/>
  <c r="Y411" i="1"/>
  <c r="X411" i="1"/>
  <c r="W411" i="1"/>
  <c r="V411" i="1"/>
  <c r="U411" i="1"/>
  <c r="T411" i="1"/>
  <c r="S411" i="1"/>
  <c r="Q411" i="1"/>
  <c r="O411" i="1"/>
  <c r="N411" i="1"/>
  <c r="M411" i="1"/>
  <c r="L411" i="1"/>
  <c r="I411" i="1"/>
  <c r="H411" i="1"/>
  <c r="D411" i="1"/>
  <c r="C411" i="1"/>
  <c r="Z410" i="1"/>
  <c r="Y410" i="1"/>
  <c r="X410" i="1"/>
  <c r="W410" i="1"/>
  <c r="V410" i="1"/>
  <c r="U410" i="1"/>
  <c r="T410" i="1"/>
  <c r="S410" i="1"/>
  <c r="Q410" i="1"/>
  <c r="O410" i="1"/>
  <c r="N410" i="1"/>
  <c r="M410" i="1"/>
  <c r="L410" i="1"/>
  <c r="I410" i="1"/>
  <c r="H410" i="1"/>
  <c r="D410" i="1"/>
  <c r="C410" i="1"/>
  <c r="Z409" i="1"/>
  <c r="Y409" i="1"/>
  <c r="X409" i="1"/>
  <c r="W409" i="1"/>
  <c r="V409" i="1"/>
  <c r="U409" i="1"/>
  <c r="T409" i="1"/>
  <c r="S409" i="1"/>
  <c r="Q409" i="1"/>
  <c r="O409" i="1"/>
  <c r="N409" i="1"/>
  <c r="M409" i="1"/>
  <c r="L409" i="1"/>
  <c r="I409" i="1"/>
  <c r="H409" i="1"/>
  <c r="D409" i="1"/>
  <c r="C409" i="1"/>
  <c r="Z408" i="1"/>
  <c r="Y408" i="1"/>
  <c r="X408" i="1"/>
  <c r="W408" i="1"/>
  <c r="V408" i="1"/>
  <c r="U408" i="1"/>
  <c r="T408" i="1"/>
  <c r="S408" i="1"/>
  <c r="Q408" i="1"/>
  <c r="O408" i="1"/>
  <c r="N408" i="1"/>
  <c r="M408" i="1"/>
  <c r="L408" i="1"/>
  <c r="I408" i="1"/>
  <c r="H408" i="1"/>
  <c r="D408" i="1"/>
  <c r="C408" i="1"/>
  <c r="Z407" i="1"/>
  <c r="Y407" i="1"/>
  <c r="X407" i="1"/>
  <c r="W407" i="1"/>
  <c r="V407" i="1"/>
  <c r="U407" i="1"/>
  <c r="T407" i="1"/>
  <c r="S407" i="1"/>
  <c r="Q407" i="1"/>
  <c r="O407" i="1"/>
  <c r="N407" i="1"/>
  <c r="M407" i="1"/>
  <c r="L407" i="1"/>
  <c r="I407" i="1"/>
  <c r="H407" i="1"/>
  <c r="D407" i="1"/>
  <c r="C407" i="1"/>
  <c r="Z406" i="1"/>
  <c r="Y406" i="1"/>
  <c r="X406" i="1"/>
  <c r="W406" i="1"/>
  <c r="V406" i="1"/>
  <c r="U406" i="1"/>
  <c r="T406" i="1"/>
  <c r="S406" i="1"/>
  <c r="Q406" i="1"/>
  <c r="O406" i="1"/>
  <c r="N406" i="1"/>
  <c r="M406" i="1"/>
  <c r="L406" i="1"/>
  <c r="I406" i="1"/>
  <c r="H406" i="1"/>
  <c r="D406" i="1"/>
  <c r="C406" i="1"/>
  <c r="Z405" i="1"/>
  <c r="Y405" i="1"/>
  <c r="X405" i="1"/>
  <c r="W405" i="1"/>
  <c r="V405" i="1"/>
  <c r="U405" i="1"/>
  <c r="T405" i="1"/>
  <c r="S405" i="1"/>
  <c r="Q405" i="1"/>
  <c r="O405" i="1"/>
  <c r="N405" i="1"/>
  <c r="M405" i="1"/>
  <c r="L405" i="1"/>
  <c r="I405" i="1"/>
  <c r="H405" i="1"/>
  <c r="D405" i="1"/>
  <c r="C405" i="1"/>
  <c r="Z404" i="1"/>
  <c r="Y404" i="1"/>
  <c r="X404" i="1"/>
  <c r="W404" i="1"/>
  <c r="V404" i="1"/>
  <c r="U404" i="1"/>
  <c r="T404" i="1"/>
  <c r="S404" i="1"/>
  <c r="Q404" i="1"/>
  <c r="O404" i="1"/>
  <c r="N404" i="1"/>
  <c r="M404" i="1"/>
  <c r="L404" i="1"/>
  <c r="I404" i="1"/>
  <c r="H404" i="1"/>
  <c r="D404" i="1"/>
  <c r="C404" i="1"/>
  <c r="Z403" i="1"/>
  <c r="Y403" i="1"/>
  <c r="X403" i="1"/>
  <c r="W403" i="1"/>
  <c r="V403" i="1"/>
  <c r="U403" i="1"/>
  <c r="T403" i="1"/>
  <c r="S403" i="1"/>
  <c r="Q403" i="1"/>
  <c r="O403" i="1"/>
  <c r="N403" i="1"/>
  <c r="M403" i="1"/>
  <c r="L403" i="1"/>
  <c r="I403" i="1"/>
  <c r="H403" i="1"/>
  <c r="D403" i="1"/>
  <c r="C403" i="1"/>
  <c r="Z402" i="1"/>
  <c r="Y402" i="1"/>
  <c r="X402" i="1"/>
  <c r="W402" i="1"/>
  <c r="V402" i="1"/>
  <c r="U402" i="1"/>
  <c r="T402" i="1"/>
  <c r="S402" i="1"/>
  <c r="Q402" i="1"/>
  <c r="O402" i="1"/>
  <c r="N402" i="1"/>
  <c r="M402" i="1"/>
  <c r="L402" i="1"/>
  <c r="I402" i="1"/>
  <c r="H402" i="1"/>
  <c r="D402" i="1"/>
  <c r="C402" i="1"/>
  <c r="Z401" i="1"/>
  <c r="Y401" i="1"/>
  <c r="X401" i="1"/>
  <c r="W401" i="1"/>
  <c r="V401" i="1"/>
  <c r="U401" i="1"/>
  <c r="T401" i="1"/>
  <c r="S401" i="1"/>
  <c r="Q401" i="1"/>
  <c r="O401" i="1"/>
  <c r="N401" i="1"/>
  <c r="M401" i="1"/>
  <c r="L401" i="1"/>
  <c r="I401" i="1"/>
  <c r="H401" i="1"/>
  <c r="D401" i="1"/>
  <c r="C401" i="1"/>
  <c r="Z400" i="1"/>
  <c r="Y400" i="1"/>
  <c r="X400" i="1"/>
  <c r="W400" i="1"/>
  <c r="V400" i="1"/>
  <c r="U400" i="1"/>
  <c r="T400" i="1"/>
  <c r="S400" i="1"/>
  <c r="Q400" i="1"/>
  <c r="O400" i="1"/>
  <c r="N400" i="1"/>
  <c r="M400" i="1"/>
  <c r="L400" i="1"/>
  <c r="I400" i="1"/>
  <c r="H400" i="1"/>
  <c r="D400" i="1"/>
  <c r="C400" i="1"/>
  <c r="Z399" i="1"/>
  <c r="Y399" i="1"/>
  <c r="X399" i="1"/>
  <c r="W399" i="1"/>
  <c r="V399" i="1"/>
  <c r="U399" i="1"/>
  <c r="T399" i="1"/>
  <c r="S399" i="1"/>
  <c r="Q399" i="1"/>
  <c r="O399" i="1"/>
  <c r="N399" i="1"/>
  <c r="M399" i="1"/>
  <c r="L399" i="1"/>
  <c r="I399" i="1"/>
  <c r="H399" i="1"/>
  <c r="D399" i="1"/>
  <c r="C399" i="1"/>
  <c r="Z398" i="1"/>
  <c r="Y398" i="1"/>
  <c r="X398" i="1"/>
  <c r="W398" i="1"/>
  <c r="V398" i="1"/>
  <c r="U398" i="1"/>
  <c r="T398" i="1"/>
  <c r="S398" i="1"/>
  <c r="Q398" i="1"/>
  <c r="O398" i="1"/>
  <c r="N398" i="1"/>
  <c r="M398" i="1"/>
  <c r="L398" i="1"/>
  <c r="I398" i="1"/>
  <c r="H398" i="1"/>
  <c r="D398" i="1"/>
  <c r="C398" i="1"/>
  <c r="Z397" i="1"/>
  <c r="Y397" i="1"/>
  <c r="X397" i="1"/>
  <c r="W397" i="1"/>
  <c r="V397" i="1"/>
  <c r="U397" i="1"/>
  <c r="T397" i="1"/>
  <c r="S397" i="1"/>
  <c r="Q397" i="1"/>
  <c r="O397" i="1"/>
  <c r="N397" i="1"/>
  <c r="M397" i="1"/>
  <c r="L397" i="1"/>
  <c r="I397" i="1"/>
  <c r="H397" i="1"/>
  <c r="D397" i="1"/>
  <c r="C397" i="1"/>
  <c r="Z396" i="1"/>
  <c r="Y396" i="1"/>
  <c r="X396" i="1"/>
  <c r="W396" i="1"/>
  <c r="V396" i="1"/>
  <c r="U396" i="1"/>
  <c r="T396" i="1"/>
  <c r="S396" i="1"/>
  <c r="Q396" i="1"/>
  <c r="O396" i="1"/>
  <c r="N396" i="1"/>
  <c r="M396" i="1"/>
  <c r="L396" i="1"/>
  <c r="I396" i="1"/>
  <c r="H396" i="1"/>
  <c r="D396" i="1"/>
  <c r="C396" i="1"/>
  <c r="Z395" i="1"/>
  <c r="Y395" i="1"/>
  <c r="X395" i="1"/>
  <c r="W395" i="1"/>
  <c r="V395" i="1"/>
  <c r="U395" i="1"/>
  <c r="T395" i="1"/>
  <c r="S395" i="1"/>
  <c r="Q395" i="1"/>
  <c r="O395" i="1"/>
  <c r="N395" i="1"/>
  <c r="M395" i="1"/>
  <c r="L395" i="1"/>
  <c r="I395" i="1"/>
  <c r="H395" i="1"/>
  <c r="D395" i="1"/>
  <c r="C395" i="1"/>
  <c r="Z394" i="1"/>
  <c r="Y394" i="1"/>
  <c r="X394" i="1"/>
  <c r="W394" i="1"/>
  <c r="V394" i="1"/>
  <c r="U394" i="1"/>
  <c r="T394" i="1"/>
  <c r="S394" i="1"/>
  <c r="Q394" i="1"/>
  <c r="O394" i="1"/>
  <c r="N394" i="1"/>
  <c r="M394" i="1"/>
  <c r="L394" i="1"/>
  <c r="I394" i="1"/>
  <c r="H394" i="1"/>
  <c r="D394" i="1"/>
  <c r="C394" i="1"/>
  <c r="Z393" i="1"/>
  <c r="Y393" i="1"/>
  <c r="X393" i="1"/>
  <c r="W393" i="1"/>
  <c r="V393" i="1"/>
  <c r="U393" i="1"/>
  <c r="T393" i="1"/>
  <c r="S393" i="1"/>
  <c r="Q393" i="1"/>
  <c r="O393" i="1"/>
  <c r="N393" i="1"/>
  <c r="M393" i="1"/>
  <c r="L393" i="1"/>
  <c r="I393" i="1"/>
  <c r="H393" i="1"/>
  <c r="D393" i="1"/>
  <c r="C393" i="1"/>
  <c r="Z392" i="1"/>
  <c r="Y392" i="1"/>
  <c r="X392" i="1"/>
  <c r="W392" i="1"/>
  <c r="V392" i="1"/>
  <c r="U392" i="1"/>
  <c r="T392" i="1"/>
  <c r="S392" i="1"/>
  <c r="Q392" i="1"/>
  <c r="O392" i="1"/>
  <c r="N392" i="1"/>
  <c r="M392" i="1"/>
  <c r="L392" i="1"/>
  <c r="I392" i="1"/>
  <c r="H392" i="1"/>
  <c r="D392" i="1"/>
  <c r="C392" i="1"/>
  <c r="Z391" i="1"/>
  <c r="Y391" i="1"/>
  <c r="X391" i="1"/>
  <c r="W391" i="1"/>
  <c r="V391" i="1"/>
  <c r="U391" i="1"/>
  <c r="T391" i="1"/>
  <c r="S391" i="1"/>
  <c r="Q391" i="1"/>
  <c r="O391" i="1"/>
  <c r="N391" i="1"/>
  <c r="M391" i="1"/>
  <c r="L391" i="1"/>
  <c r="I391" i="1"/>
  <c r="H391" i="1"/>
  <c r="D391" i="1"/>
  <c r="C391" i="1"/>
  <c r="Z390" i="1"/>
  <c r="Y390" i="1"/>
  <c r="X390" i="1"/>
  <c r="W390" i="1"/>
  <c r="V390" i="1"/>
  <c r="U390" i="1"/>
  <c r="T390" i="1"/>
  <c r="S390" i="1"/>
  <c r="Q390" i="1"/>
  <c r="O390" i="1"/>
  <c r="N390" i="1"/>
  <c r="M390" i="1"/>
  <c r="L390" i="1"/>
  <c r="I390" i="1"/>
  <c r="H390" i="1"/>
  <c r="D390" i="1"/>
  <c r="C390" i="1"/>
  <c r="Z389" i="1"/>
  <c r="Y389" i="1"/>
  <c r="X389" i="1"/>
  <c r="W389" i="1"/>
  <c r="V389" i="1"/>
  <c r="U389" i="1"/>
  <c r="T389" i="1"/>
  <c r="S389" i="1"/>
  <c r="Q389" i="1"/>
  <c r="O389" i="1"/>
  <c r="N389" i="1"/>
  <c r="M389" i="1"/>
  <c r="L389" i="1"/>
  <c r="I389" i="1"/>
  <c r="H389" i="1"/>
  <c r="D389" i="1"/>
  <c r="C389" i="1"/>
  <c r="Z388" i="1"/>
  <c r="Y388" i="1"/>
  <c r="X388" i="1"/>
  <c r="W388" i="1"/>
  <c r="V388" i="1"/>
  <c r="U388" i="1"/>
  <c r="T388" i="1"/>
  <c r="S388" i="1"/>
  <c r="Q388" i="1"/>
  <c r="O388" i="1"/>
  <c r="N388" i="1"/>
  <c r="M388" i="1"/>
  <c r="L388" i="1"/>
  <c r="I388" i="1"/>
  <c r="H388" i="1"/>
  <c r="D388" i="1"/>
  <c r="C388" i="1"/>
  <c r="Z387" i="1"/>
  <c r="Y387" i="1"/>
  <c r="X387" i="1"/>
  <c r="W387" i="1"/>
  <c r="V387" i="1"/>
  <c r="U387" i="1"/>
  <c r="T387" i="1"/>
  <c r="S387" i="1"/>
  <c r="Q387" i="1"/>
  <c r="O387" i="1"/>
  <c r="N387" i="1"/>
  <c r="M387" i="1"/>
  <c r="L387" i="1"/>
  <c r="I387" i="1"/>
  <c r="H387" i="1"/>
  <c r="D387" i="1"/>
  <c r="C387" i="1"/>
  <c r="Z386" i="1"/>
  <c r="Y386" i="1"/>
  <c r="X386" i="1"/>
  <c r="W386" i="1"/>
  <c r="V386" i="1"/>
  <c r="U386" i="1"/>
  <c r="T386" i="1"/>
  <c r="S386" i="1"/>
  <c r="Q386" i="1"/>
  <c r="O386" i="1"/>
  <c r="N386" i="1"/>
  <c r="M386" i="1"/>
  <c r="L386" i="1"/>
  <c r="I386" i="1"/>
  <c r="H386" i="1"/>
  <c r="D386" i="1"/>
  <c r="C386" i="1"/>
  <c r="Z385" i="1"/>
  <c r="Y385" i="1"/>
  <c r="X385" i="1"/>
  <c r="W385" i="1"/>
  <c r="V385" i="1"/>
  <c r="U385" i="1"/>
  <c r="T385" i="1"/>
  <c r="S385" i="1"/>
  <c r="Q385" i="1"/>
  <c r="O385" i="1"/>
  <c r="N385" i="1"/>
  <c r="M385" i="1"/>
  <c r="L385" i="1"/>
  <c r="I385" i="1"/>
  <c r="H385" i="1"/>
  <c r="D385" i="1"/>
  <c r="C385" i="1"/>
  <c r="Z384" i="1"/>
  <c r="Y384" i="1"/>
  <c r="X384" i="1"/>
  <c r="W384" i="1"/>
  <c r="V384" i="1"/>
  <c r="U384" i="1"/>
  <c r="T384" i="1"/>
  <c r="S384" i="1"/>
  <c r="Q384" i="1"/>
  <c r="O384" i="1"/>
  <c r="N384" i="1"/>
  <c r="M384" i="1"/>
  <c r="L384" i="1"/>
  <c r="I384" i="1"/>
  <c r="H384" i="1"/>
  <c r="D384" i="1"/>
  <c r="C384" i="1"/>
  <c r="Z383" i="1"/>
  <c r="Y383" i="1"/>
  <c r="X383" i="1"/>
  <c r="W383" i="1"/>
  <c r="V383" i="1"/>
  <c r="U383" i="1"/>
  <c r="T383" i="1"/>
  <c r="S383" i="1"/>
  <c r="Q383" i="1"/>
  <c r="O383" i="1"/>
  <c r="N383" i="1"/>
  <c r="M383" i="1"/>
  <c r="L383" i="1"/>
  <c r="I383" i="1"/>
  <c r="H383" i="1"/>
  <c r="D383" i="1"/>
  <c r="C383" i="1"/>
  <c r="Z382" i="1"/>
  <c r="Y382" i="1"/>
  <c r="X382" i="1"/>
  <c r="W382" i="1"/>
  <c r="V382" i="1"/>
  <c r="U382" i="1"/>
  <c r="T382" i="1"/>
  <c r="S382" i="1"/>
  <c r="Q382" i="1"/>
  <c r="O382" i="1"/>
  <c r="N382" i="1"/>
  <c r="M382" i="1"/>
  <c r="L382" i="1"/>
  <c r="I382" i="1"/>
  <c r="H382" i="1"/>
  <c r="D382" i="1"/>
  <c r="C382" i="1"/>
  <c r="Z381" i="1"/>
  <c r="Y381" i="1"/>
  <c r="X381" i="1"/>
  <c r="W381" i="1"/>
  <c r="V381" i="1"/>
  <c r="U381" i="1"/>
  <c r="T381" i="1"/>
  <c r="S381" i="1"/>
  <c r="Q381" i="1"/>
  <c r="O381" i="1"/>
  <c r="N381" i="1"/>
  <c r="M381" i="1"/>
  <c r="L381" i="1"/>
  <c r="I381" i="1"/>
  <c r="H381" i="1"/>
  <c r="D381" i="1"/>
  <c r="C381" i="1"/>
  <c r="Z380" i="1"/>
  <c r="Y380" i="1"/>
  <c r="X380" i="1"/>
  <c r="W380" i="1"/>
  <c r="V380" i="1"/>
  <c r="U380" i="1"/>
  <c r="T380" i="1"/>
  <c r="S380" i="1"/>
  <c r="Q380" i="1"/>
  <c r="O380" i="1"/>
  <c r="N380" i="1"/>
  <c r="M380" i="1"/>
  <c r="L380" i="1"/>
  <c r="I380" i="1"/>
  <c r="H380" i="1"/>
  <c r="D380" i="1"/>
  <c r="C380" i="1"/>
  <c r="Z379" i="1"/>
  <c r="Y379" i="1"/>
  <c r="X379" i="1"/>
  <c r="W379" i="1"/>
  <c r="V379" i="1"/>
  <c r="U379" i="1"/>
  <c r="T379" i="1"/>
  <c r="S379" i="1"/>
  <c r="Q379" i="1"/>
  <c r="O379" i="1"/>
  <c r="N379" i="1"/>
  <c r="M379" i="1"/>
  <c r="L379" i="1"/>
  <c r="I379" i="1"/>
  <c r="H379" i="1"/>
  <c r="D379" i="1"/>
  <c r="C379" i="1"/>
  <c r="Z378" i="1"/>
  <c r="Y378" i="1"/>
  <c r="X378" i="1"/>
  <c r="W378" i="1"/>
  <c r="V378" i="1"/>
  <c r="U378" i="1"/>
  <c r="T378" i="1"/>
  <c r="S378" i="1"/>
  <c r="Q378" i="1"/>
  <c r="O378" i="1"/>
  <c r="N378" i="1"/>
  <c r="M378" i="1"/>
  <c r="L378" i="1"/>
  <c r="I378" i="1"/>
  <c r="H378" i="1"/>
  <c r="D378" i="1"/>
  <c r="C378" i="1"/>
  <c r="Z377" i="1"/>
  <c r="Y377" i="1"/>
  <c r="X377" i="1"/>
  <c r="W377" i="1"/>
  <c r="V377" i="1"/>
  <c r="U377" i="1"/>
  <c r="T377" i="1"/>
  <c r="S377" i="1"/>
  <c r="Q377" i="1"/>
  <c r="O377" i="1"/>
  <c r="N377" i="1"/>
  <c r="M377" i="1"/>
  <c r="L377" i="1"/>
  <c r="I377" i="1"/>
  <c r="H377" i="1"/>
  <c r="D377" i="1"/>
  <c r="C377" i="1"/>
  <c r="Z376" i="1"/>
  <c r="Y376" i="1"/>
  <c r="X376" i="1"/>
  <c r="W376" i="1"/>
  <c r="V376" i="1"/>
  <c r="U376" i="1"/>
  <c r="T376" i="1"/>
  <c r="S376" i="1"/>
  <c r="Q376" i="1"/>
  <c r="O376" i="1"/>
  <c r="N376" i="1"/>
  <c r="M376" i="1"/>
  <c r="L376" i="1"/>
  <c r="I376" i="1"/>
  <c r="H376" i="1"/>
  <c r="D376" i="1"/>
  <c r="C376" i="1"/>
  <c r="Z375" i="1"/>
  <c r="Y375" i="1"/>
  <c r="X375" i="1"/>
  <c r="W375" i="1"/>
  <c r="V375" i="1"/>
  <c r="U375" i="1"/>
  <c r="T375" i="1"/>
  <c r="S375" i="1"/>
  <c r="Q375" i="1"/>
  <c r="O375" i="1"/>
  <c r="N375" i="1"/>
  <c r="M375" i="1"/>
  <c r="L375" i="1"/>
  <c r="I375" i="1"/>
  <c r="H375" i="1"/>
  <c r="D375" i="1"/>
  <c r="C375" i="1"/>
  <c r="Z374" i="1"/>
  <c r="Y374" i="1"/>
  <c r="X374" i="1"/>
  <c r="W374" i="1"/>
  <c r="V374" i="1"/>
  <c r="U374" i="1"/>
  <c r="T374" i="1"/>
  <c r="S374" i="1"/>
  <c r="Q374" i="1"/>
  <c r="O374" i="1"/>
  <c r="N374" i="1"/>
  <c r="M374" i="1"/>
  <c r="L374" i="1"/>
  <c r="I374" i="1"/>
  <c r="H374" i="1"/>
  <c r="D374" i="1"/>
  <c r="C374" i="1"/>
  <c r="Z373" i="1"/>
  <c r="Y373" i="1"/>
  <c r="X373" i="1"/>
  <c r="W373" i="1"/>
  <c r="V373" i="1"/>
  <c r="U373" i="1"/>
  <c r="T373" i="1"/>
  <c r="S373" i="1"/>
  <c r="Q373" i="1"/>
  <c r="O373" i="1"/>
  <c r="N373" i="1"/>
  <c r="M373" i="1"/>
  <c r="L373" i="1"/>
  <c r="I373" i="1"/>
  <c r="H373" i="1"/>
  <c r="D373" i="1"/>
  <c r="C373" i="1"/>
  <c r="Z372" i="1"/>
  <c r="Y372" i="1"/>
  <c r="X372" i="1"/>
  <c r="W372" i="1"/>
  <c r="V372" i="1"/>
  <c r="U372" i="1"/>
  <c r="T372" i="1"/>
  <c r="S372" i="1"/>
  <c r="Q372" i="1"/>
  <c r="O372" i="1"/>
  <c r="N372" i="1"/>
  <c r="M372" i="1"/>
  <c r="L372" i="1"/>
  <c r="I372" i="1"/>
  <c r="H372" i="1"/>
  <c r="D372" i="1"/>
  <c r="C372" i="1"/>
  <c r="Z371" i="1"/>
  <c r="Y371" i="1"/>
  <c r="X371" i="1"/>
  <c r="W371" i="1"/>
  <c r="V371" i="1"/>
  <c r="U371" i="1"/>
  <c r="T371" i="1"/>
  <c r="S371" i="1"/>
  <c r="Q371" i="1"/>
  <c r="O371" i="1"/>
  <c r="N371" i="1"/>
  <c r="M371" i="1"/>
  <c r="L371" i="1"/>
  <c r="I371" i="1"/>
  <c r="H371" i="1"/>
  <c r="D371" i="1"/>
  <c r="C371" i="1"/>
  <c r="Z370" i="1"/>
  <c r="Y370" i="1"/>
  <c r="X370" i="1"/>
  <c r="W370" i="1"/>
  <c r="V370" i="1"/>
  <c r="U370" i="1"/>
  <c r="T370" i="1"/>
  <c r="S370" i="1"/>
  <c r="Q370" i="1"/>
  <c r="O370" i="1"/>
  <c r="N370" i="1"/>
  <c r="M370" i="1"/>
  <c r="L370" i="1"/>
  <c r="I370" i="1"/>
  <c r="H370" i="1"/>
  <c r="D370" i="1"/>
  <c r="C370" i="1"/>
  <c r="Z369" i="1"/>
  <c r="Y369" i="1"/>
  <c r="X369" i="1"/>
  <c r="W369" i="1"/>
  <c r="V369" i="1"/>
  <c r="U369" i="1"/>
  <c r="T369" i="1"/>
  <c r="S369" i="1"/>
  <c r="Q369" i="1"/>
  <c r="O369" i="1"/>
  <c r="N369" i="1"/>
  <c r="M369" i="1"/>
  <c r="L369" i="1"/>
  <c r="I369" i="1"/>
  <c r="H369" i="1"/>
  <c r="D369" i="1"/>
  <c r="C369" i="1"/>
  <c r="Z368" i="1"/>
  <c r="Y368" i="1"/>
  <c r="X368" i="1"/>
  <c r="W368" i="1"/>
  <c r="V368" i="1"/>
  <c r="U368" i="1"/>
  <c r="T368" i="1"/>
  <c r="S368" i="1"/>
  <c r="Q368" i="1"/>
  <c r="O368" i="1"/>
  <c r="N368" i="1"/>
  <c r="M368" i="1"/>
  <c r="L368" i="1"/>
  <c r="I368" i="1"/>
  <c r="H368" i="1"/>
  <c r="D368" i="1"/>
  <c r="C368" i="1"/>
  <c r="Z367" i="1"/>
  <c r="Y367" i="1"/>
  <c r="X367" i="1"/>
  <c r="W367" i="1"/>
  <c r="V367" i="1"/>
  <c r="U367" i="1"/>
  <c r="T367" i="1"/>
  <c r="S367" i="1"/>
  <c r="Q367" i="1"/>
  <c r="O367" i="1"/>
  <c r="N367" i="1"/>
  <c r="M367" i="1"/>
  <c r="L367" i="1"/>
  <c r="I367" i="1"/>
  <c r="H367" i="1"/>
  <c r="D367" i="1"/>
  <c r="C367" i="1"/>
  <c r="Z366" i="1"/>
  <c r="Y366" i="1"/>
  <c r="X366" i="1"/>
  <c r="W366" i="1"/>
  <c r="V366" i="1"/>
  <c r="U366" i="1"/>
  <c r="T366" i="1"/>
  <c r="S366" i="1"/>
  <c r="Q366" i="1"/>
  <c r="O366" i="1"/>
  <c r="N366" i="1"/>
  <c r="M366" i="1"/>
  <c r="L366" i="1"/>
  <c r="I366" i="1"/>
  <c r="H366" i="1"/>
  <c r="D366" i="1"/>
  <c r="C366" i="1"/>
  <c r="Z365" i="1"/>
  <c r="Y365" i="1"/>
  <c r="X365" i="1"/>
  <c r="W365" i="1"/>
  <c r="V365" i="1"/>
  <c r="U365" i="1"/>
  <c r="T365" i="1"/>
  <c r="S365" i="1"/>
  <c r="Q365" i="1"/>
  <c r="O365" i="1"/>
  <c r="N365" i="1"/>
  <c r="M365" i="1"/>
  <c r="L365" i="1"/>
  <c r="I365" i="1"/>
  <c r="H365" i="1"/>
  <c r="D365" i="1"/>
  <c r="C365" i="1"/>
  <c r="Z364" i="1"/>
  <c r="Y364" i="1"/>
  <c r="X364" i="1"/>
  <c r="W364" i="1"/>
  <c r="V364" i="1"/>
  <c r="U364" i="1"/>
  <c r="T364" i="1"/>
  <c r="S364" i="1"/>
  <c r="Q364" i="1"/>
  <c r="O364" i="1"/>
  <c r="N364" i="1"/>
  <c r="M364" i="1"/>
  <c r="L364" i="1"/>
  <c r="I364" i="1"/>
  <c r="H364" i="1"/>
  <c r="D364" i="1"/>
  <c r="C364" i="1"/>
  <c r="Z363" i="1"/>
  <c r="Y363" i="1"/>
  <c r="X363" i="1"/>
  <c r="W363" i="1"/>
  <c r="V363" i="1"/>
  <c r="U363" i="1"/>
  <c r="T363" i="1"/>
  <c r="S363" i="1"/>
  <c r="Q363" i="1"/>
  <c r="O363" i="1"/>
  <c r="N363" i="1"/>
  <c r="M363" i="1"/>
  <c r="L363" i="1"/>
  <c r="I363" i="1"/>
  <c r="H363" i="1"/>
  <c r="D363" i="1"/>
  <c r="C363" i="1"/>
  <c r="Z362" i="1"/>
  <c r="Y362" i="1"/>
  <c r="X362" i="1"/>
  <c r="W362" i="1"/>
  <c r="V362" i="1"/>
  <c r="U362" i="1"/>
  <c r="T362" i="1"/>
  <c r="S362" i="1"/>
  <c r="Q362" i="1"/>
  <c r="O362" i="1"/>
  <c r="N362" i="1"/>
  <c r="M362" i="1"/>
  <c r="L362" i="1"/>
  <c r="I362" i="1"/>
  <c r="H362" i="1"/>
  <c r="D362" i="1"/>
  <c r="C362" i="1"/>
  <c r="Z361" i="1"/>
  <c r="Y361" i="1"/>
  <c r="X361" i="1"/>
  <c r="W361" i="1"/>
  <c r="V361" i="1"/>
  <c r="U361" i="1"/>
  <c r="T361" i="1"/>
  <c r="S361" i="1"/>
  <c r="Q361" i="1"/>
  <c r="O361" i="1"/>
  <c r="N361" i="1"/>
  <c r="M361" i="1"/>
  <c r="L361" i="1"/>
  <c r="I361" i="1"/>
  <c r="H361" i="1"/>
  <c r="D361" i="1"/>
  <c r="C361" i="1"/>
  <c r="Z360" i="1"/>
  <c r="Y360" i="1"/>
  <c r="X360" i="1"/>
  <c r="W360" i="1"/>
  <c r="V360" i="1"/>
  <c r="U360" i="1"/>
  <c r="T360" i="1"/>
  <c r="S360" i="1"/>
  <c r="Q360" i="1"/>
  <c r="O360" i="1"/>
  <c r="N360" i="1"/>
  <c r="M360" i="1"/>
  <c r="L360" i="1"/>
  <c r="I360" i="1"/>
  <c r="H360" i="1"/>
  <c r="D360" i="1"/>
  <c r="C360" i="1"/>
  <c r="Z359" i="1"/>
  <c r="Y359" i="1"/>
  <c r="X359" i="1"/>
  <c r="W359" i="1"/>
  <c r="V359" i="1"/>
  <c r="U359" i="1"/>
  <c r="T359" i="1"/>
  <c r="S359" i="1"/>
  <c r="Q359" i="1"/>
  <c r="O359" i="1"/>
  <c r="N359" i="1"/>
  <c r="M359" i="1"/>
  <c r="L359" i="1"/>
  <c r="I359" i="1"/>
  <c r="H359" i="1"/>
  <c r="D359" i="1"/>
  <c r="C359" i="1"/>
  <c r="Z358" i="1"/>
  <c r="Y358" i="1"/>
  <c r="X358" i="1"/>
  <c r="W358" i="1"/>
  <c r="V358" i="1"/>
  <c r="U358" i="1"/>
  <c r="T358" i="1"/>
  <c r="S358" i="1"/>
  <c r="Q358" i="1"/>
  <c r="O358" i="1"/>
  <c r="N358" i="1"/>
  <c r="M358" i="1"/>
  <c r="L358" i="1"/>
  <c r="I358" i="1"/>
  <c r="H358" i="1"/>
  <c r="D358" i="1"/>
  <c r="C358" i="1"/>
  <c r="Z357" i="1"/>
  <c r="Y357" i="1"/>
  <c r="X357" i="1"/>
  <c r="W357" i="1"/>
  <c r="V357" i="1"/>
  <c r="U357" i="1"/>
  <c r="T357" i="1"/>
  <c r="S357" i="1"/>
  <c r="Q357" i="1"/>
  <c r="O357" i="1"/>
  <c r="N357" i="1"/>
  <c r="M357" i="1"/>
  <c r="L357" i="1"/>
  <c r="I357" i="1"/>
  <c r="H357" i="1"/>
  <c r="D357" i="1"/>
  <c r="C357" i="1"/>
  <c r="Z356" i="1"/>
  <c r="Y356" i="1"/>
  <c r="X356" i="1"/>
  <c r="W356" i="1"/>
  <c r="V356" i="1"/>
  <c r="U356" i="1"/>
  <c r="T356" i="1"/>
  <c r="S356" i="1"/>
  <c r="Q356" i="1"/>
  <c r="O356" i="1"/>
  <c r="N356" i="1"/>
  <c r="M356" i="1"/>
  <c r="L356" i="1"/>
  <c r="I356" i="1"/>
  <c r="H356" i="1"/>
  <c r="D356" i="1"/>
  <c r="C356" i="1"/>
  <c r="Z355" i="1"/>
  <c r="Y355" i="1"/>
  <c r="X355" i="1"/>
  <c r="W355" i="1"/>
  <c r="V355" i="1"/>
  <c r="U355" i="1"/>
  <c r="T355" i="1"/>
  <c r="S355" i="1"/>
  <c r="Q355" i="1"/>
  <c r="O355" i="1"/>
  <c r="N355" i="1"/>
  <c r="M355" i="1"/>
  <c r="L355" i="1"/>
  <c r="I355" i="1"/>
  <c r="H355" i="1"/>
  <c r="D355" i="1"/>
  <c r="C355" i="1"/>
  <c r="Z354" i="1"/>
  <c r="Y354" i="1"/>
  <c r="X354" i="1"/>
  <c r="W354" i="1"/>
  <c r="V354" i="1"/>
  <c r="U354" i="1"/>
  <c r="T354" i="1"/>
  <c r="S354" i="1"/>
  <c r="Q354" i="1"/>
  <c r="O354" i="1"/>
  <c r="N354" i="1"/>
  <c r="M354" i="1"/>
  <c r="L354" i="1"/>
  <c r="I354" i="1"/>
  <c r="H354" i="1"/>
  <c r="D354" i="1"/>
  <c r="C354" i="1"/>
  <c r="Z353" i="1"/>
  <c r="Y353" i="1"/>
  <c r="X353" i="1"/>
  <c r="W353" i="1"/>
  <c r="V353" i="1"/>
  <c r="U353" i="1"/>
  <c r="T353" i="1"/>
  <c r="S353" i="1"/>
  <c r="Q353" i="1"/>
  <c r="O353" i="1"/>
  <c r="N353" i="1"/>
  <c r="M353" i="1"/>
  <c r="L353" i="1"/>
  <c r="I353" i="1"/>
  <c r="H353" i="1"/>
  <c r="D353" i="1"/>
  <c r="C353" i="1"/>
  <c r="Z352" i="1"/>
  <c r="Y352" i="1"/>
  <c r="X352" i="1"/>
  <c r="W352" i="1"/>
  <c r="V352" i="1"/>
  <c r="U352" i="1"/>
  <c r="T352" i="1"/>
  <c r="S352" i="1"/>
  <c r="Q352" i="1"/>
  <c r="O352" i="1"/>
  <c r="N352" i="1"/>
  <c r="M352" i="1"/>
  <c r="L352" i="1"/>
  <c r="I352" i="1"/>
  <c r="H352" i="1"/>
  <c r="D352" i="1"/>
  <c r="C352" i="1"/>
  <c r="Z351" i="1"/>
  <c r="Y351" i="1"/>
  <c r="X351" i="1"/>
  <c r="W351" i="1"/>
  <c r="V351" i="1"/>
  <c r="U351" i="1"/>
  <c r="T351" i="1"/>
  <c r="S351" i="1"/>
  <c r="Q351" i="1"/>
  <c r="O351" i="1"/>
  <c r="N351" i="1"/>
  <c r="M351" i="1"/>
  <c r="L351" i="1"/>
  <c r="I351" i="1"/>
  <c r="H351" i="1"/>
  <c r="D351" i="1"/>
  <c r="C351" i="1"/>
  <c r="Z350" i="1"/>
  <c r="Y350" i="1"/>
  <c r="X350" i="1"/>
  <c r="W350" i="1"/>
  <c r="V350" i="1"/>
  <c r="U350" i="1"/>
  <c r="T350" i="1"/>
  <c r="S350" i="1"/>
  <c r="Q350" i="1"/>
  <c r="O350" i="1"/>
  <c r="N350" i="1"/>
  <c r="M350" i="1"/>
  <c r="L350" i="1"/>
  <c r="I350" i="1"/>
  <c r="H350" i="1"/>
  <c r="D350" i="1"/>
  <c r="C350" i="1"/>
  <c r="Z349" i="1"/>
  <c r="Y349" i="1"/>
  <c r="X349" i="1"/>
  <c r="W349" i="1"/>
  <c r="V349" i="1"/>
  <c r="U349" i="1"/>
  <c r="T349" i="1"/>
  <c r="S349" i="1"/>
  <c r="Q349" i="1"/>
  <c r="O349" i="1"/>
  <c r="N349" i="1"/>
  <c r="M349" i="1"/>
  <c r="L349" i="1"/>
  <c r="I349" i="1"/>
  <c r="H349" i="1"/>
  <c r="D349" i="1"/>
  <c r="C349" i="1"/>
  <c r="Z348" i="1"/>
  <c r="Y348" i="1"/>
  <c r="X348" i="1"/>
  <c r="W348" i="1"/>
  <c r="V348" i="1"/>
  <c r="U348" i="1"/>
  <c r="T348" i="1"/>
  <c r="S348" i="1"/>
  <c r="Q348" i="1"/>
  <c r="O348" i="1"/>
  <c r="N348" i="1"/>
  <c r="M348" i="1"/>
  <c r="L348" i="1"/>
  <c r="I348" i="1"/>
  <c r="H348" i="1"/>
  <c r="D348" i="1"/>
  <c r="C348" i="1"/>
  <c r="Z347" i="1"/>
  <c r="Y347" i="1"/>
  <c r="X347" i="1"/>
  <c r="W347" i="1"/>
  <c r="V347" i="1"/>
  <c r="U347" i="1"/>
  <c r="T347" i="1"/>
  <c r="S347" i="1"/>
  <c r="Q347" i="1"/>
  <c r="O347" i="1"/>
  <c r="N347" i="1"/>
  <c r="M347" i="1"/>
  <c r="L347" i="1"/>
  <c r="I347" i="1"/>
  <c r="H347" i="1"/>
  <c r="D347" i="1"/>
  <c r="C347" i="1"/>
  <c r="Z346" i="1"/>
  <c r="Y346" i="1"/>
  <c r="X346" i="1"/>
  <c r="W346" i="1"/>
  <c r="V346" i="1"/>
  <c r="U346" i="1"/>
  <c r="T346" i="1"/>
  <c r="S346" i="1"/>
  <c r="Q346" i="1"/>
  <c r="O346" i="1"/>
  <c r="N346" i="1"/>
  <c r="M346" i="1"/>
  <c r="L346" i="1"/>
  <c r="I346" i="1"/>
  <c r="H346" i="1"/>
  <c r="D346" i="1"/>
  <c r="C346" i="1"/>
  <c r="Z345" i="1"/>
  <c r="Y345" i="1"/>
  <c r="X345" i="1"/>
  <c r="W345" i="1"/>
  <c r="V345" i="1"/>
  <c r="U345" i="1"/>
  <c r="T345" i="1"/>
  <c r="S345" i="1"/>
  <c r="Q345" i="1"/>
  <c r="O345" i="1"/>
  <c r="N345" i="1"/>
  <c r="M345" i="1"/>
  <c r="L345" i="1"/>
  <c r="I345" i="1"/>
  <c r="H345" i="1"/>
  <c r="D345" i="1"/>
  <c r="C345" i="1"/>
  <c r="Z344" i="1"/>
  <c r="Y344" i="1"/>
  <c r="X344" i="1"/>
  <c r="W344" i="1"/>
  <c r="V344" i="1"/>
  <c r="U344" i="1"/>
  <c r="T344" i="1"/>
  <c r="S344" i="1"/>
  <c r="Q344" i="1"/>
  <c r="O344" i="1"/>
  <c r="N344" i="1"/>
  <c r="M344" i="1"/>
  <c r="L344" i="1"/>
  <c r="I344" i="1"/>
  <c r="H344" i="1"/>
  <c r="D344" i="1"/>
  <c r="C344" i="1"/>
  <c r="Z343" i="1"/>
  <c r="Y343" i="1"/>
  <c r="X343" i="1"/>
  <c r="W343" i="1"/>
  <c r="V343" i="1"/>
  <c r="U343" i="1"/>
  <c r="T343" i="1"/>
  <c r="S343" i="1"/>
  <c r="Q343" i="1"/>
  <c r="O343" i="1"/>
  <c r="N343" i="1"/>
  <c r="M343" i="1"/>
  <c r="L343" i="1"/>
  <c r="I343" i="1"/>
  <c r="H343" i="1"/>
  <c r="D343" i="1"/>
  <c r="C343" i="1"/>
  <c r="Z342" i="1"/>
  <c r="Y342" i="1"/>
  <c r="X342" i="1"/>
  <c r="W342" i="1"/>
  <c r="V342" i="1"/>
  <c r="U342" i="1"/>
  <c r="T342" i="1"/>
  <c r="S342" i="1"/>
  <c r="Q342" i="1"/>
  <c r="O342" i="1"/>
  <c r="N342" i="1"/>
  <c r="M342" i="1"/>
  <c r="L342" i="1"/>
  <c r="I342" i="1"/>
  <c r="H342" i="1"/>
  <c r="D342" i="1"/>
  <c r="C342" i="1"/>
  <c r="Z341" i="1"/>
  <c r="Y341" i="1"/>
  <c r="X341" i="1"/>
  <c r="W341" i="1"/>
  <c r="V341" i="1"/>
  <c r="U341" i="1"/>
  <c r="T341" i="1"/>
  <c r="S341" i="1"/>
  <c r="Q341" i="1"/>
  <c r="O341" i="1"/>
  <c r="N341" i="1"/>
  <c r="M341" i="1"/>
  <c r="L341" i="1"/>
  <c r="I341" i="1"/>
  <c r="H341" i="1"/>
  <c r="D341" i="1"/>
  <c r="C341" i="1"/>
  <c r="Z340" i="1"/>
  <c r="Y340" i="1"/>
  <c r="X340" i="1"/>
  <c r="W340" i="1"/>
  <c r="V340" i="1"/>
  <c r="U340" i="1"/>
  <c r="T340" i="1"/>
  <c r="S340" i="1"/>
  <c r="Q340" i="1"/>
  <c r="O340" i="1"/>
  <c r="N340" i="1"/>
  <c r="M340" i="1"/>
  <c r="L340" i="1"/>
  <c r="I340" i="1"/>
  <c r="H340" i="1"/>
  <c r="D340" i="1"/>
  <c r="C340" i="1"/>
  <c r="Z339" i="1"/>
  <c r="Y339" i="1"/>
  <c r="X339" i="1"/>
  <c r="W339" i="1"/>
  <c r="V339" i="1"/>
  <c r="U339" i="1"/>
  <c r="T339" i="1"/>
  <c r="S339" i="1"/>
  <c r="Q339" i="1"/>
  <c r="O339" i="1"/>
  <c r="N339" i="1"/>
  <c r="M339" i="1"/>
  <c r="L339" i="1"/>
  <c r="I339" i="1"/>
  <c r="H339" i="1"/>
  <c r="D339" i="1"/>
  <c r="C339" i="1"/>
  <c r="Z338" i="1"/>
  <c r="Y338" i="1"/>
  <c r="X338" i="1"/>
  <c r="W338" i="1"/>
  <c r="V338" i="1"/>
  <c r="U338" i="1"/>
  <c r="T338" i="1"/>
  <c r="S338" i="1"/>
  <c r="Q338" i="1"/>
  <c r="O338" i="1"/>
  <c r="N338" i="1"/>
  <c r="M338" i="1"/>
  <c r="L338" i="1"/>
  <c r="I338" i="1"/>
  <c r="H338" i="1"/>
  <c r="D338" i="1"/>
  <c r="C338" i="1"/>
  <c r="Z337" i="1"/>
  <c r="Y337" i="1"/>
  <c r="X337" i="1"/>
  <c r="W337" i="1"/>
  <c r="V337" i="1"/>
  <c r="U337" i="1"/>
  <c r="T337" i="1"/>
  <c r="S337" i="1"/>
  <c r="Q337" i="1"/>
  <c r="O337" i="1"/>
  <c r="N337" i="1"/>
  <c r="M337" i="1"/>
  <c r="L337" i="1"/>
  <c r="I337" i="1"/>
  <c r="H337" i="1"/>
  <c r="D337" i="1"/>
  <c r="C337" i="1"/>
  <c r="Z336" i="1"/>
  <c r="Y336" i="1"/>
  <c r="X336" i="1"/>
  <c r="W336" i="1"/>
  <c r="V336" i="1"/>
  <c r="U336" i="1"/>
  <c r="T336" i="1"/>
  <c r="S336" i="1"/>
  <c r="Q336" i="1"/>
  <c r="O336" i="1"/>
  <c r="N336" i="1"/>
  <c r="M336" i="1"/>
  <c r="L336" i="1"/>
  <c r="I336" i="1"/>
  <c r="H336" i="1"/>
  <c r="D336" i="1"/>
  <c r="C336" i="1"/>
  <c r="Z335" i="1"/>
  <c r="Y335" i="1"/>
  <c r="X335" i="1"/>
  <c r="W335" i="1"/>
  <c r="V335" i="1"/>
  <c r="U335" i="1"/>
  <c r="T335" i="1"/>
  <c r="S335" i="1"/>
  <c r="Q335" i="1"/>
  <c r="O335" i="1"/>
  <c r="N335" i="1"/>
  <c r="M335" i="1"/>
  <c r="L335" i="1"/>
  <c r="I335" i="1"/>
  <c r="H335" i="1"/>
  <c r="D335" i="1"/>
  <c r="C335" i="1"/>
  <c r="Z334" i="1"/>
  <c r="Y334" i="1"/>
  <c r="X334" i="1"/>
  <c r="W334" i="1"/>
  <c r="V334" i="1"/>
  <c r="U334" i="1"/>
  <c r="T334" i="1"/>
  <c r="S334" i="1"/>
  <c r="Q334" i="1"/>
  <c r="O334" i="1"/>
  <c r="N334" i="1"/>
  <c r="M334" i="1"/>
  <c r="L334" i="1"/>
  <c r="I334" i="1"/>
  <c r="H334" i="1"/>
  <c r="D334" i="1"/>
  <c r="C334" i="1"/>
  <c r="Z333" i="1"/>
  <c r="Y333" i="1"/>
  <c r="X333" i="1"/>
  <c r="W333" i="1"/>
  <c r="V333" i="1"/>
  <c r="U333" i="1"/>
  <c r="T333" i="1"/>
  <c r="S333" i="1"/>
  <c r="Q333" i="1"/>
  <c r="O333" i="1"/>
  <c r="N333" i="1"/>
  <c r="M333" i="1"/>
  <c r="L333" i="1"/>
  <c r="I333" i="1"/>
  <c r="H333" i="1"/>
  <c r="D333" i="1"/>
  <c r="C333" i="1"/>
  <c r="Z332" i="1"/>
  <c r="Y332" i="1"/>
  <c r="X332" i="1"/>
  <c r="W332" i="1"/>
  <c r="V332" i="1"/>
  <c r="U332" i="1"/>
  <c r="T332" i="1"/>
  <c r="S332" i="1"/>
  <c r="Q332" i="1"/>
  <c r="O332" i="1"/>
  <c r="N332" i="1"/>
  <c r="M332" i="1"/>
  <c r="L332" i="1"/>
  <c r="I332" i="1"/>
  <c r="H332" i="1"/>
  <c r="D332" i="1"/>
  <c r="C332" i="1"/>
  <c r="Z331" i="1"/>
  <c r="Y331" i="1"/>
  <c r="X331" i="1"/>
  <c r="W331" i="1"/>
  <c r="V331" i="1"/>
  <c r="U331" i="1"/>
  <c r="T331" i="1"/>
  <c r="S331" i="1"/>
  <c r="Q331" i="1"/>
  <c r="O331" i="1"/>
  <c r="N331" i="1"/>
  <c r="M331" i="1"/>
  <c r="L331" i="1"/>
  <c r="I331" i="1"/>
  <c r="H331" i="1"/>
  <c r="D331" i="1"/>
  <c r="C331" i="1"/>
  <c r="Z330" i="1"/>
  <c r="Y330" i="1"/>
  <c r="X330" i="1"/>
  <c r="W330" i="1"/>
  <c r="V330" i="1"/>
  <c r="U330" i="1"/>
  <c r="T330" i="1"/>
  <c r="S330" i="1"/>
  <c r="Q330" i="1"/>
  <c r="O330" i="1"/>
  <c r="N330" i="1"/>
  <c r="M330" i="1"/>
  <c r="L330" i="1"/>
  <c r="I330" i="1"/>
  <c r="H330" i="1"/>
  <c r="D330" i="1"/>
  <c r="C330" i="1"/>
  <c r="Z329" i="1"/>
  <c r="Y329" i="1"/>
  <c r="X329" i="1"/>
  <c r="W329" i="1"/>
  <c r="V329" i="1"/>
  <c r="U329" i="1"/>
  <c r="T329" i="1"/>
  <c r="S329" i="1"/>
  <c r="Q329" i="1"/>
  <c r="O329" i="1"/>
  <c r="N329" i="1"/>
  <c r="M329" i="1"/>
  <c r="L329" i="1"/>
  <c r="I329" i="1"/>
  <c r="H329" i="1"/>
  <c r="D329" i="1"/>
  <c r="C329" i="1"/>
  <c r="Z328" i="1"/>
  <c r="Y328" i="1"/>
  <c r="X328" i="1"/>
  <c r="W328" i="1"/>
  <c r="V328" i="1"/>
  <c r="U328" i="1"/>
  <c r="T328" i="1"/>
  <c r="S328" i="1"/>
  <c r="Q328" i="1"/>
  <c r="O328" i="1"/>
  <c r="N328" i="1"/>
  <c r="M328" i="1"/>
  <c r="L328" i="1"/>
  <c r="I328" i="1"/>
  <c r="H328" i="1"/>
  <c r="D328" i="1"/>
  <c r="C328" i="1"/>
  <c r="Z327" i="1"/>
  <c r="Y327" i="1"/>
  <c r="X327" i="1"/>
  <c r="W327" i="1"/>
  <c r="V327" i="1"/>
  <c r="U327" i="1"/>
  <c r="T327" i="1"/>
  <c r="S327" i="1"/>
  <c r="Q327" i="1"/>
  <c r="O327" i="1"/>
  <c r="N327" i="1"/>
  <c r="M327" i="1"/>
  <c r="L327" i="1"/>
  <c r="I327" i="1"/>
  <c r="H327" i="1"/>
  <c r="D327" i="1"/>
  <c r="C327" i="1"/>
  <c r="Z326" i="1"/>
  <c r="Y326" i="1"/>
  <c r="X326" i="1"/>
  <c r="W326" i="1"/>
  <c r="V326" i="1"/>
  <c r="U326" i="1"/>
  <c r="T326" i="1"/>
  <c r="S326" i="1"/>
  <c r="Q326" i="1"/>
  <c r="O326" i="1"/>
  <c r="N326" i="1"/>
  <c r="M326" i="1"/>
  <c r="L326" i="1"/>
  <c r="I326" i="1"/>
  <c r="H326" i="1"/>
  <c r="D326" i="1"/>
  <c r="C326" i="1"/>
  <c r="Z325" i="1"/>
  <c r="Y325" i="1"/>
  <c r="X325" i="1"/>
  <c r="W325" i="1"/>
  <c r="V325" i="1"/>
  <c r="U325" i="1"/>
  <c r="T325" i="1"/>
  <c r="S325" i="1"/>
  <c r="Q325" i="1"/>
  <c r="O325" i="1"/>
  <c r="N325" i="1"/>
  <c r="M325" i="1"/>
  <c r="L325" i="1"/>
  <c r="I325" i="1"/>
  <c r="H325" i="1"/>
  <c r="D325" i="1"/>
  <c r="C325" i="1"/>
  <c r="Z324" i="1"/>
  <c r="Y324" i="1"/>
  <c r="X324" i="1"/>
  <c r="W324" i="1"/>
  <c r="V324" i="1"/>
  <c r="U324" i="1"/>
  <c r="T324" i="1"/>
  <c r="S324" i="1"/>
  <c r="Q324" i="1"/>
  <c r="O324" i="1"/>
  <c r="N324" i="1"/>
  <c r="M324" i="1"/>
  <c r="L324" i="1"/>
  <c r="I324" i="1"/>
  <c r="H324" i="1"/>
  <c r="D324" i="1"/>
  <c r="C324" i="1"/>
  <c r="Z323" i="1"/>
  <c r="Y323" i="1"/>
  <c r="X323" i="1"/>
  <c r="W323" i="1"/>
  <c r="V323" i="1"/>
  <c r="U323" i="1"/>
  <c r="T323" i="1"/>
  <c r="S323" i="1"/>
  <c r="Q323" i="1"/>
  <c r="O323" i="1"/>
  <c r="N323" i="1"/>
  <c r="M323" i="1"/>
  <c r="L323" i="1"/>
  <c r="I323" i="1"/>
  <c r="H323" i="1"/>
  <c r="D323" i="1"/>
  <c r="C323" i="1"/>
  <c r="Z322" i="1"/>
  <c r="Y322" i="1"/>
  <c r="X322" i="1"/>
  <c r="W322" i="1"/>
  <c r="V322" i="1"/>
  <c r="U322" i="1"/>
  <c r="T322" i="1"/>
  <c r="S322" i="1"/>
  <c r="Q322" i="1"/>
  <c r="O322" i="1"/>
  <c r="N322" i="1"/>
  <c r="M322" i="1"/>
  <c r="L322" i="1"/>
  <c r="I322" i="1"/>
  <c r="H322" i="1"/>
  <c r="D322" i="1"/>
  <c r="C322" i="1"/>
  <c r="Z321" i="1"/>
  <c r="Y321" i="1"/>
  <c r="X321" i="1"/>
  <c r="W321" i="1"/>
  <c r="V321" i="1"/>
  <c r="U321" i="1"/>
  <c r="T321" i="1"/>
  <c r="S321" i="1"/>
  <c r="Q321" i="1"/>
  <c r="O321" i="1"/>
  <c r="N321" i="1"/>
  <c r="M321" i="1"/>
  <c r="L321" i="1"/>
  <c r="I321" i="1"/>
  <c r="H321" i="1"/>
  <c r="D321" i="1"/>
  <c r="C321" i="1"/>
  <c r="Z320" i="1"/>
  <c r="Y320" i="1"/>
  <c r="X320" i="1"/>
  <c r="W320" i="1"/>
  <c r="V320" i="1"/>
  <c r="U320" i="1"/>
  <c r="T320" i="1"/>
  <c r="S320" i="1"/>
  <c r="Q320" i="1"/>
  <c r="O320" i="1"/>
  <c r="N320" i="1"/>
  <c r="M320" i="1"/>
  <c r="L320" i="1"/>
  <c r="I320" i="1"/>
  <c r="H320" i="1"/>
  <c r="D320" i="1"/>
  <c r="C320" i="1"/>
  <c r="Z319" i="1"/>
  <c r="Y319" i="1"/>
  <c r="X319" i="1"/>
  <c r="W319" i="1"/>
  <c r="V319" i="1"/>
  <c r="U319" i="1"/>
  <c r="T319" i="1"/>
  <c r="S319" i="1"/>
  <c r="Q319" i="1"/>
  <c r="O319" i="1"/>
  <c r="N319" i="1"/>
  <c r="M319" i="1"/>
  <c r="L319" i="1"/>
  <c r="I319" i="1"/>
  <c r="H319" i="1"/>
  <c r="D319" i="1"/>
  <c r="C319" i="1"/>
  <c r="Z318" i="1"/>
  <c r="Y318" i="1"/>
  <c r="X318" i="1"/>
  <c r="W318" i="1"/>
  <c r="V318" i="1"/>
  <c r="U318" i="1"/>
  <c r="T318" i="1"/>
  <c r="S318" i="1"/>
  <c r="Q318" i="1"/>
  <c r="O318" i="1"/>
  <c r="N318" i="1"/>
  <c r="M318" i="1"/>
  <c r="L318" i="1"/>
  <c r="I318" i="1"/>
  <c r="H318" i="1"/>
  <c r="D318" i="1"/>
  <c r="C318" i="1"/>
  <c r="Z317" i="1"/>
  <c r="Y317" i="1"/>
  <c r="X317" i="1"/>
  <c r="W317" i="1"/>
  <c r="V317" i="1"/>
  <c r="U317" i="1"/>
  <c r="T317" i="1"/>
  <c r="S317" i="1"/>
  <c r="Q317" i="1"/>
  <c r="O317" i="1"/>
  <c r="N317" i="1"/>
  <c r="M317" i="1"/>
  <c r="L317" i="1"/>
  <c r="I317" i="1"/>
  <c r="H317" i="1"/>
  <c r="D317" i="1"/>
  <c r="C317" i="1"/>
  <c r="Z316" i="1"/>
  <c r="Y316" i="1"/>
  <c r="X316" i="1"/>
  <c r="W316" i="1"/>
  <c r="V316" i="1"/>
  <c r="U316" i="1"/>
  <c r="T316" i="1"/>
  <c r="S316" i="1"/>
  <c r="Q316" i="1"/>
  <c r="O316" i="1"/>
  <c r="N316" i="1"/>
  <c r="M316" i="1"/>
  <c r="L316" i="1"/>
  <c r="I316" i="1"/>
  <c r="H316" i="1"/>
  <c r="D316" i="1"/>
  <c r="C316" i="1"/>
  <c r="Z315" i="1"/>
  <c r="Y315" i="1"/>
  <c r="X315" i="1"/>
  <c r="W315" i="1"/>
  <c r="V315" i="1"/>
  <c r="U315" i="1"/>
  <c r="T315" i="1"/>
  <c r="S315" i="1"/>
  <c r="Q315" i="1"/>
  <c r="O315" i="1"/>
  <c r="N315" i="1"/>
  <c r="M315" i="1"/>
  <c r="L315" i="1"/>
  <c r="I315" i="1"/>
  <c r="H315" i="1"/>
  <c r="D315" i="1"/>
  <c r="C315" i="1"/>
  <c r="Z314" i="1"/>
  <c r="Y314" i="1"/>
  <c r="X314" i="1"/>
  <c r="W314" i="1"/>
  <c r="V314" i="1"/>
  <c r="U314" i="1"/>
  <c r="T314" i="1"/>
  <c r="S314" i="1"/>
  <c r="Q314" i="1"/>
  <c r="O314" i="1"/>
  <c r="N314" i="1"/>
  <c r="M314" i="1"/>
  <c r="L314" i="1"/>
  <c r="I314" i="1"/>
  <c r="H314" i="1"/>
  <c r="D314" i="1"/>
  <c r="C314" i="1"/>
  <c r="Z313" i="1"/>
  <c r="Y313" i="1"/>
  <c r="X313" i="1"/>
  <c r="W313" i="1"/>
  <c r="V313" i="1"/>
  <c r="U313" i="1"/>
  <c r="T313" i="1"/>
  <c r="S313" i="1"/>
  <c r="Q313" i="1"/>
  <c r="O313" i="1"/>
  <c r="N313" i="1"/>
  <c r="M313" i="1"/>
  <c r="L313" i="1"/>
  <c r="I313" i="1"/>
  <c r="H313" i="1"/>
  <c r="D313" i="1"/>
  <c r="C313" i="1"/>
  <c r="Z312" i="1"/>
  <c r="Y312" i="1"/>
  <c r="X312" i="1"/>
  <c r="W312" i="1"/>
  <c r="V312" i="1"/>
  <c r="U312" i="1"/>
  <c r="T312" i="1"/>
  <c r="S312" i="1"/>
  <c r="Q312" i="1"/>
  <c r="O312" i="1"/>
  <c r="N312" i="1"/>
  <c r="M312" i="1"/>
  <c r="L312" i="1"/>
  <c r="I312" i="1"/>
  <c r="H312" i="1"/>
  <c r="D312" i="1"/>
  <c r="C312" i="1"/>
  <c r="Z311" i="1"/>
  <c r="Y311" i="1"/>
  <c r="X311" i="1"/>
  <c r="W311" i="1"/>
  <c r="V311" i="1"/>
  <c r="U311" i="1"/>
  <c r="T311" i="1"/>
  <c r="S311" i="1"/>
  <c r="Q311" i="1"/>
  <c r="O311" i="1"/>
  <c r="N311" i="1"/>
  <c r="M311" i="1"/>
  <c r="L311" i="1"/>
  <c r="I311" i="1"/>
  <c r="H311" i="1"/>
  <c r="D311" i="1"/>
  <c r="C311" i="1"/>
  <c r="Z310" i="1"/>
  <c r="Y310" i="1"/>
  <c r="X310" i="1"/>
  <c r="W310" i="1"/>
  <c r="V310" i="1"/>
  <c r="U310" i="1"/>
  <c r="T310" i="1"/>
  <c r="S310" i="1"/>
  <c r="Q310" i="1"/>
  <c r="O310" i="1"/>
  <c r="N310" i="1"/>
  <c r="M310" i="1"/>
  <c r="L310" i="1"/>
  <c r="I310" i="1"/>
  <c r="H310" i="1"/>
  <c r="D310" i="1"/>
  <c r="C310" i="1"/>
  <c r="Z309" i="1"/>
  <c r="Y309" i="1"/>
  <c r="X309" i="1"/>
  <c r="W309" i="1"/>
  <c r="V309" i="1"/>
  <c r="U309" i="1"/>
  <c r="T309" i="1"/>
  <c r="S309" i="1"/>
  <c r="Q309" i="1"/>
  <c r="O309" i="1"/>
  <c r="N309" i="1"/>
  <c r="M309" i="1"/>
  <c r="L309" i="1"/>
  <c r="I309" i="1"/>
  <c r="H309" i="1"/>
  <c r="D309" i="1"/>
  <c r="C309" i="1"/>
  <c r="Z308" i="1"/>
  <c r="Y308" i="1"/>
  <c r="X308" i="1"/>
  <c r="W308" i="1"/>
  <c r="V308" i="1"/>
  <c r="U308" i="1"/>
  <c r="T308" i="1"/>
  <c r="S308" i="1"/>
  <c r="Q308" i="1"/>
  <c r="O308" i="1"/>
  <c r="N308" i="1"/>
  <c r="M308" i="1"/>
  <c r="L308" i="1"/>
  <c r="I308" i="1"/>
  <c r="H308" i="1"/>
  <c r="D308" i="1"/>
  <c r="C308" i="1"/>
  <c r="Z307" i="1"/>
  <c r="Y307" i="1"/>
  <c r="X307" i="1"/>
  <c r="W307" i="1"/>
  <c r="V307" i="1"/>
  <c r="U307" i="1"/>
  <c r="T307" i="1"/>
  <c r="S307" i="1"/>
  <c r="Q307" i="1"/>
  <c r="O307" i="1"/>
  <c r="N307" i="1"/>
  <c r="M307" i="1"/>
  <c r="L307" i="1"/>
  <c r="I307" i="1"/>
  <c r="H307" i="1"/>
  <c r="D307" i="1"/>
  <c r="C307" i="1"/>
  <c r="Z306" i="1"/>
  <c r="Y306" i="1"/>
  <c r="X306" i="1"/>
  <c r="W306" i="1"/>
  <c r="V306" i="1"/>
  <c r="U306" i="1"/>
  <c r="T306" i="1"/>
  <c r="S306" i="1"/>
  <c r="Q306" i="1"/>
  <c r="O306" i="1"/>
  <c r="N306" i="1"/>
  <c r="M306" i="1"/>
  <c r="L306" i="1"/>
  <c r="I306" i="1"/>
  <c r="H306" i="1"/>
  <c r="D306" i="1"/>
  <c r="C306" i="1"/>
  <c r="Z305" i="1"/>
  <c r="Y305" i="1"/>
  <c r="X305" i="1"/>
  <c r="W305" i="1"/>
  <c r="V305" i="1"/>
  <c r="U305" i="1"/>
  <c r="T305" i="1"/>
  <c r="S305" i="1"/>
  <c r="Q305" i="1"/>
  <c r="O305" i="1"/>
  <c r="N305" i="1"/>
  <c r="M305" i="1"/>
  <c r="L305" i="1"/>
  <c r="I305" i="1"/>
  <c r="H305" i="1"/>
  <c r="D305" i="1"/>
  <c r="C305" i="1"/>
  <c r="Z304" i="1"/>
  <c r="Y304" i="1"/>
  <c r="X304" i="1"/>
  <c r="W304" i="1"/>
  <c r="V304" i="1"/>
  <c r="U304" i="1"/>
  <c r="T304" i="1"/>
  <c r="S304" i="1"/>
  <c r="Q304" i="1"/>
  <c r="O304" i="1"/>
  <c r="N304" i="1"/>
  <c r="M304" i="1"/>
  <c r="L304" i="1"/>
  <c r="I304" i="1"/>
  <c r="H304" i="1"/>
  <c r="D304" i="1"/>
  <c r="C304" i="1"/>
  <c r="Z303" i="1"/>
  <c r="Y303" i="1"/>
  <c r="X303" i="1"/>
  <c r="W303" i="1"/>
  <c r="V303" i="1"/>
  <c r="U303" i="1"/>
  <c r="T303" i="1"/>
  <c r="S303" i="1"/>
  <c r="Q303" i="1"/>
  <c r="O303" i="1"/>
  <c r="N303" i="1"/>
  <c r="M303" i="1"/>
  <c r="L303" i="1"/>
  <c r="I303" i="1"/>
  <c r="H303" i="1"/>
  <c r="D303" i="1"/>
  <c r="C303" i="1"/>
  <c r="Z302" i="1"/>
  <c r="Y302" i="1"/>
  <c r="X302" i="1"/>
  <c r="W302" i="1"/>
  <c r="V302" i="1"/>
  <c r="U302" i="1"/>
  <c r="T302" i="1"/>
  <c r="S302" i="1"/>
  <c r="Q302" i="1"/>
  <c r="O302" i="1"/>
  <c r="N302" i="1"/>
  <c r="M302" i="1"/>
  <c r="L302" i="1"/>
  <c r="I302" i="1"/>
  <c r="H302" i="1"/>
  <c r="D302" i="1"/>
  <c r="C302" i="1"/>
  <c r="Z301" i="1"/>
  <c r="Y301" i="1"/>
  <c r="X301" i="1"/>
  <c r="W301" i="1"/>
  <c r="V301" i="1"/>
  <c r="U301" i="1"/>
  <c r="T301" i="1"/>
  <c r="S301" i="1"/>
  <c r="Q301" i="1"/>
  <c r="O301" i="1"/>
  <c r="N301" i="1"/>
  <c r="M301" i="1"/>
  <c r="L301" i="1"/>
  <c r="I301" i="1"/>
  <c r="H301" i="1"/>
  <c r="D301" i="1"/>
  <c r="C301" i="1"/>
  <c r="Z300" i="1"/>
  <c r="Y300" i="1"/>
  <c r="X300" i="1"/>
  <c r="W300" i="1"/>
  <c r="V300" i="1"/>
  <c r="U300" i="1"/>
  <c r="T300" i="1"/>
  <c r="S300" i="1"/>
  <c r="Q300" i="1"/>
  <c r="O300" i="1"/>
  <c r="N300" i="1"/>
  <c r="M300" i="1"/>
  <c r="L300" i="1"/>
  <c r="I300" i="1"/>
  <c r="H300" i="1"/>
  <c r="D300" i="1"/>
  <c r="C300" i="1"/>
  <c r="Z299" i="1"/>
  <c r="Y299" i="1"/>
  <c r="X299" i="1"/>
  <c r="W299" i="1"/>
  <c r="V299" i="1"/>
  <c r="U299" i="1"/>
  <c r="T299" i="1"/>
  <c r="S299" i="1"/>
  <c r="Q299" i="1"/>
  <c r="O299" i="1"/>
  <c r="N299" i="1"/>
  <c r="M299" i="1"/>
  <c r="L299" i="1"/>
  <c r="I299" i="1"/>
  <c r="H299" i="1"/>
  <c r="D299" i="1"/>
  <c r="C299" i="1"/>
  <c r="Z298" i="1"/>
  <c r="Y298" i="1"/>
  <c r="X298" i="1"/>
  <c r="W298" i="1"/>
  <c r="V298" i="1"/>
  <c r="U298" i="1"/>
  <c r="T298" i="1"/>
  <c r="S298" i="1"/>
  <c r="Q298" i="1"/>
  <c r="O298" i="1"/>
  <c r="N298" i="1"/>
  <c r="M298" i="1"/>
  <c r="L298" i="1"/>
  <c r="I298" i="1"/>
  <c r="H298" i="1"/>
  <c r="D298" i="1"/>
  <c r="C298" i="1"/>
  <c r="Z297" i="1"/>
  <c r="Y297" i="1"/>
  <c r="X297" i="1"/>
  <c r="W297" i="1"/>
  <c r="V297" i="1"/>
  <c r="U297" i="1"/>
  <c r="T297" i="1"/>
  <c r="S297" i="1"/>
  <c r="Q297" i="1"/>
  <c r="O297" i="1"/>
  <c r="N297" i="1"/>
  <c r="M297" i="1"/>
  <c r="L297" i="1"/>
  <c r="I297" i="1"/>
  <c r="H297" i="1"/>
  <c r="D297" i="1"/>
  <c r="C297" i="1"/>
  <c r="Z296" i="1"/>
  <c r="Y296" i="1"/>
  <c r="X296" i="1"/>
  <c r="W296" i="1"/>
  <c r="V296" i="1"/>
  <c r="U296" i="1"/>
  <c r="T296" i="1"/>
  <c r="S296" i="1"/>
  <c r="Q296" i="1"/>
  <c r="O296" i="1"/>
  <c r="N296" i="1"/>
  <c r="M296" i="1"/>
  <c r="L296" i="1"/>
  <c r="I296" i="1"/>
  <c r="H296" i="1"/>
  <c r="D296" i="1"/>
  <c r="C296" i="1"/>
  <c r="Z295" i="1"/>
  <c r="Y295" i="1"/>
  <c r="X295" i="1"/>
  <c r="W295" i="1"/>
  <c r="V295" i="1"/>
  <c r="U295" i="1"/>
  <c r="T295" i="1"/>
  <c r="S295" i="1"/>
  <c r="Q295" i="1"/>
  <c r="O295" i="1"/>
  <c r="N295" i="1"/>
  <c r="M295" i="1"/>
  <c r="L295" i="1"/>
  <c r="I295" i="1"/>
  <c r="H295" i="1"/>
  <c r="D295" i="1"/>
  <c r="C295" i="1"/>
  <c r="Z294" i="1"/>
  <c r="Y294" i="1"/>
  <c r="X294" i="1"/>
  <c r="W294" i="1"/>
  <c r="V294" i="1"/>
  <c r="U294" i="1"/>
  <c r="T294" i="1"/>
  <c r="S294" i="1"/>
  <c r="Q294" i="1"/>
  <c r="O294" i="1"/>
  <c r="N294" i="1"/>
  <c r="M294" i="1"/>
  <c r="L294" i="1"/>
  <c r="I294" i="1"/>
  <c r="H294" i="1"/>
  <c r="D294" i="1"/>
  <c r="C294" i="1"/>
  <c r="Z293" i="1"/>
  <c r="Y293" i="1"/>
  <c r="X293" i="1"/>
  <c r="W293" i="1"/>
  <c r="V293" i="1"/>
  <c r="U293" i="1"/>
  <c r="T293" i="1"/>
  <c r="S293" i="1"/>
  <c r="Q293" i="1"/>
  <c r="O293" i="1"/>
  <c r="N293" i="1"/>
  <c r="M293" i="1"/>
  <c r="L293" i="1"/>
  <c r="I293" i="1"/>
  <c r="H293" i="1"/>
  <c r="D293" i="1"/>
  <c r="C293" i="1"/>
  <c r="Z292" i="1"/>
  <c r="Y292" i="1"/>
  <c r="X292" i="1"/>
  <c r="W292" i="1"/>
  <c r="V292" i="1"/>
  <c r="U292" i="1"/>
  <c r="T292" i="1"/>
  <c r="S292" i="1"/>
  <c r="Q292" i="1"/>
  <c r="O292" i="1"/>
  <c r="N292" i="1"/>
  <c r="M292" i="1"/>
  <c r="L292" i="1"/>
  <c r="I292" i="1"/>
  <c r="H292" i="1"/>
  <c r="D292" i="1"/>
  <c r="C292" i="1"/>
  <c r="Z291" i="1"/>
  <c r="Y291" i="1"/>
  <c r="X291" i="1"/>
  <c r="W291" i="1"/>
  <c r="V291" i="1"/>
  <c r="U291" i="1"/>
  <c r="T291" i="1"/>
  <c r="S291" i="1"/>
  <c r="Q291" i="1"/>
  <c r="O291" i="1"/>
  <c r="N291" i="1"/>
  <c r="M291" i="1"/>
  <c r="L291" i="1"/>
  <c r="I291" i="1"/>
  <c r="H291" i="1"/>
  <c r="D291" i="1"/>
  <c r="C291" i="1"/>
  <c r="Z290" i="1"/>
  <c r="Y290" i="1"/>
  <c r="X290" i="1"/>
  <c r="W290" i="1"/>
  <c r="V290" i="1"/>
  <c r="U290" i="1"/>
  <c r="T290" i="1"/>
  <c r="S290" i="1"/>
  <c r="Q290" i="1"/>
  <c r="O290" i="1"/>
  <c r="N290" i="1"/>
  <c r="M290" i="1"/>
  <c r="L290" i="1"/>
  <c r="I290" i="1"/>
  <c r="H290" i="1"/>
  <c r="D290" i="1"/>
  <c r="C290" i="1"/>
  <c r="Z289" i="1"/>
  <c r="Y289" i="1"/>
  <c r="X289" i="1"/>
  <c r="W289" i="1"/>
  <c r="V289" i="1"/>
  <c r="U289" i="1"/>
  <c r="T289" i="1"/>
  <c r="S289" i="1"/>
  <c r="Q289" i="1"/>
  <c r="O289" i="1"/>
  <c r="N289" i="1"/>
  <c r="M289" i="1"/>
  <c r="L289" i="1"/>
  <c r="I289" i="1"/>
  <c r="H289" i="1"/>
  <c r="D289" i="1"/>
  <c r="C289" i="1"/>
  <c r="Z288" i="1"/>
  <c r="Y288" i="1"/>
  <c r="X288" i="1"/>
  <c r="W288" i="1"/>
  <c r="V288" i="1"/>
  <c r="U288" i="1"/>
  <c r="T288" i="1"/>
  <c r="S288" i="1"/>
  <c r="Q288" i="1"/>
  <c r="O288" i="1"/>
  <c r="N288" i="1"/>
  <c r="M288" i="1"/>
  <c r="L288" i="1"/>
  <c r="I288" i="1"/>
  <c r="H288" i="1"/>
  <c r="D288" i="1"/>
  <c r="C288" i="1"/>
  <c r="Z287" i="1"/>
  <c r="Y287" i="1"/>
  <c r="X287" i="1"/>
  <c r="W287" i="1"/>
  <c r="V287" i="1"/>
  <c r="U287" i="1"/>
  <c r="T287" i="1"/>
  <c r="S287" i="1"/>
  <c r="Q287" i="1"/>
  <c r="O287" i="1"/>
  <c r="N287" i="1"/>
  <c r="M287" i="1"/>
  <c r="L287" i="1"/>
  <c r="I287" i="1"/>
  <c r="H287" i="1"/>
  <c r="D287" i="1"/>
  <c r="C287" i="1"/>
  <c r="Z286" i="1"/>
  <c r="Y286" i="1"/>
  <c r="X286" i="1"/>
  <c r="W286" i="1"/>
  <c r="V286" i="1"/>
  <c r="U286" i="1"/>
  <c r="T286" i="1"/>
  <c r="S286" i="1"/>
  <c r="Q286" i="1"/>
  <c r="O286" i="1"/>
  <c r="N286" i="1"/>
  <c r="M286" i="1"/>
  <c r="L286" i="1"/>
  <c r="I286" i="1"/>
  <c r="H286" i="1"/>
  <c r="D286" i="1"/>
  <c r="C286" i="1"/>
  <c r="Z285" i="1"/>
  <c r="Y285" i="1"/>
  <c r="X285" i="1"/>
  <c r="W285" i="1"/>
  <c r="V285" i="1"/>
  <c r="U285" i="1"/>
  <c r="T285" i="1"/>
  <c r="S285" i="1"/>
  <c r="Q285" i="1"/>
  <c r="O285" i="1"/>
  <c r="N285" i="1"/>
  <c r="M285" i="1"/>
  <c r="L285" i="1"/>
  <c r="I285" i="1"/>
  <c r="H285" i="1"/>
  <c r="D285" i="1"/>
  <c r="C285" i="1"/>
  <c r="Z284" i="1"/>
  <c r="Y284" i="1"/>
  <c r="X284" i="1"/>
  <c r="W284" i="1"/>
  <c r="V284" i="1"/>
  <c r="U284" i="1"/>
  <c r="T284" i="1"/>
  <c r="S284" i="1"/>
  <c r="Q284" i="1"/>
  <c r="O284" i="1"/>
  <c r="N284" i="1"/>
  <c r="M284" i="1"/>
  <c r="L284" i="1"/>
  <c r="I284" i="1"/>
  <c r="H284" i="1"/>
  <c r="D284" i="1"/>
  <c r="C284" i="1"/>
  <c r="Z283" i="1"/>
  <c r="Y283" i="1"/>
  <c r="X283" i="1"/>
  <c r="W283" i="1"/>
  <c r="V283" i="1"/>
  <c r="U283" i="1"/>
  <c r="T283" i="1"/>
  <c r="S283" i="1"/>
  <c r="Q283" i="1"/>
  <c r="O283" i="1"/>
  <c r="N283" i="1"/>
  <c r="M283" i="1"/>
  <c r="L283" i="1"/>
  <c r="I283" i="1"/>
  <c r="H283" i="1"/>
  <c r="D283" i="1"/>
  <c r="C283" i="1"/>
  <c r="Z282" i="1"/>
  <c r="Y282" i="1"/>
  <c r="X282" i="1"/>
  <c r="W282" i="1"/>
  <c r="V282" i="1"/>
  <c r="U282" i="1"/>
  <c r="T282" i="1"/>
  <c r="S282" i="1"/>
  <c r="Q282" i="1"/>
  <c r="O282" i="1"/>
  <c r="N282" i="1"/>
  <c r="M282" i="1"/>
  <c r="L282" i="1"/>
  <c r="I282" i="1"/>
  <c r="H282" i="1"/>
  <c r="D282" i="1"/>
  <c r="C282" i="1"/>
  <c r="Z281" i="1"/>
  <c r="Y281" i="1"/>
  <c r="X281" i="1"/>
  <c r="W281" i="1"/>
  <c r="V281" i="1"/>
  <c r="U281" i="1"/>
  <c r="T281" i="1"/>
  <c r="S281" i="1"/>
  <c r="Q281" i="1"/>
  <c r="O281" i="1"/>
  <c r="N281" i="1"/>
  <c r="M281" i="1"/>
  <c r="L281" i="1"/>
  <c r="I281" i="1"/>
  <c r="H281" i="1"/>
  <c r="D281" i="1"/>
  <c r="C281" i="1"/>
  <c r="Z280" i="1"/>
  <c r="Y280" i="1"/>
  <c r="X280" i="1"/>
  <c r="W280" i="1"/>
  <c r="V280" i="1"/>
  <c r="U280" i="1"/>
  <c r="T280" i="1"/>
  <c r="S280" i="1"/>
  <c r="Q280" i="1"/>
  <c r="O280" i="1"/>
  <c r="N280" i="1"/>
  <c r="M280" i="1"/>
  <c r="L280" i="1"/>
  <c r="I280" i="1"/>
  <c r="H280" i="1"/>
  <c r="D280" i="1"/>
  <c r="C280" i="1"/>
  <c r="Z279" i="1"/>
  <c r="Y279" i="1"/>
  <c r="X279" i="1"/>
  <c r="W279" i="1"/>
  <c r="V279" i="1"/>
  <c r="U279" i="1"/>
  <c r="T279" i="1"/>
  <c r="S279" i="1"/>
  <c r="Q279" i="1"/>
  <c r="O279" i="1"/>
  <c r="N279" i="1"/>
  <c r="M279" i="1"/>
  <c r="L279" i="1"/>
  <c r="I279" i="1"/>
  <c r="H279" i="1"/>
  <c r="D279" i="1"/>
  <c r="C279" i="1"/>
  <c r="Z278" i="1"/>
  <c r="Y278" i="1"/>
  <c r="X278" i="1"/>
  <c r="W278" i="1"/>
  <c r="V278" i="1"/>
  <c r="U278" i="1"/>
  <c r="T278" i="1"/>
  <c r="S278" i="1"/>
  <c r="Q278" i="1"/>
  <c r="O278" i="1"/>
  <c r="N278" i="1"/>
  <c r="M278" i="1"/>
  <c r="L278" i="1"/>
  <c r="I278" i="1"/>
  <c r="H278" i="1"/>
  <c r="D278" i="1"/>
  <c r="C278" i="1"/>
  <c r="Z277" i="1"/>
  <c r="Y277" i="1"/>
  <c r="X277" i="1"/>
  <c r="W277" i="1"/>
  <c r="V277" i="1"/>
  <c r="U277" i="1"/>
  <c r="T277" i="1"/>
  <c r="S277" i="1"/>
  <c r="Q277" i="1"/>
  <c r="O277" i="1"/>
  <c r="N277" i="1"/>
  <c r="M277" i="1"/>
  <c r="L277" i="1"/>
  <c r="I277" i="1"/>
  <c r="H277" i="1"/>
  <c r="D277" i="1"/>
  <c r="C277" i="1"/>
  <c r="Z276" i="1"/>
  <c r="Y276" i="1"/>
  <c r="X276" i="1"/>
  <c r="W276" i="1"/>
  <c r="V276" i="1"/>
  <c r="U276" i="1"/>
  <c r="T276" i="1"/>
  <c r="S276" i="1"/>
  <c r="Q276" i="1"/>
  <c r="O276" i="1"/>
  <c r="N276" i="1"/>
  <c r="M276" i="1"/>
  <c r="L276" i="1"/>
  <c r="I276" i="1"/>
  <c r="H276" i="1"/>
  <c r="D276" i="1"/>
  <c r="C276" i="1"/>
  <c r="Z275" i="1"/>
  <c r="Y275" i="1"/>
  <c r="X275" i="1"/>
  <c r="W275" i="1"/>
  <c r="V275" i="1"/>
  <c r="U275" i="1"/>
  <c r="T275" i="1"/>
  <c r="S275" i="1"/>
  <c r="Q275" i="1"/>
  <c r="O275" i="1"/>
  <c r="N275" i="1"/>
  <c r="M275" i="1"/>
  <c r="L275" i="1"/>
  <c r="I275" i="1"/>
  <c r="H275" i="1"/>
  <c r="D275" i="1"/>
  <c r="C275" i="1"/>
  <c r="Z274" i="1"/>
  <c r="Y274" i="1"/>
  <c r="X274" i="1"/>
  <c r="W274" i="1"/>
  <c r="V274" i="1"/>
  <c r="U274" i="1"/>
  <c r="T274" i="1"/>
  <c r="S274" i="1"/>
  <c r="Q274" i="1"/>
  <c r="O274" i="1"/>
  <c r="N274" i="1"/>
  <c r="M274" i="1"/>
  <c r="L274" i="1"/>
  <c r="I274" i="1"/>
  <c r="H274" i="1"/>
  <c r="D274" i="1"/>
  <c r="C274" i="1"/>
  <c r="Z273" i="1"/>
  <c r="Y273" i="1"/>
  <c r="X273" i="1"/>
  <c r="W273" i="1"/>
  <c r="V273" i="1"/>
  <c r="U273" i="1"/>
  <c r="T273" i="1"/>
  <c r="S273" i="1"/>
  <c r="Q273" i="1"/>
  <c r="O273" i="1"/>
  <c r="N273" i="1"/>
  <c r="M273" i="1"/>
  <c r="L273" i="1"/>
  <c r="I273" i="1"/>
  <c r="H273" i="1"/>
  <c r="D273" i="1"/>
  <c r="C273" i="1"/>
  <c r="Z272" i="1"/>
  <c r="Y272" i="1"/>
  <c r="X272" i="1"/>
  <c r="W272" i="1"/>
  <c r="V272" i="1"/>
  <c r="U272" i="1"/>
  <c r="T272" i="1"/>
  <c r="S272" i="1"/>
  <c r="Q272" i="1"/>
  <c r="O272" i="1"/>
  <c r="N272" i="1"/>
  <c r="M272" i="1"/>
  <c r="L272" i="1"/>
  <c r="I272" i="1"/>
  <c r="H272" i="1"/>
  <c r="D272" i="1"/>
  <c r="C272" i="1"/>
  <c r="Z271" i="1"/>
  <c r="Y271" i="1"/>
  <c r="X271" i="1"/>
  <c r="W271" i="1"/>
  <c r="V271" i="1"/>
  <c r="U271" i="1"/>
  <c r="T271" i="1"/>
  <c r="S271" i="1"/>
  <c r="Q271" i="1"/>
  <c r="O271" i="1"/>
  <c r="N271" i="1"/>
  <c r="M271" i="1"/>
  <c r="L271" i="1"/>
  <c r="I271" i="1"/>
  <c r="H271" i="1"/>
  <c r="D271" i="1"/>
  <c r="C271" i="1"/>
  <c r="Z270" i="1"/>
  <c r="Y270" i="1"/>
  <c r="X270" i="1"/>
  <c r="W270" i="1"/>
  <c r="V270" i="1"/>
  <c r="U270" i="1"/>
  <c r="T270" i="1"/>
  <c r="S270" i="1"/>
  <c r="Q270" i="1"/>
  <c r="O270" i="1"/>
  <c r="N270" i="1"/>
  <c r="M270" i="1"/>
  <c r="L270" i="1"/>
  <c r="I270" i="1"/>
  <c r="H270" i="1"/>
  <c r="D270" i="1"/>
  <c r="C270" i="1"/>
  <c r="Z269" i="1"/>
  <c r="Y269" i="1"/>
  <c r="X269" i="1"/>
  <c r="W269" i="1"/>
  <c r="V269" i="1"/>
  <c r="U269" i="1"/>
  <c r="T269" i="1"/>
  <c r="S269" i="1"/>
  <c r="Q269" i="1"/>
  <c r="O269" i="1"/>
  <c r="N269" i="1"/>
  <c r="M269" i="1"/>
  <c r="L269" i="1"/>
  <c r="I269" i="1"/>
  <c r="H269" i="1"/>
  <c r="D269" i="1"/>
  <c r="C269" i="1"/>
  <c r="Z268" i="1"/>
  <c r="Y268" i="1"/>
  <c r="X268" i="1"/>
  <c r="W268" i="1"/>
  <c r="V268" i="1"/>
  <c r="U268" i="1"/>
  <c r="T268" i="1"/>
  <c r="S268" i="1"/>
  <c r="Q268" i="1"/>
  <c r="O268" i="1"/>
  <c r="N268" i="1"/>
  <c r="M268" i="1"/>
  <c r="L268" i="1"/>
  <c r="I268" i="1"/>
  <c r="H268" i="1"/>
  <c r="D268" i="1"/>
  <c r="C268" i="1"/>
  <c r="Z267" i="1"/>
  <c r="Y267" i="1"/>
  <c r="X267" i="1"/>
  <c r="W267" i="1"/>
  <c r="V267" i="1"/>
  <c r="U267" i="1"/>
  <c r="T267" i="1"/>
  <c r="S267" i="1"/>
  <c r="Q267" i="1"/>
  <c r="O267" i="1"/>
  <c r="N267" i="1"/>
  <c r="M267" i="1"/>
  <c r="L267" i="1"/>
  <c r="I267" i="1"/>
  <c r="H267" i="1"/>
  <c r="D267" i="1"/>
  <c r="C267" i="1"/>
  <c r="Z266" i="1"/>
  <c r="Y266" i="1"/>
  <c r="X266" i="1"/>
  <c r="W266" i="1"/>
  <c r="V266" i="1"/>
  <c r="U266" i="1"/>
  <c r="T266" i="1"/>
  <c r="S266" i="1"/>
  <c r="Q266" i="1"/>
  <c r="O266" i="1"/>
  <c r="N266" i="1"/>
  <c r="M266" i="1"/>
  <c r="L266" i="1"/>
  <c r="I266" i="1"/>
  <c r="H266" i="1"/>
  <c r="D266" i="1"/>
  <c r="C266" i="1"/>
  <c r="Z265" i="1"/>
  <c r="Y265" i="1"/>
  <c r="X265" i="1"/>
  <c r="W265" i="1"/>
  <c r="V265" i="1"/>
  <c r="U265" i="1"/>
  <c r="T265" i="1"/>
  <c r="S265" i="1"/>
  <c r="Q265" i="1"/>
  <c r="O265" i="1"/>
  <c r="N265" i="1"/>
  <c r="M265" i="1"/>
  <c r="L265" i="1"/>
  <c r="I265" i="1"/>
  <c r="H265" i="1"/>
  <c r="D265" i="1"/>
  <c r="C265" i="1"/>
  <c r="Z264" i="1"/>
  <c r="Y264" i="1"/>
  <c r="X264" i="1"/>
  <c r="W264" i="1"/>
  <c r="V264" i="1"/>
  <c r="U264" i="1"/>
  <c r="T264" i="1"/>
  <c r="S264" i="1"/>
  <c r="Q264" i="1"/>
  <c r="O264" i="1"/>
  <c r="N264" i="1"/>
  <c r="M264" i="1"/>
  <c r="L264" i="1"/>
  <c r="I264" i="1"/>
  <c r="H264" i="1"/>
  <c r="D264" i="1"/>
  <c r="C264" i="1"/>
  <c r="Z263" i="1"/>
  <c r="Y263" i="1"/>
  <c r="X263" i="1"/>
  <c r="W263" i="1"/>
  <c r="V263" i="1"/>
  <c r="U263" i="1"/>
  <c r="T263" i="1"/>
  <c r="S263" i="1"/>
  <c r="Q263" i="1"/>
  <c r="O263" i="1"/>
  <c r="N263" i="1"/>
  <c r="M263" i="1"/>
  <c r="L263" i="1"/>
  <c r="I263" i="1"/>
  <c r="H263" i="1"/>
  <c r="D263" i="1"/>
  <c r="C263" i="1"/>
  <c r="Z262" i="1"/>
  <c r="Y262" i="1"/>
  <c r="X262" i="1"/>
  <c r="W262" i="1"/>
  <c r="V262" i="1"/>
  <c r="U262" i="1"/>
  <c r="T262" i="1"/>
  <c r="S262" i="1"/>
  <c r="Q262" i="1"/>
  <c r="O262" i="1"/>
  <c r="N262" i="1"/>
  <c r="M262" i="1"/>
  <c r="L262" i="1"/>
  <c r="I262" i="1"/>
  <c r="H262" i="1"/>
  <c r="D262" i="1"/>
  <c r="C262" i="1"/>
  <c r="Z261" i="1"/>
  <c r="Y261" i="1"/>
  <c r="X261" i="1"/>
  <c r="W261" i="1"/>
  <c r="V261" i="1"/>
  <c r="U261" i="1"/>
  <c r="T261" i="1"/>
  <c r="S261" i="1"/>
  <c r="Q261" i="1"/>
  <c r="O261" i="1"/>
  <c r="N261" i="1"/>
  <c r="M261" i="1"/>
  <c r="L261" i="1"/>
  <c r="I261" i="1"/>
  <c r="H261" i="1"/>
  <c r="D261" i="1"/>
  <c r="C261" i="1"/>
  <c r="Z260" i="1"/>
  <c r="Y260" i="1"/>
  <c r="X260" i="1"/>
  <c r="W260" i="1"/>
  <c r="V260" i="1"/>
  <c r="U260" i="1"/>
  <c r="T260" i="1"/>
  <c r="S260" i="1"/>
  <c r="Q260" i="1"/>
  <c r="O260" i="1"/>
  <c r="N260" i="1"/>
  <c r="M260" i="1"/>
  <c r="L260" i="1"/>
  <c r="I260" i="1"/>
  <c r="H260" i="1"/>
  <c r="D260" i="1"/>
  <c r="C260" i="1"/>
  <c r="Z259" i="1"/>
  <c r="Y259" i="1"/>
  <c r="X259" i="1"/>
  <c r="W259" i="1"/>
  <c r="V259" i="1"/>
  <c r="U259" i="1"/>
  <c r="T259" i="1"/>
  <c r="S259" i="1"/>
  <c r="Q259" i="1"/>
  <c r="O259" i="1"/>
  <c r="N259" i="1"/>
  <c r="M259" i="1"/>
  <c r="L259" i="1"/>
  <c r="I259" i="1"/>
  <c r="H259" i="1"/>
  <c r="D259" i="1"/>
  <c r="C259" i="1"/>
  <c r="Z258" i="1"/>
  <c r="Y258" i="1"/>
  <c r="X258" i="1"/>
  <c r="W258" i="1"/>
  <c r="V258" i="1"/>
  <c r="U258" i="1"/>
  <c r="T258" i="1"/>
  <c r="S258" i="1"/>
  <c r="Q258" i="1"/>
  <c r="O258" i="1"/>
  <c r="N258" i="1"/>
  <c r="M258" i="1"/>
  <c r="L258" i="1"/>
  <c r="I258" i="1"/>
  <c r="H258" i="1"/>
  <c r="D258" i="1"/>
  <c r="C258" i="1"/>
  <c r="Z257" i="1"/>
  <c r="Y257" i="1"/>
  <c r="X257" i="1"/>
  <c r="W257" i="1"/>
  <c r="V257" i="1"/>
  <c r="U257" i="1"/>
  <c r="T257" i="1"/>
  <c r="S257" i="1"/>
  <c r="Q257" i="1"/>
  <c r="O257" i="1"/>
  <c r="N257" i="1"/>
  <c r="M257" i="1"/>
  <c r="L257" i="1"/>
  <c r="I257" i="1"/>
  <c r="H257" i="1"/>
  <c r="D257" i="1"/>
  <c r="C257" i="1"/>
  <c r="Z256" i="1"/>
  <c r="Y256" i="1"/>
  <c r="X256" i="1"/>
  <c r="W256" i="1"/>
  <c r="V256" i="1"/>
  <c r="U256" i="1"/>
  <c r="T256" i="1"/>
  <c r="S256" i="1"/>
  <c r="Q256" i="1"/>
  <c r="O256" i="1"/>
  <c r="N256" i="1"/>
  <c r="M256" i="1"/>
  <c r="L256" i="1"/>
  <c r="I256" i="1"/>
  <c r="H256" i="1"/>
  <c r="D256" i="1"/>
  <c r="C256" i="1"/>
  <c r="Z255" i="1"/>
  <c r="Y255" i="1"/>
  <c r="X255" i="1"/>
  <c r="W255" i="1"/>
  <c r="V255" i="1"/>
  <c r="U255" i="1"/>
  <c r="T255" i="1"/>
  <c r="S255" i="1"/>
  <c r="Q255" i="1"/>
  <c r="O255" i="1"/>
  <c r="N255" i="1"/>
  <c r="M255" i="1"/>
  <c r="L255" i="1"/>
  <c r="I255" i="1"/>
  <c r="H255" i="1"/>
  <c r="D255" i="1"/>
  <c r="C255" i="1"/>
  <c r="Z254" i="1"/>
  <c r="Y254" i="1"/>
  <c r="X254" i="1"/>
  <c r="W254" i="1"/>
  <c r="V254" i="1"/>
  <c r="U254" i="1"/>
  <c r="T254" i="1"/>
  <c r="S254" i="1"/>
  <c r="Q254" i="1"/>
  <c r="O254" i="1"/>
  <c r="N254" i="1"/>
  <c r="M254" i="1"/>
  <c r="L254" i="1"/>
  <c r="I254" i="1"/>
  <c r="H254" i="1"/>
  <c r="D254" i="1"/>
  <c r="C254" i="1"/>
  <c r="Z253" i="1"/>
  <c r="Y253" i="1"/>
  <c r="X253" i="1"/>
  <c r="W253" i="1"/>
  <c r="V253" i="1"/>
  <c r="U253" i="1"/>
  <c r="T253" i="1"/>
  <c r="S253" i="1"/>
  <c r="Q253" i="1"/>
  <c r="O253" i="1"/>
  <c r="N253" i="1"/>
  <c r="M253" i="1"/>
  <c r="L253" i="1"/>
  <c r="I253" i="1"/>
  <c r="H253" i="1"/>
  <c r="D253" i="1"/>
  <c r="C253" i="1"/>
  <c r="Z252" i="1"/>
  <c r="Y252" i="1"/>
  <c r="X252" i="1"/>
  <c r="W252" i="1"/>
  <c r="V252" i="1"/>
  <c r="U252" i="1"/>
  <c r="T252" i="1"/>
  <c r="S252" i="1"/>
  <c r="Q252" i="1"/>
  <c r="O252" i="1"/>
  <c r="N252" i="1"/>
  <c r="M252" i="1"/>
  <c r="L252" i="1"/>
  <c r="I252" i="1"/>
  <c r="H252" i="1"/>
  <c r="D252" i="1"/>
  <c r="C252" i="1"/>
  <c r="Z251" i="1"/>
  <c r="Y251" i="1"/>
  <c r="X251" i="1"/>
  <c r="W251" i="1"/>
  <c r="V251" i="1"/>
  <c r="U251" i="1"/>
  <c r="T251" i="1"/>
  <c r="S251" i="1"/>
  <c r="Q251" i="1"/>
  <c r="O251" i="1"/>
  <c r="N251" i="1"/>
  <c r="M251" i="1"/>
  <c r="L251" i="1"/>
  <c r="I251" i="1"/>
  <c r="H251" i="1"/>
  <c r="D251" i="1"/>
  <c r="C251" i="1"/>
  <c r="Z250" i="1"/>
  <c r="Y250" i="1"/>
  <c r="X250" i="1"/>
  <c r="W250" i="1"/>
  <c r="V250" i="1"/>
  <c r="U250" i="1"/>
  <c r="T250" i="1"/>
  <c r="S250" i="1"/>
  <c r="Q250" i="1"/>
  <c r="O250" i="1"/>
  <c r="N250" i="1"/>
  <c r="M250" i="1"/>
  <c r="L250" i="1"/>
  <c r="I250" i="1"/>
  <c r="H250" i="1"/>
  <c r="D250" i="1"/>
  <c r="C250" i="1"/>
  <c r="Z249" i="1"/>
  <c r="Y249" i="1"/>
  <c r="X249" i="1"/>
  <c r="W249" i="1"/>
  <c r="V249" i="1"/>
  <c r="U249" i="1"/>
  <c r="T249" i="1"/>
  <c r="S249" i="1"/>
  <c r="Q249" i="1"/>
  <c r="O249" i="1"/>
  <c r="N249" i="1"/>
  <c r="M249" i="1"/>
  <c r="L249" i="1"/>
  <c r="I249" i="1"/>
  <c r="H249" i="1"/>
  <c r="D249" i="1"/>
  <c r="C249" i="1"/>
  <c r="Z248" i="1"/>
  <c r="Y248" i="1"/>
  <c r="X248" i="1"/>
  <c r="W248" i="1"/>
  <c r="V248" i="1"/>
  <c r="U248" i="1"/>
  <c r="T248" i="1"/>
  <c r="S248" i="1"/>
  <c r="Q248" i="1"/>
  <c r="O248" i="1"/>
  <c r="N248" i="1"/>
  <c r="M248" i="1"/>
  <c r="L248" i="1"/>
  <c r="I248" i="1"/>
  <c r="H248" i="1"/>
  <c r="D248" i="1"/>
  <c r="C248" i="1"/>
  <c r="Z247" i="1"/>
  <c r="Y247" i="1"/>
  <c r="X247" i="1"/>
  <c r="W247" i="1"/>
  <c r="V247" i="1"/>
  <c r="U247" i="1"/>
  <c r="T247" i="1"/>
  <c r="S247" i="1"/>
  <c r="Q247" i="1"/>
  <c r="O247" i="1"/>
  <c r="N247" i="1"/>
  <c r="M247" i="1"/>
  <c r="L247" i="1"/>
  <c r="I247" i="1"/>
  <c r="H247" i="1"/>
  <c r="D247" i="1"/>
  <c r="C247" i="1"/>
  <c r="Z246" i="1"/>
  <c r="Y246" i="1"/>
  <c r="X246" i="1"/>
  <c r="W246" i="1"/>
  <c r="V246" i="1"/>
  <c r="U246" i="1"/>
  <c r="T246" i="1"/>
  <c r="S246" i="1"/>
  <c r="Q246" i="1"/>
  <c r="O246" i="1"/>
  <c r="N246" i="1"/>
  <c r="M246" i="1"/>
  <c r="L246" i="1"/>
  <c r="I246" i="1"/>
  <c r="H246" i="1"/>
  <c r="D246" i="1"/>
  <c r="C246" i="1"/>
  <c r="Z245" i="1"/>
  <c r="Y245" i="1"/>
  <c r="X245" i="1"/>
  <c r="W245" i="1"/>
  <c r="V245" i="1"/>
  <c r="U245" i="1"/>
  <c r="T245" i="1"/>
  <c r="S245" i="1"/>
  <c r="Q245" i="1"/>
  <c r="O245" i="1"/>
  <c r="N245" i="1"/>
  <c r="M245" i="1"/>
  <c r="L245" i="1"/>
  <c r="I245" i="1"/>
  <c r="H245" i="1"/>
  <c r="D245" i="1"/>
  <c r="C245" i="1"/>
  <c r="Z244" i="1"/>
  <c r="Y244" i="1"/>
  <c r="X244" i="1"/>
  <c r="W244" i="1"/>
  <c r="V244" i="1"/>
  <c r="U244" i="1"/>
  <c r="T244" i="1"/>
  <c r="S244" i="1"/>
  <c r="Q244" i="1"/>
  <c r="O244" i="1"/>
  <c r="N244" i="1"/>
  <c r="M244" i="1"/>
  <c r="L244" i="1"/>
  <c r="I244" i="1"/>
  <c r="H244" i="1"/>
  <c r="D244" i="1"/>
  <c r="C244" i="1"/>
  <c r="Z243" i="1"/>
  <c r="Y243" i="1"/>
  <c r="X243" i="1"/>
  <c r="W243" i="1"/>
  <c r="V243" i="1"/>
  <c r="U243" i="1"/>
  <c r="T243" i="1"/>
  <c r="S243" i="1"/>
  <c r="Q243" i="1"/>
  <c r="O243" i="1"/>
  <c r="N243" i="1"/>
  <c r="M243" i="1"/>
  <c r="L243" i="1"/>
  <c r="I243" i="1"/>
  <c r="H243" i="1"/>
  <c r="D243" i="1"/>
  <c r="C243" i="1"/>
  <c r="Z242" i="1"/>
  <c r="Y242" i="1"/>
  <c r="X242" i="1"/>
  <c r="W242" i="1"/>
  <c r="V242" i="1"/>
  <c r="U242" i="1"/>
  <c r="T242" i="1"/>
  <c r="S242" i="1"/>
  <c r="Q242" i="1"/>
  <c r="O242" i="1"/>
  <c r="N242" i="1"/>
  <c r="M242" i="1"/>
  <c r="L242" i="1"/>
  <c r="I242" i="1"/>
  <c r="H242" i="1"/>
  <c r="D242" i="1"/>
  <c r="C242" i="1"/>
  <c r="Z241" i="1"/>
  <c r="Y241" i="1"/>
  <c r="X241" i="1"/>
  <c r="W241" i="1"/>
  <c r="V241" i="1"/>
  <c r="U241" i="1"/>
  <c r="T241" i="1"/>
  <c r="S241" i="1"/>
  <c r="Q241" i="1"/>
  <c r="O241" i="1"/>
  <c r="N241" i="1"/>
  <c r="M241" i="1"/>
  <c r="L241" i="1"/>
  <c r="I241" i="1"/>
  <c r="H241" i="1"/>
  <c r="D241" i="1"/>
  <c r="C241" i="1"/>
  <c r="Z240" i="1"/>
  <c r="Y240" i="1"/>
  <c r="X240" i="1"/>
  <c r="W240" i="1"/>
  <c r="V240" i="1"/>
  <c r="U240" i="1"/>
  <c r="T240" i="1"/>
  <c r="S240" i="1"/>
  <c r="Q240" i="1"/>
  <c r="O240" i="1"/>
  <c r="N240" i="1"/>
  <c r="M240" i="1"/>
  <c r="L240" i="1"/>
  <c r="I240" i="1"/>
  <c r="H240" i="1"/>
  <c r="D240" i="1"/>
  <c r="C240" i="1"/>
  <c r="Z239" i="1"/>
  <c r="Y239" i="1"/>
  <c r="X239" i="1"/>
  <c r="W239" i="1"/>
  <c r="V239" i="1"/>
  <c r="U239" i="1"/>
  <c r="T239" i="1"/>
  <c r="S239" i="1"/>
  <c r="Q239" i="1"/>
  <c r="O239" i="1"/>
  <c r="N239" i="1"/>
  <c r="M239" i="1"/>
  <c r="L239" i="1"/>
  <c r="I239" i="1"/>
  <c r="H239" i="1"/>
  <c r="D239" i="1"/>
  <c r="C239" i="1"/>
  <c r="Z238" i="1"/>
  <c r="Y238" i="1"/>
  <c r="X238" i="1"/>
  <c r="W238" i="1"/>
  <c r="V238" i="1"/>
  <c r="U238" i="1"/>
  <c r="T238" i="1"/>
  <c r="S238" i="1"/>
  <c r="Q238" i="1"/>
  <c r="O238" i="1"/>
  <c r="N238" i="1"/>
  <c r="M238" i="1"/>
  <c r="L238" i="1"/>
  <c r="I238" i="1"/>
  <c r="H238" i="1"/>
  <c r="D238" i="1"/>
  <c r="C238" i="1"/>
  <c r="Z237" i="1"/>
  <c r="Y237" i="1"/>
  <c r="X237" i="1"/>
  <c r="W237" i="1"/>
  <c r="V237" i="1"/>
  <c r="U237" i="1"/>
  <c r="T237" i="1"/>
  <c r="S237" i="1"/>
  <c r="Q237" i="1"/>
  <c r="O237" i="1"/>
  <c r="N237" i="1"/>
  <c r="M237" i="1"/>
  <c r="L237" i="1"/>
  <c r="I237" i="1"/>
  <c r="H237" i="1"/>
  <c r="D237" i="1"/>
  <c r="C237" i="1"/>
  <c r="Z236" i="1"/>
  <c r="Y236" i="1"/>
  <c r="X236" i="1"/>
  <c r="W236" i="1"/>
  <c r="V236" i="1"/>
  <c r="U236" i="1"/>
  <c r="T236" i="1"/>
  <c r="S236" i="1"/>
  <c r="Q236" i="1"/>
  <c r="O236" i="1"/>
  <c r="N236" i="1"/>
  <c r="M236" i="1"/>
  <c r="L236" i="1"/>
  <c r="I236" i="1"/>
  <c r="H236" i="1"/>
  <c r="D236" i="1"/>
  <c r="C236" i="1"/>
  <c r="Z235" i="1"/>
  <c r="Y235" i="1"/>
  <c r="X235" i="1"/>
  <c r="W235" i="1"/>
  <c r="V235" i="1"/>
  <c r="U235" i="1"/>
  <c r="T235" i="1"/>
  <c r="S235" i="1"/>
  <c r="Q235" i="1"/>
  <c r="O235" i="1"/>
  <c r="N235" i="1"/>
  <c r="M235" i="1"/>
  <c r="L235" i="1"/>
  <c r="I235" i="1"/>
  <c r="H235" i="1"/>
  <c r="D235" i="1"/>
  <c r="C235" i="1"/>
  <c r="Z234" i="1"/>
  <c r="Y234" i="1"/>
  <c r="X234" i="1"/>
  <c r="W234" i="1"/>
  <c r="V234" i="1"/>
  <c r="U234" i="1"/>
  <c r="T234" i="1"/>
  <c r="S234" i="1"/>
  <c r="Q234" i="1"/>
  <c r="O234" i="1"/>
  <c r="N234" i="1"/>
  <c r="M234" i="1"/>
  <c r="L234" i="1"/>
  <c r="I234" i="1"/>
  <c r="H234" i="1"/>
  <c r="D234" i="1"/>
  <c r="C234" i="1"/>
  <c r="Z233" i="1"/>
  <c r="Y233" i="1"/>
  <c r="X233" i="1"/>
  <c r="W233" i="1"/>
  <c r="V233" i="1"/>
  <c r="U233" i="1"/>
  <c r="T233" i="1"/>
  <c r="S233" i="1"/>
  <c r="Q233" i="1"/>
  <c r="O233" i="1"/>
  <c r="N233" i="1"/>
  <c r="M233" i="1"/>
  <c r="L233" i="1"/>
  <c r="I233" i="1"/>
  <c r="H233" i="1"/>
  <c r="D233" i="1"/>
  <c r="C233" i="1"/>
  <c r="Z232" i="1"/>
  <c r="Y232" i="1"/>
  <c r="X232" i="1"/>
  <c r="W232" i="1"/>
  <c r="V232" i="1"/>
  <c r="U232" i="1"/>
  <c r="T232" i="1"/>
  <c r="S232" i="1"/>
  <c r="Q232" i="1"/>
  <c r="O232" i="1"/>
  <c r="N232" i="1"/>
  <c r="M232" i="1"/>
  <c r="L232" i="1"/>
  <c r="I232" i="1"/>
  <c r="H232" i="1"/>
  <c r="D232" i="1"/>
  <c r="C232" i="1"/>
  <c r="Z231" i="1"/>
  <c r="Y231" i="1"/>
  <c r="X231" i="1"/>
  <c r="W231" i="1"/>
  <c r="V231" i="1"/>
  <c r="U231" i="1"/>
  <c r="T231" i="1"/>
  <c r="S231" i="1"/>
  <c r="Q231" i="1"/>
  <c r="O231" i="1"/>
  <c r="N231" i="1"/>
  <c r="M231" i="1"/>
  <c r="L231" i="1"/>
  <c r="I231" i="1"/>
  <c r="H231" i="1"/>
  <c r="D231" i="1"/>
  <c r="C231" i="1"/>
  <c r="Z230" i="1"/>
  <c r="Y230" i="1"/>
  <c r="X230" i="1"/>
  <c r="W230" i="1"/>
  <c r="V230" i="1"/>
  <c r="U230" i="1"/>
  <c r="T230" i="1"/>
  <c r="S230" i="1"/>
  <c r="Q230" i="1"/>
  <c r="O230" i="1"/>
  <c r="N230" i="1"/>
  <c r="M230" i="1"/>
  <c r="L230" i="1"/>
  <c r="I230" i="1"/>
  <c r="H230" i="1"/>
  <c r="D230" i="1"/>
  <c r="C230" i="1"/>
  <c r="Z229" i="1"/>
  <c r="Y229" i="1"/>
  <c r="X229" i="1"/>
  <c r="W229" i="1"/>
  <c r="V229" i="1"/>
  <c r="U229" i="1"/>
  <c r="T229" i="1"/>
  <c r="S229" i="1"/>
  <c r="Q229" i="1"/>
  <c r="O229" i="1"/>
  <c r="N229" i="1"/>
  <c r="M229" i="1"/>
  <c r="L229" i="1"/>
  <c r="I229" i="1"/>
  <c r="H229" i="1"/>
  <c r="D229" i="1"/>
  <c r="C229" i="1"/>
  <c r="Z228" i="1"/>
  <c r="Y228" i="1"/>
  <c r="X228" i="1"/>
  <c r="W228" i="1"/>
  <c r="V228" i="1"/>
  <c r="U228" i="1"/>
  <c r="T228" i="1"/>
  <c r="S228" i="1"/>
  <c r="Q228" i="1"/>
  <c r="O228" i="1"/>
  <c r="N228" i="1"/>
  <c r="M228" i="1"/>
  <c r="L228" i="1"/>
  <c r="I228" i="1"/>
  <c r="H228" i="1"/>
  <c r="D228" i="1"/>
  <c r="C228" i="1"/>
  <c r="Z227" i="1"/>
  <c r="Y227" i="1"/>
  <c r="X227" i="1"/>
  <c r="W227" i="1"/>
  <c r="V227" i="1"/>
  <c r="U227" i="1"/>
  <c r="T227" i="1"/>
  <c r="S227" i="1"/>
  <c r="Q227" i="1"/>
  <c r="O227" i="1"/>
  <c r="N227" i="1"/>
  <c r="M227" i="1"/>
  <c r="L227" i="1"/>
  <c r="I227" i="1"/>
  <c r="H227" i="1"/>
  <c r="D227" i="1"/>
  <c r="C227" i="1"/>
  <c r="Z226" i="1"/>
  <c r="Y226" i="1"/>
  <c r="X226" i="1"/>
  <c r="W226" i="1"/>
  <c r="V226" i="1"/>
  <c r="U226" i="1"/>
  <c r="T226" i="1"/>
  <c r="S226" i="1"/>
  <c r="Q226" i="1"/>
  <c r="O226" i="1"/>
  <c r="N226" i="1"/>
  <c r="M226" i="1"/>
  <c r="L226" i="1"/>
  <c r="I226" i="1"/>
  <c r="H226" i="1"/>
  <c r="D226" i="1"/>
  <c r="C226" i="1"/>
  <c r="Z225" i="1"/>
  <c r="Y225" i="1"/>
  <c r="X225" i="1"/>
  <c r="W225" i="1"/>
  <c r="V225" i="1"/>
  <c r="U225" i="1"/>
  <c r="T225" i="1"/>
  <c r="S225" i="1"/>
  <c r="Q225" i="1"/>
  <c r="O225" i="1"/>
  <c r="N225" i="1"/>
  <c r="M225" i="1"/>
  <c r="L225" i="1"/>
  <c r="I225" i="1"/>
  <c r="H225" i="1"/>
  <c r="D225" i="1"/>
  <c r="C225" i="1"/>
  <c r="Z224" i="1"/>
  <c r="Y224" i="1"/>
  <c r="X224" i="1"/>
  <c r="W224" i="1"/>
  <c r="V224" i="1"/>
  <c r="U224" i="1"/>
  <c r="T224" i="1"/>
  <c r="S224" i="1"/>
  <c r="Q224" i="1"/>
  <c r="O224" i="1"/>
  <c r="N224" i="1"/>
  <c r="M224" i="1"/>
  <c r="L224" i="1"/>
  <c r="I224" i="1"/>
  <c r="H224" i="1"/>
  <c r="D224" i="1"/>
  <c r="C224" i="1"/>
  <c r="Z223" i="1"/>
  <c r="Y223" i="1"/>
  <c r="X223" i="1"/>
  <c r="W223" i="1"/>
  <c r="V223" i="1"/>
  <c r="U223" i="1"/>
  <c r="T223" i="1"/>
  <c r="S223" i="1"/>
  <c r="Q223" i="1"/>
  <c r="O223" i="1"/>
  <c r="N223" i="1"/>
  <c r="M223" i="1"/>
  <c r="L223" i="1"/>
  <c r="I223" i="1"/>
  <c r="H223" i="1"/>
  <c r="D223" i="1"/>
  <c r="C223" i="1"/>
  <c r="Z222" i="1"/>
  <c r="Y222" i="1"/>
  <c r="X222" i="1"/>
  <c r="W222" i="1"/>
  <c r="V222" i="1"/>
  <c r="U222" i="1"/>
  <c r="T222" i="1"/>
  <c r="S222" i="1"/>
  <c r="Q222" i="1"/>
  <c r="O222" i="1"/>
  <c r="N222" i="1"/>
  <c r="M222" i="1"/>
  <c r="L222" i="1"/>
  <c r="I222" i="1"/>
  <c r="H222" i="1"/>
  <c r="D222" i="1"/>
  <c r="C222" i="1"/>
  <c r="Z221" i="1"/>
  <c r="Y221" i="1"/>
  <c r="X221" i="1"/>
  <c r="W221" i="1"/>
  <c r="V221" i="1"/>
  <c r="U221" i="1"/>
  <c r="T221" i="1"/>
  <c r="S221" i="1"/>
  <c r="Q221" i="1"/>
  <c r="O221" i="1"/>
  <c r="N221" i="1"/>
  <c r="M221" i="1"/>
  <c r="L221" i="1"/>
  <c r="I221" i="1"/>
  <c r="H221" i="1"/>
  <c r="D221" i="1"/>
  <c r="C221" i="1"/>
  <c r="Z220" i="1"/>
  <c r="Y220" i="1"/>
  <c r="X220" i="1"/>
  <c r="W220" i="1"/>
  <c r="V220" i="1"/>
  <c r="U220" i="1"/>
  <c r="T220" i="1"/>
  <c r="S220" i="1"/>
  <c r="Q220" i="1"/>
  <c r="O220" i="1"/>
  <c r="N220" i="1"/>
  <c r="M220" i="1"/>
  <c r="L220" i="1"/>
  <c r="I220" i="1"/>
  <c r="H220" i="1"/>
  <c r="D220" i="1"/>
  <c r="C220" i="1"/>
  <c r="Z219" i="1"/>
  <c r="Y219" i="1"/>
  <c r="X219" i="1"/>
  <c r="W219" i="1"/>
  <c r="V219" i="1"/>
  <c r="U219" i="1"/>
  <c r="T219" i="1"/>
  <c r="S219" i="1"/>
  <c r="Q219" i="1"/>
  <c r="O219" i="1"/>
  <c r="N219" i="1"/>
  <c r="M219" i="1"/>
  <c r="L219" i="1"/>
  <c r="I219" i="1"/>
  <c r="H219" i="1"/>
  <c r="D219" i="1"/>
  <c r="C219" i="1"/>
  <c r="Z218" i="1"/>
  <c r="Y218" i="1"/>
  <c r="X218" i="1"/>
  <c r="W218" i="1"/>
  <c r="V218" i="1"/>
  <c r="U218" i="1"/>
  <c r="T218" i="1"/>
  <c r="S218" i="1"/>
  <c r="Q218" i="1"/>
  <c r="O218" i="1"/>
  <c r="N218" i="1"/>
  <c r="M218" i="1"/>
  <c r="L218" i="1"/>
  <c r="I218" i="1"/>
  <c r="H218" i="1"/>
  <c r="D218" i="1"/>
  <c r="C218" i="1"/>
  <c r="Z217" i="1"/>
  <c r="Y217" i="1"/>
  <c r="X217" i="1"/>
  <c r="W217" i="1"/>
  <c r="V217" i="1"/>
  <c r="U217" i="1"/>
  <c r="T217" i="1"/>
  <c r="S217" i="1"/>
  <c r="Q217" i="1"/>
  <c r="O217" i="1"/>
  <c r="N217" i="1"/>
  <c r="M217" i="1"/>
  <c r="L217" i="1"/>
  <c r="I217" i="1"/>
  <c r="H217" i="1"/>
  <c r="D217" i="1"/>
  <c r="C217" i="1"/>
  <c r="Z216" i="1"/>
  <c r="Y216" i="1"/>
  <c r="X216" i="1"/>
  <c r="W216" i="1"/>
  <c r="V216" i="1"/>
  <c r="U216" i="1"/>
  <c r="T216" i="1"/>
  <c r="S216" i="1"/>
  <c r="Q216" i="1"/>
  <c r="O216" i="1"/>
  <c r="N216" i="1"/>
  <c r="M216" i="1"/>
  <c r="L216" i="1"/>
  <c r="I216" i="1"/>
  <c r="H216" i="1"/>
  <c r="D216" i="1"/>
  <c r="C216" i="1"/>
  <c r="Z215" i="1"/>
  <c r="Y215" i="1"/>
  <c r="X215" i="1"/>
  <c r="W215" i="1"/>
  <c r="V215" i="1"/>
  <c r="U215" i="1"/>
  <c r="T215" i="1"/>
  <c r="S215" i="1"/>
  <c r="Q215" i="1"/>
  <c r="O215" i="1"/>
  <c r="N215" i="1"/>
  <c r="M215" i="1"/>
  <c r="L215" i="1"/>
  <c r="I215" i="1"/>
  <c r="H215" i="1"/>
  <c r="D215" i="1"/>
  <c r="C215" i="1"/>
  <c r="Z214" i="1"/>
  <c r="Y214" i="1"/>
  <c r="X214" i="1"/>
  <c r="W214" i="1"/>
  <c r="V214" i="1"/>
  <c r="U214" i="1"/>
  <c r="T214" i="1"/>
  <c r="S214" i="1"/>
  <c r="Q214" i="1"/>
  <c r="O214" i="1"/>
  <c r="N214" i="1"/>
  <c r="M214" i="1"/>
  <c r="L214" i="1"/>
  <c r="I214" i="1"/>
  <c r="H214" i="1"/>
  <c r="D214" i="1"/>
  <c r="C214" i="1"/>
  <c r="Z213" i="1"/>
  <c r="Y213" i="1"/>
  <c r="X213" i="1"/>
  <c r="W213" i="1"/>
  <c r="V213" i="1"/>
  <c r="U213" i="1"/>
  <c r="T213" i="1"/>
  <c r="S213" i="1"/>
  <c r="Q213" i="1"/>
  <c r="O213" i="1"/>
  <c r="N213" i="1"/>
  <c r="M213" i="1"/>
  <c r="L213" i="1"/>
  <c r="I213" i="1"/>
  <c r="H213" i="1"/>
  <c r="D213" i="1"/>
  <c r="C213" i="1"/>
  <c r="Z212" i="1"/>
  <c r="Y212" i="1"/>
  <c r="X212" i="1"/>
  <c r="W212" i="1"/>
  <c r="V212" i="1"/>
  <c r="U212" i="1"/>
  <c r="T212" i="1"/>
  <c r="S212" i="1"/>
  <c r="Q212" i="1"/>
  <c r="O212" i="1"/>
  <c r="N212" i="1"/>
  <c r="M212" i="1"/>
  <c r="L212" i="1"/>
  <c r="I212" i="1"/>
  <c r="H212" i="1"/>
  <c r="D212" i="1"/>
  <c r="C212" i="1"/>
  <c r="Z211" i="1"/>
  <c r="Y211" i="1"/>
  <c r="X211" i="1"/>
  <c r="W211" i="1"/>
  <c r="V211" i="1"/>
  <c r="U211" i="1"/>
  <c r="T211" i="1"/>
  <c r="S211" i="1"/>
  <c r="Q211" i="1"/>
  <c r="O211" i="1"/>
  <c r="N211" i="1"/>
  <c r="M211" i="1"/>
  <c r="L211" i="1"/>
  <c r="I211" i="1"/>
  <c r="H211" i="1"/>
  <c r="D211" i="1"/>
  <c r="C211" i="1"/>
  <c r="Z210" i="1"/>
  <c r="Y210" i="1"/>
  <c r="X210" i="1"/>
  <c r="W210" i="1"/>
  <c r="V210" i="1"/>
  <c r="U210" i="1"/>
  <c r="T210" i="1"/>
  <c r="S210" i="1"/>
  <c r="Q210" i="1"/>
  <c r="O210" i="1"/>
  <c r="N210" i="1"/>
  <c r="M210" i="1"/>
  <c r="L210" i="1"/>
  <c r="I210" i="1"/>
  <c r="H210" i="1"/>
  <c r="D210" i="1"/>
  <c r="C210" i="1"/>
  <c r="Z209" i="1"/>
  <c r="Y209" i="1"/>
  <c r="X209" i="1"/>
  <c r="W209" i="1"/>
  <c r="V209" i="1"/>
  <c r="U209" i="1"/>
  <c r="T209" i="1"/>
  <c r="S209" i="1"/>
  <c r="Q209" i="1"/>
  <c r="O209" i="1"/>
  <c r="N209" i="1"/>
  <c r="M209" i="1"/>
  <c r="L209" i="1"/>
  <c r="I209" i="1"/>
  <c r="H209" i="1"/>
  <c r="D209" i="1"/>
  <c r="C209" i="1"/>
  <c r="Z208" i="1"/>
  <c r="Y208" i="1"/>
  <c r="X208" i="1"/>
  <c r="W208" i="1"/>
  <c r="V208" i="1"/>
  <c r="U208" i="1"/>
  <c r="T208" i="1"/>
  <c r="S208" i="1"/>
  <c r="Q208" i="1"/>
  <c r="O208" i="1"/>
  <c r="N208" i="1"/>
  <c r="M208" i="1"/>
  <c r="L208" i="1"/>
  <c r="I208" i="1"/>
  <c r="H208" i="1"/>
  <c r="D208" i="1"/>
  <c r="C208" i="1"/>
  <c r="Z207" i="1"/>
  <c r="Y207" i="1"/>
  <c r="X207" i="1"/>
  <c r="W207" i="1"/>
  <c r="V207" i="1"/>
  <c r="U207" i="1"/>
  <c r="T207" i="1"/>
  <c r="S207" i="1"/>
  <c r="Q207" i="1"/>
  <c r="O207" i="1"/>
  <c r="N207" i="1"/>
  <c r="M207" i="1"/>
  <c r="L207" i="1"/>
  <c r="I207" i="1"/>
  <c r="H207" i="1"/>
  <c r="D207" i="1"/>
  <c r="C207" i="1"/>
  <c r="Z206" i="1"/>
  <c r="Y206" i="1"/>
  <c r="X206" i="1"/>
  <c r="W206" i="1"/>
  <c r="V206" i="1"/>
  <c r="U206" i="1"/>
  <c r="T206" i="1"/>
  <c r="S206" i="1"/>
  <c r="Q206" i="1"/>
  <c r="O206" i="1"/>
  <c r="N206" i="1"/>
  <c r="M206" i="1"/>
  <c r="L206" i="1"/>
  <c r="I206" i="1"/>
  <c r="H206" i="1"/>
  <c r="D206" i="1"/>
  <c r="C206" i="1"/>
  <c r="Z205" i="1"/>
  <c r="Y205" i="1"/>
  <c r="X205" i="1"/>
  <c r="W205" i="1"/>
  <c r="V205" i="1"/>
  <c r="U205" i="1"/>
  <c r="T205" i="1"/>
  <c r="S205" i="1"/>
  <c r="Q205" i="1"/>
  <c r="O205" i="1"/>
  <c r="N205" i="1"/>
  <c r="M205" i="1"/>
  <c r="L205" i="1"/>
  <c r="I205" i="1"/>
  <c r="H205" i="1"/>
  <c r="D205" i="1"/>
  <c r="C205" i="1"/>
  <c r="Z204" i="1"/>
  <c r="Y204" i="1"/>
  <c r="X204" i="1"/>
  <c r="W204" i="1"/>
  <c r="V204" i="1"/>
  <c r="U204" i="1"/>
  <c r="T204" i="1"/>
  <c r="S204" i="1"/>
  <c r="Q204" i="1"/>
  <c r="O204" i="1"/>
  <c r="N204" i="1"/>
  <c r="M204" i="1"/>
  <c r="L204" i="1"/>
  <c r="I204" i="1"/>
  <c r="H204" i="1"/>
  <c r="D204" i="1"/>
  <c r="C204" i="1"/>
  <c r="Z203" i="1"/>
  <c r="Y203" i="1"/>
  <c r="X203" i="1"/>
  <c r="W203" i="1"/>
  <c r="V203" i="1"/>
  <c r="U203" i="1"/>
  <c r="T203" i="1"/>
  <c r="S203" i="1"/>
  <c r="Q203" i="1"/>
  <c r="O203" i="1"/>
  <c r="N203" i="1"/>
  <c r="M203" i="1"/>
  <c r="L203" i="1"/>
  <c r="I203" i="1"/>
  <c r="H203" i="1"/>
  <c r="D203" i="1"/>
  <c r="C203" i="1"/>
  <c r="Z202" i="1"/>
  <c r="Y202" i="1"/>
  <c r="X202" i="1"/>
  <c r="W202" i="1"/>
  <c r="V202" i="1"/>
  <c r="U202" i="1"/>
  <c r="T202" i="1"/>
  <c r="S202" i="1"/>
  <c r="Q202" i="1"/>
  <c r="O202" i="1"/>
  <c r="N202" i="1"/>
  <c r="M202" i="1"/>
  <c r="L202" i="1"/>
  <c r="I202" i="1"/>
  <c r="H202" i="1"/>
  <c r="D202" i="1"/>
  <c r="C202" i="1"/>
  <c r="Z201" i="1"/>
  <c r="Y201" i="1"/>
  <c r="X201" i="1"/>
  <c r="W201" i="1"/>
  <c r="V201" i="1"/>
  <c r="U201" i="1"/>
  <c r="T201" i="1"/>
  <c r="S201" i="1"/>
  <c r="Q201" i="1"/>
  <c r="O201" i="1"/>
  <c r="N201" i="1"/>
  <c r="M201" i="1"/>
  <c r="L201" i="1"/>
  <c r="I201" i="1"/>
  <c r="H201" i="1"/>
  <c r="D201" i="1"/>
  <c r="C201" i="1"/>
  <c r="Z200" i="1"/>
  <c r="Y200" i="1"/>
  <c r="X200" i="1"/>
  <c r="W200" i="1"/>
  <c r="V200" i="1"/>
  <c r="U200" i="1"/>
  <c r="T200" i="1"/>
  <c r="S200" i="1"/>
  <c r="Q200" i="1"/>
  <c r="O200" i="1"/>
  <c r="N200" i="1"/>
  <c r="M200" i="1"/>
  <c r="L200" i="1"/>
  <c r="I200" i="1"/>
  <c r="H200" i="1"/>
  <c r="D200" i="1"/>
  <c r="C200" i="1"/>
  <c r="Z199" i="1"/>
  <c r="Y199" i="1"/>
  <c r="X199" i="1"/>
  <c r="W199" i="1"/>
  <c r="V199" i="1"/>
  <c r="U199" i="1"/>
  <c r="T199" i="1"/>
  <c r="S199" i="1"/>
  <c r="Q199" i="1"/>
  <c r="O199" i="1"/>
  <c r="N199" i="1"/>
  <c r="M199" i="1"/>
  <c r="L199" i="1"/>
  <c r="I199" i="1"/>
  <c r="H199" i="1"/>
  <c r="D199" i="1"/>
  <c r="C199" i="1"/>
  <c r="Z198" i="1"/>
  <c r="Y198" i="1"/>
  <c r="X198" i="1"/>
  <c r="W198" i="1"/>
  <c r="V198" i="1"/>
  <c r="U198" i="1"/>
  <c r="T198" i="1"/>
  <c r="S198" i="1"/>
  <c r="Q198" i="1"/>
  <c r="O198" i="1"/>
  <c r="N198" i="1"/>
  <c r="M198" i="1"/>
  <c r="L198" i="1"/>
  <c r="I198" i="1"/>
  <c r="H198" i="1"/>
  <c r="D198" i="1"/>
  <c r="C198" i="1"/>
  <c r="Z197" i="1"/>
  <c r="Y197" i="1"/>
  <c r="X197" i="1"/>
  <c r="W197" i="1"/>
  <c r="V197" i="1"/>
  <c r="U197" i="1"/>
  <c r="T197" i="1"/>
  <c r="S197" i="1"/>
  <c r="Q197" i="1"/>
  <c r="O197" i="1"/>
  <c r="N197" i="1"/>
  <c r="M197" i="1"/>
  <c r="L197" i="1"/>
  <c r="I197" i="1"/>
  <c r="H197" i="1"/>
  <c r="D197" i="1"/>
  <c r="C197" i="1"/>
  <c r="Z196" i="1"/>
  <c r="Y196" i="1"/>
  <c r="X196" i="1"/>
  <c r="W196" i="1"/>
  <c r="V196" i="1"/>
  <c r="U196" i="1"/>
  <c r="T196" i="1"/>
  <c r="S196" i="1"/>
  <c r="Q196" i="1"/>
  <c r="O196" i="1"/>
  <c r="N196" i="1"/>
  <c r="M196" i="1"/>
  <c r="L196" i="1"/>
  <c r="I196" i="1"/>
  <c r="H196" i="1"/>
  <c r="D196" i="1"/>
  <c r="C196" i="1"/>
  <c r="Z195" i="1"/>
  <c r="Y195" i="1"/>
  <c r="X195" i="1"/>
  <c r="W195" i="1"/>
  <c r="V195" i="1"/>
  <c r="U195" i="1"/>
  <c r="T195" i="1"/>
  <c r="S195" i="1"/>
  <c r="Q195" i="1"/>
  <c r="O195" i="1"/>
  <c r="N195" i="1"/>
  <c r="M195" i="1"/>
  <c r="L195" i="1"/>
  <c r="I195" i="1"/>
  <c r="H195" i="1"/>
  <c r="D195" i="1"/>
  <c r="C195" i="1"/>
  <c r="Z194" i="1"/>
  <c r="Y194" i="1"/>
  <c r="X194" i="1"/>
  <c r="W194" i="1"/>
  <c r="V194" i="1"/>
  <c r="U194" i="1"/>
  <c r="T194" i="1"/>
  <c r="S194" i="1"/>
  <c r="Q194" i="1"/>
  <c r="O194" i="1"/>
  <c r="N194" i="1"/>
  <c r="M194" i="1"/>
  <c r="L194" i="1"/>
  <c r="I194" i="1"/>
  <c r="H194" i="1"/>
  <c r="D194" i="1"/>
  <c r="C194" i="1"/>
  <c r="Z193" i="1"/>
  <c r="Y193" i="1"/>
  <c r="X193" i="1"/>
  <c r="W193" i="1"/>
  <c r="V193" i="1"/>
  <c r="U193" i="1"/>
  <c r="T193" i="1"/>
  <c r="S193" i="1"/>
  <c r="Q193" i="1"/>
  <c r="O193" i="1"/>
  <c r="N193" i="1"/>
  <c r="M193" i="1"/>
  <c r="L193" i="1"/>
  <c r="I193" i="1"/>
  <c r="H193" i="1"/>
  <c r="D193" i="1"/>
  <c r="C193" i="1"/>
  <c r="Z192" i="1"/>
  <c r="Y192" i="1"/>
  <c r="X192" i="1"/>
  <c r="W192" i="1"/>
  <c r="V192" i="1"/>
  <c r="U192" i="1"/>
  <c r="T192" i="1"/>
  <c r="S192" i="1"/>
  <c r="Q192" i="1"/>
  <c r="O192" i="1"/>
  <c r="N192" i="1"/>
  <c r="M192" i="1"/>
  <c r="L192" i="1"/>
  <c r="I192" i="1"/>
  <c r="H192" i="1"/>
  <c r="D192" i="1"/>
  <c r="C192" i="1"/>
  <c r="Z191" i="1"/>
  <c r="Y191" i="1"/>
  <c r="X191" i="1"/>
  <c r="W191" i="1"/>
  <c r="V191" i="1"/>
  <c r="U191" i="1"/>
  <c r="T191" i="1"/>
  <c r="S191" i="1"/>
  <c r="Q191" i="1"/>
  <c r="O191" i="1"/>
  <c r="N191" i="1"/>
  <c r="M191" i="1"/>
  <c r="L191" i="1"/>
  <c r="I191" i="1"/>
  <c r="H191" i="1"/>
  <c r="D191" i="1"/>
  <c r="C191" i="1"/>
  <c r="Z190" i="1"/>
  <c r="Y190" i="1"/>
  <c r="X190" i="1"/>
  <c r="W190" i="1"/>
  <c r="V190" i="1"/>
  <c r="U190" i="1"/>
  <c r="T190" i="1"/>
  <c r="S190" i="1"/>
  <c r="Q190" i="1"/>
  <c r="O190" i="1"/>
  <c r="N190" i="1"/>
  <c r="M190" i="1"/>
  <c r="L190" i="1"/>
  <c r="I190" i="1"/>
  <c r="H190" i="1"/>
  <c r="D190" i="1"/>
  <c r="C190" i="1"/>
  <c r="Z189" i="1"/>
  <c r="Y189" i="1"/>
  <c r="X189" i="1"/>
  <c r="W189" i="1"/>
  <c r="V189" i="1"/>
  <c r="U189" i="1"/>
  <c r="T189" i="1"/>
  <c r="S189" i="1"/>
  <c r="Q189" i="1"/>
  <c r="O189" i="1"/>
  <c r="N189" i="1"/>
  <c r="M189" i="1"/>
  <c r="L189" i="1"/>
  <c r="I189" i="1"/>
  <c r="H189" i="1"/>
  <c r="D189" i="1"/>
  <c r="C189" i="1"/>
  <c r="Z188" i="1"/>
  <c r="Y188" i="1"/>
  <c r="X188" i="1"/>
  <c r="W188" i="1"/>
  <c r="V188" i="1"/>
  <c r="U188" i="1"/>
  <c r="T188" i="1"/>
  <c r="S188" i="1"/>
  <c r="Q188" i="1"/>
  <c r="O188" i="1"/>
  <c r="N188" i="1"/>
  <c r="M188" i="1"/>
  <c r="L188" i="1"/>
  <c r="I188" i="1"/>
  <c r="H188" i="1"/>
  <c r="D188" i="1"/>
  <c r="C188" i="1"/>
  <c r="Z187" i="1"/>
  <c r="Y187" i="1"/>
  <c r="X187" i="1"/>
  <c r="W187" i="1"/>
  <c r="V187" i="1"/>
  <c r="U187" i="1"/>
  <c r="T187" i="1"/>
  <c r="S187" i="1"/>
  <c r="Q187" i="1"/>
  <c r="O187" i="1"/>
  <c r="N187" i="1"/>
  <c r="M187" i="1"/>
  <c r="L187" i="1"/>
  <c r="I187" i="1"/>
  <c r="H187" i="1"/>
  <c r="D187" i="1"/>
  <c r="C187" i="1"/>
  <c r="Z186" i="1"/>
  <c r="Y186" i="1"/>
  <c r="X186" i="1"/>
  <c r="W186" i="1"/>
  <c r="V186" i="1"/>
  <c r="U186" i="1"/>
  <c r="T186" i="1"/>
  <c r="S186" i="1"/>
  <c r="Q186" i="1"/>
  <c r="O186" i="1"/>
  <c r="N186" i="1"/>
  <c r="M186" i="1"/>
  <c r="L186" i="1"/>
  <c r="I186" i="1"/>
  <c r="H186" i="1"/>
  <c r="D186" i="1"/>
  <c r="C186" i="1"/>
  <c r="Z185" i="1"/>
  <c r="Y185" i="1"/>
  <c r="X185" i="1"/>
  <c r="W185" i="1"/>
  <c r="V185" i="1"/>
  <c r="U185" i="1"/>
  <c r="T185" i="1"/>
  <c r="S185" i="1"/>
  <c r="Q185" i="1"/>
  <c r="O185" i="1"/>
  <c r="N185" i="1"/>
  <c r="M185" i="1"/>
  <c r="L185" i="1"/>
  <c r="I185" i="1"/>
  <c r="H185" i="1"/>
  <c r="D185" i="1"/>
  <c r="C185" i="1"/>
  <c r="Z184" i="1"/>
  <c r="Y184" i="1"/>
  <c r="X184" i="1"/>
  <c r="W184" i="1"/>
  <c r="V184" i="1"/>
  <c r="U184" i="1"/>
  <c r="T184" i="1"/>
  <c r="S184" i="1"/>
  <c r="Q184" i="1"/>
  <c r="O184" i="1"/>
  <c r="N184" i="1"/>
  <c r="M184" i="1"/>
  <c r="L184" i="1"/>
  <c r="I184" i="1"/>
  <c r="H184" i="1"/>
  <c r="D184" i="1"/>
  <c r="C184" i="1"/>
  <c r="Z183" i="1"/>
  <c r="Y183" i="1"/>
  <c r="X183" i="1"/>
  <c r="W183" i="1"/>
  <c r="V183" i="1"/>
  <c r="U183" i="1"/>
  <c r="T183" i="1"/>
  <c r="S183" i="1"/>
  <c r="Q183" i="1"/>
  <c r="O183" i="1"/>
  <c r="N183" i="1"/>
  <c r="M183" i="1"/>
  <c r="L183" i="1"/>
  <c r="I183" i="1"/>
  <c r="H183" i="1"/>
  <c r="D183" i="1"/>
  <c r="C183" i="1"/>
  <c r="Z182" i="1"/>
  <c r="Y182" i="1"/>
  <c r="X182" i="1"/>
  <c r="W182" i="1"/>
  <c r="V182" i="1"/>
  <c r="U182" i="1"/>
  <c r="T182" i="1"/>
  <c r="S182" i="1"/>
  <c r="Q182" i="1"/>
  <c r="O182" i="1"/>
  <c r="N182" i="1"/>
  <c r="M182" i="1"/>
  <c r="L182" i="1"/>
  <c r="I182" i="1"/>
  <c r="H182" i="1"/>
  <c r="D182" i="1"/>
  <c r="C182" i="1"/>
  <c r="Z181" i="1"/>
  <c r="Y181" i="1"/>
  <c r="X181" i="1"/>
  <c r="W181" i="1"/>
  <c r="V181" i="1"/>
  <c r="U181" i="1"/>
  <c r="T181" i="1"/>
  <c r="S181" i="1"/>
  <c r="Q181" i="1"/>
  <c r="O181" i="1"/>
  <c r="N181" i="1"/>
  <c r="M181" i="1"/>
  <c r="L181" i="1"/>
  <c r="I181" i="1"/>
  <c r="H181" i="1"/>
  <c r="D181" i="1"/>
  <c r="C181" i="1"/>
  <c r="Z180" i="1"/>
  <c r="Y180" i="1"/>
  <c r="X180" i="1"/>
  <c r="W180" i="1"/>
  <c r="V180" i="1"/>
  <c r="U180" i="1"/>
  <c r="T180" i="1"/>
  <c r="S180" i="1"/>
  <c r="Q180" i="1"/>
  <c r="O180" i="1"/>
  <c r="N180" i="1"/>
  <c r="M180" i="1"/>
  <c r="L180" i="1"/>
  <c r="I180" i="1"/>
  <c r="H180" i="1"/>
  <c r="D180" i="1"/>
  <c r="C180" i="1"/>
  <c r="Z179" i="1"/>
  <c r="Y179" i="1"/>
  <c r="X179" i="1"/>
  <c r="W179" i="1"/>
  <c r="V179" i="1"/>
  <c r="U179" i="1"/>
  <c r="T179" i="1"/>
  <c r="S179" i="1"/>
  <c r="Q179" i="1"/>
  <c r="O179" i="1"/>
  <c r="N179" i="1"/>
  <c r="M179" i="1"/>
  <c r="L179" i="1"/>
  <c r="I179" i="1"/>
  <c r="H179" i="1"/>
  <c r="D179" i="1"/>
  <c r="C179" i="1"/>
  <c r="Z178" i="1"/>
  <c r="Y178" i="1"/>
  <c r="X178" i="1"/>
  <c r="W178" i="1"/>
  <c r="V178" i="1"/>
  <c r="U178" i="1"/>
  <c r="T178" i="1"/>
  <c r="S178" i="1"/>
  <c r="Q178" i="1"/>
  <c r="O178" i="1"/>
  <c r="N178" i="1"/>
  <c r="M178" i="1"/>
  <c r="L178" i="1"/>
  <c r="I178" i="1"/>
  <c r="H178" i="1"/>
  <c r="D178" i="1"/>
  <c r="C178" i="1"/>
  <c r="Z177" i="1"/>
  <c r="Y177" i="1"/>
  <c r="X177" i="1"/>
  <c r="W177" i="1"/>
  <c r="V177" i="1"/>
  <c r="U177" i="1"/>
  <c r="T177" i="1"/>
  <c r="S177" i="1"/>
  <c r="Q177" i="1"/>
  <c r="O177" i="1"/>
  <c r="N177" i="1"/>
  <c r="M177" i="1"/>
  <c r="L177" i="1"/>
  <c r="I177" i="1"/>
  <c r="H177" i="1"/>
  <c r="D177" i="1"/>
  <c r="C177" i="1"/>
  <c r="Z176" i="1"/>
  <c r="Y176" i="1"/>
  <c r="X176" i="1"/>
  <c r="W176" i="1"/>
  <c r="V176" i="1"/>
  <c r="U176" i="1"/>
  <c r="T176" i="1"/>
  <c r="S176" i="1"/>
  <c r="Q176" i="1"/>
  <c r="O176" i="1"/>
  <c r="N176" i="1"/>
  <c r="M176" i="1"/>
  <c r="L176" i="1"/>
  <c r="I176" i="1"/>
  <c r="H176" i="1"/>
  <c r="D176" i="1"/>
  <c r="C176" i="1"/>
  <c r="Z175" i="1"/>
  <c r="Y175" i="1"/>
  <c r="X175" i="1"/>
  <c r="W175" i="1"/>
  <c r="V175" i="1"/>
  <c r="U175" i="1"/>
  <c r="T175" i="1"/>
  <c r="S175" i="1"/>
  <c r="Q175" i="1"/>
  <c r="O175" i="1"/>
  <c r="N175" i="1"/>
  <c r="M175" i="1"/>
  <c r="L175" i="1"/>
  <c r="I175" i="1"/>
  <c r="H175" i="1"/>
  <c r="D175" i="1"/>
  <c r="C175" i="1"/>
  <c r="Z174" i="1"/>
  <c r="Y174" i="1"/>
  <c r="X174" i="1"/>
  <c r="W174" i="1"/>
  <c r="V174" i="1"/>
  <c r="U174" i="1"/>
  <c r="T174" i="1"/>
  <c r="S174" i="1"/>
  <c r="Q174" i="1"/>
  <c r="O174" i="1"/>
  <c r="N174" i="1"/>
  <c r="M174" i="1"/>
  <c r="L174" i="1"/>
  <c r="I174" i="1"/>
  <c r="H174" i="1"/>
  <c r="D174" i="1"/>
  <c r="C174" i="1"/>
  <c r="Z173" i="1"/>
  <c r="Y173" i="1"/>
  <c r="X173" i="1"/>
  <c r="W173" i="1"/>
  <c r="V173" i="1"/>
  <c r="U173" i="1"/>
  <c r="T173" i="1"/>
  <c r="S173" i="1"/>
  <c r="Q173" i="1"/>
  <c r="O173" i="1"/>
  <c r="N173" i="1"/>
  <c r="M173" i="1"/>
  <c r="L173" i="1"/>
  <c r="I173" i="1"/>
  <c r="H173" i="1"/>
  <c r="D173" i="1"/>
  <c r="C173" i="1"/>
  <c r="Z172" i="1"/>
  <c r="Y172" i="1"/>
  <c r="X172" i="1"/>
  <c r="W172" i="1"/>
  <c r="V172" i="1"/>
  <c r="U172" i="1"/>
  <c r="T172" i="1"/>
  <c r="S172" i="1"/>
  <c r="Q172" i="1"/>
  <c r="O172" i="1"/>
  <c r="N172" i="1"/>
  <c r="M172" i="1"/>
  <c r="L172" i="1"/>
  <c r="I172" i="1"/>
  <c r="H172" i="1"/>
  <c r="D172" i="1"/>
  <c r="C172" i="1"/>
  <c r="Z171" i="1"/>
  <c r="Y171" i="1"/>
  <c r="X171" i="1"/>
  <c r="W171" i="1"/>
  <c r="V171" i="1"/>
  <c r="U171" i="1"/>
  <c r="T171" i="1"/>
  <c r="S171" i="1"/>
  <c r="Q171" i="1"/>
  <c r="O171" i="1"/>
  <c r="N171" i="1"/>
  <c r="M171" i="1"/>
  <c r="L171" i="1"/>
  <c r="I171" i="1"/>
  <c r="H171" i="1"/>
  <c r="D171" i="1"/>
  <c r="C171" i="1"/>
  <c r="Z170" i="1"/>
  <c r="Y170" i="1"/>
  <c r="X170" i="1"/>
  <c r="W170" i="1"/>
  <c r="V170" i="1"/>
  <c r="U170" i="1"/>
  <c r="T170" i="1"/>
  <c r="S170" i="1"/>
  <c r="Q170" i="1"/>
  <c r="O170" i="1"/>
  <c r="N170" i="1"/>
  <c r="M170" i="1"/>
  <c r="L170" i="1"/>
  <c r="I170" i="1"/>
  <c r="H170" i="1"/>
  <c r="D170" i="1"/>
  <c r="C170" i="1"/>
  <c r="Z169" i="1"/>
  <c r="Y169" i="1"/>
  <c r="X169" i="1"/>
  <c r="W169" i="1"/>
  <c r="V169" i="1"/>
  <c r="U169" i="1"/>
  <c r="T169" i="1"/>
  <c r="S169" i="1"/>
  <c r="Q169" i="1"/>
  <c r="O169" i="1"/>
  <c r="N169" i="1"/>
  <c r="M169" i="1"/>
  <c r="L169" i="1"/>
  <c r="I169" i="1"/>
  <c r="H169" i="1"/>
  <c r="D169" i="1"/>
  <c r="C169" i="1"/>
  <c r="Z168" i="1"/>
  <c r="Y168" i="1"/>
  <c r="X168" i="1"/>
  <c r="W168" i="1"/>
  <c r="V168" i="1"/>
  <c r="U168" i="1"/>
  <c r="T168" i="1"/>
  <c r="S168" i="1"/>
  <c r="Q168" i="1"/>
  <c r="O168" i="1"/>
  <c r="N168" i="1"/>
  <c r="M168" i="1"/>
  <c r="L168" i="1"/>
  <c r="I168" i="1"/>
  <c r="H168" i="1"/>
  <c r="D168" i="1"/>
  <c r="C168" i="1"/>
  <c r="Z167" i="1"/>
  <c r="Y167" i="1"/>
  <c r="X167" i="1"/>
  <c r="W167" i="1"/>
  <c r="V167" i="1"/>
  <c r="U167" i="1"/>
  <c r="T167" i="1"/>
  <c r="S167" i="1"/>
  <c r="Q167" i="1"/>
  <c r="O167" i="1"/>
  <c r="N167" i="1"/>
  <c r="M167" i="1"/>
  <c r="L167" i="1"/>
  <c r="I167" i="1"/>
  <c r="H167" i="1"/>
  <c r="D167" i="1"/>
  <c r="C167" i="1"/>
  <c r="Z166" i="1"/>
  <c r="Y166" i="1"/>
  <c r="X166" i="1"/>
  <c r="W166" i="1"/>
  <c r="V166" i="1"/>
  <c r="U166" i="1"/>
  <c r="T166" i="1"/>
  <c r="S166" i="1"/>
  <c r="Q166" i="1"/>
  <c r="O166" i="1"/>
  <c r="N166" i="1"/>
  <c r="M166" i="1"/>
  <c r="L166" i="1"/>
  <c r="I166" i="1"/>
  <c r="H166" i="1"/>
  <c r="D166" i="1"/>
  <c r="C166" i="1"/>
  <c r="Z165" i="1"/>
  <c r="Y165" i="1"/>
  <c r="X165" i="1"/>
  <c r="W165" i="1"/>
  <c r="V165" i="1"/>
  <c r="U165" i="1"/>
  <c r="T165" i="1"/>
  <c r="S165" i="1"/>
  <c r="Q165" i="1"/>
  <c r="O165" i="1"/>
  <c r="N165" i="1"/>
  <c r="M165" i="1"/>
  <c r="L165" i="1"/>
  <c r="I165" i="1"/>
  <c r="H165" i="1"/>
  <c r="D165" i="1"/>
  <c r="C165" i="1"/>
  <c r="Z164" i="1"/>
  <c r="Y164" i="1"/>
  <c r="X164" i="1"/>
  <c r="W164" i="1"/>
  <c r="V164" i="1"/>
  <c r="U164" i="1"/>
  <c r="T164" i="1"/>
  <c r="S164" i="1"/>
  <c r="Q164" i="1"/>
  <c r="O164" i="1"/>
  <c r="N164" i="1"/>
  <c r="M164" i="1"/>
  <c r="L164" i="1"/>
  <c r="I164" i="1"/>
  <c r="H164" i="1"/>
  <c r="D164" i="1"/>
  <c r="C164" i="1"/>
  <c r="Z163" i="1"/>
  <c r="Y163" i="1"/>
  <c r="X163" i="1"/>
  <c r="W163" i="1"/>
  <c r="V163" i="1"/>
  <c r="U163" i="1"/>
  <c r="T163" i="1"/>
  <c r="S163" i="1"/>
  <c r="Q163" i="1"/>
  <c r="O163" i="1"/>
  <c r="N163" i="1"/>
  <c r="M163" i="1"/>
  <c r="L163" i="1"/>
  <c r="I163" i="1"/>
  <c r="H163" i="1"/>
  <c r="D163" i="1"/>
  <c r="C163" i="1"/>
  <c r="Z162" i="1"/>
  <c r="Y162" i="1"/>
  <c r="X162" i="1"/>
  <c r="W162" i="1"/>
  <c r="V162" i="1"/>
  <c r="U162" i="1"/>
  <c r="T162" i="1"/>
  <c r="S162" i="1"/>
  <c r="Q162" i="1"/>
  <c r="O162" i="1"/>
  <c r="N162" i="1"/>
  <c r="M162" i="1"/>
  <c r="L162" i="1"/>
  <c r="I162" i="1"/>
  <c r="H162" i="1"/>
  <c r="D162" i="1"/>
  <c r="C162" i="1"/>
  <c r="Z161" i="1"/>
  <c r="Y161" i="1"/>
  <c r="X161" i="1"/>
  <c r="W161" i="1"/>
  <c r="V161" i="1"/>
  <c r="U161" i="1"/>
  <c r="T161" i="1"/>
  <c r="S161" i="1"/>
  <c r="Q161" i="1"/>
  <c r="O161" i="1"/>
  <c r="N161" i="1"/>
  <c r="M161" i="1"/>
  <c r="L161" i="1"/>
  <c r="I161" i="1"/>
  <c r="H161" i="1"/>
  <c r="D161" i="1"/>
  <c r="C161" i="1"/>
  <c r="Z160" i="1"/>
  <c r="Y160" i="1"/>
  <c r="X160" i="1"/>
  <c r="W160" i="1"/>
  <c r="V160" i="1"/>
  <c r="U160" i="1"/>
  <c r="T160" i="1"/>
  <c r="S160" i="1"/>
  <c r="Q160" i="1"/>
  <c r="O160" i="1"/>
  <c r="N160" i="1"/>
  <c r="M160" i="1"/>
  <c r="L160" i="1"/>
  <c r="I160" i="1"/>
  <c r="H160" i="1"/>
  <c r="D160" i="1"/>
  <c r="C160" i="1"/>
  <c r="Z159" i="1"/>
  <c r="Y159" i="1"/>
  <c r="X159" i="1"/>
  <c r="W159" i="1"/>
  <c r="V159" i="1"/>
  <c r="U159" i="1"/>
  <c r="T159" i="1"/>
  <c r="S159" i="1"/>
  <c r="Q159" i="1"/>
  <c r="O159" i="1"/>
  <c r="N159" i="1"/>
  <c r="M159" i="1"/>
  <c r="L159" i="1"/>
  <c r="I159" i="1"/>
  <c r="H159" i="1"/>
  <c r="D159" i="1"/>
  <c r="C159" i="1"/>
  <c r="Z158" i="1"/>
  <c r="Y158" i="1"/>
  <c r="X158" i="1"/>
  <c r="W158" i="1"/>
  <c r="V158" i="1"/>
  <c r="U158" i="1"/>
  <c r="T158" i="1"/>
  <c r="S158" i="1"/>
  <c r="Q158" i="1"/>
  <c r="O158" i="1"/>
  <c r="N158" i="1"/>
  <c r="M158" i="1"/>
  <c r="L158" i="1"/>
  <c r="I158" i="1"/>
  <c r="H158" i="1"/>
  <c r="D158" i="1"/>
  <c r="C158" i="1"/>
  <c r="Z157" i="1"/>
  <c r="Y157" i="1"/>
  <c r="X157" i="1"/>
  <c r="W157" i="1"/>
  <c r="V157" i="1"/>
  <c r="U157" i="1"/>
  <c r="T157" i="1"/>
  <c r="S157" i="1"/>
  <c r="Q157" i="1"/>
  <c r="O157" i="1"/>
  <c r="N157" i="1"/>
  <c r="M157" i="1"/>
  <c r="L157" i="1"/>
  <c r="I157" i="1"/>
  <c r="H157" i="1"/>
  <c r="D157" i="1"/>
  <c r="C157" i="1"/>
  <c r="Z156" i="1"/>
  <c r="Y156" i="1"/>
  <c r="X156" i="1"/>
  <c r="W156" i="1"/>
  <c r="V156" i="1"/>
  <c r="U156" i="1"/>
  <c r="T156" i="1"/>
  <c r="S156" i="1"/>
  <c r="Q156" i="1"/>
  <c r="O156" i="1"/>
  <c r="N156" i="1"/>
  <c r="M156" i="1"/>
  <c r="L156" i="1"/>
  <c r="I156" i="1"/>
  <c r="H156" i="1"/>
  <c r="D156" i="1"/>
  <c r="C156" i="1"/>
  <c r="Z155" i="1"/>
  <c r="Y155" i="1"/>
  <c r="X155" i="1"/>
  <c r="W155" i="1"/>
  <c r="V155" i="1"/>
  <c r="U155" i="1"/>
  <c r="T155" i="1"/>
  <c r="S155" i="1"/>
  <c r="Q155" i="1"/>
  <c r="O155" i="1"/>
  <c r="N155" i="1"/>
  <c r="M155" i="1"/>
  <c r="L155" i="1"/>
  <c r="I155" i="1"/>
  <c r="H155" i="1"/>
  <c r="D155" i="1"/>
  <c r="C155" i="1"/>
  <c r="Z154" i="1"/>
  <c r="Y154" i="1"/>
  <c r="X154" i="1"/>
  <c r="W154" i="1"/>
  <c r="V154" i="1"/>
  <c r="U154" i="1"/>
  <c r="T154" i="1"/>
  <c r="S154" i="1"/>
  <c r="Q154" i="1"/>
  <c r="O154" i="1"/>
  <c r="N154" i="1"/>
  <c r="M154" i="1"/>
  <c r="L154" i="1"/>
  <c r="I154" i="1"/>
  <c r="H154" i="1"/>
  <c r="D154" i="1"/>
  <c r="C154" i="1"/>
  <c r="Z153" i="1"/>
  <c r="Y153" i="1"/>
  <c r="X153" i="1"/>
  <c r="W153" i="1"/>
  <c r="V153" i="1"/>
  <c r="U153" i="1"/>
  <c r="T153" i="1"/>
  <c r="S153" i="1"/>
  <c r="Q153" i="1"/>
  <c r="O153" i="1"/>
  <c r="N153" i="1"/>
  <c r="M153" i="1"/>
  <c r="L153" i="1"/>
  <c r="I153" i="1"/>
  <c r="H153" i="1"/>
  <c r="D153" i="1"/>
  <c r="C153" i="1"/>
  <c r="Z152" i="1"/>
  <c r="Y152" i="1"/>
  <c r="X152" i="1"/>
  <c r="W152" i="1"/>
  <c r="V152" i="1"/>
  <c r="U152" i="1"/>
  <c r="T152" i="1"/>
  <c r="S152" i="1"/>
  <c r="Q152" i="1"/>
  <c r="O152" i="1"/>
  <c r="N152" i="1"/>
  <c r="M152" i="1"/>
  <c r="L152" i="1"/>
  <c r="I152" i="1"/>
  <c r="H152" i="1"/>
  <c r="D152" i="1"/>
  <c r="C152" i="1"/>
  <c r="Z151" i="1"/>
  <c r="Y151" i="1"/>
  <c r="X151" i="1"/>
  <c r="W151" i="1"/>
  <c r="V151" i="1"/>
  <c r="U151" i="1"/>
  <c r="T151" i="1"/>
  <c r="S151" i="1"/>
  <c r="Q151" i="1"/>
  <c r="O151" i="1"/>
  <c r="N151" i="1"/>
  <c r="M151" i="1"/>
  <c r="L151" i="1"/>
  <c r="I151" i="1"/>
  <c r="H151" i="1"/>
  <c r="D151" i="1"/>
  <c r="C151" i="1"/>
  <c r="Z150" i="1"/>
  <c r="Y150" i="1"/>
  <c r="X150" i="1"/>
  <c r="W150" i="1"/>
  <c r="V150" i="1"/>
  <c r="U150" i="1"/>
  <c r="T150" i="1"/>
  <c r="S150" i="1"/>
  <c r="Q150" i="1"/>
  <c r="O150" i="1"/>
  <c r="N150" i="1"/>
  <c r="M150" i="1"/>
  <c r="L150" i="1"/>
  <c r="I150" i="1"/>
  <c r="H150" i="1"/>
  <c r="D150" i="1"/>
  <c r="C150" i="1"/>
  <c r="Z149" i="1"/>
  <c r="Y149" i="1"/>
  <c r="X149" i="1"/>
  <c r="W149" i="1"/>
  <c r="V149" i="1"/>
  <c r="U149" i="1"/>
  <c r="T149" i="1"/>
  <c r="S149" i="1"/>
  <c r="Q149" i="1"/>
  <c r="O149" i="1"/>
  <c r="N149" i="1"/>
  <c r="M149" i="1"/>
  <c r="L149" i="1"/>
  <c r="I149" i="1"/>
  <c r="H149" i="1"/>
  <c r="D149" i="1"/>
  <c r="C149" i="1"/>
  <c r="Z148" i="1"/>
  <c r="Y148" i="1"/>
  <c r="X148" i="1"/>
  <c r="W148" i="1"/>
  <c r="V148" i="1"/>
  <c r="U148" i="1"/>
  <c r="T148" i="1"/>
  <c r="S148" i="1"/>
  <c r="Q148" i="1"/>
  <c r="O148" i="1"/>
  <c r="N148" i="1"/>
  <c r="M148" i="1"/>
  <c r="L148" i="1"/>
  <c r="I148" i="1"/>
  <c r="H148" i="1"/>
  <c r="D148" i="1"/>
  <c r="C148" i="1"/>
  <c r="Z147" i="1"/>
  <c r="Y147" i="1"/>
  <c r="X147" i="1"/>
  <c r="W147" i="1"/>
  <c r="V147" i="1"/>
  <c r="U147" i="1"/>
  <c r="T147" i="1"/>
  <c r="S147" i="1"/>
  <c r="Q147" i="1"/>
  <c r="O147" i="1"/>
  <c r="N147" i="1"/>
  <c r="M147" i="1"/>
  <c r="L147" i="1"/>
  <c r="I147" i="1"/>
  <c r="H147" i="1"/>
  <c r="D147" i="1"/>
  <c r="C147" i="1"/>
  <c r="Z146" i="1"/>
  <c r="Y146" i="1"/>
  <c r="X146" i="1"/>
  <c r="W146" i="1"/>
  <c r="V146" i="1"/>
  <c r="U146" i="1"/>
  <c r="T146" i="1"/>
  <c r="S146" i="1"/>
  <c r="Q146" i="1"/>
  <c r="O146" i="1"/>
  <c r="N146" i="1"/>
  <c r="M146" i="1"/>
  <c r="L146" i="1"/>
  <c r="I146" i="1"/>
  <c r="H146" i="1"/>
  <c r="D146" i="1"/>
  <c r="C146" i="1"/>
  <c r="Z145" i="1"/>
  <c r="Y145" i="1"/>
  <c r="X145" i="1"/>
  <c r="W145" i="1"/>
  <c r="V145" i="1"/>
  <c r="U145" i="1"/>
  <c r="T145" i="1"/>
  <c r="S145" i="1"/>
  <c r="Q145" i="1"/>
  <c r="O145" i="1"/>
  <c r="N145" i="1"/>
  <c r="M145" i="1"/>
  <c r="L145" i="1"/>
  <c r="I145" i="1"/>
  <c r="H145" i="1"/>
  <c r="D145" i="1"/>
  <c r="C145" i="1"/>
  <c r="Z144" i="1"/>
  <c r="Y144" i="1"/>
  <c r="X144" i="1"/>
  <c r="W144" i="1"/>
  <c r="V144" i="1"/>
  <c r="U144" i="1"/>
  <c r="T144" i="1"/>
  <c r="S144" i="1"/>
  <c r="Q144" i="1"/>
  <c r="O144" i="1"/>
  <c r="N144" i="1"/>
  <c r="M144" i="1"/>
  <c r="L144" i="1"/>
  <c r="I144" i="1"/>
  <c r="H144" i="1"/>
  <c r="D144" i="1"/>
  <c r="C144" i="1"/>
  <c r="Z143" i="1"/>
  <c r="Y143" i="1"/>
  <c r="X143" i="1"/>
  <c r="W143" i="1"/>
  <c r="V143" i="1"/>
  <c r="U143" i="1"/>
  <c r="T143" i="1"/>
  <c r="S143" i="1"/>
  <c r="Q143" i="1"/>
  <c r="O143" i="1"/>
  <c r="N143" i="1"/>
  <c r="M143" i="1"/>
  <c r="L143" i="1"/>
  <c r="I143" i="1"/>
  <c r="H143" i="1"/>
  <c r="D143" i="1"/>
  <c r="C143" i="1"/>
  <c r="Z142" i="1"/>
  <c r="Y142" i="1"/>
  <c r="X142" i="1"/>
  <c r="W142" i="1"/>
  <c r="V142" i="1"/>
  <c r="U142" i="1"/>
  <c r="T142" i="1"/>
  <c r="S142" i="1"/>
  <c r="Q142" i="1"/>
  <c r="O142" i="1"/>
  <c r="N142" i="1"/>
  <c r="M142" i="1"/>
  <c r="L142" i="1"/>
  <c r="I142" i="1"/>
  <c r="H142" i="1"/>
  <c r="D142" i="1"/>
  <c r="C142" i="1"/>
  <c r="Z141" i="1"/>
  <c r="Y141" i="1"/>
  <c r="X141" i="1"/>
  <c r="W141" i="1"/>
  <c r="V141" i="1"/>
  <c r="U141" i="1"/>
  <c r="T141" i="1"/>
  <c r="S141" i="1"/>
  <c r="Q141" i="1"/>
  <c r="O141" i="1"/>
  <c r="N141" i="1"/>
  <c r="M141" i="1"/>
  <c r="L141" i="1"/>
  <c r="I141" i="1"/>
  <c r="H141" i="1"/>
  <c r="D141" i="1"/>
  <c r="C141" i="1"/>
  <c r="Z140" i="1"/>
  <c r="Y140" i="1"/>
  <c r="X140" i="1"/>
  <c r="W140" i="1"/>
  <c r="V140" i="1"/>
  <c r="U140" i="1"/>
  <c r="T140" i="1"/>
  <c r="S140" i="1"/>
  <c r="Q140" i="1"/>
  <c r="O140" i="1"/>
  <c r="N140" i="1"/>
  <c r="M140" i="1"/>
  <c r="L140" i="1"/>
  <c r="I140" i="1"/>
  <c r="H140" i="1"/>
  <c r="D140" i="1"/>
  <c r="C140" i="1"/>
  <c r="Z139" i="1"/>
  <c r="Y139" i="1"/>
  <c r="X139" i="1"/>
  <c r="W139" i="1"/>
  <c r="V139" i="1"/>
  <c r="U139" i="1"/>
  <c r="T139" i="1"/>
  <c r="S139" i="1"/>
  <c r="Q139" i="1"/>
  <c r="O139" i="1"/>
  <c r="N139" i="1"/>
  <c r="M139" i="1"/>
  <c r="L139" i="1"/>
  <c r="I139" i="1"/>
  <c r="H139" i="1"/>
  <c r="D139" i="1"/>
  <c r="C139" i="1"/>
  <c r="Z138" i="1"/>
  <c r="Y138" i="1"/>
  <c r="X138" i="1"/>
  <c r="W138" i="1"/>
  <c r="V138" i="1"/>
  <c r="U138" i="1"/>
  <c r="T138" i="1"/>
  <c r="S138" i="1"/>
  <c r="Q138" i="1"/>
  <c r="O138" i="1"/>
  <c r="N138" i="1"/>
  <c r="M138" i="1"/>
  <c r="L138" i="1"/>
  <c r="I138" i="1"/>
  <c r="H138" i="1"/>
  <c r="D138" i="1"/>
  <c r="C138" i="1"/>
  <c r="Z137" i="1"/>
  <c r="Y137" i="1"/>
  <c r="X137" i="1"/>
  <c r="W137" i="1"/>
  <c r="V137" i="1"/>
  <c r="U137" i="1"/>
  <c r="T137" i="1"/>
  <c r="S137" i="1"/>
  <c r="Q137" i="1"/>
  <c r="O137" i="1"/>
  <c r="N137" i="1"/>
  <c r="M137" i="1"/>
  <c r="L137" i="1"/>
  <c r="I137" i="1"/>
  <c r="H137" i="1"/>
  <c r="D137" i="1"/>
  <c r="C137" i="1"/>
  <c r="Z136" i="1"/>
  <c r="Y136" i="1"/>
  <c r="X136" i="1"/>
  <c r="W136" i="1"/>
  <c r="V136" i="1"/>
  <c r="U136" i="1"/>
  <c r="T136" i="1"/>
  <c r="S136" i="1"/>
  <c r="Q136" i="1"/>
  <c r="O136" i="1"/>
  <c r="N136" i="1"/>
  <c r="M136" i="1"/>
  <c r="L136" i="1"/>
  <c r="I136" i="1"/>
  <c r="H136" i="1"/>
  <c r="D136" i="1"/>
  <c r="C136" i="1"/>
  <c r="Z135" i="1"/>
  <c r="Y135" i="1"/>
  <c r="X135" i="1"/>
  <c r="W135" i="1"/>
  <c r="V135" i="1"/>
  <c r="U135" i="1"/>
  <c r="T135" i="1"/>
  <c r="S135" i="1"/>
  <c r="Q135" i="1"/>
  <c r="O135" i="1"/>
  <c r="N135" i="1"/>
  <c r="M135" i="1"/>
  <c r="L135" i="1"/>
  <c r="I135" i="1"/>
  <c r="H135" i="1"/>
  <c r="D135" i="1"/>
  <c r="C135" i="1"/>
  <c r="Z134" i="1"/>
  <c r="Y134" i="1"/>
  <c r="X134" i="1"/>
  <c r="W134" i="1"/>
  <c r="V134" i="1"/>
  <c r="U134" i="1"/>
  <c r="T134" i="1"/>
  <c r="S134" i="1"/>
  <c r="Q134" i="1"/>
  <c r="O134" i="1"/>
  <c r="N134" i="1"/>
  <c r="M134" i="1"/>
  <c r="L134" i="1"/>
  <c r="I134" i="1"/>
  <c r="H134" i="1"/>
  <c r="D134" i="1"/>
  <c r="C134" i="1"/>
  <c r="Z133" i="1"/>
  <c r="Y133" i="1"/>
  <c r="X133" i="1"/>
  <c r="W133" i="1"/>
  <c r="V133" i="1"/>
  <c r="U133" i="1"/>
  <c r="T133" i="1"/>
  <c r="S133" i="1"/>
  <c r="Q133" i="1"/>
  <c r="O133" i="1"/>
  <c r="N133" i="1"/>
  <c r="M133" i="1"/>
  <c r="L133" i="1"/>
  <c r="I133" i="1"/>
  <c r="H133" i="1"/>
  <c r="D133" i="1"/>
  <c r="C133" i="1"/>
  <c r="Z132" i="1"/>
  <c r="Y132" i="1"/>
  <c r="X132" i="1"/>
  <c r="W132" i="1"/>
  <c r="V132" i="1"/>
  <c r="U132" i="1"/>
  <c r="T132" i="1"/>
  <c r="S132" i="1"/>
  <c r="Q132" i="1"/>
  <c r="O132" i="1"/>
  <c r="N132" i="1"/>
  <c r="M132" i="1"/>
  <c r="L132" i="1"/>
  <c r="I132" i="1"/>
  <c r="H132" i="1"/>
  <c r="D132" i="1"/>
  <c r="C132" i="1"/>
  <c r="Z131" i="1"/>
  <c r="Y131" i="1"/>
  <c r="X131" i="1"/>
  <c r="W131" i="1"/>
  <c r="V131" i="1"/>
  <c r="U131" i="1"/>
  <c r="T131" i="1"/>
  <c r="S131" i="1"/>
  <c r="Q131" i="1"/>
  <c r="O131" i="1"/>
  <c r="N131" i="1"/>
  <c r="M131" i="1"/>
  <c r="L131" i="1"/>
  <c r="I131" i="1"/>
  <c r="H131" i="1"/>
  <c r="D131" i="1"/>
  <c r="C131" i="1"/>
  <c r="Z130" i="1"/>
  <c r="Y130" i="1"/>
  <c r="X130" i="1"/>
  <c r="W130" i="1"/>
  <c r="V130" i="1"/>
  <c r="U130" i="1"/>
  <c r="T130" i="1"/>
  <c r="S130" i="1"/>
  <c r="Q130" i="1"/>
  <c r="O130" i="1"/>
  <c r="N130" i="1"/>
  <c r="M130" i="1"/>
  <c r="L130" i="1"/>
  <c r="I130" i="1"/>
  <c r="H130" i="1"/>
  <c r="D130" i="1"/>
  <c r="C130" i="1"/>
  <c r="Z129" i="1"/>
  <c r="Y129" i="1"/>
  <c r="X129" i="1"/>
  <c r="W129" i="1"/>
  <c r="V129" i="1"/>
  <c r="U129" i="1"/>
  <c r="T129" i="1"/>
  <c r="S129" i="1"/>
  <c r="Q129" i="1"/>
  <c r="O129" i="1"/>
  <c r="N129" i="1"/>
  <c r="M129" i="1"/>
  <c r="L129" i="1"/>
  <c r="I129" i="1"/>
  <c r="H129" i="1"/>
  <c r="D129" i="1"/>
  <c r="C129" i="1"/>
  <c r="Z128" i="1"/>
  <c r="Y128" i="1"/>
  <c r="X128" i="1"/>
  <c r="W128" i="1"/>
  <c r="V128" i="1"/>
  <c r="U128" i="1"/>
  <c r="T128" i="1"/>
  <c r="S128" i="1"/>
  <c r="Q128" i="1"/>
  <c r="O128" i="1"/>
  <c r="N128" i="1"/>
  <c r="M128" i="1"/>
  <c r="L128" i="1"/>
  <c r="I128" i="1"/>
  <c r="H128" i="1"/>
  <c r="D128" i="1"/>
  <c r="C128" i="1"/>
  <c r="Z127" i="1"/>
  <c r="Y127" i="1"/>
  <c r="X127" i="1"/>
  <c r="W127" i="1"/>
  <c r="V127" i="1"/>
  <c r="U127" i="1"/>
  <c r="T127" i="1"/>
  <c r="S127" i="1"/>
  <c r="Q127" i="1"/>
  <c r="O127" i="1"/>
  <c r="N127" i="1"/>
  <c r="M127" i="1"/>
  <c r="L127" i="1"/>
  <c r="I127" i="1"/>
  <c r="H127" i="1"/>
  <c r="D127" i="1"/>
  <c r="C127" i="1"/>
  <c r="Z126" i="1"/>
  <c r="Y126" i="1"/>
  <c r="X126" i="1"/>
  <c r="W126" i="1"/>
  <c r="V126" i="1"/>
  <c r="U126" i="1"/>
  <c r="T126" i="1"/>
  <c r="S126" i="1"/>
  <c r="Q126" i="1"/>
  <c r="O126" i="1"/>
  <c r="N126" i="1"/>
  <c r="M126" i="1"/>
  <c r="L126" i="1"/>
  <c r="I126" i="1"/>
  <c r="H126" i="1"/>
  <c r="D126" i="1"/>
  <c r="C126" i="1"/>
  <c r="Z125" i="1"/>
  <c r="Y125" i="1"/>
  <c r="X125" i="1"/>
  <c r="W125" i="1"/>
  <c r="V125" i="1"/>
  <c r="U125" i="1"/>
  <c r="T125" i="1"/>
  <c r="S125" i="1"/>
  <c r="Q125" i="1"/>
  <c r="O125" i="1"/>
  <c r="N125" i="1"/>
  <c r="M125" i="1"/>
  <c r="L125" i="1"/>
  <c r="I125" i="1"/>
  <c r="H125" i="1"/>
  <c r="D125" i="1"/>
  <c r="C125" i="1"/>
  <c r="Z124" i="1"/>
  <c r="Y124" i="1"/>
  <c r="X124" i="1"/>
  <c r="W124" i="1"/>
  <c r="V124" i="1"/>
  <c r="U124" i="1"/>
  <c r="T124" i="1"/>
  <c r="S124" i="1"/>
  <c r="Q124" i="1"/>
  <c r="O124" i="1"/>
  <c r="N124" i="1"/>
  <c r="M124" i="1"/>
  <c r="L124" i="1"/>
  <c r="I124" i="1"/>
  <c r="H124" i="1"/>
  <c r="D124" i="1"/>
  <c r="C124" i="1"/>
  <c r="Z123" i="1"/>
  <c r="Y123" i="1"/>
  <c r="X123" i="1"/>
  <c r="W123" i="1"/>
  <c r="V123" i="1"/>
  <c r="U123" i="1"/>
  <c r="T123" i="1"/>
  <c r="S123" i="1"/>
  <c r="Q123" i="1"/>
  <c r="O123" i="1"/>
  <c r="N123" i="1"/>
  <c r="M123" i="1"/>
  <c r="L123" i="1"/>
  <c r="I123" i="1"/>
  <c r="H123" i="1"/>
  <c r="D123" i="1"/>
  <c r="C123" i="1"/>
  <c r="Z122" i="1"/>
  <c r="Y122" i="1"/>
  <c r="X122" i="1"/>
  <c r="W122" i="1"/>
  <c r="V122" i="1"/>
  <c r="U122" i="1"/>
  <c r="T122" i="1"/>
  <c r="S122" i="1"/>
  <c r="Q122" i="1"/>
  <c r="O122" i="1"/>
  <c r="N122" i="1"/>
  <c r="M122" i="1"/>
  <c r="L122" i="1"/>
  <c r="I122" i="1"/>
  <c r="H122" i="1"/>
  <c r="D122" i="1"/>
  <c r="C122" i="1"/>
  <c r="Z121" i="1"/>
  <c r="Y121" i="1"/>
  <c r="X121" i="1"/>
  <c r="W121" i="1"/>
  <c r="V121" i="1"/>
  <c r="U121" i="1"/>
  <c r="T121" i="1"/>
  <c r="S121" i="1"/>
  <c r="Q121" i="1"/>
  <c r="O121" i="1"/>
  <c r="N121" i="1"/>
  <c r="M121" i="1"/>
  <c r="L121" i="1"/>
  <c r="I121" i="1"/>
  <c r="H121" i="1"/>
  <c r="D121" i="1"/>
  <c r="C121" i="1"/>
  <c r="Z120" i="1"/>
  <c r="Y120" i="1"/>
  <c r="X120" i="1"/>
  <c r="W120" i="1"/>
  <c r="V120" i="1"/>
  <c r="U120" i="1"/>
  <c r="T120" i="1"/>
  <c r="S120" i="1"/>
  <c r="Q120" i="1"/>
  <c r="O120" i="1"/>
  <c r="N120" i="1"/>
  <c r="M120" i="1"/>
  <c r="L120" i="1"/>
  <c r="I120" i="1"/>
  <c r="H120" i="1"/>
  <c r="D120" i="1"/>
  <c r="C120" i="1"/>
  <c r="Z119" i="1"/>
  <c r="Y119" i="1"/>
  <c r="X119" i="1"/>
  <c r="W119" i="1"/>
  <c r="V119" i="1"/>
  <c r="U119" i="1"/>
  <c r="T119" i="1"/>
  <c r="S119" i="1"/>
  <c r="Q119" i="1"/>
  <c r="O119" i="1"/>
  <c r="N119" i="1"/>
  <c r="M119" i="1"/>
  <c r="L119" i="1"/>
  <c r="I119" i="1"/>
  <c r="H119" i="1"/>
  <c r="D119" i="1"/>
  <c r="C119" i="1"/>
  <c r="Z118" i="1"/>
  <c r="Y118" i="1"/>
  <c r="X118" i="1"/>
  <c r="W118" i="1"/>
  <c r="V118" i="1"/>
  <c r="U118" i="1"/>
  <c r="T118" i="1"/>
  <c r="S118" i="1"/>
  <c r="Q118" i="1"/>
  <c r="O118" i="1"/>
  <c r="N118" i="1"/>
  <c r="M118" i="1"/>
  <c r="L118" i="1"/>
  <c r="I118" i="1"/>
  <c r="H118" i="1"/>
  <c r="D118" i="1"/>
  <c r="C118" i="1"/>
  <c r="Z117" i="1"/>
  <c r="Y117" i="1"/>
  <c r="X117" i="1"/>
  <c r="W117" i="1"/>
  <c r="V117" i="1"/>
  <c r="U117" i="1"/>
  <c r="T117" i="1"/>
  <c r="S117" i="1"/>
  <c r="Q117" i="1"/>
  <c r="O117" i="1"/>
  <c r="N117" i="1"/>
  <c r="M117" i="1"/>
  <c r="L117" i="1"/>
  <c r="I117" i="1"/>
  <c r="H117" i="1"/>
  <c r="D117" i="1"/>
  <c r="C117" i="1"/>
  <c r="Z116" i="1"/>
  <c r="Y116" i="1"/>
  <c r="X116" i="1"/>
  <c r="W116" i="1"/>
  <c r="V116" i="1"/>
  <c r="U116" i="1"/>
  <c r="T116" i="1"/>
  <c r="S116" i="1"/>
  <c r="Q116" i="1"/>
  <c r="O116" i="1"/>
  <c r="N116" i="1"/>
  <c r="M116" i="1"/>
  <c r="L116" i="1"/>
  <c r="I116" i="1"/>
  <c r="H116" i="1"/>
  <c r="D116" i="1"/>
  <c r="C116" i="1"/>
  <c r="Z115" i="1"/>
  <c r="Y115" i="1"/>
  <c r="X115" i="1"/>
  <c r="W115" i="1"/>
  <c r="V115" i="1"/>
  <c r="U115" i="1"/>
  <c r="T115" i="1"/>
  <c r="S115" i="1"/>
  <c r="Q115" i="1"/>
  <c r="O115" i="1"/>
  <c r="N115" i="1"/>
  <c r="M115" i="1"/>
  <c r="L115" i="1"/>
  <c r="I115" i="1"/>
  <c r="H115" i="1"/>
  <c r="D115" i="1"/>
  <c r="C115" i="1"/>
  <c r="Z114" i="1"/>
  <c r="Y114" i="1"/>
  <c r="X114" i="1"/>
  <c r="W114" i="1"/>
  <c r="V114" i="1"/>
  <c r="U114" i="1"/>
  <c r="T114" i="1"/>
  <c r="S114" i="1"/>
  <c r="Q114" i="1"/>
  <c r="O114" i="1"/>
  <c r="N114" i="1"/>
  <c r="M114" i="1"/>
  <c r="L114" i="1"/>
  <c r="I114" i="1"/>
  <c r="H114" i="1"/>
  <c r="D114" i="1"/>
  <c r="C114" i="1"/>
  <c r="Z113" i="1"/>
  <c r="Y113" i="1"/>
  <c r="X113" i="1"/>
  <c r="W113" i="1"/>
  <c r="V113" i="1"/>
  <c r="U113" i="1"/>
  <c r="T113" i="1"/>
  <c r="S113" i="1"/>
  <c r="Q113" i="1"/>
  <c r="O113" i="1"/>
  <c r="N113" i="1"/>
  <c r="M113" i="1"/>
  <c r="L113" i="1"/>
  <c r="I113" i="1"/>
  <c r="H113" i="1"/>
  <c r="D113" i="1"/>
  <c r="C113" i="1"/>
  <c r="Z112" i="1"/>
  <c r="Y112" i="1"/>
  <c r="X112" i="1"/>
  <c r="W112" i="1"/>
  <c r="V112" i="1"/>
  <c r="U112" i="1"/>
  <c r="T112" i="1"/>
  <c r="S112" i="1"/>
  <c r="Q112" i="1"/>
  <c r="O112" i="1"/>
  <c r="N112" i="1"/>
  <c r="M112" i="1"/>
  <c r="L112" i="1"/>
  <c r="I112" i="1"/>
  <c r="H112" i="1"/>
  <c r="D112" i="1"/>
  <c r="C112" i="1"/>
  <c r="Z111" i="1"/>
  <c r="Y111" i="1"/>
  <c r="X111" i="1"/>
  <c r="W111" i="1"/>
  <c r="V111" i="1"/>
  <c r="U111" i="1"/>
  <c r="T111" i="1"/>
  <c r="S111" i="1"/>
  <c r="Q111" i="1"/>
  <c r="O111" i="1"/>
  <c r="N111" i="1"/>
  <c r="M111" i="1"/>
  <c r="L111" i="1"/>
  <c r="I111" i="1"/>
  <c r="H111" i="1"/>
  <c r="D111" i="1"/>
  <c r="C111" i="1"/>
  <c r="Z110" i="1"/>
  <c r="Y110" i="1"/>
  <c r="X110" i="1"/>
  <c r="W110" i="1"/>
  <c r="V110" i="1"/>
  <c r="U110" i="1"/>
  <c r="T110" i="1"/>
  <c r="S110" i="1"/>
  <c r="Q110" i="1"/>
  <c r="O110" i="1"/>
  <c r="N110" i="1"/>
  <c r="M110" i="1"/>
  <c r="L110" i="1"/>
  <c r="I110" i="1"/>
  <c r="H110" i="1"/>
  <c r="D110" i="1"/>
  <c r="C110" i="1"/>
  <c r="Z109" i="1"/>
  <c r="Y109" i="1"/>
  <c r="X109" i="1"/>
  <c r="W109" i="1"/>
  <c r="V109" i="1"/>
  <c r="U109" i="1"/>
  <c r="T109" i="1"/>
  <c r="S109" i="1"/>
  <c r="Q109" i="1"/>
  <c r="O109" i="1"/>
  <c r="N109" i="1"/>
  <c r="M109" i="1"/>
  <c r="L109" i="1"/>
  <c r="I109" i="1"/>
  <c r="H109" i="1"/>
  <c r="D109" i="1"/>
  <c r="C109" i="1"/>
  <c r="Z108" i="1"/>
  <c r="Y108" i="1"/>
  <c r="X108" i="1"/>
  <c r="W108" i="1"/>
  <c r="V108" i="1"/>
  <c r="U108" i="1"/>
  <c r="T108" i="1"/>
  <c r="S108" i="1"/>
  <c r="Q108" i="1"/>
  <c r="O108" i="1"/>
  <c r="N108" i="1"/>
  <c r="M108" i="1"/>
  <c r="L108" i="1"/>
  <c r="I108" i="1"/>
  <c r="H108" i="1"/>
  <c r="D108" i="1"/>
  <c r="C108" i="1"/>
  <c r="Z107" i="1"/>
  <c r="Y107" i="1"/>
  <c r="X107" i="1"/>
  <c r="W107" i="1"/>
  <c r="V107" i="1"/>
  <c r="U107" i="1"/>
  <c r="T107" i="1"/>
  <c r="S107" i="1"/>
  <c r="Q107" i="1"/>
  <c r="O107" i="1"/>
  <c r="N107" i="1"/>
  <c r="M107" i="1"/>
  <c r="L107" i="1"/>
  <c r="I107" i="1"/>
  <c r="H107" i="1"/>
  <c r="D107" i="1"/>
  <c r="C107" i="1"/>
  <c r="Z106" i="1"/>
  <c r="Y106" i="1"/>
  <c r="X106" i="1"/>
  <c r="W106" i="1"/>
  <c r="V106" i="1"/>
  <c r="U106" i="1"/>
  <c r="T106" i="1"/>
  <c r="S106" i="1"/>
  <c r="Q106" i="1"/>
  <c r="O106" i="1"/>
  <c r="N106" i="1"/>
  <c r="M106" i="1"/>
  <c r="L106" i="1"/>
  <c r="I106" i="1"/>
  <c r="H106" i="1"/>
  <c r="D106" i="1"/>
  <c r="C106" i="1"/>
  <c r="Z105" i="1"/>
  <c r="Y105" i="1"/>
  <c r="X105" i="1"/>
  <c r="W105" i="1"/>
  <c r="V105" i="1"/>
  <c r="U105" i="1"/>
  <c r="T105" i="1"/>
  <c r="S105" i="1"/>
  <c r="Q105" i="1"/>
  <c r="O105" i="1"/>
  <c r="N105" i="1"/>
  <c r="M105" i="1"/>
  <c r="L105" i="1"/>
  <c r="I105" i="1"/>
  <c r="H105" i="1"/>
  <c r="D105" i="1"/>
  <c r="C105" i="1"/>
  <c r="Z104" i="1"/>
  <c r="Y104" i="1"/>
  <c r="X104" i="1"/>
  <c r="W104" i="1"/>
  <c r="V104" i="1"/>
  <c r="U104" i="1"/>
  <c r="T104" i="1"/>
  <c r="S104" i="1"/>
  <c r="Q104" i="1"/>
  <c r="O104" i="1"/>
  <c r="N104" i="1"/>
  <c r="M104" i="1"/>
  <c r="L104" i="1"/>
  <c r="I104" i="1"/>
  <c r="H104" i="1"/>
  <c r="D104" i="1"/>
  <c r="C104" i="1"/>
  <c r="Z103" i="1"/>
  <c r="Y103" i="1"/>
  <c r="X103" i="1"/>
  <c r="W103" i="1"/>
  <c r="V103" i="1"/>
  <c r="U103" i="1"/>
  <c r="T103" i="1"/>
  <c r="S103" i="1"/>
  <c r="Q103" i="1"/>
  <c r="O103" i="1"/>
  <c r="N103" i="1"/>
  <c r="M103" i="1"/>
  <c r="L103" i="1"/>
  <c r="I103" i="1"/>
  <c r="H103" i="1"/>
  <c r="D103" i="1"/>
  <c r="C103" i="1"/>
  <c r="Z102" i="1"/>
  <c r="Y102" i="1"/>
  <c r="X102" i="1"/>
  <c r="W102" i="1"/>
  <c r="V102" i="1"/>
  <c r="U102" i="1"/>
  <c r="T102" i="1"/>
  <c r="S102" i="1"/>
  <c r="Q102" i="1"/>
  <c r="O102" i="1"/>
  <c r="N102" i="1"/>
  <c r="M102" i="1"/>
  <c r="L102" i="1"/>
  <c r="I102" i="1"/>
  <c r="H102" i="1"/>
  <c r="D102" i="1"/>
  <c r="C102" i="1"/>
  <c r="Z101" i="1"/>
  <c r="Y101" i="1"/>
  <c r="X101" i="1"/>
  <c r="W101" i="1"/>
  <c r="V101" i="1"/>
  <c r="U101" i="1"/>
  <c r="T101" i="1"/>
  <c r="S101" i="1"/>
  <c r="Q101" i="1"/>
  <c r="O101" i="1"/>
  <c r="N101" i="1"/>
  <c r="M101" i="1"/>
  <c r="L101" i="1"/>
  <c r="I101" i="1"/>
  <c r="H101" i="1"/>
  <c r="D101" i="1"/>
  <c r="C101" i="1"/>
  <c r="Z100" i="1"/>
  <c r="Y100" i="1"/>
  <c r="X100" i="1"/>
  <c r="W100" i="1"/>
  <c r="V100" i="1"/>
  <c r="U100" i="1"/>
  <c r="T100" i="1"/>
  <c r="S100" i="1"/>
  <c r="Q100" i="1"/>
  <c r="O100" i="1"/>
  <c r="N100" i="1"/>
  <c r="M100" i="1"/>
  <c r="L100" i="1"/>
  <c r="I100" i="1"/>
  <c r="H100" i="1"/>
  <c r="D100" i="1"/>
  <c r="C100" i="1"/>
  <c r="Z99" i="1"/>
  <c r="Y99" i="1"/>
  <c r="X99" i="1"/>
  <c r="W99" i="1"/>
  <c r="V99" i="1"/>
  <c r="U99" i="1"/>
  <c r="T99" i="1"/>
  <c r="S99" i="1"/>
  <c r="Q99" i="1"/>
  <c r="O99" i="1"/>
  <c r="N99" i="1"/>
  <c r="M99" i="1"/>
  <c r="L99" i="1"/>
  <c r="I99" i="1"/>
  <c r="H99" i="1"/>
  <c r="D99" i="1"/>
  <c r="C99" i="1"/>
  <c r="Z98" i="1"/>
  <c r="Y98" i="1"/>
  <c r="X98" i="1"/>
  <c r="W98" i="1"/>
  <c r="V98" i="1"/>
  <c r="U98" i="1"/>
  <c r="T98" i="1"/>
  <c r="S98" i="1"/>
  <c r="Q98" i="1"/>
  <c r="O98" i="1"/>
  <c r="N98" i="1"/>
  <c r="M98" i="1"/>
  <c r="L98" i="1"/>
  <c r="I98" i="1"/>
  <c r="H98" i="1"/>
  <c r="D98" i="1"/>
  <c r="C98" i="1"/>
  <c r="Z97" i="1"/>
  <c r="Y97" i="1"/>
  <c r="X97" i="1"/>
  <c r="W97" i="1"/>
  <c r="V97" i="1"/>
  <c r="U97" i="1"/>
  <c r="T97" i="1"/>
  <c r="S97" i="1"/>
  <c r="Q97" i="1"/>
  <c r="O97" i="1"/>
  <c r="N97" i="1"/>
  <c r="M97" i="1"/>
  <c r="L97" i="1"/>
  <c r="I97" i="1"/>
  <c r="H97" i="1"/>
  <c r="D97" i="1"/>
  <c r="C97" i="1"/>
  <c r="Z96" i="1"/>
  <c r="Y96" i="1"/>
  <c r="X96" i="1"/>
  <c r="W96" i="1"/>
  <c r="V96" i="1"/>
  <c r="U96" i="1"/>
  <c r="T96" i="1"/>
  <c r="S96" i="1"/>
  <c r="Q96" i="1"/>
  <c r="O96" i="1"/>
  <c r="N96" i="1"/>
  <c r="M96" i="1"/>
  <c r="L96" i="1"/>
  <c r="I96" i="1"/>
  <c r="H96" i="1"/>
  <c r="D96" i="1"/>
  <c r="C96" i="1"/>
  <c r="Z95" i="1"/>
  <c r="Y95" i="1"/>
  <c r="X95" i="1"/>
  <c r="W95" i="1"/>
  <c r="V95" i="1"/>
  <c r="U95" i="1"/>
  <c r="T95" i="1"/>
  <c r="S95" i="1"/>
  <c r="Q95" i="1"/>
  <c r="O95" i="1"/>
  <c r="N95" i="1"/>
  <c r="M95" i="1"/>
  <c r="L95" i="1"/>
  <c r="I95" i="1"/>
  <c r="H95" i="1"/>
  <c r="D95" i="1"/>
  <c r="C95" i="1"/>
  <c r="Z94" i="1"/>
  <c r="Y94" i="1"/>
  <c r="X94" i="1"/>
  <c r="W94" i="1"/>
  <c r="V94" i="1"/>
  <c r="U94" i="1"/>
  <c r="T94" i="1"/>
  <c r="S94" i="1"/>
  <c r="Q94" i="1"/>
  <c r="O94" i="1"/>
  <c r="N94" i="1"/>
  <c r="M94" i="1"/>
  <c r="L94" i="1"/>
  <c r="I94" i="1"/>
  <c r="H94" i="1"/>
  <c r="D94" i="1"/>
  <c r="C94" i="1"/>
  <c r="Z93" i="1"/>
  <c r="Y93" i="1"/>
  <c r="X93" i="1"/>
  <c r="W93" i="1"/>
  <c r="V93" i="1"/>
  <c r="U93" i="1"/>
  <c r="T93" i="1"/>
  <c r="S93" i="1"/>
  <c r="Q93" i="1"/>
  <c r="O93" i="1"/>
  <c r="N93" i="1"/>
  <c r="M93" i="1"/>
  <c r="L93" i="1"/>
  <c r="I93" i="1"/>
  <c r="H93" i="1"/>
  <c r="D93" i="1"/>
  <c r="C93" i="1"/>
  <c r="Z92" i="1"/>
  <c r="Y92" i="1"/>
  <c r="X92" i="1"/>
  <c r="W92" i="1"/>
  <c r="V92" i="1"/>
  <c r="U92" i="1"/>
  <c r="T92" i="1"/>
  <c r="S92" i="1"/>
  <c r="Q92" i="1"/>
  <c r="O92" i="1"/>
  <c r="N92" i="1"/>
  <c r="M92" i="1"/>
  <c r="L92" i="1"/>
  <c r="I92" i="1"/>
  <c r="H92" i="1"/>
  <c r="D92" i="1"/>
  <c r="C92" i="1"/>
  <c r="Z91" i="1"/>
  <c r="Y91" i="1"/>
  <c r="X91" i="1"/>
  <c r="W91" i="1"/>
  <c r="V91" i="1"/>
  <c r="U91" i="1"/>
  <c r="T91" i="1"/>
  <c r="S91" i="1"/>
  <c r="Q91" i="1"/>
  <c r="O91" i="1"/>
  <c r="N91" i="1"/>
  <c r="M91" i="1"/>
  <c r="L91" i="1"/>
  <c r="I91" i="1"/>
  <c r="H91" i="1"/>
  <c r="D91" i="1"/>
  <c r="C91" i="1"/>
  <c r="Z90" i="1"/>
  <c r="Y90" i="1"/>
  <c r="X90" i="1"/>
  <c r="W90" i="1"/>
  <c r="V90" i="1"/>
  <c r="U90" i="1"/>
  <c r="T90" i="1"/>
  <c r="S90" i="1"/>
  <c r="Q90" i="1"/>
  <c r="O90" i="1"/>
  <c r="N90" i="1"/>
  <c r="M90" i="1"/>
  <c r="L90" i="1"/>
  <c r="I90" i="1"/>
  <c r="H90" i="1"/>
  <c r="D90" i="1"/>
  <c r="C90" i="1"/>
  <c r="Z89" i="1"/>
  <c r="Y89" i="1"/>
  <c r="X89" i="1"/>
  <c r="W89" i="1"/>
  <c r="V89" i="1"/>
  <c r="U89" i="1"/>
  <c r="T89" i="1"/>
  <c r="S89" i="1"/>
  <c r="Q89" i="1"/>
  <c r="O89" i="1"/>
  <c r="N89" i="1"/>
  <c r="M89" i="1"/>
  <c r="L89" i="1"/>
  <c r="I89" i="1"/>
  <c r="H89" i="1"/>
  <c r="D89" i="1"/>
  <c r="C89" i="1"/>
  <c r="Z88" i="1"/>
  <c r="Y88" i="1"/>
  <c r="X88" i="1"/>
  <c r="W88" i="1"/>
  <c r="V88" i="1"/>
  <c r="U88" i="1"/>
  <c r="T88" i="1"/>
  <c r="S88" i="1"/>
  <c r="Q88" i="1"/>
  <c r="O88" i="1"/>
  <c r="N88" i="1"/>
  <c r="M88" i="1"/>
  <c r="L88" i="1"/>
  <c r="I88" i="1"/>
  <c r="H88" i="1"/>
  <c r="D88" i="1"/>
  <c r="C88" i="1"/>
  <c r="Z87" i="1"/>
  <c r="Y87" i="1"/>
  <c r="X87" i="1"/>
  <c r="W87" i="1"/>
  <c r="V87" i="1"/>
  <c r="U87" i="1"/>
  <c r="T87" i="1"/>
  <c r="S87" i="1"/>
  <c r="Q87" i="1"/>
  <c r="O87" i="1"/>
  <c r="N87" i="1"/>
  <c r="M87" i="1"/>
  <c r="L87" i="1"/>
  <c r="I87" i="1"/>
  <c r="H87" i="1"/>
  <c r="D87" i="1"/>
  <c r="C87" i="1"/>
  <c r="Z86" i="1"/>
  <c r="Y86" i="1"/>
  <c r="X86" i="1"/>
  <c r="W86" i="1"/>
  <c r="V86" i="1"/>
  <c r="U86" i="1"/>
  <c r="T86" i="1"/>
  <c r="S86" i="1"/>
  <c r="Q86" i="1"/>
  <c r="O86" i="1"/>
  <c r="N86" i="1"/>
  <c r="M86" i="1"/>
  <c r="L86" i="1"/>
  <c r="I86" i="1"/>
  <c r="H86" i="1"/>
  <c r="D86" i="1"/>
  <c r="C86" i="1"/>
  <c r="Z85" i="1"/>
  <c r="Y85" i="1"/>
  <c r="X85" i="1"/>
  <c r="W85" i="1"/>
  <c r="V85" i="1"/>
  <c r="U85" i="1"/>
  <c r="T85" i="1"/>
  <c r="S85" i="1"/>
  <c r="Q85" i="1"/>
  <c r="O85" i="1"/>
  <c r="N85" i="1"/>
  <c r="M85" i="1"/>
  <c r="L85" i="1"/>
  <c r="I85" i="1"/>
  <c r="H85" i="1"/>
  <c r="D85" i="1"/>
  <c r="C85" i="1"/>
  <c r="Z84" i="1"/>
  <c r="Y84" i="1"/>
  <c r="X84" i="1"/>
  <c r="W84" i="1"/>
  <c r="V84" i="1"/>
  <c r="U84" i="1"/>
  <c r="T84" i="1"/>
  <c r="S84" i="1"/>
  <c r="Q84" i="1"/>
  <c r="O84" i="1"/>
  <c r="N84" i="1"/>
  <c r="M84" i="1"/>
  <c r="L84" i="1"/>
  <c r="I84" i="1"/>
  <c r="H84" i="1"/>
  <c r="D84" i="1"/>
  <c r="C84" i="1"/>
  <c r="Z83" i="1"/>
  <c r="Y83" i="1"/>
  <c r="X83" i="1"/>
  <c r="W83" i="1"/>
  <c r="V83" i="1"/>
  <c r="U83" i="1"/>
  <c r="T83" i="1"/>
  <c r="S83" i="1"/>
  <c r="Q83" i="1"/>
  <c r="O83" i="1"/>
  <c r="N83" i="1"/>
  <c r="M83" i="1"/>
  <c r="L83" i="1"/>
  <c r="I83" i="1"/>
  <c r="H83" i="1"/>
  <c r="D83" i="1"/>
  <c r="C83" i="1"/>
  <c r="Z82" i="1"/>
  <c r="Y82" i="1"/>
  <c r="X82" i="1"/>
  <c r="W82" i="1"/>
  <c r="V82" i="1"/>
  <c r="U82" i="1"/>
  <c r="T82" i="1"/>
  <c r="S82" i="1"/>
  <c r="Q82" i="1"/>
  <c r="O82" i="1"/>
  <c r="N82" i="1"/>
  <c r="M82" i="1"/>
  <c r="L82" i="1"/>
  <c r="I82" i="1"/>
  <c r="H82" i="1"/>
  <c r="D82" i="1"/>
  <c r="C82" i="1"/>
  <c r="Z81" i="1"/>
  <c r="Y81" i="1"/>
  <c r="X81" i="1"/>
  <c r="W81" i="1"/>
  <c r="V81" i="1"/>
  <c r="U81" i="1"/>
  <c r="T81" i="1"/>
  <c r="S81" i="1"/>
  <c r="Q81" i="1"/>
  <c r="O81" i="1"/>
  <c r="N81" i="1"/>
  <c r="M81" i="1"/>
  <c r="L81" i="1"/>
  <c r="I81" i="1"/>
  <c r="H81" i="1"/>
  <c r="D81" i="1"/>
  <c r="C81" i="1"/>
  <c r="Z80" i="1"/>
  <c r="Y80" i="1"/>
  <c r="X80" i="1"/>
  <c r="W80" i="1"/>
  <c r="V80" i="1"/>
  <c r="U80" i="1"/>
  <c r="T80" i="1"/>
  <c r="S80" i="1"/>
  <c r="Q80" i="1"/>
  <c r="O80" i="1"/>
  <c r="N80" i="1"/>
  <c r="M80" i="1"/>
  <c r="L80" i="1"/>
  <c r="I80" i="1"/>
  <c r="H80" i="1"/>
  <c r="D80" i="1"/>
  <c r="C80" i="1"/>
  <c r="Z79" i="1"/>
  <c r="Y79" i="1"/>
  <c r="X79" i="1"/>
  <c r="W79" i="1"/>
  <c r="V79" i="1"/>
  <c r="U79" i="1"/>
  <c r="T79" i="1"/>
  <c r="S79" i="1"/>
  <c r="Q79" i="1"/>
  <c r="O79" i="1"/>
  <c r="N79" i="1"/>
  <c r="M79" i="1"/>
  <c r="L79" i="1"/>
  <c r="I79" i="1"/>
  <c r="H79" i="1"/>
  <c r="D79" i="1"/>
  <c r="C79" i="1"/>
  <c r="Z78" i="1"/>
  <c r="Y78" i="1"/>
  <c r="X78" i="1"/>
  <c r="W78" i="1"/>
  <c r="V78" i="1"/>
  <c r="U78" i="1"/>
  <c r="T78" i="1"/>
  <c r="S78" i="1"/>
  <c r="Q78" i="1"/>
  <c r="O78" i="1"/>
  <c r="N78" i="1"/>
  <c r="M78" i="1"/>
  <c r="L78" i="1"/>
  <c r="I78" i="1"/>
  <c r="H78" i="1"/>
  <c r="D78" i="1"/>
  <c r="C78" i="1"/>
  <c r="Z77" i="1"/>
  <c r="Y77" i="1"/>
  <c r="X77" i="1"/>
  <c r="W77" i="1"/>
  <c r="V77" i="1"/>
  <c r="U77" i="1"/>
  <c r="T77" i="1"/>
  <c r="S77" i="1"/>
  <c r="Q77" i="1"/>
  <c r="O77" i="1"/>
  <c r="N77" i="1"/>
  <c r="M77" i="1"/>
  <c r="L77" i="1"/>
  <c r="I77" i="1"/>
  <c r="H77" i="1"/>
  <c r="D77" i="1"/>
  <c r="C77" i="1"/>
  <c r="Z76" i="1"/>
  <c r="Y76" i="1"/>
  <c r="X76" i="1"/>
  <c r="W76" i="1"/>
  <c r="V76" i="1"/>
  <c r="U76" i="1"/>
  <c r="T76" i="1"/>
  <c r="S76" i="1"/>
  <c r="Q76" i="1"/>
  <c r="O76" i="1"/>
  <c r="N76" i="1"/>
  <c r="M76" i="1"/>
  <c r="L76" i="1"/>
  <c r="I76" i="1"/>
  <c r="H76" i="1"/>
  <c r="D76" i="1"/>
  <c r="C76" i="1"/>
  <c r="Z75" i="1"/>
  <c r="Y75" i="1"/>
  <c r="X75" i="1"/>
  <c r="W75" i="1"/>
  <c r="V75" i="1"/>
  <c r="U75" i="1"/>
  <c r="T75" i="1"/>
  <c r="S75" i="1"/>
  <c r="Q75" i="1"/>
  <c r="O75" i="1"/>
  <c r="N75" i="1"/>
  <c r="M75" i="1"/>
  <c r="L75" i="1"/>
  <c r="I75" i="1"/>
  <c r="H75" i="1"/>
  <c r="D75" i="1"/>
  <c r="C75" i="1"/>
  <c r="Z74" i="1"/>
  <c r="Y74" i="1"/>
  <c r="X74" i="1"/>
  <c r="W74" i="1"/>
  <c r="V74" i="1"/>
  <c r="U74" i="1"/>
  <c r="T74" i="1"/>
  <c r="S74" i="1"/>
  <c r="Q74" i="1"/>
  <c r="O74" i="1"/>
  <c r="N74" i="1"/>
  <c r="M74" i="1"/>
  <c r="L74" i="1"/>
  <c r="I74" i="1"/>
  <c r="H74" i="1"/>
  <c r="D74" i="1"/>
  <c r="C74" i="1"/>
  <c r="Z73" i="1"/>
  <c r="Y73" i="1"/>
  <c r="X73" i="1"/>
  <c r="W73" i="1"/>
  <c r="V73" i="1"/>
  <c r="U73" i="1"/>
  <c r="T73" i="1"/>
  <c r="S73" i="1"/>
  <c r="Q73" i="1"/>
  <c r="O73" i="1"/>
  <c r="N73" i="1"/>
  <c r="M73" i="1"/>
  <c r="L73" i="1"/>
  <c r="I73" i="1"/>
  <c r="H73" i="1"/>
  <c r="D73" i="1"/>
  <c r="C73" i="1"/>
  <c r="Z72" i="1"/>
  <c r="Y72" i="1"/>
  <c r="X72" i="1"/>
  <c r="W72" i="1"/>
  <c r="V72" i="1"/>
  <c r="U72" i="1"/>
  <c r="T72" i="1"/>
  <c r="S72" i="1"/>
  <c r="Q72" i="1"/>
  <c r="O72" i="1"/>
  <c r="N72" i="1"/>
  <c r="M72" i="1"/>
  <c r="L72" i="1"/>
  <c r="I72" i="1"/>
  <c r="H72" i="1"/>
  <c r="D72" i="1"/>
  <c r="C72" i="1"/>
  <c r="Z71" i="1"/>
  <c r="Y71" i="1"/>
  <c r="X71" i="1"/>
  <c r="W71" i="1"/>
  <c r="V71" i="1"/>
  <c r="U71" i="1"/>
  <c r="T71" i="1"/>
  <c r="S71" i="1"/>
  <c r="Q71" i="1"/>
  <c r="O71" i="1"/>
  <c r="N71" i="1"/>
  <c r="M71" i="1"/>
  <c r="L71" i="1"/>
  <c r="I71" i="1"/>
  <c r="H71" i="1"/>
  <c r="D71" i="1"/>
  <c r="C71" i="1"/>
  <c r="Z70" i="1"/>
  <c r="Y70" i="1"/>
  <c r="X70" i="1"/>
  <c r="W70" i="1"/>
  <c r="V70" i="1"/>
  <c r="U70" i="1"/>
  <c r="T70" i="1"/>
  <c r="S70" i="1"/>
  <c r="Q70" i="1"/>
  <c r="O70" i="1"/>
  <c r="N70" i="1"/>
  <c r="M70" i="1"/>
  <c r="L70" i="1"/>
  <c r="I70" i="1"/>
  <c r="H70" i="1"/>
  <c r="D70" i="1"/>
  <c r="C70" i="1"/>
  <c r="Z69" i="1"/>
  <c r="Y69" i="1"/>
  <c r="X69" i="1"/>
  <c r="W69" i="1"/>
  <c r="V69" i="1"/>
  <c r="U69" i="1"/>
  <c r="T69" i="1"/>
  <c r="S69" i="1"/>
  <c r="Q69" i="1"/>
  <c r="O69" i="1"/>
  <c r="N69" i="1"/>
  <c r="M69" i="1"/>
  <c r="L69" i="1"/>
  <c r="I69" i="1"/>
  <c r="H69" i="1"/>
  <c r="D69" i="1"/>
  <c r="C69" i="1"/>
  <c r="Z68" i="1"/>
  <c r="Y68" i="1"/>
  <c r="X68" i="1"/>
  <c r="W68" i="1"/>
  <c r="V68" i="1"/>
  <c r="U68" i="1"/>
  <c r="T68" i="1"/>
  <c r="S68" i="1"/>
  <c r="Q68" i="1"/>
  <c r="O68" i="1"/>
  <c r="N68" i="1"/>
  <c r="M68" i="1"/>
  <c r="L68" i="1"/>
  <c r="I68" i="1"/>
  <c r="H68" i="1"/>
  <c r="D68" i="1"/>
  <c r="C68" i="1"/>
  <c r="Z67" i="1"/>
  <c r="Y67" i="1"/>
  <c r="X67" i="1"/>
  <c r="W67" i="1"/>
  <c r="V67" i="1"/>
  <c r="U67" i="1"/>
  <c r="T67" i="1"/>
  <c r="S67" i="1"/>
  <c r="Q67" i="1"/>
  <c r="O67" i="1"/>
  <c r="N67" i="1"/>
  <c r="M67" i="1"/>
  <c r="L67" i="1"/>
  <c r="I67" i="1"/>
  <c r="H67" i="1"/>
  <c r="D67" i="1"/>
  <c r="C67" i="1"/>
  <c r="Z66" i="1"/>
  <c r="Y66" i="1"/>
  <c r="X66" i="1"/>
  <c r="W66" i="1"/>
  <c r="V66" i="1"/>
  <c r="U66" i="1"/>
  <c r="T66" i="1"/>
  <c r="S66" i="1"/>
  <c r="Q66" i="1"/>
  <c r="O66" i="1"/>
  <c r="N66" i="1"/>
  <c r="M66" i="1"/>
  <c r="L66" i="1"/>
  <c r="I66" i="1"/>
  <c r="H66" i="1"/>
  <c r="D66" i="1"/>
  <c r="C66" i="1"/>
  <c r="Z65" i="1"/>
  <c r="Y65" i="1"/>
  <c r="X65" i="1"/>
  <c r="W65" i="1"/>
  <c r="V65" i="1"/>
  <c r="U65" i="1"/>
  <c r="T65" i="1"/>
  <c r="S65" i="1"/>
  <c r="Q65" i="1"/>
  <c r="O65" i="1"/>
  <c r="N65" i="1"/>
  <c r="M65" i="1"/>
  <c r="L65" i="1"/>
  <c r="I65" i="1"/>
  <c r="H65" i="1"/>
  <c r="D65" i="1"/>
  <c r="C65" i="1"/>
  <c r="Z64" i="1"/>
  <c r="Y64" i="1"/>
  <c r="X64" i="1"/>
  <c r="W64" i="1"/>
  <c r="V64" i="1"/>
  <c r="U64" i="1"/>
  <c r="T64" i="1"/>
  <c r="S64" i="1"/>
  <c r="Q64" i="1"/>
  <c r="O64" i="1"/>
  <c r="N64" i="1"/>
  <c r="M64" i="1"/>
  <c r="L64" i="1"/>
  <c r="I64" i="1"/>
  <c r="H64" i="1"/>
  <c r="D64" i="1"/>
  <c r="C64" i="1"/>
  <c r="Z63" i="1"/>
  <c r="Y63" i="1"/>
  <c r="X63" i="1"/>
  <c r="W63" i="1"/>
  <c r="V63" i="1"/>
  <c r="U63" i="1"/>
  <c r="T63" i="1"/>
  <c r="S63" i="1"/>
  <c r="Q63" i="1"/>
  <c r="O63" i="1"/>
  <c r="N63" i="1"/>
  <c r="M63" i="1"/>
  <c r="L63" i="1"/>
  <c r="I63" i="1"/>
  <c r="H63" i="1"/>
  <c r="D63" i="1"/>
  <c r="C63" i="1"/>
  <c r="Z62" i="1"/>
  <c r="Y62" i="1"/>
  <c r="X62" i="1"/>
  <c r="W62" i="1"/>
  <c r="V62" i="1"/>
  <c r="U62" i="1"/>
  <c r="T62" i="1"/>
  <c r="S62" i="1"/>
  <c r="Q62" i="1"/>
  <c r="O62" i="1"/>
  <c r="N62" i="1"/>
  <c r="M62" i="1"/>
  <c r="L62" i="1"/>
  <c r="I62" i="1"/>
  <c r="H62" i="1"/>
  <c r="D62" i="1"/>
  <c r="C62" i="1"/>
  <c r="Z61" i="1"/>
  <c r="Y61" i="1"/>
  <c r="X61" i="1"/>
  <c r="W61" i="1"/>
  <c r="V61" i="1"/>
  <c r="U61" i="1"/>
  <c r="T61" i="1"/>
  <c r="S61" i="1"/>
  <c r="Q61" i="1"/>
  <c r="O61" i="1"/>
  <c r="N61" i="1"/>
  <c r="M61" i="1"/>
  <c r="L61" i="1"/>
  <c r="I61" i="1"/>
  <c r="H61" i="1"/>
  <c r="D61" i="1"/>
  <c r="C61" i="1"/>
  <c r="Z60" i="1"/>
  <c r="Y60" i="1"/>
  <c r="X60" i="1"/>
  <c r="W60" i="1"/>
  <c r="V60" i="1"/>
  <c r="U60" i="1"/>
  <c r="T60" i="1"/>
  <c r="S60" i="1"/>
  <c r="Q60" i="1"/>
  <c r="O60" i="1"/>
  <c r="N60" i="1"/>
  <c r="M60" i="1"/>
  <c r="L60" i="1"/>
  <c r="I60" i="1"/>
  <c r="H60" i="1"/>
  <c r="D60" i="1"/>
  <c r="C60" i="1"/>
  <c r="Z59" i="1"/>
  <c r="Y59" i="1"/>
  <c r="X59" i="1"/>
  <c r="W59" i="1"/>
  <c r="V59" i="1"/>
  <c r="U59" i="1"/>
  <c r="T59" i="1"/>
  <c r="S59" i="1"/>
  <c r="Q59" i="1"/>
  <c r="O59" i="1"/>
  <c r="N59" i="1"/>
  <c r="M59" i="1"/>
  <c r="L59" i="1"/>
  <c r="I59" i="1"/>
  <c r="H59" i="1"/>
  <c r="D59" i="1"/>
  <c r="C59" i="1"/>
  <c r="Z58" i="1"/>
  <c r="Y58" i="1"/>
  <c r="X58" i="1"/>
  <c r="W58" i="1"/>
  <c r="V58" i="1"/>
  <c r="U58" i="1"/>
  <c r="T58" i="1"/>
  <c r="S58" i="1"/>
  <c r="Q58" i="1"/>
  <c r="O58" i="1"/>
  <c r="N58" i="1"/>
  <c r="M58" i="1"/>
  <c r="L58" i="1"/>
  <c r="I58" i="1"/>
  <c r="H58" i="1"/>
  <c r="D58" i="1"/>
  <c r="C58" i="1"/>
  <c r="Z57" i="1"/>
  <c r="Y57" i="1"/>
  <c r="X57" i="1"/>
  <c r="W57" i="1"/>
  <c r="V57" i="1"/>
  <c r="U57" i="1"/>
  <c r="T57" i="1"/>
  <c r="S57" i="1"/>
  <c r="Q57" i="1"/>
  <c r="O57" i="1"/>
  <c r="N57" i="1"/>
  <c r="M57" i="1"/>
  <c r="L57" i="1"/>
  <c r="I57" i="1"/>
  <c r="H57" i="1"/>
  <c r="D57" i="1"/>
  <c r="C57" i="1"/>
  <c r="Z56" i="1"/>
  <c r="Y56" i="1"/>
  <c r="X56" i="1"/>
  <c r="W56" i="1"/>
  <c r="V56" i="1"/>
  <c r="U56" i="1"/>
  <c r="T56" i="1"/>
  <c r="S56" i="1"/>
  <c r="Q56" i="1"/>
  <c r="O56" i="1"/>
  <c r="N56" i="1"/>
  <c r="M56" i="1"/>
  <c r="L56" i="1"/>
  <c r="I56" i="1"/>
  <c r="H56" i="1"/>
  <c r="D56" i="1"/>
  <c r="C56" i="1"/>
  <c r="Z55" i="1"/>
  <c r="Y55" i="1"/>
  <c r="X55" i="1"/>
  <c r="W55" i="1"/>
  <c r="V55" i="1"/>
  <c r="U55" i="1"/>
  <c r="T55" i="1"/>
  <c r="S55" i="1"/>
  <c r="Q55" i="1"/>
  <c r="O55" i="1"/>
  <c r="N55" i="1"/>
  <c r="M55" i="1"/>
  <c r="L55" i="1"/>
  <c r="I55" i="1"/>
  <c r="H55" i="1"/>
  <c r="D55" i="1"/>
  <c r="C55" i="1"/>
  <c r="Z54" i="1"/>
  <c r="Y54" i="1"/>
  <c r="X54" i="1"/>
  <c r="W54" i="1"/>
  <c r="V54" i="1"/>
  <c r="U54" i="1"/>
  <c r="T54" i="1"/>
  <c r="S54" i="1"/>
  <c r="Q54" i="1"/>
  <c r="O54" i="1"/>
  <c r="N54" i="1"/>
  <c r="M54" i="1"/>
  <c r="L54" i="1"/>
  <c r="I54" i="1"/>
  <c r="H54" i="1"/>
  <c r="D54" i="1"/>
  <c r="C54" i="1"/>
  <c r="Z53" i="1"/>
  <c r="Y53" i="1"/>
  <c r="X53" i="1"/>
  <c r="W53" i="1"/>
  <c r="V53" i="1"/>
  <c r="U53" i="1"/>
  <c r="T53" i="1"/>
  <c r="S53" i="1"/>
  <c r="Q53" i="1"/>
  <c r="O53" i="1"/>
  <c r="N53" i="1"/>
  <c r="M53" i="1"/>
  <c r="L53" i="1"/>
  <c r="I53" i="1"/>
  <c r="H53" i="1"/>
  <c r="D53" i="1"/>
  <c r="C53" i="1"/>
  <c r="Z52" i="1"/>
  <c r="Y52" i="1"/>
  <c r="X52" i="1"/>
  <c r="W52" i="1"/>
  <c r="V52" i="1"/>
  <c r="U52" i="1"/>
  <c r="T52" i="1"/>
  <c r="S52" i="1"/>
  <c r="Q52" i="1"/>
  <c r="O52" i="1"/>
  <c r="N52" i="1"/>
  <c r="M52" i="1"/>
  <c r="L52" i="1"/>
  <c r="I52" i="1"/>
  <c r="H52" i="1"/>
  <c r="D52" i="1"/>
  <c r="C52" i="1"/>
  <c r="Z51" i="1"/>
  <c r="Y51" i="1"/>
  <c r="X51" i="1"/>
  <c r="W51" i="1"/>
  <c r="V51" i="1"/>
  <c r="U51" i="1"/>
  <c r="T51" i="1"/>
  <c r="S51" i="1"/>
  <c r="Q51" i="1"/>
  <c r="O51" i="1"/>
  <c r="N51" i="1"/>
  <c r="M51" i="1"/>
  <c r="L51" i="1"/>
  <c r="I51" i="1"/>
  <c r="H51" i="1"/>
  <c r="D51" i="1"/>
  <c r="C51" i="1"/>
  <c r="Z50" i="1"/>
  <c r="Y50" i="1"/>
  <c r="X50" i="1"/>
  <c r="W50" i="1"/>
  <c r="V50" i="1"/>
  <c r="U50" i="1"/>
  <c r="T50" i="1"/>
  <c r="S50" i="1"/>
  <c r="Q50" i="1"/>
  <c r="O50" i="1"/>
  <c r="N50" i="1"/>
  <c r="M50" i="1"/>
  <c r="L50" i="1"/>
  <c r="I50" i="1"/>
  <c r="H50" i="1"/>
  <c r="D50" i="1"/>
  <c r="C50" i="1"/>
  <c r="Z49" i="1"/>
  <c r="Y49" i="1"/>
  <c r="X49" i="1"/>
  <c r="W49" i="1"/>
  <c r="V49" i="1"/>
  <c r="U49" i="1"/>
  <c r="T49" i="1"/>
  <c r="S49" i="1"/>
  <c r="Q49" i="1"/>
  <c r="O49" i="1"/>
  <c r="N49" i="1"/>
  <c r="M49" i="1"/>
  <c r="L49" i="1"/>
  <c r="I49" i="1"/>
  <c r="H49" i="1"/>
  <c r="D49" i="1"/>
  <c r="C49" i="1"/>
  <c r="Z48" i="1"/>
  <c r="Y48" i="1"/>
  <c r="X48" i="1"/>
  <c r="W48" i="1"/>
  <c r="V48" i="1"/>
  <c r="U48" i="1"/>
  <c r="T48" i="1"/>
  <c r="S48" i="1"/>
  <c r="Q48" i="1"/>
  <c r="O48" i="1"/>
  <c r="N48" i="1"/>
  <c r="M48" i="1"/>
  <c r="L48" i="1"/>
  <c r="I48" i="1"/>
  <c r="H48" i="1"/>
  <c r="D48" i="1"/>
  <c r="C48" i="1"/>
  <c r="Z47" i="1"/>
  <c r="Y47" i="1"/>
  <c r="X47" i="1"/>
  <c r="W47" i="1"/>
  <c r="V47" i="1"/>
  <c r="U47" i="1"/>
  <c r="T47" i="1"/>
  <c r="S47" i="1"/>
  <c r="Q47" i="1"/>
  <c r="O47" i="1"/>
  <c r="N47" i="1"/>
  <c r="M47" i="1"/>
  <c r="L47" i="1"/>
  <c r="I47" i="1"/>
  <c r="H47" i="1"/>
  <c r="D47" i="1"/>
  <c r="C47" i="1"/>
  <c r="Z46" i="1"/>
  <c r="Y46" i="1"/>
  <c r="X46" i="1"/>
  <c r="W46" i="1"/>
  <c r="V46" i="1"/>
  <c r="U46" i="1"/>
  <c r="T46" i="1"/>
  <c r="S46" i="1"/>
  <c r="Q46" i="1"/>
  <c r="O46" i="1"/>
  <c r="N46" i="1"/>
  <c r="M46" i="1"/>
  <c r="L46" i="1"/>
  <c r="I46" i="1"/>
  <c r="H46" i="1"/>
  <c r="D46" i="1"/>
  <c r="C46" i="1"/>
  <c r="Z45" i="1"/>
  <c r="Y45" i="1"/>
  <c r="X45" i="1"/>
  <c r="W45" i="1"/>
  <c r="V45" i="1"/>
  <c r="U45" i="1"/>
  <c r="T45" i="1"/>
  <c r="S45" i="1"/>
  <c r="Q45" i="1"/>
  <c r="O45" i="1"/>
  <c r="N45" i="1"/>
  <c r="M45" i="1"/>
  <c r="L45" i="1"/>
  <c r="I45" i="1"/>
  <c r="H45" i="1"/>
  <c r="D45" i="1"/>
  <c r="C45" i="1"/>
  <c r="Z44" i="1"/>
  <c r="Y44" i="1"/>
  <c r="X44" i="1"/>
  <c r="W44" i="1"/>
  <c r="V44" i="1"/>
  <c r="U44" i="1"/>
  <c r="T44" i="1"/>
  <c r="S44" i="1"/>
  <c r="Q44" i="1"/>
  <c r="O44" i="1"/>
  <c r="N44" i="1"/>
  <c r="M44" i="1"/>
  <c r="L44" i="1"/>
  <c r="I44" i="1"/>
  <c r="H44" i="1"/>
  <c r="D44" i="1"/>
  <c r="C44" i="1"/>
  <c r="Z43" i="1"/>
  <c r="Y43" i="1"/>
  <c r="X43" i="1"/>
  <c r="W43" i="1"/>
  <c r="V43" i="1"/>
  <c r="U43" i="1"/>
  <c r="T43" i="1"/>
  <c r="S43" i="1"/>
  <c r="Q43" i="1"/>
  <c r="O43" i="1"/>
  <c r="N43" i="1"/>
  <c r="M43" i="1"/>
  <c r="L43" i="1"/>
  <c r="I43" i="1"/>
  <c r="H43" i="1"/>
  <c r="D43" i="1"/>
  <c r="C43" i="1"/>
  <c r="Z42" i="1"/>
  <c r="Y42" i="1"/>
  <c r="X42" i="1"/>
  <c r="W42" i="1"/>
  <c r="V42" i="1"/>
  <c r="U42" i="1"/>
  <c r="T42" i="1"/>
  <c r="S42" i="1"/>
  <c r="Q42" i="1"/>
  <c r="O42" i="1"/>
  <c r="N42" i="1"/>
  <c r="M42" i="1"/>
  <c r="L42" i="1"/>
  <c r="I42" i="1"/>
  <c r="H42" i="1"/>
  <c r="D42" i="1"/>
  <c r="C42" i="1"/>
  <c r="Z41" i="1"/>
  <c r="Y41" i="1"/>
  <c r="X41" i="1"/>
  <c r="W41" i="1"/>
  <c r="V41" i="1"/>
  <c r="U41" i="1"/>
  <c r="T41" i="1"/>
  <c r="S41" i="1"/>
  <c r="Q41" i="1"/>
  <c r="O41" i="1"/>
  <c r="N41" i="1"/>
  <c r="M41" i="1"/>
  <c r="L41" i="1"/>
  <c r="I41" i="1"/>
  <c r="H41" i="1"/>
  <c r="D41" i="1"/>
  <c r="C41" i="1"/>
  <c r="Z40" i="1"/>
  <c r="Y40" i="1"/>
  <c r="X40" i="1"/>
  <c r="W40" i="1"/>
  <c r="V40" i="1"/>
  <c r="U40" i="1"/>
  <c r="T40" i="1"/>
  <c r="S40" i="1"/>
  <c r="Q40" i="1"/>
  <c r="O40" i="1"/>
  <c r="N40" i="1"/>
  <c r="M40" i="1"/>
  <c r="L40" i="1"/>
  <c r="I40" i="1"/>
  <c r="H40" i="1"/>
  <c r="D40" i="1"/>
  <c r="C40" i="1"/>
  <c r="Z39" i="1"/>
  <c r="Y39" i="1"/>
  <c r="X39" i="1"/>
  <c r="W39" i="1"/>
  <c r="V39" i="1"/>
  <c r="U39" i="1"/>
  <c r="T39" i="1"/>
  <c r="S39" i="1"/>
  <c r="Q39" i="1"/>
  <c r="O39" i="1"/>
  <c r="N39" i="1"/>
  <c r="M39" i="1"/>
  <c r="L39" i="1"/>
  <c r="I39" i="1"/>
  <c r="H39" i="1"/>
  <c r="D39" i="1"/>
  <c r="C39" i="1"/>
  <c r="Z38" i="1"/>
  <c r="Y38" i="1"/>
  <c r="X38" i="1"/>
  <c r="W38" i="1"/>
  <c r="V38" i="1"/>
  <c r="U38" i="1"/>
  <c r="T38" i="1"/>
  <c r="S38" i="1"/>
  <c r="Q38" i="1"/>
  <c r="O38" i="1"/>
  <c r="N38" i="1"/>
  <c r="M38" i="1"/>
  <c r="L38" i="1"/>
  <c r="I38" i="1"/>
  <c r="H38" i="1"/>
  <c r="D38" i="1"/>
  <c r="C38" i="1"/>
  <c r="Z37" i="1"/>
  <c r="Y37" i="1"/>
  <c r="X37" i="1"/>
  <c r="W37" i="1"/>
  <c r="V37" i="1"/>
  <c r="U37" i="1"/>
  <c r="T37" i="1"/>
  <c r="S37" i="1"/>
  <c r="Q37" i="1"/>
  <c r="O37" i="1"/>
  <c r="N37" i="1"/>
  <c r="M37" i="1"/>
  <c r="L37" i="1"/>
  <c r="I37" i="1"/>
  <c r="H37" i="1"/>
  <c r="D37" i="1"/>
  <c r="C37" i="1"/>
  <c r="Z36" i="1"/>
  <c r="Y36" i="1"/>
  <c r="X36" i="1"/>
  <c r="W36" i="1"/>
  <c r="V36" i="1"/>
  <c r="U36" i="1"/>
  <c r="T36" i="1"/>
  <c r="S36" i="1"/>
  <c r="Q36" i="1"/>
  <c r="O36" i="1"/>
  <c r="N36" i="1"/>
  <c r="M36" i="1"/>
  <c r="L36" i="1"/>
  <c r="I36" i="1"/>
  <c r="H36" i="1"/>
  <c r="D36" i="1"/>
  <c r="C36" i="1"/>
  <c r="Z35" i="1"/>
  <c r="Y35" i="1"/>
  <c r="X35" i="1"/>
  <c r="W35" i="1"/>
  <c r="V35" i="1"/>
  <c r="U35" i="1"/>
  <c r="T35" i="1"/>
  <c r="S35" i="1"/>
  <c r="Q35" i="1"/>
  <c r="O35" i="1"/>
  <c r="N35" i="1"/>
  <c r="M35" i="1"/>
  <c r="L35" i="1"/>
  <c r="I35" i="1"/>
  <c r="H35" i="1"/>
  <c r="D35" i="1"/>
  <c r="C35" i="1"/>
  <c r="Z34" i="1"/>
  <c r="Y34" i="1"/>
  <c r="X34" i="1"/>
  <c r="W34" i="1"/>
  <c r="V34" i="1"/>
  <c r="U34" i="1"/>
  <c r="T34" i="1"/>
  <c r="S34" i="1"/>
  <c r="Q34" i="1"/>
  <c r="O34" i="1"/>
  <c r="N34" i="1"/>
  <c r="M34" i="1"/>
  <c r="L34" i="1"/>
  <c r="I34" i="1"/>
  <c r="H34" i="1"/>
  <c r="D34" i="1"/>
  <c r="C34" i="1"/>
  <c r="Z33" i="1"/>
  <c r="Y33" i="1"/>
  <c r="X33" i="1"/>
  <c r="W33" i="1"/>
  <c r="V33" i="1"/>
  <c r="U33" i="1"/>
  <c r="T33" i="1"/>
  <c r="S33" i="1"/>
  <c r="Q33" i="1"/>
  <c r="O33" i="1"/>
  <c r="N33" i="1"/>
  <c r="M33" i="1"/>
  <c r="L33" i="1"/>
  <c r="I33" i="1"/>
  <c r="H33" i="1"/>
  <c r="D33" i="1"/>
  <c r="C33" i="1"/>
  <c r="Z32" i="1"/>
  <c r="Y32" i="1"/>
  <c r="X32" i="1"/>
  <c r="W32" i="1"/>
  <c r="V32" i="1"/>
  <c r="U32" i="1"/>
  <c r="T32" i="1"/>
  <c r="S32" i="1"/>
  <c r="Q32" i="1"/>
  <c r="O32" i="1"/>
  <c r="N32" i="1"/>
  <c r="M32" i="1"/>
  <c r="L32" i="1"/>
  <c r="I32" i="1"/>
  <c r="H32" i="1"/>
  <c r="D32" i="1"/>
  <c r="C32" i="1"/>
  <c r="Z31" i="1"/>
  <c r="Y31" i="1"/>
  <c r="X31" i="1"/>
  <c r="W31" i="1"/>
  <c r="V31" i="1"/>
  <c r="U31" i="1"/>
  <c r="T31" i="1"/>
  <c r="S31" i="1"/>
  <c r="Q31" i="1"/>
  <c r="O31" i="1"/>
  <c r="N31" i="1"/>
  <c r="M31" i="1"/>
  <c r="L31" i="1"/>
  <c r="I31" i="1"/>
  <c r="H31" i="1"/>
  <c r="D31" i="1"/>
  <c r="C31" i="1"/>
  <c r="Z30" i="1"/>
  <c r="Y30" i="1"/>
  <c r="X30" i="1"/>
  <c r="W30" i="1"/>
  <c r="V30" i="1"/>
  <c r="U30" i="1"/>
  <c r="T30" i="1"/>
  <c r="S30" i="1"/>
  <c r="Q30" i="1"/>
  <c r="O30" i="1"/>
  <c r="N30" i="1"/>
  <c r="M30" i="1"/>
  <c r="L30" i="1"/>
  <c r="I30" i="1"/>
  <c r="H30" i="1"/>
  <c r="D30" i="1"/>
  <c r="C30" i="1"/>
  <c r="Z29" i="1"/>
  <c r="Y29" i="1"/>
  <c r="X29" i="1"/>
  <c r="W29" i="1"/>
  <c r="V29" i="1"/>
  <c r="U29" i="1"/>
  <c r="T29" i="1"/>
  <c r="S29" i="1"/>
  <c r="Q29" i="1"/>
  <c r="O29" i="1"/>
  <c r="N29" i="1"/>
  <c r="M29" i="1"/>
  <c r="L29" i="1"/>
  <c r="I29" i="1"/>
  <c r="H29" i="1"/>
  <c r="D29" i="1"/>
  <c r="C29" i="1"/>
  <c r="Z28" i="1"/>
  <c r="Y28" i="1"/>
  <c r="X28" i="1"/>
  <c r="W28" i="1"/>
  <c r="V28" i="1"/>
  <c r="U28" i="1"/>
  <c r="T28" i="1"/>
  <c r="S28" i="1"/>
  <c r="Q28" i="1"/>
  <c r="O28" i="1"/>
  <c r="N28" i="1"/>
  <c r="M28" i="1"/>
  <c r="L28" i="1"/>
  <c r="I28" i="1"/>
  <c r="H28" i="1"/>
  <c r="D28" i="1"/>
  <c r="C28" i="1"/>
  <c r="Z27" i="1"/>
  <c r="Y27" i="1"/>
  <c r="X27" i="1"/>
  <c r="W27" i="1"/>
  <c r="V27" i="1"/>
  <c r="U27" i="1"/>
  <c r="T27" i="1"/>
  <c r="S27" i="1"/>
  <c r="Q27" i="1"/>
  <c r="O27" i="1"/>
  <c r="N27" i="1"/>
  <c r="M27" i="1"/>
  <c r="L27" i="1"/>
  <c r="I27" i="1"/>
  <c r="H27" i="1"/>
  <c r="D27" i="1"/>
  <c r="C27" i="1"/>
  <c r="Z26" i="1"/>
  <c r="Y26" i="1"/>
  <c r="X26" i="1"/>
  <c r="W26" i="1"/>
  <c r="V26" i="1"/>
  <c r="U26" i="1"/>
  <c r="T26" i="1"/>
  <c r="S26" i="1"/>
  <c r="Q26" i="1"/>
  <c r="O26" i="1"/>
  <c r="N26" i="1"/>
  <c r="M26" i="1"/>
  <c r="L26" i="1"/>
  <c r="I26" i="1"/>
  <c r="H26" i="1"/>
  <c r="D26" i="1"/>
  <c r="C26" i="1"/>
  <c r="Z25" i="1"/>
  <c r="Y25" i="1"/>
  <c r="X25" i="1"/>
  <c r="W25" i="1"/>
  <c r="V25" i="1"/>
  <c r="U25" i="1"/>
  <c r="T25" i="1"/>
  <c r="S25" i="1"/>
  <c r="Q25" i="1"/>
  <c r="O25" i="1"/>
  <c r="N25" i="1"/>
  <c r="M25" i="1"/>
  <c r="L25" i="1"/>
  <c r="I25" i="1"/>
  <c r="H25" i="1"/>
  <c r="D25" i="1"/>
  <c r="C25" i="1"/>
  <c r="Z24" i="1"/>
  <c r="Y24" i="1"/>
  <c r="X24" i="1"/>
  <c r="W24" i="1"/>
  <c r="V24" i="1"/>
  <c r="U24" i="1"/>
  <c r="T24" i="1"/>
  <c r="S24" i="1"/>
  <c r="Q24" i="1"/>
  <c r="O24" i="1"/>
  <c r="N24" i="1"/>
  <c r="M24" i="1"/>
  <c r="L24" i="1"/>
  <c r="I24" i="1"/>
  <c r="H24" i="1"/>
  <c r="D24" i="1"/>
  <c r="C24" i="1"/>
  <c r="Z23" i="1"/>
  <c r="Y23" i="1"/>
  <c r="X23" i="1"/>
  <c r="W23" i="1"/>
  <c r="V23" i="1"/>
  <c r="U23" i="1"/>
  <c r="T23" i="1"/>
  <c r="S23" i="1"/>
  <c r="Q23" i="1"/>
  <c r="O23" i="1"/>
  <c r="N23" i="1"/>
  <c r="M23" i="1"/>
  <c r="L23" i="1"/>
  <c r="I23" i="1"/>
  <c r="H23" i="1"/>
  <c r="D23" i="1"/>
  <c r="C23" i="1"/>
  <c r="Z22" i="1"/>
  <c r="Y22" i="1"/>
  <c r="X22" i="1"/>
  <c r="W22" i="1"/>
  <c r="V22" i="1"/>
  <c r="U22" i="1"/>
  <c r="T22" i="1"/>
  <c r="S22" i="1"/>
  <c r="Q22" i="1"/>
  <c r="O22" i="1"/>
  <c r="N22" i="1"/>
  <c r="M22" i="1"/>
  <c r="L22" i="1"/>
  <c r="I22" i="1"/>
  <c r="H22" i="1"/>
  <c r="D22" i="1"/>
  <c r="C22" i="1"/>
  <c r="Z21" i="1"/>
  <c r="Y21" i="1"/>
  <c r="X21" i="1"/>
  <c r="W21" i="1"/>
  <c r="V21" i="1"/>
  <c r="U21" i="1"/>
  <c r="T21" i="1"/>
  <c r="S21" i="1"/>
  <c r="Q21" i="1"/>
  <c r="O21" i="1"/>
  <c r="N21" i="1"/>
  <c r="M21" i="1"/>
  <c r="L21" i="1"/>
  <c r="I21" i="1"/>
  <c r="H21" i="1"/>
  <c r="D21" i="1"/>
  <c r="C21" i="1"/>
  <c r="Z20" i="1"/>
  <c r="Y20" i="1"/>
  <c r="X20" i="1"/>
  <c r="W20" i="1"/>
  <c r="V20" i="1"/>
  <c r="U20" i="1"/>
  <c r="T20" i="1"/>
  <c r="S20" i="1"/>
  <c r="Q20" i="1"/>
  <c r="O20" i="1"/>
  <c r="N20" i="1"/>
  <c r="M20" i="1"/>
  <c r="L20" i="1"/>
  <c r="I20" i="1"/>
  <c r="H20" i="1"/>
  <c r="D20" i="1"/>
  <c r="C20" i="1"/>
  <c r="Z19" i="1"/>
  <c r="Y19" i="1"/>
  <c r="X19" i="1"/>
  <c r="W19" i="1"/>
  <c r="V19" i="1"/>
  <c r="U19" i="1"/>
  <c r="T19" i="1"/>
  <c r="S19" i="1"/>
  <c r="Q19" i="1"/>
  <c r="O19" i="1"/>
  <c r="N19" i="1"/>
  <c r="M19" i="1"/>
  <c r="L19" i="1"/>
  <c r="I19" i="1"/>
  <c r="H19" i="1"/>
  <c r="D19" i="1"/>
  <c r="C19" i="1"/>
  <c r="Z18" i="1"/>
  <c r="Y18" i="1"/>
  <c r="X18" i="1"/>
  <c r="W18" i="1"/>
  <c r="V18" i="1"/>
  <c r="U18" i="1"/>
  <c r="T18" i="1"/>
  <c r="S18" i="1"/>
  <c r="Q18" i="1"/>
  <c r="O18" i="1"/>
  <c r="N18" i="1"/>
  <c r="M18" i="1"/>
  <c r="L18" i="1"/>
  <c r="I18" i="1"/>
  <c r="H18" i="1"/>
  <c r="D18" i="1"/>
  <c r="C18" i="1"/>
  <c r="Z17" i="1"/>
  <c r="Y17" i="1"/>
  <c r="X17" i="1"/>
  <c r="W17" i="1"/>
  <c r="V17" i="1"/>
  <c r="U17" i="1"/>
  <c r="T17" i="1"/>
  <c r="S17" i="1"/>
  <c r="Q17" i="1"/>
  <c r="O17" i="1"/>
  <c r="N17" i="1"/>
  <c r="M17" i="1"/>
  <c r="L17" i="1"/>
  <c r="I17" i="1"/>
  <c r="H17" i="1"/>
  <c r="D17" i="1"/>
  <c r="C17" i="1"/>
  <c r="Z16" i="1"/>
  <c r="Y16" i="1"/>
  <c r="X16" i="1"/>
  <c r="W16" i="1"/>
  <c r="V16" i="1"/>
  <c r="U16" i="1"/>
  <c r="T16" i="1"/>
  <c r="S16" i="1"/>
  <c r="Q16" i="1"/>
  <c r="O16" i="1"/>
  <c r="N16" i="1"/>
  <c r="M16" i="1"/>
  <c r="L16" i="1"/>
  <c r="I16" i="1"/>
  <c r="H16" i="1"/>
  <c r="D16" i="1"/>
  <c r="C16" i="1"/>
  <c r="Z15" i="1"/>
  <c r="Y15" i="1"/>
  <c r="X15" i="1"/>
  <c r="W15" i="1"/>
  <c r="V15" i="1"/>
  <c r="U15" i="1"/>
  <c r="T15" i="1"/>
  <c r="S15" i="1"/>
  <c r="Q15" i="1"/>
  <c r="O15" i="1"/>
  <c r="N15" i="1"/>
  <c r="M15" i="1"/>
  <c r="L15" i="1"/>
  <c r="I15" i="1"/>
  <c r="H15" i="1"/>
  <c r="D15" i="1"/>
  <c r="C15" i="1"/>
  <c r="Z14" i="1"/>
  <c r="Y14" i="1"/>
  <c r="X14" i="1"/>
  <c r="W14" i="1"/>
  <c r="V14" i="1"/>
  <c r="U14" i="1"/>
  <c r="T14" i="1"/>
  <c r="S14" i="1"/>
  <c r="Q14" i="1"/>
  <c r="O14" i="1"/>
  <c r="N14" i="1"/>
  <c r="M14" i="1"/>
  <c r="L14" i="1"/>
  <c r="I14" i="1"/>
  <c r="H14" i="1"/>
  <c r="D14" i="1"/>
  <c r="C14" i="1"/>
  <c r="Z13" i="1"/>
  <c r="Y13" i="1"/>
  <c r="X13" i="1"/>
  <c r="W13" i="1"/>
  <c r="V13" i="1"/>
  <c r="U13" i="1"/>
  <c r="T13" i="1"/>
  <c r="S13" i="1"/>
  <c r="Q13" i="1"/>
  <c r="O13" i="1"/>
  <c r="N13" i="1"/>
  <c r="M13" i="1"/>
  <c r="L13" i="1"/>
  <c r="I13" i="1"/>
  <c r="H13" i="1"/>
  <c r="D13" i="1"/>
  <c r="C13" i="1"/>
  <c r="Z12" i="1"/>
  <c r="Y12" i="1"/>
  <c r="X12" i="1"/>
  <c r="W12" i="1"/>
  <c r="V12" i="1"/>
  <c r="U12" i="1"/>
  <c r="T12" i="1"/>
  <c r="S12" i="1"/>
  <c r="Q12" i="1"/>
  <c r="O12" i="1"/>
  <c r="N12" i="1"/>
  <c r="M12" i="1"/>
  <c r="L12" i="1"/>
  <c r="I12" i="1"/>
  <c r="H12" i="1"/>
  <c r="D12" i="1"/>
  <c r="C12" i="1"/>
  <c r="Z11" i="1"/>
  <c r="Y11" i="1"/>
  <c r="X11" i="1"/>
  <c r="W11" i="1"/>
  <c r="V11" i="1"/>
  <c r="U11" i="1"/>
  <c r="T11" i="1"/>
  <c r="S11" i="1"/>
  <c r="Q11" i="1"/>
  <c r="O11" i="1"/>
  <c r="N11" i="1"/>
  <c r="M11" i="1"/>
  <c r="L11" i="1"/>
  <c r="I11" i="1"/>
  <c r="H11" i="1"/>
  <c r="D11" i="1"/>
  <c r="C11" i="1"/>
  <c r="Z10" i="1"/>
  <c r="Y10" i="1"/>
  <c r="X10" i="1"/>
  <c r="W10" i="1"/>
  <c r="V10" i="1"/>
  <c r="U10" i="1"/>
  <c r="T10" i="1"/>
  <c r="S10" i="1"/>
  <c r="Q10" i="1"/>
  <c r="O10" i="1"/>
  <c r="N10" i="1"/>
  <c r="M10" i="1"/>
  <c r="L10" i="1"/>
  <c r="I10" i="1"/>
  <c r="H10" i="1"/>
  <c r="D10" i="1"/>
  <c r="C10" i="1"/>
  <c r="Z9" i="1"/>
  <c r="Y9" i="1"/>
  <c r="X9" i="1"/>
  <c r="W9" i="1"/>
  <c r="V9" i="1"/>
  <c r="U9" i="1"/>
  <c r="T9" i="1"/>
  <c r="S9" i="1"/>
  <c r="Q9" i="1"/>
  <c r="O9" i="1"/>
  <c r="N9" i="1"/>
  <c r="M9" i="1"/>
  <c r="L9" i="1"/>
  <c r="I9" i="1"/>
  <c r="H9" i="1"/>
  <c r="D9" i="1"/>
  <c r="C9" i="1"/>
  <c r="Z8" i="1"/>
  <c r="Y8" i="1"/>
  <c r="X8" i="1"/>
  <c r="W8" i="1"/>
  <c r="V8" i="1"/>
  <c r="U8" i="1"/>
  <c r="T8" i="1"/>
  <c r="S8" i="1"/>
  <c r="Q8" i="1"/>
  <c r="O8" i="1"/>
  <c r="N8" i="1"/>
  <c r="M8" i="1"/>
  <c r="L8" i="1"/>
  <c r="I8" i="1"/>
  <c r="H8" i="1"/>
  <c r="D8" i="1"/>
  <c r="C8" i="1"/>
  <c r="Z7" i="1"/>
  <c r="Y7" i="1"/>
  <c r="X7" i="1"/>
  <c r="W7" i="1"/>
  <c r="V7" i="1"/>
  <c r="U7" i="1"/>
  <c r="T7" i="1"/>
  <c r="S7" i="1"/>
  <c r="Q7" i="1"/>
  <c r="O7" i="1"/>
  <c r="N7" i="1"/>
  <c r="M7" i="1"/>
  <c r="L7" i="1"/>
  <c r="I7" i="1"/>
  <c r="H7" i="1"/>
  <c r="D7" i="1"/>
  <c r="C7" i="1"/>
  <c r="Z6" i="1"/>
  <c r="Y6" i="1"/>
  <c r="X6" i="1"/>
  <c r="W6" i="1"/>
  <c r="V6" i="1"/>
  <c r="U6" i="1"/>
  <c r="T6" i="1"/>
  <c r="S6" i="1"/>
  <c r="Q6" i="1"/>
  <c r="O6" i="1"/>
  <c r="N6" i="1"/>
  <c r="M6" i="1"/>
  <c r="L6" i="1"/>
  <c r="I6" i="1"/>
  <c r="H6" i="1"/>
  <c r="D6" i="1"/>
  <c r="C6" i="1"/>
  <c r="Z5" i="1"/>
  <c r="Y5" i="1"/>
  <c r="X5" i="1"/>
  <c r="W5" i="1"/>
  <c r="V5" i="1"/>
  <c r="U5" i="1"/>
  <c r="T5" i="1"/>
  <c r="S5" i="1"/>
  <c r="Q5" i="1"/>
  <c r="O5" i="1"/>
  <c r="N5" i="1"/>
  <c r="M5" i="1"/>
  <c r="L5" i="1"/>
  <c r="I5" i="1"/>
  <c r="H5" i="1"/>
  <c r="D5" i="1"/>
  <c r="C5" i="1"/>
  <c r="Z4" i="1"/>
  <c r="Y4" i="1"/>
  <c r="X4" i="1"/>
  <c r="W4" i="1"/>
  <c r="V4" i="1"/>
  <c r="U4" i="1"/>
  <c r="T4" i="1"/>
  <c r="S4" i="1"/>
  <c r="Q4" i="1"/>
  <c r="O4" i="1"/>
  <c r="N4" i="1"/>
  <c r="M4" i="1"/>
  <c r="L4" i="1"/>
  <c r="I4" i="1"/>
  <c r="H4" i="1"/>
  <c r="D4" i="1"/>
  <c r="C4" i="1"/>
  <c r="Z3" i="1"/>
  <c r="Y3" i="1"/>
  <c r="X3" i="1"/>
  <c r="W3" i="1"/>
  <c r="V3" i="1"/>
  <c r="U3" i="1"/>
  <c r="T3" i="1"/>
  <c r="AA1181" i="6"/>
  <c r="AA1180" i="6"/>
  <c r="AA1181" i="1" s="1"/>
  <c r="AA1179" i="6"/>
  <c r="AA1178" i="6"/>
  <c r="AB1177" i="6"/>
  <c r="AB1178" i="1" s="1"/>
  <c r="AA1177" i="6"/>
  <c r="AA1178" i="1" s="1"/>
  <c r="AA1176" i="6"/>
  <c r="AA1175" i="6"/>
  <c r="AA1174" i="6"/>
  <c r="AA1173" i="6"/>
  <c r="AA1172" i="6"/>
  <c r="AA1171" i="6"/>
  <c r="AA1170" i="6"/>
  <c r="AA1169" i="6"/>
  <c r="AA1170" i="1" s="1"/>
  <c r="AA1168" i="6"/>
  <c r="AA1167" i="6"/>
  <c r="AA1166" i="6"/>
  <c r="AA1165" i="6"/>
  <c r="AA1164" i="6"/>
  <c r="AA1165" i="1" s="1"/>
  <c r="AA1163" i="6"/>
  <c r="AA1162" i="6"/>
  <c r="AA1161" i="6"/>
  <c r="AA1160" i="6"/>
  <c r="AA1159" i="6"/>
  <c r="AA1158" i="6"/>
  <c r="AA1157" i="6"/>
  <c r="AA1156" i="6"/>
  <c r="AA1155" i="6"/>
  <c r="AA1154" i="6"/>
  <c r="AA1153" i="6"/>
  <c r="AA1154" i="1" s="1"/>
  <c r="AA1152" i="6"/>
  <c r="AA1151" i="6"/>
  <c r="AA1150" i="6"/>
  <c r="AA1149" i="6"/>
  <c r="AA1148" i="6"/>
  <c r="AA1149" i="1" s="1"/>
  <c r="AA1147" i="6"/>
  <c r="AA1146" i="6"/>
  <c r="AA1145" i="6"/>
  <c r="AA1146" i="1" s="1"/>
  <c r="AA1144" i="6"/>
  <c r="AA1143" i="6"/>
  <c r="AA1142" i="6"/>
  <c r="AA1141" i="6"/>
  <c r="AA1140" i="6"/>
  <c r="AA1139" i="6"/>
  <c r="AA1138" i="6"/>
  <c r="AA1137" i="6"/>
  <c r="AA1138" i="1" s="1"/>
  <c r="AA1136" i="6"/>
  <c r="AA1135" i="6"/>
  <c r="AA1134" i="6"/>
  <c r="AA1133" i="6"/>
  <c r="AA1132" i="6"/>
  <c r="AA1133" i="1" s="1"/>
  <c r="AA1131" i="6"/>
  <c r="AA1130" i="6"/>
  <c r="AA1129" i="6"/>
  <c r="AA1128" i="6"/>
  <c r="AA1127" i="6"/>
  <c r="AA1126" i="6"/>
  <c r="AA1125" i="6"/>
  <c r="AA1124" i="6"/>
  <c r="AA1123" i="6"/>
  <c r="AA1122" i="6"/>
  <c r="AA1121" i="6"/>
  <c r="AA1122" i="1" s="1"/>
  <c r="AA1120" i="6"/>
  <c r="AA1119" i="6"/>
  <c r="AA1118" i="6"/>
  <c r="AA1117" i="6"/>
  <c r="AA1116" i="6"/>
  <c r="AA1117" i="1" s="1"/>
  <c r="AA1115" i="6"/>
  <c r="AA1114" i="6"/>
  <c r="AA1113" i="6"/>
  <c r="AA1114" i="1" s="1"/>
  <c r="AA1112" i="6"/>
  <c r="AA1111" i="6"/>
  <c r="AA1110" i="6"/>
  <c r="AA1109" i="6"/>
  <c r="AA1108" i="6"/>
  <c r="AA1107" i="6"/>
  <c r="AA1106" i="6"/>
  <c r="AA1105" i="6"/>
  <c r="AA1106" i="1" s="1"/>
  <c r="AA1104" i="6"/>
  <c r="AA1103" i="6"/>
  <c r="AA1102" i="6"/>
  <c r="AA1101" i="6"/>
  <c r="AA1100" i="6"/>
  <c r="AA1101" i="1" s="1"/>
  <c r="AA1099" i="6"/>
  <c r="AA1098" i="6"/>
  <c r="AB1098" i="6" s="1"/>
  <c r="AA1097" i="6"/>
  <c r="AA1096" i="6"/>
  <c r="AA1095" i="6"/>
  <c r="AA1094" i="6"/>
  <c r="AA1095" i="1" s="1"/>
  <c r="AA1093" i="6"/>
  <c r="AA1094" i="1" s="1"/>
  <c r="AA1092" i="6"/>
  <c r="AA1093" i="1" s="1"/>
  <c r="AA1091" i="6"/>
  <c r="AA1092" i="1" s="1"/>
  <c r="AA1090" i="6"/>
  <c r="AA1089" i="6"/>
  <c r="AA1088" i="6"/>
  <c r="AA1089" i="1" s="1"/>
  <c r="AA1087" i="6"/>
  <c r="AA1086" i="6"/>
  <c r="AA1087" i="1" s="1"/>
  <c r="AA1085" i="6"/>
  <c r="AA1086" i="1" s="1"/>
  <c r="AA1084" i="6"/>
  <c r="AA1085" i="1" s="1"/>
  <c r="AA1083" i="6"/>
  <c r="AA1082" i="6"/>
  <c r="AA1081" i="6"/>
  <c r="AA1082" i="1" s="1"/>
  <c r="AA1080" i="6"/>
  <c r="AA1079" i="6"/>
  <c r="AA1078" i="6"/>
  <c r="AA1077" i="6"/>
  <c r="AA1076" i="6"/>
  <c r="AA1075" i="6"/>
  <c r="AA1076" i="1" s="1"/>
  <c r="AA1074" i="6"/>
  <c r="AA1073" i="6"/>
  <c r="AA1074" i="1" s="1"/>
  <c r="AA1072" i="6"/>
  <c r="AA1073" i="1" s="1"/>
  <c r="AA1071" i="6"/>
  <c r="AA1070" i="6"/>
  <c r="AA1071" i="1" s="1"/>
  <c r="AA1069" i="6"/>
  <c r="AA1070" i="1" s="1"/>
  <c r="AA1068" i="6"/>
  <c r="AA1069" i="1" s="1"/>
  <c r="AA1067" i="6"/>
  <c r="AA1068" i="1" s="1"/>
  <c r="AA1066" i="6"/>
  <c r="AA1065" i="6"/>
  <c r="AA1064" i="6"/>
  <c r="AA1065" i="1" s="1"/>
  <c r="AA1063" i="6"/>
  <c r="AA1062" i="6"/>
  <c r="AA1061" i="6"/>
  <c r="AA1062" i="1" s="1"/>
  <c r="AA1060" i="6"/>
  <c r="AA1059" i="6"/>
  <c r="AA1060" i="1" s="1"/>
  <c r="AA1058" i="6"/>
  <c r="AA1057" i="6"/>
  <c r="AA1058" i="1" s="1"/>
  <c r="AA1056" i="6"/>
  <c r="AA1057" i="1" s="1"/>
  <c r="AA1055" i="6"/>
  <c r="AA1054" i="6"/>
  <c r="AA1055" i="1" s="1"/>
  <c r="AA1053" i="6"/>
  <c r="AA1054" i="1" s="1"/>
  <c r="AA1052" i="6"/>
  <c r="AA1051" i="6"/>
  <c r="AA1050" i="6"/>
  <c r="AA1049" i="6"/>
  <c r="AA1050" i="1" s="1"/>
  <c r="AA1048" i="6"/>
  <c r="AA1049" i="1" s="1"/>
  <c r="AA1047" i="6"/>
  <c r="AA1046" i="6"/>
  <c r="AA1045" i="6"/>
  <c r="AA1044" i="6"/>
  <c r="AA1045" i="1" s="1"/>
  <c r="AA1043" i="6"/>
  <c r="AA1044" i="1" s="1"/>
  <c r="AA1042" i="6"/>
  <c r="AA1041" i="6"/>
  <c r="AA1042" i="1" s="1"/>
  <c r="AA1040" i="6"/>
  <c r="AA1041" i="1" s="1"/>
  <c r="AA1039" i="6"/>
  <c r="AA1038" i="6"/>
  <c r="AA1039" i="1" s="1"/>
  <c r="AA1037" i="6"/>
  <c r="AA1038" i="1" s="1"/>
  <c r="AA1036" i="6"/>
  <c r="AA1037" i="1" s="1"/>
  <c r="AA1035" i="6"/>
  <c r="AA1036" i="1" s="1"/>
  <c r="AA1034" i="6"/>
  <c r="AA1033" i="6"/>
  <c r="AA1034" i="1" s="1"/>
  <c r="AA1032" i="6"/>
  <c r="AA1031" i="6"/>
  <c r="AA1030" i="6"/>
  <c r="AA1031" i="1" s="1"/>
  <c r="AA1029" i="6"/>
  <c r="AA1030" i="1" s="1"/>
  <c r="AA1028" i="6"/>
  <c r="AA1029" i="1" s="1"/>
  <c r="AA1027" i="6"/>
  <c r="AA1028" i="1" s="1"/>
  <c r="AA1026" i="6"/>
  <c r="AA1025" i="6"/>
  <c r="AA1024" i="6"/>
  <c r="AA1025" i="1" s="1"/>
  <c r="AA1023" i="6"/>
  <c r="AA1022" i="6"/>
  <c r="AA1023" i="1" s="1"/>
  <c r="AA1021" i="6"/>
  <c r="AA1022" i="1" s="1"/>
  <c r="AA1020" i="6"/>
  <c r="AA1021" i="1" s="1"/>
  <c r="AA1019" i="6"/>
  <c r="AA1018" i="6"/>
  <c r="AA1017" i="6"/>
  <c r="AA1018" i="1" s="1"/>
  <c r="AA1016" i="6"/>
  <c r="AA1017" i="1" s="1"/>
  <c r="AA1015" i="6"/>
  <c r="AA1014" i="6"/>
  <c r="AA1013" i="6"/>
  <c r="AA1014" i="1" s="1"/>
  <c r="AA1012" i="6"/>
  <c r="AA1011" i="6"/>
  <c r="AA1012" i="1" s="1"/>
  <c r="AA1010" i="6"/>
  <c r="AA1009" i="6"/>
  <c r="AA1008" i="6"/>
  <c r="AA1009" i="1" s="1"/>
  <c r="AA1007" i="6"/>
  <c r="AA1006" i="6"/>
  <c r="AA1007" i="1" s="1"/>
  <c r="AA1005" i="6"/>
  <c r="AA1006" i="1" s="1"/>
  <c r="AA1004" i="6"/>
  <c r="AA1005" i="1" s="1"/>
  <c r="AA1003" i="6"/>
  <c r="AA1002" i="6"/>
  <c r="AA1001" i="6"/>
  <c r="AA1000" i="6"/>
  <c r="AA999" i="6"/>
  <c r="AA998" i="6"/>
  <c r="AA999" i="1" s="1"/>
  <c r="AA997" i="6"/>
  <c r="AA998" i="1" s="1"/>
  <c r="AA996" i="6"/>
  <c r="AA997" i="1" s="1"/>
  <c r="AA995" i="6"/>
  <c r="AA996" i="1" s="1"/>
  <c r="AA994" i="6"/>
  <c r="AA993" i="6"/>
  <c r="AA992" i="6"/>
  <c r="AA993" i="1" s="1"/>
  <c r="AA991" i="6"/>
  <c r="AA990" i="6"/>
  <c r="AA991" i="1" s="1"/>
  <c r="AA989" i="6"/>
  <c r="AA990" i="1" s="1"/>
  <c r="AA988" i="6"/>
  <c r="AA987" i="6"/>
  <c r="AA988" i="1" s="1"/>
  <c r="AA986" i="6"/>
  <c r="AA985" i="6"/>
  <c r="AA986" i="1" s="1"/>
  <c r="AA984" i="6"/>
  <c r="AA985" i="1" s="1"/>
  <c r="AA983" i="6"/>
  <c r="AA982" i="6"/>
  <c r="AA983" i="1" s="1"/>
  <c r="AA981" i="6"/>
  <c r="AA980" i="6"/>
  <c r="AA981" i="1" s="1"/>
  <c r="AA979" i="6"/>
  <c r="AA980" i="1" s="1"/>
  <c r="AA978" i="6"/>
  <c r="AA977" i="6"/>
  <c r="AA978" i="1" s="1"/>
  <c r="AA976" i="6"/>
  <c r="AA977" i="1" s="1"/>
  <c r="AA975" i="6"/>
  <c r="AA974" i="6"/>
  <c r="AA975" i="1" s="1"/>
  <c r="AA973" i="6"/>
  <c r="AA974" i="1" s="1"/>
  <c r="AA972" i="6"/>
  <c r="AA973" i="1" s="1"/>
  <c r="AA971" i="6"/>
  <c r="AA972" i="1" s="1"/>
  <c r="AA970" i="6"/>
  <c r="AA969" i="6"/>
  <c r="AA970" i="1" s="1"/>
  <c r="AA968" i="6"/>
  <c r="AA967" i="6"/>
  <c r="AA966" i="6"/>
  <c r="AA967" i="1" s="1"/>
  <c r="AA965" i="6"/>
  <c r="AA964" i="6"/>
  <c r="AA965" i="1" s="1"/>
  <c r="AA963" i="6"/>
  <c r="AA964" i="1" s="1"/>
  <c r="AA962" i="6"/>
  <c r="AA961" i="6"/>
  <c r="AA960" i="6"/>
  <c r="AA961" i="1" s="1"/>
  <c r="AA959" i="6"/>
  <c r="AA958" i="6"/>
  <c r="AA959" i="1" s="1"/>
  <c r="AA957" i="6"/>
  <c r="AA958" i="1" s="1"/>
  <c r="AA956" i="6"/>
  <c r="AA955" i="6"/>
  <c r="AA954" i="6"/>
  <c r="AA953" i="6"/>
  <c r="AA954" i="1" s="1"/>
  <c r="AA952" i="6"/>
  <c r="AA953" i="1" s="1"/>
  <c r="AA951" i="6"/>
  <c r="AA950" i="6"/>
  <c r="AA949" i="6"/>
  <c r="AA950" i="1" s="1"/>
  <c r="AA948" i="6"/>
  <c r="AA947" i="6"/>
  <c r="AA948" i="1" s="1"/>
  <c r="AA946" i="6"/>
  <c r="AA947" i="1" s="1"/>
  <c r="AA945" i="6"/>
  <c r="AA944" i="6"/>
  <c r="AA943" i="6"/>
  <c r="AA944" i="1" s="1"/>
  <c r="AA942" i="6"/>
  <c r="AA943" i="1" s="1"/>
  <c r="AA941" i="6"/>
  <c r="AA940" i="6"/>
  <c r="AA941" i="1" s="1"/>
  <c r="AA939" i="6"/>
  <c r="AA940" i="1" s="1"/>
  <c r="AA938" i="6"/>
  <c r="AA939" i="1" s="1"/>
  <c r="AA937" i="6"/>
  <c r="AA936" i="6"/>
  <c r="AA937" i="1" s="1"/>
  <c r="AA935" i="6"/>
  <c r="AA936" i="1" s="1"/>
  <c r="AA934" i="6"/>
  <c r="AA935" i="1" s="1"/>
  <c r="AA933" i="6"/>
  <c r="AA932" i="6"/>
  <c r="AA931" i="6"/>
  <c r="AA932" i="1" s="1"/>
  <c r="AA930" i="6"/>
  <c r="AA931" i="1" s="1"/>
  <c r="AA929" i="6"/>
  <c r="AA928" i="6"/>
  <c r="AA929" i="1" s="1"/>
  <c r="AA927" i="6"/>
  <c r="AA928" i="1" s="1"/>
  <c r="AA926" i="6"/>
  <c r="AA927" i="1" s="1"/>
  <c r="AA925" i="6"/>
  <c r="AA924" i="6"/>
  <c r="AA923" i="6"/>
  <c r="AA924" i="1" s="1"/>
  <c r="AA922" i="6"/>
  <c r="AA923" i="1" s="1"/>
  <c r="AA921" i="6"/>
  <c r="AA920" i="6"/>
  <c r="AA921" i="1" s="1"/>
  <c r="AA919" i="6"/>
  <c r="AA920" i="1" s="1"/>
  <c r="AA918" i="6"/>
  <c r="AA919" i="1" s="1"/>
  <c r="AA917" i="6"/>
  <c r="AA916" i="6"/>
  <c r="AA917" i="1" s="1"/>
  <c r="AA915" i="6"/>
  <c r="AA916" i="1" s="1"/>
  <c r="AA914" i="6"/>
  <c r="AA915" i="1" s="1"/>
  <c r="AA913" i="6"/>
  <c r="AA914" i="1" s="1"/>
  <c r="AA912" i="6"/>
  <c r="AA913" i="1" s="1"/>
  <c r="AA911" i="6"/>
  <c r="AA912" i="1" s="1"/>
  <c r="AA910" i="6"/>
  <c r="AA911" i="1" s="1"/>
  <c r="AA909" i="6"/>
  <c r="AA908" i="6"/>
  <c r="AA909" i="1" s="1"/>
  <c r="AA907" i="6"/>
  <c r="AA908" i="1" s="1"/>
  <c r="AA906" i="6"/>
  <c r="AA907" i="1" s="1"/>
  <c r="AA905" i="6"/>
  <c r="AA906" i="1" s="1"/>
  <c r="AA904" i="6"/>
  <c r="AA905" i="1" s="1"/>
  <c r="AA903" i="6"/>
  <c r="AA904" i="1" s="1"/>
  <c r="AA902" i="6"/>
  <c r="AA903" i="1" s="1"/>
  <c r="AA901" i="6"/>
  <c r="AA900" i="6"/>
  <c r="AA901" i="1" s="1"/>
  <c r="AA899" i="6"/>
  <c r="AA900" i="1" s="1"/>
  <c r="AA898" i="6"/>
  <c r="AA899" i="1" s="1"/>
  <c r="AA897" i="6"/>
  <c r="AA898" i="1" s="1"/>
  <c r="AA896" i="6"/>
  <c r="AA897" i="1" s="1"/>
  <c r="AA895" i="6"/>
  <c r="AA894" i="6"/>
  <c r="AA895" i="1" s="1"/>
  <c r="AA893" i="6"/>
  <c r="AA892" i="6"/>
  <c r="AA893" i="1" s="1"/>
  <c r="AA891" i="6"/>
  <c r="AA892" i="1" s="1"/>
  <c r="AA890" i="6"/>
  <c r="AA891" i="1" s="1"/>
  <c r="AA889" i="6"/>
  <c r="AA888" i="6"/>
  <c r="AA889" i="1" s="1"/>
  <c r="AA887" i="6"/>
  <c r="AA888" i="1" s="1"/>
  <c r="AA886" i="6"/>
  <c r="AA887" i="1" s="1"/>
  <c r="AA885" i="6"/>
  <c r="AA884" i="6"/>
  <c r="AA885" i="1" s="1"/>
  <c r="AA883" i="6"/>
  <c r="AA884" i="1" s="1"/>
  <c r="AA882" i="6"/>
  <c r="AA883" i="1" s="1"/>
  <c r="AA881" i="6"/>
  <c r="AA882" i="1" s="1"/>
  <c r="AA880" i="6"/>
  <c r="AA881" i="1" s="1"/>
  <c r="AA879" i="6"/>
  <c r="AA880" i="1" s="1"/>
  <c r="AA878" i="6"/>
  <c r="AA879" i="1" s="1"/>
  <c r="AA877" i="6"/>
  <c r="AA876" i="6"/>
  <c r="AA877" i="1" s="1"/>
  <c r="AA875" i="6"/>
  <c r="AA876" i="1" s="1"/>
  <c r="AA874" i="6"/>
  <c r="AA875" i="1" s="1"/>
  <c r="AA873" i="6"/>
  <c r="AA874" i="1" s="1"/>
  <c r="AA872" i="6"/>
  <c r="AA873" i="1" s="1"/>
  <c r="AA871" i="6"/>
  <c r="AA872" i="1" s="1"/>
  <c r="AA870" i="6"/>
  <c r="AA871" i="1" s="1"/>
  <c r="AA869" i="6"/>
  <c r="AA868" i="6"/>
  <c r="AA869" i="1" s="1"/>
  <c r="AA867" i="6"/>
  <c r="AA868" i="1" s="1"/>
  <c r="AA866" i="6"/>
  <c r="AA867" i="1" s="1"/>
  <c r="AA865" i="6"/>
  <c r="AA866" i="1" s="1"/>
  <c r="AA864" i="6"/>
  <c r="AA865" i="1" s="1"/>
  <c r="AA863" i="6"/>
  <c r="AA862" i="6"/>
  <c r="AA863" i="1" s="1"/>
  <c r="AA861" i="6"/>
  <c r="AA860" i="6"/>
  <c r="AA861" i="1" s="1"/>
  <c r="AA859" i="6"/>
  <c r="AA860" i="1" s="1"/>
  <c r="AA858" i="6"/>
  <c r="AA859" i="1" s="1"/>
  <c r="AA857" i="6"/>
  <c r="AA856" i="6"/>
  <c r="AA857" i="1" s="1"/>
  <c r="AA855" i="6"/>
  <c r="AA856" i="1" s="1"/>
  <c r="AA854" i="6"/>
  <c r="AA855" i="1" s="1"/>
  <c r="AA853" i="6"/>
  <c r="AA852" i="6"/>
  <c r="AA853" i="1" s="1"/>
  <c r="AA851" i="6"/>
  <c r="AA852" i="1" s="1"/>
  <c r="AA850" i="6"/>
  <c r="AA851" i="1" s="1"/>
  <c r="AA849" i="6"/>
  <c r="AA850" i="1" s="1"/>
  <c r="AA848" i="6"/>
  <c r="AA849" i="1" s="1"/>
  <c r="AA847" i="6"/>
  <c r="AA848" i="1" s="1"/>
  <c r="AA846" i="6"/>
  <c r="AA847" i="1" s="1"/>
  <c r="AA845" i="6"/>
  <c r="AA844" i="6"/>
  <c r="AA845" i="1" s="1"/>
  <c r="AA843" i="6"/>
  <c r="AA844" i="1" s="1"/>
  <c r="AA842" i="6"/>
  <c r="AA843" i="1" s="1"/>
  <c r="AA841" i="6"/>
  <c r="AA842" i="1" s="1"/>
  <c r="AA840" i="6"/>
  <c r="AA841" i="1" s="1"/>
  <c r="AA839" i="6"/>
  <c r="AA840" i="1" s="1"/>
  <c r="AA838" i="6"/>
  <c r="AA839" i="1" s="1"/>
  <c r="AA837" i="6"/>
  <c r="AA836" i="6"/>
  <c r="AA837" i="1" s="1"/>
  <c r="AA835" i="6"/>
  <c r="AA836" i="1" s="1"/>
  <c r="AA834" i="6"/>
  <c r="AA835" i="1" s="1"/>
  <c r="AA833" i="6"/>
  <c r="AA834" i="1" s="1"/>
  <c r="AA832" i="6"/>
  <c r="AA833" i="1" s="1"/>
  <c r="AA831" i="6"/>
  <c r="AA830" i="6"/>
  <c r="AA831" i="1" s="1"/>
  <c r="AA829" i="6"/>
  <c r="AA828" i="6"/>
  <c r="AA829" i="1" s="1"/>
  <c r="AA827" i="6"/>
  <c r="AA828" i="1" s="1"/>
  <c r="AA826" i="6"/>
  <c r="AA827" i="1" s="1"/>
  <c r="AA825" i="6"/>
  <c r="AA824" i="6"/>
  <c r="AA825" i="1" s="1"/>
  <c r="AA823" i="6"/>
  <c r="AA824" i="1" s="1"/>
  <c r="AA822" i="6"/>
  <c r="AA823" i="1" s="1"/>
  <c r="AA821" i="6"/>
  <c r="AA820" i="6"/>
  <c r="AA821" i="1" s="1"/>
  <c r="AA819" i="6"/>
  <c r="AA820" i="1" s="1"/>
  <c r="AA818" i="6"/>
  <c r="AA819" i="1" s="1"/>
  <c r="AA817" i="6"/>
  <c r="AA818" i="1" s="1"/>
  <c r="AA816" i="6"/>
  <c r="AA817" i="1" s="1"/>
  <c r="AA815" i="6"/>
  <c r="AA816" i="1" s="1"/>
  <c r="AA814" i="6"/>
  <c r="AA815" i="1" s="1"/>
  <c r="AA813" i="6"/>
  <c r="AA812" i="6"/>
  <c r="AA813" i="1" s="1"/>
  <c r="AA811" i="6"/>
  <c r="AA812" i="1" s="1"/>
  <c r="AA810" i="6"/>
  <c r="AA811" i="1" s="1"/>
  <c r="AA809" i="6"/>
  <c r="AA810" i="1" s="1"/>
  <c r="AA808" i="6"/>
  <c r="AA809" i="1" s="1"/>
  <c r="AA807" i="6"/>
  <c r="AA808" i="1" s="1"/>
  <c r="AA806" i="6"/>
  <c r="AA807" i="1" s="1"/>
  <c r="AA805" i="6"/>
  <c r="AA804" i="6"/>
  <c r="AA805" i="1" s="1"/>
  <c r="AA803" i="6"/>
  <c r="AA804" i="1" s="1"/>
  <c r="AA802" i="6"/>
  <c r="AA803" i="1" s="1"/>
  <c r="AA801" i="6"/>
  <c r="AA802" i="1" s="1"/>
  <c r="AA800" i="6"/>
  <c r="AA801" i="1" s="1"/>
  <c r="AA799" i="6"/>
  <c r="AA798" i="6"/>
  <c r="AA799" i="1" s="1"/>
  <c r="AA797" i="6"/>
  <c r="AA796" i="6"/>
  <c r="AA797" i="1" s="1"/>
  <c r="AA795" i="6"/>
  <c r="AA796" i="1" s="1"/>
  <c r="AA794" i="6"/>
  <c r="AA795" i="1" s="1"/>
  <c r="AA793" i="6"/>
  <c r="AA792" i="6"/>
  <c r="AA793" i="1" s="1"/>
  <c r="AB791" i="6"/>
  <c r="AC791" i="6" s="1"/>
  <c r="AA791" i="6"/>
  <c r="AA792" i="1" s="1"/>
  <c r="AA790" i="6"/>
  <c r="AA791" i="1" s="1"/>
  <c r="AA789" i="6"/>
  <c r="AA788" i="6"/>
  <c r="AA789" i="1" s="1"/>
  <c r="AA787" i="6"/>
  <c r="AA788" i="1" s="1"/>
  <c r="AA786" i="6"/>
  <c r="AA787" i="1" s="1"/>
  <c r="AA785" i="6"/>
  <c r="AA786" i="1" s="1"/>
  <c r="AA784" i="6"/>
  <c r="AA785" i="1" s="1"/>
  <c r="AA783" i="6"/>
  <c r="AA784" i="1" s="1"/>
  <c r="AA782" i="6"/>
  <c r="AA783" i="1" s="1"/>
  <c r="AA781" i="6"/>
  <c r="AA780" i="6"/>
  <c r="AA781" i="1" s="1"/>
  <c r="AA779" i="6"/>
  <c r="AA780" i="1" s="1"/>
  <c r="AA778" i="6"/>
  <c r="AA779" i="1" s="1"/>
  <c r="AA777" i="6"/>
  <c r="AA778" i="1" s="1"/>
  <c r="AA776" i="6"/>
  <c r="AA777" i="1" s="1"/>
  <c r="AA775" i="6"/>
  <c r="AA776" i="1" s="1"/>
  <c r="AA774" i="6"/>
  <c r="AA775" i="1" s="1"/>
  <c r="AA773" i="6"/>
  <c r="AA772" i="6"/>
  <c r="AA773" i="1" s="1"/>
  <c r="AA771" i="6"/>
  <c r="AA772" i="1" s="1"/>
  <c r="AA770" i="6"/>
  <c r="AB770" i="6" s="1"/>
  <c r="AA769" i="6"/>
  <c r="AA770" i="1" s="1"/>
  <c r="AA768" i="6"/>
  <c r="AA769" i="1" s="1"/>
  <c r="AA767" i="6"/>
  <c r="AA766" i="6"/>
  <c r="AA767" i="1" s="1"/>
  <c r="AA765" i="6"/>
  <c r="AA764" i="6"/>
  <c r="AA765" i="1" s="1"/>
  <c r="AA763" i="6"/>
  <c r="AA764" i="1" s="1"/>
  <c r="AA762" i="6"/>
  <c r="AB762" i="6" s="1"/>
  <c r="AA761" i="6"/>
  <c r="AA760" i="6"/>
  <c r="AA761" i="1" s="1"/>
  <c r="AA759" i="6"/>
  <c r="AA760" i="1" s="1"/>
  <c r="AA758" i="6"/>
  <c r="AA759" i="1" s="1"/>
  <c r="AA757" i="6"/>
  <c r="AA756" i="6"/>
  <c r="AA757" i="1" s="1"/>
  <c r="AA755" i="6"/>
  <c r="AA756" i="1" s="1"/>
  <c r="AA754" i="6"/>
  <c r="AA755" i="1" s="1"/>
  <c r="AA753" i="6"/>
  <c r="AA754" i="1" s="1"/>
  <c r="AA752" i="6"/>
  <c r="AA753" i="1" s="1"/>
  <c r="AA751" i="6"/>
  <c r="AA752" i="1" s="1"/>
  <c r="AA750" i="6"/>
  <c r="AA751" i="1" s="1"/>
  <c r="AA749" i="6"/>
  <c r="AA748" i="6"/>
  <c r="AA749" i="1" s="1"/>
  <c r="AA747" i="6"/>
  <c r="AA748" i="1" s="1"/>
  <c r="AA746" i="6"/>
  <c r="AA747" i="1" s="1"/>
  <c r="AA745" i="6"/>
  <c r="AA746" i="1" s="1"/>
  <c r="AA744" i="6"/>
  <c r="AA745" i="1" s="1"/>
  <c r="AA743" i="6"/>
  <c r="AA744" i="1" s="1"/>
  <c r="AA742" i="6"/>
  <c r="AA743" i="1" s="1"/>
  <c r="AA741" i="6"/>
  <c r="AA740" i="6"/>
  <c r="AA741" i="1" s="1"/>
  <c r="AA739" i="6"/>
  <c r="AA740" i="1" s="1"/>
  <c r="AA738" i="6"/>
  <c r="AA739" i="1" s="1"/>
  <c r="AA737" i="6"/>
  <c r="AA738" i="1" s="1"/>
  <c r="AA736" i="6"/>
  <c r="AA737" i="1" s="1"/>
  <c r="AA735" i="6"/>
  <c r="AA734" i="6"/>
  <c r="AA735" i="1" s="1"/>
  <c r="AA733" i="6"/>
  <c r="AA732" i="6"/>
  <c r="AA733" i="1" s="1"/>
  <c r="AA731" i="6"/>
  <c r="AA732" i="1" s="1"/>
  <c r="AA730" i="6"/>
  <c r="AA731" i="1" s="1"/>
  <c r="AA729" i="6"/>
  <c r="AA728" i="6"/>
  <c r="AA729" i="1" s="1"/>
  <c r="AA727" i="6"/>
  <c r="AA728" i="1" s="1"/>
  <c r="AA726" i="6"/>
  <c r="AA727" i="1" s="1"/>
  <c r="AA725" i="6"/>
  <c r="AA724" i="6"/>
  <c r="AA725" i="1" s="1"/>
  <c r="AA723" i="6"/>
  <c r="AA724" i="1" s="1"/>
  <c r="AA722" i="6"/>
  <c r="AA723" i="1" s="1"/>
  <c r="AA721" i="6"/>
  <c r="AA722" i="1" s="1"/>
  <c r="AA720" i="6"/>
  <c r="AA721" i="1" s="1"/>
  <c r="AA719" i="6"/>
  <c r="AA720" i="1" s="1"/>
  <c r="AA718" i="6"/>
  <c r="AA719" i="1" s="1"/>
  <c r="AA717" i="6"/>
  <c r="AA716" i="6"/>
  <c r="AA717" i="1" s="1"/>
  <c r="AA715" i="6"/>
  <c r="AA716" i="1" s="1"/>
  <c r="AA714" i="6"/>
  <c r="AA715" i="1" s="1"/>
  <c r="AA713" i="6"/>
  <c r="AA714" i="1" s="1"/>
  <c r="AA712" i="6"/>
  <c r="AA713" i="1" s="1"/>
  <c r="AA711" i="6"/>
  <c r="AA712" i="1" s="1"/>
  <c r="AA710" i="6"/>
  <c r="AA711" i="1" s="1"/>
  <c r="AA709" i="6"/>
  <c r="AA708" i="6"/>
  <c r="AA709" i="1" s="1"/>
  <c r="AA707" i="6"/>
  <c r="AA708" i="1" s="1"/>
  <c r="AA706" i="6"/>
  <c r="AA707" i="1" s="1"/>
  <c r="AA705" i="6"/>
  <c r="AA706" i="1" s="1"/>
  <c r="AA704" i="6"/>
  <c r="AA705" i="1" s="1"/>
  <c r="AA703" i="6"/>
  <c r="AA702" i="6"/>
  <c r="AA703" i="1" s="1"/>
  <c r="AA701" i="6"/>
  <c r="AA700" i="6"/>
  <c r="AA701" i="1" s="1"/>
  <c r="AA699" i="6"/>
  <c r="AA700" i="1" s="1"/>
  <c r="AA698" i="6"/>
  <c r="AA699" i="1" s="1"/>
  <c r="AA697" i="6"/>
  <c r="AA696" i="6"/>
  <c r="AA697" i="1" s="1"/>
  <c r="AA695" i="6"/>
  <c r="AA696" i="1" s="1"/>
  <c r="AA694" i="6"/>
  <c r="AA695" i="1" s="1"/>
  <c r="AA693" i="6"/>
  <c r="AA692" i="6"/>
  <c r="AA693" i="1" s="1"/>
  <c r="AA691" i="6"/>
  <c r="AA692" i="1" s="1"/>
  <c r="AA690" i="6"/>
  <c r="AA691" i="1" s="1"/>
  <c r="AA689" i="6"/>
  <c r="AA690" i="1" s="1"/>
  <c r="AA688" i="6"/>
  <c r="AA689" i="1" s="1"/>
  <c r="AA687" i="6"/>
  <c r="AA688" i="1" s="1"/>
  <c r="AA686" i="6"/>
  <c r="AA687" i="1" s="1"/>
  <c r="AA685" i="6"/>
  <c r="AA684" i="6"/>
  <c r="AA685" i="1" s="1"/>
  <c r="AA683" i="6"/>
  <c r="AA684" i="1" s="1"/>
  <c r="AA682" i="6"/>
  <c r="AA683" i="1" s="1"/>
  <c r="AA681" i="6"/>
  <c r="AA682" i="1" s="1"/>
  <c r="AA680" i="6"/>
  <c r="AA681" i="1" s="1"/>
  <c r="AA679" i="6"/>
  <c r="AA680" i="1" s="1"/>
  <c r="AA678" i="6"/>
  <c r="AA679" i="1" s="1"/>
  <c r="AA677" i="6"/>
  <c r="AA676" i="6"/>
  <c r="AA677" i="1" s="1"/>
  <c r="AA675" i="6"/>
  <c r="AA676" i="1" s="1"/>
  <c r="AA674" i="6"/>
  <c r="AA675" i="1" s="1"/>
  <c r="AA673" i="6"/>
  <c r="AA674" i="1" s="1"/>
  <c r="AA672" i="6"/>
  <c r="AA673" i="1" s="1"/>
  <c r="AA671" i="6"/>
  <c r="AA670" i="6"/>
  <c r="AA671" i="1" s="1"/>
  <c r="AA669" i="6"/>
  <c r="AA668" i="6"/>
  <c r="AA669" i="1" s="1"/>
  <c r="AA667" i="6"/>
  <c r="AA668" i="1" s="1"/>
  <c r="AA666" i="6"/>
  <c r="AA667" i="1" s="1"/>
  <c r="AA665" i="6"/>
  <c r="AA664" i="6"/>
  <c r="AA665" i="1" s="1"/>
  <c r="AA663" i="6"/>
  <c r="AA664" i="1" s="1"/>
  <c r="AA662" i="6"/>
  <c r="AA663" i="1" s="1"/>
  <c r="AA661" i="6"/>
  <c r="AA660" i="6"/>
  <c r="AA661" i="1" s="1"/>
  <c r="AA659" i="6"/>
  <c r="AA660" i="1" s="1"/>
  <c r="AA658" i="6"/>
  <c r="AA659" i="1" s="1"/>
  <c r="AA657" i="6"/>
  <c r="AA658" i="1" s="1"/>
  <c r="AA656" i="6"/>
  <c r="AA657" i="1" s="1"/>
  <c r="AA655" i="6"/>
  <c r="AA656" i="1" s="1"/>
  <c r="AA654" i="6"/>
  <c r="AA655" i="1" s="1"/>
  <c r="AA653" i="6"/>
  <c r="AA652" i="6"/>
  <c r="AA653" i="1" s="1"/>
  <c r="AA651" i="6"/>
  <c r="AA652" i="1" s="1"/>
  <c r="AA650" i="6"/>
  <c r="AA651" i="1" s="1"/>
  <c r="AA649" i="6"/>
  <c r="AA650" i="1" s="1"/>
  <c r="AA648" i="6"/>
  <c r="AA649" i="1" s="1"/>
  <c r="AA647" i="6"/>
  <c r="AA648" i="1" s="1"/>
  <c r="AA646" i="6"/>
  <c r="AA647" i="1" s="1"/>
  <c r="AA645" i="6"/>
  <c r="AA644" i="6"/>
  <c r="AA645" i="1" s="1"/>
  <c r="AA643" i="6"/>
  <c r="AA644" i="1" s="1"/>
  <c r="AA642" i="6"/>
  <c r="AA643" i="1" s="1"/>
  <c r="AA641" i="6"/>
  <c r="AA642" i="1" s="1"/>
  <c r="AA640" i="6"/>
  <c r="AA641" i="1" s="1"/>
  <c r="AA639" i="6"/>
  <c r="AA638" i="6"/>
  <c r="AA639" i="1" s="1"/>
  <c r="AA637" i="6"/>
  <c r="AA636" i="6"/>
  <c r="AA637" i="1" s="1"/>
  <c r="AA635" i="6"/>
  <c r="AA636" i="1" s="1"/>
  <c r="AA634" i="6"/>
  <c r="AA635" i="1" s="1"/>
  <c r="AA633" i="6"/>
  <c r="AA632" i="6"/>
  <c r="AA633" i="1" s="1"/>
  <c r="AA631" i="6"/>
  <c r="AA632" i="1" s="1"/>
  <c r="AA630" i="6"/>
  <c r="AA631" i="1" s="1"/>
  <c r="AA629" i="6"/>
  <c r="AA628" i="6"/>
  <c r="AA629" i="1" s="1"/>
  <c r="AA627" i="6"/>
  <c r="AA628" i="1" s="1"/>
  <c r="AA626" i="6"/>
  <c r="AA627" i="1" s="1"/>
  <c r="AA625" i="6"/>
  <c r="AA626" i="1" s="1"/>
  <c r="AA624" i="6"/>
  <c r="AA625" i="1" s="1"/>
  <c r="AA623" i="6"/>
  <c r="AA624" i="1" s="1"/>
  <c r="AA622" i="6"/>
  <c r="AA623" i="1" s="1"/>
  <c r="AA621" i="6"/>
  <c r="AA620" i="6"/>
  <c r="AA621" i="1" s="1"/>
  <c r="AA619" i="6"/>
  <c r="AA620" i="1" s="1"/>
  <c r="AA618" i="6"/>
  <c r="AA619" i="1" s="1"/>
  <c r="AA617" i="6"/>
  <c r="AA618" i="1" s="1"/>
  <c r="AA616" i="6"/>
  <c r="AA617" i="1" s="1"/>
  <c r="AA615" i="6"/>
  <c r="AA616" i="1" s="1"/>
  <c r="AA614" i="6"/>
  <c r="AA615" i="1" s="1"/>
  <c r="AA613" i="6"/>
  <c r="AA612" i="6"/>
  <c r="AA613" i="1" s="1"/>
  <c r="AA611" i="6"/>
  <c r="AA612" i="1" s="1"/>
  <c r="AA610" i="6"/>
  <c r="AA611" i="1" s="1"/>
  <c r="AA609" i="6"/>
  <c r="AA610" i="1" s="1"/>
  <c r="AA608" i="6"/>
  <c r="AA609" i="1" s="1"/>
  <c r="AA607" i="6"/>
  <c r="AA606" i="6"/>
  <c r="AA607" i="1" s="1"/>
  <c r="AA605" i="6"/>
  <c r="AA604" i="6"/>
  <c r="AA605" i="1" s="1"/>
  <c r="AA603" i="6"/>
  <c r="AA604" i="1" s="1"/>
  <c r="AA602" i="6"/>
  <c r="AA603" i="1" s="1"/>
  <c r="AA601" i="6"/>
  <c r="AA600" i="6"/>
  <c r="AA601" i="1" s="1"/>
  <c r="AA599" i="6"/>
  <c r="AA600" i="1" s="1"/>
  <c r="AA598" i="6"/>
  <c r="AA599" i="1" s="1"/>
  <c r="AA597" i="6"/>
  <c r="AA596" i="6"/>
  <c r="AA597" i="1" s="1"/>
  <c r="AA595" i="6"/>
  <c r="AA596" i="1" s="1"/>
  <c r="AA594" i="6"/>
  <c r="AA595" i="1" s="1"/>
  <c r="AA593" i="6"/>
  <c r="AA594" i="1" s="1"/>
  <c r="AA592" i="6"/>
  <c r="AA593" i="1" s="1"/>
  <c r="AA591" i="6"/>
  <c r="AA592" i="1" s="1"/>
  <c r="AA590" i="6"/>
  <c r="AA591" i="1" s="1"/>
  <c r="AA589" i="6"/>
  <c r="AA588" i="6"/>
  <c r="AA589" i="1" s="1"/>
  <c r="AA587" i="6"/>
  <c r="AA588" i="1" s="1"/>
  <c r="AA586" i="6"/>
  <c r="AA587" i="1" s="1"/>
  <c r="AA585" i="6"/>
  <c r="AA586" i="1" s="1"/>
  <c r="AA584" i="6"/>
  <c r="AA585" i="1" s="1"/>
  <c r="AA583" i="6"/>
  <c r="AA584" i="1" s="1"/>
  <c r="AA582" i="6"/>
  <c r="AA583" i="1" s="1"/>
  <c r="AA581" i="6"/>
  <c r="AA580" i="6"/>
  <c r="AA581" i="1" s="1"/>
  <c r="AA579" i="6"/>
  <c r="AA580" i="1" s="1"/>
  <c r="AA578" i="6"/>
  <c r="AA579" i="1" s="1"/>
  <c r="AA577" i="6"/>
  <c r="AA578" i="1" s="1"/>
  <c r="AA576" i="6"/>
  <c r="AA577" i="1" s="1"/>
  <c r="AA575" i="6"/>
  <c r="AA574" i="6"/>
  <c r="AA575" i="1" s="1"/>
  <c r="AA573" i="6"/>
  <c r="AA572" i="6"/>
  <c r="AA573" i="1" s="1"/>
  <c r="AA571" i="6"/>
  <c r="AA572" i="1" s="1"/>
  <c r="AA570" i="6"/>
  <c r="AA571" i="1" s="1"/>
  <c r="AA569" i="6"/>
  <c r="AA568" i="6"/>
  <c r="AA569" i="1" s="1"/>
  <c r="AA567" i="6"/>
  <c r="AA568" i="1" s="1"/>
  <c r="AA566" i="6"/>
  <c r="AA567" i="1" s="1"/>
  <c r="AA565" i="6"/>
  <c r="AA564" i="6"/>
  <c r="AA565" i="1" s="1"/>
  <c r="AA563" i="6"/>
  <c r="AA564" i="1" s="1"/>
  <c r="AA562" i="6"/>
  <c r="AA563" i="1" s="1"/>
  <c r="AA561" i="6"/>
  <c r="AA562" i="1" s="1"/>
  <c r="AA560" i="6"/>
  <c r="AA561" i="1" s="1"/>
  <c r="AA559" i="6"/>
  <c r="AA560" i="1" s="1"/>
  <c r="AA558" i="6"/>
  <c r="AA559" i="1" s="1"/>
  <c r="AA557" i="6"/>
  <c r="AA556" i="6"/>
  <c r="AA557" i="1" s="1"/>
  <c r="AA555" i="6"/>
  <c r="AA556" i="1" s="1"/>
  <c r="AA554" i="6"/>
  <c r="AA555" i="1" s="1"/>
  <c r="AA553" i="6"/>
  <c r="AA554" i="1" s="1"/>
  <c r="AA552" i="6"/>
  <c r="AA553" i="1" s="1"/>
  <c r="AA551" i="6"/>
  <c r="AA552" i="1" s="1"/>
  <c r="AA550" i="6"/>
  <c r="AA551" i="1" s="1"/>
  <c r="AA549" i="6"/>
  <c r="AA548" i="6"/>
  <c r="AA549" i="1" s="1"/>
  <c r="AA547" i="6"/>
  <c r="AA548" i="1" s="1"/>
  <c r="AA546" i="6"/>
  <c r="AA547" i="1" s="1"/>
  <c r="AA545" i="6"/>
  <c r="AA546" i="1" s="1"/>
  <c r="AA544" i="6"/>
  <c r="AA545" i="1" s="1"/>
  <c r="AA543" i="6"/>
  <c r="AA542" i="6"/>
  <c r="AA543" i="1" s="1"/>
  <c r="AA541" i="6"/>
  <c r="AA540" i="6"/>
  <c r="AA541" i="1" s="1"/>
  <c r="AA539" i="6"/>
  <c r="AA540" i="1" s="1"/>
  <c r="AA538" i="6"/>
  <c r="AA539" i="1" s="1"/>
  <c r="AA537" i="6"/>
  <c r="AA536" i="6"/>
  <c r="AA537" i="1" s="1"/>
  <c r="AB535" i="6"/>
  <c r="AB536" i="1" s="1"/>
  <c r="AA535" i="6"/>
  <c r="AA536" i="1" s="1"/>
  <c r="AA534" i="6"/>
  <c r="AA535" i="1" s="1"/>
  <c r="AA533" i="6"/>
  <c r="AA532" i="6"/>
  <c r="AA533" i="1" s="1"/>
  <c r="AA531" i="6"/>
  <c r="AA532" i="1" s="1"/>
  <c r="AA530" i="6"/>
  <c r="AA531" i="1" s="1"/>
  <c r="AA529" i="6"/>
  <c r="AA530" i="1" s="1"/>
  <c r="AA528" i="6"/>
  <c r="AA529" i="1" s="1"/>
  <c r="AA527" i="6"/>
  <c r="AA528" i="1" s="1"/>
  <c r="AA526" i="6"/>
  <c r="AA527" i="1" s="1"/>
  <c r="AA525" i="6"/>
  <c r="AA524" i="6"/>
  <c r="AA525" i="1" s="1"/>
  <c r="AA523" i="6"/>
  <c r="AA524" i="1" s="1"/>
  <c r="AA522" i="6"/>
  <c r="AA523" i="1" s="1"/>
  <c r="AA521" i="6"/>
  <c r="AA522" i="1" s="1"/>
  <c r="AA520" i="6"/>
  <c r="AA521" i="1" s="1"/>
  <c r="AA519" i="6"/>
  <c r="AA520" i="1" s="1"/>
  <c r="AA518" i="6"/>
  <c r="AA519" i="1" s="1"/>
  <c r="AA517" i="6"/>
  <c r="AA516" i="6"/>
  <c r="AA517" i="1" s="1"/>
  <c r="AA515" i="6"/>
  <c r="AA516" i="1" s="1"/>
  <c r="AA514" i="6"/>
  <c r="AA515" i="1" s="1"/>
  <c r="AA513" i="6"/>
  <c r="AA514" i="1" s="1"/>
  <c r="AA512" i="6"/>
  <c r="AA513" i="1" s="1"/>
  <c r="AA511" i="6"/>
  <c r="AA510" i="6"/>
  <c r="AA511" i="1" s="1"/>
  <c r="AA509" i="6"/>
  <c r="AA510" i="1" s="1"/>
  <c r="AA508" i="6"/>
  <c r="AA509" i="1" s="1"/>
  <c r="AA507" i="6"/>
  <c r="AA508" i="1" s="1"/>
  <c r="AA506" i="6"/>
  <c r="AA507" i="1" s="1"/>
  <c r="AA505" i="6"/>
  <c r="AA506" i="1" s="1"/>
  <c r="AA504" i="6"/>
  <c r="AA505" i="1" s="1"/>
  <c r="AA503" i="6"/>
  <c r="AA502" i="6"/>
  <c r="AA503" i="1" s="1"/>
  <c r="AA501" i="6"/>
  <c r="AA502" i="1" s="1"/>
  <c r="AA500" i="6"/>
  <c r="AA501" i="1" s="1"/>
  <c r="AA499" i="6"/>
  <c r="AA500" i="1" s="1"/>
  <c r="AA498" i="6"/>
  <c r="AA499" i="1" s="1"/>
  <c r="AA497" i="6"/>
  <c r="AA498" i="1" s="1"/>
  <c r="AA496" i="6"/>
  <c r="AA497" i="1" s="1"/>
  <c r="AA495" i="6"/>
  <c r="AA494" i="6"/>
  <c r="AA495" i="1" s="1"/>
  <c r="AA493" i="6"/>
  <c r="AA494" i="1" s="1"/>
  <c r="AA492" i="6"/>
  <c r="AA493" i="1" s="1"/>
  <c r="AA491" i="6"/>
  <c r="AA492" i="1" s="1"/>
  <c r="AA490" i="6"/>
  <c r="AA491" i="1" s="1"/>
  <c r="AA489" i="6"/>
  <c r="AA490" i="1" s="1"/>
  <c r="AA488" i="6"/>
  <c r="AA489" i="1" s="1"/>
  <c r="AA487" i="6"/>
  <c r="AA486" i="6"/>
  <c r="AA487" i="1" s="1"/>
  <c r="AA485" i="6"/>
  <c r="AA486" i="1" s="1"/>
  <c r="AA484" i="6"/>
  <c r="AA485" i="1" s="1"/>
  <c r="AA483" i="6"/>
  <c r="AA484" i="1" s="1"/>
  <c r="AA482" i="6"/>
  <c r="AA483" i="1" s="1"/>
  <c r="AA481" i="6"/>
  <c r="AA482" i="1" s="1"/>
  <c r="AA480" i="6"/>
  <c r="AA481" i="1" s="1"/>
  <c r="AA479" i="6"/>
  <c r="AA478" i="6"/>
  <c r="AA479" i="1" s="1"/>
  <c r="AA477" i="6"/>
  <c r="AA478" i="1" s="1"/>
  <c r="AA476" i="6"/>
  <c r="AA477" i="1" s="1"/>
  <c r="AA475" i="6"/>
  <c r="AA476" i="1" s="1"/>
  <c r="AA474" i="6"/>
  <c r="AA475" i="1" s="1"/>
  <c r="AA473" i="6"/>
  <c r="AA474" i="1" s="1"/>
  <c r="AA472" i="6"/>
  <c r="AA473" i="1" s="1"/>
  <c r="AA471" i="6"/>
  <c r="AA470" i="6"/>
  <c r="AA471" i="1" s="1"/>
  <c r="AA469" i="6"/>
  <c r="AA470" i="1" s="1"/>
  <c r="AA468" i="6"/>
  <c r="AA469" i="1" s="1"/>
  <c r="AA467" i="6"/>
  <c r="AA468" i="1" s="1"/>
  <c r="AA466" i="6"/>
  <c r="AA467" i="1" s="1"/>
  <c r="AA465" i="6"/>
  <c r="AA466" i="1" s="1"/>
  <c r="AA464" i="6"/>
  <c r="AA465" i="1" s="1"/>
  <c r="AA463" i="6"/>
  <c r="AA462" i="6"/>
  <c r="AA463" i="1" s="1"/>
  <c r="AA461" i="6"/>
  <c r="AA462" i="1" s="1"/>
  <c r="AA460" i="6"/>
  <c r="AA461" i="1" s="1"/>
  <c r="AA459" i="6"/>
  <c r="AA460" i="1" s="1"/>
  <c r="AA458" i="6"/>
  <c r="AA459" i="1" s="1"/>
  <c r="AA457" i="6"/>
  <c r="AA458" i="1" s="1"/>
  <c r="AA456" i="6"/>
  <c r="AA457" i="1" s="1"/>
  <c r="AA455" i="6"/>
  <c r="AA454" i="6"/>
  <c r="AA455" i="1" s="1"/>
  <c r="AA453" i="6"/>
  <c r="AA454" i="1" s="1"/>
  <c r="AA452" i="6"/>
  <c r="AA453" i="1" s="1"/>
  <c r="AA451" i="6"/>
  <c r="AA452" i="1" s="1"/>
  <c r="AA450" i="6"/>
  <c r="AA451" i="1" s="1"/>
  <c r="AA449" i="6"/>
  <c r="AA450" i="1" s="1"/>
  <c r="AA448" i="6"/>
  <c r="AA449" i="1" s="1"/>
  <c r="AA447" i="6"/>
  <c r="AA446" i="6"/>
  <c r="AA447" i="1" s="1"/>
  <c r="AA445" i="6"/>
  <c r="AA446" i="1" s="1"/>
  <c r="AA444" i="6"/>
  <c r="AA445" i="1" s="1"/>
  <c r="AA443" i="6"/>
  <c r="AA444" i="1" s="1"/>
  <c r="AA442" i="6"/>
  <c r="AA443" i="1" s="1"/>
  <c r="AA441" i="6"/>
  <c r="AA442" i="1" s="1"/>
  <c r="AA440" i="6"/>
  <c r="AA441" i="1" s="1"/>
  <c r="AA439" i="6"/>
  <c r="AA438" i="6"/>
  <c r="AA439" i="1" s="1"/>
  <c r="AA437" i="6"/>
  <c r="AA438" i="1" s="1"/>
  <c r="AA436" i="6"/>
  <c r="AA437" i="1" s="1"/>
  <c r="AA435" i="6"/>
  <c r="AA436" i="1" s="1"/>
  <c r="AA434" i="6"/>
  <c r="AA435" i="1" s="1"/>
  <c r="AA433" i="6"/>
  <c r="AA434" i="1" s="1"/>
  <c r="AA432" i="6"/>
  <c r="AA433" i="1" s="1"/>
  <c r="AA431" i="6"/>
  <c r="AA430" i="6"/>
  <c r="AA431" i="1" s="1"/>
  <c r="AA429" i="6"/>
  <c r="AA430" i="1" s="1"/>
  <c r="AA428" i="6"/>
  <c r="AA429" i="1" s="1"/>
  <c r="AA427" i="6"/>
  <c r="AA428" i="1" s="1"/>
  <c r="AA426" i="6"/>
  <c r="AA427" i="1" s="1"/>
  <c r="AA425" i="6"/>
  <c r="AA426" i="1" s="1"/>
  <c r="AA424" i="6"/>
  <c r="AA425" i="1" s="1"/>
  <c r="AA423" i="6"/>
  <c r="AA422" i="6"/>
  <c r="AA423" i="1" s="1"/>
  <c r="AA421" i="6"/>
  <c r="AA422" i="1" s="1"/>
  <c r="AA420" i="6"/>
  <c r="AA421" i="1" s="1"/>
  <c r="AA419" i="6"/>
  <c r="AA420" i="1" s="1"/>
  <c r="AA418" i="6"/>
  <c r="AA419" i="1" s="1"/>
  <c r="AA417" i="6"/>
  <c r="AA418" i="1" s="1"/>
  <c r="AA416" i="6"/>
  <c r="AA417" i="1" s="1"/>
  <c r="AA415" i="6"/>
  <c r="AA414" i="6"/>
  <c r="AA415" i="1" s="1"/>
  <c r="AA413" i="6"/>
  <c r="AA414" i="1" s="1"/>
  <c r="AA412" i="6"/>
  <c r="AA413" i="1" s="1"/>
  <c r="AA411" i="6"/>
  <c r="AA412" i="1" s="1"/>
  <c r="AA410" i="6"/>
  <c r="AA411" i="1" s="1"/>
  <c r="AA409" i="6"/>
  <c r="AA410" i="1" s="1"/>
  <c r="AA408" i="6"/>
  <c r="AA409" i="1" s="1"/>
  <c r="AA407" i="6"/>
  <c r="AA406" i="6"/>
  <c r="AA407" i="1" s="1"/>
  <c r="AA405" i="6"/>
  <c r="AA406" i="1" s="1"/>
  <c r="AA404" i="6"/>
  <c r="AA405" i="1" s="1"/>
  <c r="AA403" i="6"/>
  <c r="AA404" i="1" s="1"/>
  <c r="AA402" i="6"/>
  <c r="AA403" i="1" s="1"/>
  <c r="AA401" i="6"/>
  <c r="AA402" i="1" s="1"/>
  <c r="AA400" i="6"/>
  <c r="AA401" i="1" s="1"/>
  <c r="AA399" i="6"/>
  <c r="AA398" i="6"/>
  <c r="AA399" i="1" s="1"/>
  <c r="AA397" i="6"/>
  <c r="AA398" i="1" s="1"/>
  <c r="AA396" i="6"/>
  <c r="AA397" i="1" s="1"/>
  <c r="AA395" i="6"/>
  <c r="AA396" i="1" s="1"/>
  <c r="AA394" i="6"/>
  <c r="AA395" i="1" s="1"/>
  <c r="AA393" i="6"/>
  <c r="AA394" i="1" s="1"/>
  <c r="AA392" i="6"/>
  <c r="AA393" i="1" s="1"/>
  <c r="AA391" i="6"/>
  <c r="AA390" i="6"/>
  <c r="AA391" i="1" s="1"/>
  <c r="AA389" i="6"/>
  <c r="AA390" i="1" s="1"/>
  <c r="AA388" i="6"/>
  <c r="AA389" i="1" s="1"/>
  <c r="AA387" i="6"/>
  <c r="AA388" i="1" s="1"/>
  <c r="AA386" i="6"/>
  <c r="AA387" i="1" s="1"/>
  <c r="AA385" i="6"/>
  <c r="AA386" i="1" s="1"/>
  <c r="AA384" i="6"/>
  <c r="AA385" i="1" s="1"/>
  <c r="AA383" i="6"/>
  <c r="AA382" i="6"/>
  <c r="AA383" i="1" s="1"/>
  <c r="AA381" i="6"/>
  <c r="AA382" i="1" s="1"/>
  <c r="AA380" i="6"/>
  <c r="AA381" i="1" s="1"/>
  <c r="AA379" i="6"/>
  <c r="AA380" i="1" s="1"/>
  <c r="AA378" i="6"/>
  <c r="AA379" i="1" s="1"/>
  <c r="AA377" i="6"/>
  <c r="AA378" i="1" s="1"/>
  <c r="AA376" i="6"/>
  <c r="AA377" i="1" s="1"/>
  <c r="AA375" i="6"/>
  <c r="AA374" i="6"/>
  <c r="AA375" i="1" s="1"/>
  <c r="AA373" i="6"/>
  <c r="AA374" i="1" s="1"/>
  <c r="AA372" i="6"/>
  <c r="AA373" i="1" s="1"/>
  <c r="AA371" i="6"/>
  <c r="AA372" i="1" s="1"/>
  <c r="AA370" i="6"/>
  <c r="AA371" i="1" s="1"/>
  <c r="AA369" i="6"/>
  <c r="AA370" i="1" s="1"/>
  <c r="AA368" i="6"/>
  <c r="AA369" i="1" s="1"/>
  <c r="AA367" i="6"/>
  <c r="AA366" i="6"/>
  <c r="AA367" i="1" s="1"/>
  <c r="AA365" i="6"/>
  <c r="AA366" i="1" s="1"/>
  <c r="AA364" i="6"/>
  <c r="AA365" i="1" s="1"/>
  <c r="AA363" i="6"/>
  <c r="AA364" i="1" s="1"/>
  <c r="AA362" i="6"/>
  <c r="AA363" i="1" s="1"/>
  <c r="AA361" i="6"/>
  <c r="AA362" i="1" s="1"/>
  <c r="AA360" i="6"/>
  <c r="AA361" i="1" s="1"/>
  <c r="AA359" i="6"/>
  <c r="AA358" i="6"/>
  <c r="AA359" i="1" s="1"/>
  <c r="AA357" i="6"/>
  <c r="AA358" i="1" s="1"/>
  <c r="AA356" i="6"/>
  <c r="AA357" i="1" s="1"/>
  <c r="AA355" i="6"/>
  <c r="AA356" i="1" s="1"/>
  <c r="AA354" i="6"/>
  <c r="AA355" i="1" s="1"/>
  <c r="AA353" i="6"/>
  <c r="AA354" i="1" s="1"/>
  <c r="AA352" i="6"/>
  <c r="AA353" i="1" s="1"/>
  <c r="AA351" i="6"/>
  <c r="AA350" i="6"/>
  <c r="AA351" i="1" s="1"/>
  <c r="AA349" i="6"/>
  <c r="AA350" i="1" s="1"/>
  <c r="AA348" i="6"/>
  <c r="AA349" i="1" s="1"/>
  <c r="AA347" i="6"/>
  <c r="AA348" i="1" s="1"/>
  <c r="AA346" i="6"/>
  <c r="AA347" i="1" s="1"/>
  <c r="AB345" i="6"/>
  <c r="AC345" i="6" s="1"/>
  <c r="AA345" i="6"/>
  <c r="AA346" i="1" s="1"/>
  <c r="AA344" i="6"/>
  <c r="AA345" i="1" s="1"/>
  <c r="AA343" i="6"/>
  <c r="AA342" i="6"/>
  <c r="AA343" i="1" s="1"/>
  <c r="AA341" i="6"/>
  <c r="AA342" i="1" s="1"/>
  <c r="AA340" i="6"/>
  <c r="AA341" i="1" s="1"/>
  <c r="AA339" i="6"/>
  <c r="AA340" i="1" s="1"/>
  <c r="AA338" i="6"/>
  <c r="AA339" i="1" s="1"/>
  <c r="AA337" i="6"/>
  <c r="AA338" i="1" s="1"/>
  <c r="AA336" i="6"/>
  <c r="AA337" i="1" s="1"/>
  <c r="AA335" i="6"/>
  <c r="AA334" i="6"/>
  <c r="AA335" i="1" s="1"/>
  <c r="AA333" i="6"/>
  <c r="AA334" i="1" s="1"/>
  <c r="AA332" i="6"/>
  <c r="AA333" i="1" s="1"/>
  <c r="AA331" i="6"/>
  <c r="AA332" i="1" s="1"/>
  <c r="AA330" i="6"/>
  <c r="AA331" i="1" s="1"/>
  <c r="AA329" i="6"/>
  <c r="AA330" i="1" s="1"/>
  <c r="AA328" i="6"/>
  <c r="AA329" i="1" s="1"/>
  <c r="AA327" i="6"/>
  <c r="AA326" i="6"/>
  <c r="AA327" i="1" s="1"/>
  <c r="AA325" i="6"/>
  <c r="AA326" i="1" s="1"/>
  <c r="AA324" i="6"/>
  <c r="AA325" i="1" s="1"/>
  <c r="AA323" i="6"/>
  <c r="AA324" i="1" s="1"/>
  <c r="AA322" i="6"/>
  <c r="AA323" i="1" s="1"/>
  <c r="AA321" i="6"/>
  <c r="AA322" i="1" s="1"/>
  <c r="AA320" i="6"/>
  <c r="AA321" i="1" s="1"/>
  <c r="AA319" i="6"/>
  <c r="AA318" i="6"/>
  <c r="AA319" i="1" s="1"/>
  <c r="AA317" i="6"/>
  <c r="AA318" i="1" s="1"/>
  <c r="AA316" i="6"/>
  <c r="AA317" i="1" s="1"/>
  <c r="AA315" i="6"/>
  <c r="AA316" i="1" s="1"/>
  <c r="AA314" i="6"/>
  <c r="AA315" i="1" s="1"/>
  <c r="AA313" i="6"/>
  <c r="AA314" i="1" s="1"/>
  <c r="AA312" i="6"/>
  <c r="AA313" i="1" s="1"/>
  <c r="AA311" i="6"/>
  <c r="AA310" i="6"/>
  <c r="AA311" i="1" s="1"/>
  <c r="AA309" i="6"/>
  <c r="AA310" i="1" s="1"/>
  <c r="AA308" i="6"/>
  <c r="AA309" i="1" s="1"/>
  <c r="AA307" i="6"/>
  <c r="AA308" i="1" s="1"/>
  <c r="AA306" i="6"/>
  <c r="AA307" i="1" s="1"/>
  <c r="AA305" i="6"/>
  <c r="AA306" i="1" s="1"/>
  <c r="AA304" i="6"/>
  <c r="AA305" i="1" s="1"/>
  <c r="AA303" i="6"/>
  <c r="AA302" i="6"/>
  <c r="AA303" i="1" s="1"/>
  <c r="AA301" i="6"/>
  <c r="AA302" i="1" s="1"/>
  <c r="AA300" i="6"/>
  <c r="AA301" i="1" s="1"/>
  <c r="AA299" i="6"/>
  <c r="AA300" i="1" s="1"/>
  <c r="AA298" i="6"/>
  <c r="AA299" i="1" s="1"/>
  <c r="AA297" i="6"/>
  <c r="AA298" i="1" s="1"/>
  <c r="AA296" i="6"/>
  <c r="AA297" i="1" s="1"/>
  <c r="AA295" i="6"/>
  <c r="AA294" i="6"/>
  <c r="AA295" i="1" s="1"/>
  <c r="AA293" i="6"/>
  <c r="AA294" i="1" s="1"/>
  <c r="AA292" i="6"/>
  <c r="AA293" i="1" s="1"/>
  <c r="AA291" i="6"/>
  <c r="AA292" i="1" s="1"/>
  <c r="AA290" i="6"/>
  <c r="AA291" i="1" s="1"/>
  <c r="AA289" i="6"/>
  <c r="AA290" i="1" s="1"/>
  <c r="AA288" i="6"/>
  <c r="AA289" i="1" s="1"/>
  <c r="AA287" i="6"/>
  <c r="AA286" i="6"/>
  <c r="AA287" i="1" s="1"/>
  <c r="AA285" i="6"/>
  <c r="AA286" i="1" s="1"/>
  <c r="AA284" i="6"/>
  <c r="AA285" i="1" s="1"/>
  <c r="AA283" i="6"/>
  <c r="AA284" i="1" s="1"/>
  <c r="AA282" i="6"/>
  <c r="AA283" i="1" s="1"/>
  <c r="AA281" i="6"/>
  <c r="AA282" i="1" s="1"/>
  <c r="AA280" i="6"/>
  <c r="AA281" i="1" s="1"/>
  <c r="AA279" i="6"/>
  <c r="AA278" i="6"/>
  <c r="AA279" i="1" s="1"/>
  <c r="AA277" i="6"/>
  <c r="AA278" i="1" s="1"/>
  <c r="AA276" i="6"/>
  <c r="AA277" i="1" s="1"/>
  <c r="AA275" i="6"/>
  <c r="AA276" i="1" s="1"/>
  <c r="AA274" i="6"/>
  <c r="AA275" i="1" s="1"/>
  <c r="AA273" i="6"/>
  <c r="AA274" i="1" s="1"/>
  <c r="AA272" i="6"/>
  <c r="AA273" i="1" s="1"/>
  <c r="AA271" i="6"/>
  <c r="AA270" i="6"/>
  <c r="AA271" i="1" s="1"/>
  <c r="AA269" i="6"/>
  <c r="AA270" i="1" s="1"/>
  <c r="AA268" i="6"/>
  <c r="AA269" i="1" s="1"/>
  <c r="AA267" i="6"/>
  <c r="AA268" i="1" s="1"/>
  <c r="AA266" i="6"/>
  <c r="AA267" i="1" s="1"/>
  <c r="AA265" i="6"/>
  <c r="AA266" i="1" s="1"/>
  <c r="AA264" i="6"/>
  <c r="AA265" i="1" s="1"/>
  <c r="AA263" i="6"/>
  <c r="AA262" i="6"/>
  <c r="AA263" i="1" s="1"/>
  <c r="AA261" i="6"/>
  <c r="AA262" i="1" s="1"/>
  <c r="AA260" i="6"/>
  <c r="AA261" i="1" s="1"/>
  <c r="AA259" i="6"/>
  <c r="AA260" i="1" s="1"/>
  <c r="AA258" i="6"/>
  <c r="AA259" i="1" s="1"/>
  <c r="AA257" i="6"/>
  <c r="AA258" i="1" s="1"/>
  <c r="AA256" i="6"/>
  <c r="AA257" i="1" s="1"/>
  <c r="AA255" i="6"/>
  <c r="AA254" i="6"/>
  <c r="AA255" i="1" s="1"/>
  <c r="AA253" i="6"/>
  <c r="AA254" i="1" s="1"/>
  <c r="AA252" i="6"/>
  <c r="AA253" i="1" s="1"/>
  <c r="AA251" i="6"/>
  <c r="AA252" i="1" s="1"/>
  <c r="AA250" i="6"/>
  <c r="AA251" i="1" s="1"/>
  <c r="AA249" i="6"/>
  <c r="AA250" i="1" s="1"/>
  <c r="AA248" i="6"/>
  <c r="AA249" i="1" s="1"/>
  <c r="AA247" i="6"/>
  <c r="AA246" i="6"/>
  <c r="AA247" i="1" s="1"/>
  <c r="AA245" i="6"/>
  <c r="AA246" i="1" s="1"/>
  <c r="AA244" i="6"/>
  <c r="AA245" i="1" s="1"/>
  <c r="AA243" i="6"/>
  <c r="AA244" i="1" s="1"/>
  <c r="AA242" i="6"/>
  <c r="AA243" i="1" s="1"/>
  <c r="AA241" i="6"/>
  <c r="AA242" i="1" s="1"/>
  <c r="AA240" i="6"/>
  <c r="AA241" i="1" s="1"/>
  <c r="AA239" i="6"/>
  <c r="AA240" i="1" s="1"/>
  <c r="AA238" i="6"/>
  <c r="AA239" i="1" s="1"/>
  <c r="AA237" i="6"/>
  <c r="AA238" i="1" s="1"/>
  <c r="AA236" i="6"/>
  <c r="AA237" i="1" s="1"/>
  <c r="AA235" i="6"/>
  <c r="AA236" i="1" s="1"/>
  <c r="AA234" i="6"/>
  <c r="AA235" i="1" s="1"/>
  <c r="AA233" i="6"/>
  <c r="AA234" i="1" s="1"/>
  <c r="AA232" i="6"/>
  <c r="AA233" i="1" s="1"/>
  <c r="AA231" i="6"/>
  <c r="AA232" i="1" s="1"/>
  <c r="AA230" i="6"/>
  <c r="AA231" i="1" s="1"/>
  <c r="AA229" i="6"/>
  <c r="AA230" i="1" s="1"/>
  <c r="AA228" i="6"/>
  <c r="AA229" i="1" s="1"/>
  <c r="AA227" i="6"/>
  <c r="AA228" i="1" s="1"/>
  <c r="AA226" i="6"/>
  <c r="AA227" i="1" s="1"/>
  <c r="AA225" i="6"/>
  <c r="AA226" i="1" s="1"/>
  <c r="AA224" i="6"/>
  <c r="AA225" i="1" s="1"/>
  <c r="AA223" i="6"/>
  <c r="AA224" i="1" s="1"/>
  <c r="AA222" i="6"/>
  <c r="AA223" i="1" s="1"/>
  <c r="AA221" i="6"/>
  <c r="AA222" i="1" s="1"/>
  <c r="AA220" i="6"/>
  <c r="AA221" i="1" s="1"/>
  <c r="AA219" i="6"/>
  <c r="AA220" i="1" s="1"/>
  <c r="AA218" i="6"/>
  <c r="AA219" i="1" s="1"/>
  <c r="AA217" i="6"/>
  <c r="AA218" i="1" s="1"/>
  <c r="AA216" i="6"/>
  <c r="AA217" i="1" s="1"/>
  <c r="AA215" i="6"/>
  <c r="AA216" i="1" s="1"/>
  <c r="AA214" i="6"/>
  <c r="AA215" i="1" s="1"/>
  <c r="AA213" i="6"/>
  <c r="AA214" i="1" s="1"/>
  <c r="AA212" i="6"/>
  <c r="AA213" i="1" s="1"/>
  <c r="AA211" i="6"/>
  <c r="AA212" i="1" s="1"/>
  <c r="AA210" i="6"/>
  <c r="AA211" i="1" s="1"/>
  <c r="AA209" i="6"/>
  <c r="AA210" i="1" s="1"/>
  <c r="AA208" i="6"/>
  <c r="AA209" i="1" s="1"/>
  <c r="AA207" i="6"/>
  <c r="AA208" i="1" s="1"/>
  <c r="AA206" i="6"/>
  <c r="AA207" i="1" s="1"/>
  <c r="AA205" i="6"/>
  <c r="AA206" i="1" s="1"/>
  <c r="AA204" i="6"/>
  <c r="AA205" i="1" s="1"/>
  <c r="AA203" i="6"/>
  <c r="AA204" i="1" s="1"/>
  <c r="AA202" i="6"/>
  <c r="AA203" i="1" s="1"/>
  <c r="AA201" i="6"/>
  <c r="AA202" i="1" s="1"/>
  <c r="AA200" i="6"/>
  <c r="AA201" i="1" s="1"/>
  <c r="AA199" i="6"/>
  <c r="AA200" i="1" s="1"/>
  <c r="AA198" i="6"/>
  <c r="AA199" i="1" s="1"/>
  <c r="AA197" i="6"/>
  <c r="AA198" i="1" s="1"/>
  <c r="AA196" i="6"/>
  <c r="AA197" i="1" s="1"/>
  <c r="AA195" i="6"/>
  <c r="AA196" i="1" s="1"/>
  <c r="AA194" i="6"/>
  <c r="AA195" i="1" s="1"/>
  <c r="AA193" i="6"/>
  <c r="AA194" i="1" s="1"/>
  <c r="AA192" i="6"/>
  <c r="AA193" i="1" s="1"/>
  <c r="AA191" i="6"/>
  <c r="AA192" i="1" s="1"/>
  <c r="AA190" i="6"/>
  <c r="AA191" i="1" s="1"/>
  <c r="AA189" i="6"/>
  <c r="AA190" i="1" s="1"/>
  <c r="AA188" i="6"/>
  <c r="AA189" i="1" s="1"/>
  <c r="AA187" i="6"/>
  <c r="AA188" i="1" s="1"/>
  <c r="AA186" i="6"/>
  <c r="AA187" i="1" s="1"/>
  <c r="AA185" i="6"/>
  <c r="AA186" i="1" s="1"/>
  <c r="AA184" i="6"/>
  <c r="AA185" i="1" s="1"/>
  <c r="AA183" i="6"/>
  <c r="AA184" i="1" s="1"/>
  <c r="AA182" i="6"/>
  <c r="AA183" i="1" s="1"/>
  <c r="AA181" i="6"/>
  <c r="AA182" i="1" s="1"/>
  <c r="AA180" i="6"/>
  <c r="AA181" i="1" s="1"/>
  <c r="AA179" i="6"/>
  <c r="AA180" i="1" s="1"/>
  <c r="AA178" i="6"/>
  <c r="AA179" i="1" s="1"/>
  <c r="AA177" i="6"/>
  <c r="AA178" i="1" s="1"/>
  <c r="AA176" i="6"/>
  <c r="AA177" i="1" s="1"/>
  <c r="AA175" i="6"/>
  <c r="AA176" i="1" s="1"/>
  <c r="AA174" i="6"/>
  <c r="AA175" i="1" s="1"/>
  <c r="AA173" i="6"/>
  <c r="AA174" i="1" s="1"/>
  <c r="AA172" i="6"/>
  <c r="AA173" i="1" s="1"/>
  <c r="AA171" i="6"/>
  <c r="AA172" i="1" s="1"/>
  <c r="AA170" i="6"/>
  <c r="AA171" i="1" s="1"/>
  <c r="AA169" i="6"/>
  <c r="AA170" i="1" s="1"/>
  <c r="AA168" i="6"/>
  <c r="AA169" i="1" s="1"/>
  <c r="AA167" i="6"/>
  <c r="AA168" i="1" s="1"/>
  <c r="AA166" i="6"/>
  <c r="AA167" i="1" s="1"/>
  <c r="AA165" i="6"/>
  <c r="AA166" i="1" s="1"/>
  <c r="AA164" i="6"/>
  <c r="AA165" i="1" s="1"/>
  <c r="AA163" i="6"/>
  <c r="AA164" i="1" s="1"/>
  <c r="AA162" i="6"/>
  <c r="AA163" i="1" s="1"/>
  <c r="AA161" i="6"/>
  <c r="AA162" i="1" s="1"/>
  <c r="AA160" i="6"/>
  <c r="AA161" i="1" s="1"/>
  <c r="AA159" i="6"/>
  <c r="AA160" i="1" s="1"/>
  <c r="AA158" i="6"/>
  <c r="AA159" i="1" s="1"/>
  <c r="AA157" i="6"/>
  <c r="AA158" i="1" s="1"/>
  <c r="AA156" i="6"/>
  <c r="AA157" i="1" s="1"/>
  <c r="AA155" i="6"/>
  <c r="AA156" i="1" s="1"/>
  <c r="AA154" i="6"/>
  <c r="AA155" i="1" s="1"/>
  <c r="AA153" i="6"/>
  <c r="AA154" i="1" s="1"/>
  <c r="AA152" i="6"/>
  <c r="AA153" i="1" s="1"/>
  <c r="AA151" i="6"/>
  <c r="AA152" i="1" s="1"/>
  <c r="AA150" i="6"/>
  <c r="AA151" i="1" s="1"/>
  <c r="AA149" i="6"/>
  <c r="AA150" i="1" s="1"/>
  <c r="AA148" i="6"/>
  <c r="AA149" i="1" s="1"/>
  <c r="AA147" i="6"/>
  <c r="AA148" i="1" s="1"/>
  <c r="AA146" i="6"/>
  <c r="AA147" i="1" s="1"/>
  <c r="AA145" i="6"/>
  <c r="AA146" i="1" s="1"/>
  <c r="AA144" i="6"/>
  <c r="AA145" i="1" s="1"/>
  <c r="AA143" i="6"/>
  <c r="AA144" i="1" s="1"/>
  <c r="AA142" i="6"/>
  <c r="AA143" i="1" s="1"/>
  <c r="AA141" i="6"/>
  <c r="AA142" i="1" s="1"/>
  <c r="AA140" i="6"/>
  <c r="AA141" i="1" s="1"/>
  <c r="AA139" i="6"/>
  <c r="AA140" i="1" s="1"/>
  <c r="AA138" i="6"/>
  <c r="AA139" i="1" s="1"/>
  <c r="AA137" i="6"/>
  <c r="AA138" i="1" s="1"/>
  <c r="AA136" i="6"/>
  <c r="AA137" i="1" s="1"/>
  <c r="AA135" i="6"/>
  <c r="AA136" i="1" s="1"/>
  <c r="AA134" i="6"/>
  <c r="AA135" i="1" s="1"/>
  <c r="AA133" i="6"/>
  <c r="AA134" i="1" s="1"/>
  <c r="AA132" i="6"/>
  <c r="AA133" i="1" s="1"/>
  <c r="AA131" i="6"/>
  <c r="AA132" i="1" s="1"/>
  <c r="AA130" i="6"/>
  <c r="AA131" i="1" s="1"/>
  <c r="AA129" i="6"/>
  <c r="AA130" i="1" s="1"/>
  <c r="AA128" i="6"/>
  <c r="AA129" i="1" s="1"/>
  <c r="AA127" i="6"/>
  <c r="AA128" i="1" s="1"/>
  <c r="AA126" i="6"/>
  <c r="AA127" i="1" s="1"/>
  <c r="AA125" i="6"/>
  <c r="AA126" i="1" s="1"/>
  <c r="AA124" i="6"/>
  <c r="AA125" i="1" s="1"/>
  <c r="AA123" i="6"/>
  <c r="AA124" i="1" s="1"/>
  <c r="AA122" i="6"/>
  <c r="AA123" i="1" s="1"/>
  <c r="AA121" i="6"/>
  <c r="AA122" i="1" s="1"/>
  <c r="AA120" i="6"/>
  <c r="AA121" i="1" s="1"/>
  <c r="AA119" i="6"/>
  <c r="AA120" i="1" s="1"/>
  <c r="AA118" i="6"/>
  <c r="AA119" i="1" s="1"/>
  <c r="AA117" i="6"/>
  <c r="AA118" i="1" s="1"/>
  <c r="AA116" i="6"/>
  <c r="AA117" i="1" s="1"/>
  <c r="AA115" i="6"/>
  <c r="AA116" i="1" s="1"/>
  <c r="AA114" i="6"/>
  <c r="AA115" i="1" s="1"/>
  <c r="AA113" i="6"/>
  <c r="AA114" i="1" s="1"/>
  <c r="AA112" i="6"/>
  <c r="AA113" i="1" s="1"/>
  <c r="AA111" i="6"/>
  <c r="AA112" i="1" s="1"/>
  <c r="AA110" i="6"/>
  <c r="AA111" i="1" s="1"/>
  <c r="AA109" i="6"/>
  <c r="AA110" i="1" s="1"/>
  <c r="AA108" i="6"/>
  <c r="AA109" i="1" s="1"/>
  <c r="AA107" i="6"/>
  <c r="AA108" i="1" s="1"/>
  <c r="AA106" i="6"/>
  <c r="AA107" i="1" s="1"/>
  <c r="AA105" i="6"/>
  <c r="AA106" i="1" s="1"/>
  <c r="AA104" i="6"/>
  <c r="AA105" i="1" s="1"/>
  <c r="AA103" i="6"/>
  <c r="AA104" i="1" s="1"/>
  <c r="AA102" i="6"/>
  <c r="AA103" i="1" s="1"/>
  <c r="AA101" i="6"/>
  <c r="AA102" i="1" s="1"/>
  <c r="AA100" i="6"/>
  <c r="AA101" i="1" s="1"/>
  <c r="AA99" i="6"/>
  <c r="AA100" i="1" s="1"/>
  <c r="AA98" i="6"/>
  <c r="AA99" i="1" s="1"/>
  <c r="AA97" i="6"/>
  <c r="AA98" i="1" s="1"/>
  <c r="AA96" i="6"/>
  <c r="AA97" i="1" s="1"/>
  <c r="AA95" i="6"/>
  <c r="AA96" i="1" s="1"/>
  <c r="AA94" i="6"/>
  <c r="AA95" i="1" s="1"/>
  <c r="AA93" i="6"/>
  <c r="AA94" i="1" s="1"/>
  <c r="AA92" i="6"/>
  <c r="AA93" i="1" s="1"/>
  <c r="AA91" i="6"/>
  <c r="AA92" i="1" s="1"/>
  <c r="AA90" i="6"/>
  <c r="AA91" i="1" s="1"/>
  <c r="AA89" i="6"/>
  <c r="AA90" i="1" s="1"/>
  <c r="AA88" i="6"/>
  <c r="AA89" i="1" s="1"/>
  <c r="AA87" i="6"/>
  <c r="AA88" i="1" s="1"/>
  <c r="AA86" i="6"/>
  <c r="AA87" i="1" s="1"/>
  <c r="AA85" i="6"/>
  <c r="AA86" i="1" s="1"/>
  <c r="AA84" i="6"/>
  <c r="AA85" i="1" s="1"/>
  <c r="AA83" i="6"/>
  <c r="AA84" i="1" s="1"/>
  <c r="AA82" i="6"/>
  <c r="AA83" i="1" s="1"/>
  <c r="AA81" i="6"/>
  <c r="AA82" i="1" s="1"/>
  <c r="AA80" i="6"/>
  <c r="AA81" i="1" s="1"/>
  <c r="AA79" i="6"/>
  <c r="AA80" i="1" s="1"/>
  <c r="AA78" i="6"/>
  <c r="AA79" i="1" s="1"/>
  <c r="AA77" i="6"/>
  <c r="AA78" i="1" s="1"/>
  <c r="AA76" i="6"/>
  <c r="AA77" i="1" s="1"/>
  <c r="AA75" i="6"/>
  <c r="AA76" i="1" s="1"/>
  <c r="AA74" i="6"/>
  <c r="AA75" i="1" s="1"/>
  <c r="AA73" i="6"/>
  <c r="AA74" i="1" s="1"/>
  <c r="AA72" i="6"/>
  <c r="AA73" i="1" s="1"/>
  <c r="AA71" i="6"/>
  <c r="AA72" i="1" s="1"/>
  <c r="AA70" i="6"/>
  <c r="AA71" i="1" s="1"/>
  <c r="AA69" i="6"/>
  <c r="AA70" i="1" s="1"/>
  <c r="AA68" i="6"/>
  <c r="AA69" i="1" s="1"/>
  <c r="AA67" i="6"/>
  <c r="AA68" i="1" s="1"/>
  <c r="AA66" i="6"/>
  <c r="AA67" i="1" s="1"/>
  <c r="AA65" i="6"/>
  <c r="AA66" i="1" s="1"/>
  <c r="AA64" i="6"/>
  <c r="AA65" i="1" s="1"/>
  <c r="AA63" i="6"/>
  <c r="AA64" i="1" s="1"/>
  <c r="AA62" i="6"/>
  <c r="AA63" i="1" s="1"/>
  <c r="AA61" i="6"/>
  <c r="AA62" i="1" s="1"/>
  <c r="AA60" i="6"/>
  <c r="AA61" i="1" s="1"/>
  <c r="AA59" i="6"/>
  <c r="AA60" i="1" s="1"/>
  <c r="AA58" i="6"/>
  <c r="AA59" i="1" s="1"/>
  <c r="AA57" i="6"/>
  <c r="AA58" i="1" s="1"/>
  <c r="AA56" i="6"/>
  <c r="AA57" i="1" s="1"/>
  <c r="AA55" i="6"/>
  <c r="AA56" i="1" s="1"/>
  <c r="AA54" i="6"/>
  <c r="AA55" i="1" s="1"/>
  <c r="AA53" i="6"/>
  <c r="AA54" i="1" s="1"/>
  <c r="AA52" i="6"/>
  <c r="AA53" i="1" s="1"/>
  <c r="AA51" i="6"/>
  <c r="AA52" i="1" s="1"/>
  <c r="AA50" i="6"/>
  <c r="AA51" i="1" s="1"/>
  <c r="AA49" i="6"/>
  <c r="AA50" i="1" s="1"/>
  <c r="AA48" i="6"/>
  <c r="AA49" i="1" s="1"/>
  <c r="AA47" i="6"/>
  <c r="AA48" i="1" s="1"/>
  <c r="AA46" i="6"/>
  <c r="AA47" i="1" s="1"/>
  <c r="AA45" i="6"/>
  <c r="AA46" i="1" s="1"/>
  <c r="AA44" i="6"/>
  <c r="AA45" i="1" s="1"/>
  <c r="AA43" i="6"/>
  <c r="AA44" i="1" s="1"/>
  <c r="AA42" i="6"/>
  <c r="AA43" i="1" s="1"/>
  <c r="AA41" i="6"/>
  <c r="AA42" i="1" s="1"/>
  <c r="AA40" i="6"/>
  <c r="AA41" i="1" s="1"/>
  <c r="AA39" i="6"/>
  <c r="AA40" i="1" s="1"/>
  <c r="AA38" i="6"/>
  <c r="AA39" i="1" s="1"/>
  <c r="AA37" i="6"/>
  <c r="AA38" i="1" s="1"/>
  <c r="AA36" i="6"/>
  <c r="AA37" i="1" s="1"/>
  <c r="AA35" i="6"/>
  <c r="AA36" i="1" s="1"/>
  <c r="AA34" i="6"/>
  <c r="AA35" i="1" s="1"/>
  <c r="AA33" i="6"/>
  <c r="AA34" i="1" s="1"/>
  <c r="AA32" i="6"/>
  <c r="AA33" i="1" s="1"/>
  <c r="AA31" i="6"/>
  <c r="AA32" i="1" s="1"/>
  <c r="AA30" i="6"/>
  <c r="AA31" i="1" s="1"/>
  <c r="AA29" i="6"/>
  <c r="AA30" i="1" s="1"/>
  <c r="AA28" i="6"/>
  <c r="AA29" i="1" s="1"/>
  <c r="AA27" i="6"/>
  <c r="AA28" i="1" s="1"/>
  <c r="AA26" i="6"/>
  <c r="AA27" i="1" s="1"/>
  <c r="AA25" i="6"/>
  <c r="AA26" i="1" s="1"/>
  <c r="AA24" i="6"/>
  <c r="AA25" i="1" s="1"/>
  <c r="AB23" i="6"/>
  <c r="AC23" i="6" s="1"/>
  <c r="AA23" i="6"/>
  <c r="AA24" i="1" s="1"/>
  <c r="AA22" i="6"/>
  <c r="AA23" i="1" s="1"/>
  <c r="AA21" i="6"/>
  <c r="AA22" i="1" s="1"/>
  <c r="AA20" i="6"/>
  <c r="AA21" i="1" s="1"/>
  <c r="AA19" i="6"/>
  <c r="AA20" i="1" s="1"/>
  <c r="AA18" i="6"/>
  <c r="AA19" i="1" s="1"/>
  <c r="AA17" i="6"/>
  <c r="AA18" i="1" s="1"/>
  <c r="AA16" i="6"/>
  <c r="AA17" i="1" s="1"/>
  <c r="AA15" i="6"/>
  <c r="AA16" i="1" s="1"/>
  <c r="AA14" i="6"/>
  <c r="AA15" i="1" s="1"/>
  <c r="AA13" i="6"/>
  <c r="AA14" i="1" s="1"/>
  <c r="AA12" i="6"/>
  <c r="AA13" i="1" s="1"/>
  <c r="AA11" i="6"/>
  <c r="AA12" i="1" s="1"/>
  <c r="AA10" i="6"/>
  <c r="AA11" i="1" s="1"/>
  <c r="AA9" i="6"/>
  <c r="AA10" i="1" s="1"/>
  <c r="AA8" i="6"/>
  <c r="AA9" i="1" s="1"/>
  <c r="AA7" i="6"/>
  <c r="AA8" i="1" s="1"/>
  <c r="AA6" i="6"/>
  <c r="AA7" i="1" s="1"/>
  <c r="AA5" i="6"/>
  <c r="AA6" i="1" s="1"/>
  <c r="AA4" i="6"/>
  <c r="AA5" i="1" s="1"/>
  <c r="AA3" i="6"/>
  <c r="AA4" i="1" s="1"/>
  <c r="AA2" i="6"/>
  <c r="AA3" i="1" s="1"/>
  <c r="S3" i="1"/>
  <c r="Q3" i="1"/>
  <c r="O3" i="1"/>
  <c r="N3" i="1"/>
  <c r="M3" i="1"/>
  <c r="L3" i="1"/>
  <c r="I3" i="1"/>
  <c r="H3" i="1"/>
  <c r="D3" i="1"/>
  <c r="C3" i="1"/>
  <c r="AB151" i="6" l="1"/>
  <c r="AC151" i="6" s="1"/>
  <c r="AB473" i="6"/>
  <c r="AC473" i="6" s="1"/>
  <c r="AD473" i="6" s="1"/>
  <c r="AD474" i="1" s="1"/>
  <c r="AB663" i="6"/>
  <c r="AB664" i="1" s="1"/>
  <c r="AB919" i="6"/>
  <c r="AC919" i="6" s="1"/>
  <c r="AC920" i="1" s="1"/>
  <c r="AB87" i="6"/>
  <c r="AC87" i="6" s="1"/>
  <c r="AB215" i="6"/>
  <c r="AC215" i="6" s="1"/>
  <c r="AD215" i="6" s="1"/>
  <c r="AD216" i="1" s="1"/>
  <c r="AB409" i="6"/>
  <c r="AC409" i="6" s="1"/>
  <c r="AC410" i="1" s="1"/>
  <c r="AB855" i="6"/>
  <c r="AC855" i="6" s="1"/>
  <c r="AD855" i="6" s="1"/>
  <c r="AD856" i="1" s="1"/>
  <c r="AB928" i="6"/>
  <c r="AB929" i="1" s="1"/>
  <c r="AB281" i="6"/>
  <c r="AC281" i="6" s="1"/>
  <c r="AD281" i="6" s="1"/>
  <c r="AD282" i="1" s="1"/>
  <c r="AB599" i="6"/>
  <c r="AB600" i="1" s="1"/>
  <c r="AB727" i="6"/>
  <c r="AB728" i="1" s="1"/>
  <c r="AB119" i="6"/>
  <c r="AC119" i="6" s="1"/>
  <c r="AB313" i="6"/>
  <c r="AC313" i="6" s="1"/>
  <c r="AD313" i="6" s="1"/>
  <c r="AD314" i="1" s="1"/>
  <c r="AB441" i="6"/>
  <c r="AC441" i="6" s="1"/>
  <c r="AC442" i="1" s="1"/>
  <c r="AB631" i="6"/>
  <c r="AB632" i="1" s="1"/>
  <c r="AB759" i="6"/>
  <c r="AB760" i="1" s="1"/>
  <c r="AB887" i="6"/>
  <c r="AC887" i="6" s="1"/>
  <c r="AC888" i="1" s="1"/>
  <c r="AB55" i="6"/>
  <c r="AC55" i="6" s="1"/>
  <c r="AB183" i="6"/>
  <c r="AC183" i="6" s="1"/>
  <c r="AD183" i="6" s="1"/>
  <c r="AD184" i="1" s="1"/>
  <c r="AB249" i="6"/>
  <c r="AC249" i="6" s="1"/>
  <c r="AB377" i="6"/>
  <c r="AC377" i="6" s="1"/>
  <c r="AC378" i="1" s="1"/>
  <c r="AB505" i="6"/>
  <c r="AC505" i="6" s="1"/>
  <c r="AB567" i="6"/>
  <c r="AB568" i="1" s="1"/>
  <c r="AB695" i="6"/>
  <c r="AB696" i="1" s="1"/>
  <c r="AB823" i="6"/>
  <c r="AC823" i="6" s="1"/>
  <c r="AD823" i="6" s="1"/>
  <c r="AD824" i="1" s="1"/>
  <c r="AB39" i="6"/>
  <c r="AC39" i="6" s="1"/>
  <c r="AC40" i="1" s="1"/>
  <c r="AB103" i="6"/>
  <c r="AB167" i="6"/>
  <c r="AC167" i="6" s="1"/>
  <c r="AB231" i="6"/>
  <c r="AC231" i="6" s="1"/>
  <c r="AD231" i="6" s="1"/>
  <c r="AD232" i="1" s="1"/>
  <c r="AB265" i="6"/>
  <c r="AC265" i="6" s="1"/>
  <c r="AC266" i="1" s="1"/>
  <c r="AB329" i="6"/>
  <c r="AC329" i="6" s="1"/>
  <c r="AC330" i="1" s="1"/>
  <c r="AB393" i="6"/>
  <c r="AC393" i="6" s="1"/>
  <c r="AB457" i="6"/>
  <c r="AC457" i="6" s="1"/>
  <c r="AC458" i="1" s="1"/>
  <c r="AB555" i="6"/>
  <c r="AB556" i="1" s="1"/>
  <c r="AB619" i="6"/>
  <c r="AB683" i="6"/>
  <c r="AB684" i="1" s="1"/>
  <c r="AB747" i="6"/>
  <c r="AB811" i="6"/>
  <c r="AB812" i="1" s="1"/>
  <c r="AB875" i="6"/>
  <c r="AB876" i="1" s="1"/>
  <c r="AB1013" i="6"/>
  <c r="AB1016" i="6"/>
  <c r="AB1017" i="1" s="1"/>
  <c r="AB1044" i="6"/>
  <c r="AB1045" i="1" s="1"/>
  <c r="AB1113" i="6"/>
  <c r="AB1114" i="1" s="1"/>
  <c r="AB7" i="6"/>
  <c r="AC7" i="6" s="1"/>
  <c r="AB71" i="6"/>
  <c r="AB135" i="6"/>
  <c r="AC135" i="6" s="1"/>
  <c r="AC136" i="1" s="1"/>
  <c r="AB199" i="6"/>
  <c r="AC199" i="6" s="1"/>
  <c r="AD199" i="6" s="1"/>
  <c r="AD200" i="1" s="1"/>
  <c r="AB297" i="6"/>
  <c r="AC297" i="6" s="1"/>
  <c r="AB361" i="6"/>
  <c r="AC361" i="6" s="1"/>
  <c r="AD361" i="6" s="1"/>
  <c r="AD362" i="1" s="1"/>
  <c r="AB425" i="6"/>
  <c r="AC425" i="6" s="1"/>
  <c r="AB489" i="6"/>
  <c r="AC489" i="6" s="1"/>
  <c r="AD489" i="6" s="1"/>
  <c r="AD490" i="1" s="1"/>
  <c r="AB523" i="6"/>
  <c r="AB524" i="1" s="1"/>
  <c r="AB587" i="6"/>
  <c r="AB588" i="1" s="1"/>
  <c r="AB651" i="6"/>
  <c r="AB652" i="1" s="1"/>
  <c r="AB715" i="6"/>
  <c r="AB716" i="1" s="1"/>
  <c r="AB779" i="6"/>
  <c r="AB780" i="1" s="1"/>
  <c r="AB843" i="6"/>
  <c r="AB844" i="1" s="1"/>
  <c r="AB907" i="6"/>
  <c r="AB908" i="1" s="1"/>
  <c r="AB1004" i="6"/>
  <c r="AB1005" i="1" s="1"/>
  <c r="AB1017" i="6"/>
  <c r="AB1018" i="1" s="1"/>
  <c r="AB1020" i="6"/>
  <c r="AC1020" i="6" s="1"/>
  <c r="AB1035" i="6"/>
  <c r="AB1036" i="1" s="1"/>
  <c r="AB1057" i="6"/>
  <c r="AB1058" i="1" s="1"/>
  <c r="AB1092" i="6"/>
  <c r="AB15" i="6"/>
  <c r="AC15" i="6" s="1"/>
  <c r="AD15" i="6" s="1"/>
  <c r="AD16" i="1" s="1"/>
  <c r="AB47" i="6"/>
  <c r="AB79" i="6"/>
  <c r="AC79" i="6" s="1"/>
  <c r="AD79" i="6" s="1"/>
  <c r="AD80" i="1" s="1"/>
  <c r="AB111" i="6"/>
  <c r="AB143" i="6"/>
  <c r="AB175" i="6"/>
  <c r="AB207" i="6"/>
  <c r="AB239" i="6"/>
  <c r="AB275" i="6"/>
  <c r="AB307" i="6"/>
  <c r="AC307" i="6" s="1"/>
  <c r="AB339" i="6"/>
  <c r="AC339" i="6" s="1"/>
  <c r="AC340" i="1" s="1"/>
  <c r="AB371" i="6"/>
  <c r="AC371" i="6" s="1"/>
  <c r="AB403" i="6"/>
  <c r="AB435" i="6"/>
  <c r="AC435" i="6" s="1"/>
  <c r="AB467" i="6"/>
  <c r="AC467" i="6" s="1"/>
  <c r="AD467" i="6" s="1"/>
  <c r="AD468" i="1" s="1"/>
  <c r="AB499" i="6"/>
  <c r="AC499" i="6" s="1"/>
  <c r="AB971" i="6"/>
  <c r="AB977" i="6"/>
  <c r="AB978" i="1" s="1"/>
  <c r="AB1153" i="6"/>
  <c r="AB1154" i="1" s="1"/>
  <c r="AB31" i="6"/>
  <c r="AB63" i="6"/>
  <c r="AC63" i="6" s="1"/>
  <c r="AD63" i="6" s="1"/>
  <c r="AD64" i="1" s="1"/>
  <c r="AB95" i="6"/>
  <c r="AB127" i="6"/>
  <c r="AC127" i="6" s="1"/>
  <c r="AD127" i="6" s="1"/>
  <c r="AD128" i="1" s="1"/>
  <c r="AB159" i="6"/>
  <c r="AB191" i="6"/>
  <c r="AB223" i="6"/>
  <c r="AB259" i="6"/>
  <c r="AB291" i="6"/>
  <c r="AC291" i="6" s="1"/>
  <c r="AB323" i="6"/>
  <c r="AC323" i="6" s="1"/>
  <c r="AC324" i="1" s="1"/>
  <c r="AB355" i="6"/>
  <c r="AC355" i="6" s="1"/>
  <c r="AB387" i="6"/>
  <c r="AC387" i="6" s="1"/>
  <c r="AC388" i="1" s="1"/>
  <c r="AB419" i="6"/>
  <c r="AC419" i="6" s="1"/>
  <c r="AB451" i="6"/>
  <c r="AB483" i="6"/>
  <c r="AC483" i="6" s="1"/>
  <c r="AB515" i="6"/>
  <c r="AB516" i="1" s="1"/>
  <c r="AB529" i="6"/>
  <c r="AB547" i="6"/>
  <c r="AB548" i="1" s="1"/>
  <c r="AB561" i="6"/>
  <c r="AB579" i="6"/>
  <c r="AB580" i="1" s="1"/>
  <c r="AB593" i="6"/>
  <c r="AB611" i="6"/>
  <c r="AB612" i="1" s="1"/>
  <c r="AB625" i="6"/>
  <c r="AB643" i="6"/>
  <c r="AB644" i="1" s="1"/>
  <c r="AB657" i="6"/>
  <c r="AB675" i="6"/>
  <c r="AB676" i="1" s="1"/>
  <c r="AB689" i="6"/>
  <c r="AB707" i="6"/>
  <c r="AB708" i="1" s="1"/>
  <c r="AB721" i="6"/>
  <c r="AB739" i="6"/>
  <c r="AB740" i="1" s="1"/>
  <c r="AB753" i="6"/>
  <c r="AB771" i="6"/>
  <c r="AB772" i="1" s="1"/>
  <c r="AB785" i="6"/>
  <c r="AB803" i="6"/>
  <c r="AB817" i="6"/>
  <c r="AB835" i="6"/>
  <c r="AB849" i="6"/>
  <c r="AB867" i="6"/>
  <c r="AB881" i="6"/>
  <c r="AB899" i="6"/>
  <c r="AB900" i="1" s="1"/>
  <c r="AB913" i="6"/>
  <c r="AB966" i="6"/>
  <c r="AC966" i="6" s="1"/>
  <c r="AB972" i="6"/>
  <c r="AC972" i="6" s="1"/>
  <c r="AB982" i="6"/>
  <c r="AC982" i="6" s="1"/>
  <c r="AB3" i="6"/>
  <c r="AC3" i="6" s="1"/>
  <c r="AB19" i="6"/>
  <c r="AB35" i="6"/>
  <c r="AB51" i="6"/>
  <c r="AC51" i="6" s="1"/>
  <c r="AB67" i="6"/>
  <c r="AB83" i="6"/>
  <c r="AB99" i="6"/>
  <c r="AB115" i="6"/>
  <c r="AC115" i="6" s="1"/>
  <c r="AB131" i="6"/>
  <c r="AB147" i="6"/>
  <c r="AC147" i="6" s="1"/>
  <c r="AB163" i="6"/>
  <c r="AC163" i="6" s="1"/>
  <c r="AB179" i="6"/>
  <c r="AC179" i="6" s="1"/>
  <c r="AD179" i="6" s="1"/>
  <c r="AD180" i="1" s="1"/>
  <c r="AB195" i="6"/>
  <c r="AC195" i="6" s="1"/>
  <c r="AB211" i="6"/>
  <c r="AC211" i="6" s="1"/>
  <c r="AD211" i="6" s="1"/>
  <c r="AD212" i="1" s="1"/>
  <c r="AB227" i="6"/>
  <c r="AC227" i="6" s="1"/>
  <c r="AB243" i="6"/>
  <c r="AC243" i="6" s="1"/>
  <c r="AB253" i="6"/>
  <c r="AB269" i="6"/>
  <c r="AB285" i="6"/>
  <c r="AB301" i="6"/>
  <c r="AB317" i="6"/>
  <c r="AB333" i="6"/>
  <c r="AB349" i="6"/>
  <c r="AB365" i="6"/>
  <c r="AB381" i="6"/>
  <c r="AB397" i="6"/>
  <c r="AB413" i="6"/>
  <c r="AB429" i="6"/>
  <c r="AB445" i="6"/>
  <c r="AB461" i="6"/>
  <c r="AB477" i="6"/>
  <c r="AB493" i="6"/>
  <c r="AB509" i="6"/>
  <c r="AB531" i="6"/>
  <c r="AB532" i="1" s="1"/>
  <c r="AB563" i="6"/>
  <c r="AB595" i="6"/>
  <c r="AB596" i="1" s="1"/>
  <c r="AB627" i="6"/>
  <c r="AB659" i="6"/>
  <c r="AB660" i="1" s="1"/>
  <c r="AB691" i="6"/>
  <c r="AB723" i="6"/>
  <c r="AB724" i="1" s="1"/>
  <c r="AB755" i="6"/>
  <c r="AB787" i="6"/>
  <c r="AB788" i="1" s="1"/>
  <c r="AB819" i="6"/>
  <c r="AB820" i="1" s="1"/>
  <c r="AB851" i="6"/>
  <c r="AB883" i="6"/>
  <c r="AB884" i="1" s="1"/>
  <c r="AB915" i="6"/>
  <c r="AB916" i="1" s="1"/>
  <c r="AB936" i="6"/>
  <c r="AB937" i="1" s="1"/>
  <c r="AB984" i="6"/>
  <c r="AB987" i="6"/>
  <c r="AB988" i="1" s="1"/>
  <c r="AB997" i="6"/>
  <c r="AC997" i="6" s="1"/>
  <c r="AB1029" i="6"/>
  <c r="AC1029" i="6" s="1"/>
  <c r="AB1041" i="6"/>
  <c r="AB1049" i="6"/>
  <c r="AB1050" i="1" s="1"/>
  <c r="AB1081" i="6"/>
  <c r="AB1082" i="1" s="1"/>
  <c r="AB1084" i="6"/>
  <c r="AB1085" i="1" s="1"/>
  <c r="AB1094" i="6"/>
  <c r="AB1095" i="1" s="1"/>
  <c r="AB1105" i="6"/>
  <c r="AB1169" i="6"/>
  <c r="AC1169" i="6" s="1"/>
  <c r="AB11" i="6"/>
  <c r="AC11" i="6" s="1"/>
  <c r="AD11" i="6" s="1"/>
  <c r="AD12" i="1" s="1"/>
  <c r="AB27" i="6"/>
  <c r="AC27" i="6" s="1"/>
  <c r="AD27" i="6" s="1"/>
  <c r="AD28" i="1" s="1"/>
  <c r="AB43" i="6"/>
  <c r="AB59" i="6"/>
  <c r="AC59" i="6" s="1"/>
  <c r="AD59" i="6" s="1"/>
  <c r="AD60" i="1" s="1"/>
  <c r="AB75" i="6"/>
  <c r="AC75" i="6" s="1"/>
  <c r="AD75" i="6" s="1"/>
  <c r="AD76" i="1" s="1"/>
  <c r="AB91" i="6"/>
  <c r="AC91" i="6" s="1"/>
  <c r="AD91" i="6" s="1"/>
  <c r="AD92" i="1" s="1"/>
  <c r="AB107" i="6"/>
  <c r="AB123" i="6"/>
  <c r="AC123" i="6" s="1"/>
  <c r="AD123" i="6" s="1"/>
  <c r="AD124" i="1" s="1"/>
  <c r="AB139" i="6"/>
  <c r="AC139" i="6" s="1"/>
  <c r="AD139" i="6" s="1"/>
  <c r="AD140" i="1" s="1"/>
  <c r="AB155" i="6"/>
  <c r="AC155" i="6" s="1"/>
  <c r="AD155" i="6" s="1"/>
  <c r="AD156" i="1" s="1"/>
  <c r="AB171" i="6"/>
  <c r="AC171" i="6" s="1"/>
  <c r="AD171" i="6" s="1"/>
  <c r="AD172" i="1" s="1"/>
  <c r="AB187" i="6"/>
  <c r="AC187" i="6" s="1"/>
  <c r="AB203" i="6"/>
  <c r="AC203" i="6" s="1"/>
  <c r="AD203" i="6" s="1"/>
  <c r="AD204" i="1" s="1"/>
  <c r="AB219" i="6"/>
  <c r="AC219" i="6" s="1"/>
  <c r="AB235" i="6"/>
  <c r="AC235" i="6" s="1"/>
  <c r="AD235" i="6" s="1"/>
  <c r="AD236" i="1" s="1"/>
  <c r="AB261" i="6"/>
  <c r="AB277" i="6"/>
  <c r="AB293" i="6"/>
  <c r="AB309" i="6"/>
  <c r="AB325" i="6"/>
  <c r="AB341" i="6"/>
  <c r="AB357" i="6"/>
  <c r="AB373" i="6"/>
  <c r="AB389" i="6"/>
  <c r="AB405" i="6"/>
  <c r="AB421" i="6"/>
  <c r="AB437" i="6"/>
  <c r="AB453" i="6"/>
  <c r="AB469" i="6"/>
  <c r="AB485" i="6"/>
  <c r="AB501" i="6"/>
  <c r="AB521" i="6"/>
  <c r="AB527" i="6"/>
  <c r="AB528" i="1" s="1"/>
  <c r="AB539" i="6"/>
  <c r="AB540" i="1" s="1"/>
  <c r="AB553" i="6"/>
  <c r="AB559" i="6"/>
  <c r="AB571" i="6"/>
  <c r="AB585" i="6"/>
  <c r="AB586" i="1" s="1"/>
  <c r="AB591" i="6"/>
  <c r="AB592" i="1" s="1"/>
  <c r="AB603" i="6"/>
  <c r="AB604" i="1" s="1"/>
  <c r="AB617" i="6"/>
  <c r="AB623" i="6"/>
  <c r="AB635" i="6"/>
  <c r="AB649" i="6"/>
  <c r="AB655" i="6"/>
  <c r="AB656" i="1" s="1"/>
  <c r="AB667" i="6"/>
  <c r="AB668" i="1" s="1"/>
  <c r="AB681" i="6"/>
  <c r="AB687" i="6"/>
  <c r="AB699" i="6"/>
  <c r="AB713" i="6"/>
  <c r="AB719" i="6"/>
  <c r="AB720" i="1" s="1"/>
  <c r="AB731" i="6"/>
  <c r="AB732" i="1" s="1"/>
  <c r="AB745" i="6"/>
  <c r="AB751" i="6"/>
  <c r="AB763" i="6"/>
  <c r="AB764" i="1" s="1"/>
  <c r="AB777" i="6"/>
  <c r="AB778" i="1" s="1"/>
  <c r="AB783" i="6"/>
  <c r="AB784" i="1" s="1"/>
  <c r="AB795" i="6"/>
  <c r="AB796" i="1" s="1"/>
  <c r="AB809" i="6"/>
  <c r="AB815" i="6"/>
  <c r="AB816" i="1" s="1"/>
  <c r="AB827" i="6"/>
  <c r="AB841" i="6"/>
  <c r="AB842" i="1" s="1"/>
  <c r="AB847" i="6"/>
  <c r="AB859" i="6"/>
  <c r="AB860" i="1" s="1"/>
  <c r="AB873" i="6"/>
  <c r="AB879" i="6"/>
  <c r="AB880" i="1" s="1"/>
  <c r="AB891" i="6"/>
  <c r="AB905" i="6"/>
  <c r="AB906" i="1" s="1"/>
  <c r="AB911" i="6"/>
  <c r="AB912" i="1" s="1"/>
  <c r="AB953" i="6"/>
  <c r="AB964" i="6"/>
  <c r="AB996" i="6"/>
  <c r="AB998" i="6"/>
  <c r="AB999" i="1" s="1"/>
  <c r="AB1028" i="6"/>
  <c r="AB1030" i="6"/>
  <c r="AB1031" i="1" s="1"/>
  <c r="AB1033" i="6"/>
  <c r="AB1048" i="6"/>
  <c r="AB1061" i="6"/>
  <c r="AB1068" i="6"/>
  <c r="AC1068" i="6" s="1"/>
  <c r="AB1137" i="6"/>
  <c r="AA256" i="1"/>
  <c r="AB255" i="6"/>
  <c r="AC255" i="6" s="1"/>
  <c r="AA288" i="1"/>
  <c r="AB287" i="6"/>
  <c r="AC287" i="6" s="1"/>
  <c r="AD287" i="6" s="1"/>
  <c r="AD288" i="1" s="1"/>
  <c r="AA320" i="1"/>
  <c r="AB319" i="6"/>
  <c r="AA352" i="1"/>
  <c r="AB351" i="6"/>
  <c r="AA384" i="1"/>
  <c r="AB383" i="6"/>
  <c r="AA416" i="1"/>
  <c r="AB415" i="6"/>
  <c r="AA448" i="1"/>
  <c r="AB447" i="6"/>
  <c r="AC447" i="6" s="1"/>
  <c r="AD447" i="6" s="1"/>
  <c r="AD448" i="1" s="1"/>
  <c r="AA480" i="1"/>
  <c r="AB479" i="6"/>
  <c r="AC479" i="6" s="1"/>
  <c r="AD479" i="6" s="1"/>
  <c r="AD480" i="1" s="1"/>
  <c r="AA512" i="1"/>
  <c r="AB511" i="6"/>
  <c r="AA542" i="1"/>
  <c r="AB541" i="6"/>
  <c r="AA566" i="1"/>
  <c r="AB565" i="6"/>
  <c r="AB566" i="1" s="1"/>
  <c r="AA576" i="1"/>
  <c r="AB575" i="6"/>
  <c r="AB576" i="1" s="1"/>
  <c r="AA606" i="1"/>
  <c r="AB605" i="6"/>
  <c r="AA630" i="1"/>
  <c r="AB629" i="6"/>
  <c r="AB630" i="1" s="1"/>
  <c r="AA640" i="1"/>
  <c r="AB639" i="6"/>
  <c r="AB640" i="1" s="1"/>
  <c r="AA670" i="1"/>
  <c r="AB669" i="6"/>
  <c r="AA694" i="1"/>
  <c r="AB693" i="6"/>
  <c r="AB694" i="1" s="1"/>
  <c r="AA704" i="1"/>
  <c r="AB703" i="6"/>
  <c r="AB704" i="1" s="1"/>
  <c r="AA734" i="1"/>
  <c r="AB733" i="6"/>
  <c r="AA758" i="1"/>
  <c r="AB757" i="6"/>
  <c r="AB758" i="1" s="1"/>
  <c r="AA768" i="1"/>
  <c r="AB767" i="6"/>
  <c r="AB768" i="1" s="1"/>
  <c r="AA798" i="1"/>
  <c r="AB797" i="6"/>
  <c r="AB798" i="1" s="1"/>
  <c r="AA822" i="1"/>
  <c r="AB821" i="6"/>
  <c r="AA832" i="1"/>
  <c r="AB831" i="6"/>
  <c r="AB832" i="1" s="1"/>
  <c r="AA862" i="1"/>
  <c r="AB861" i="6"/>
  <c r="AB862" i="1" s="1"/>
  <c r="AA886" i="1"/>
  <c r="AB885" i="6"/>
  <c r="AA896" i="1"/>
  <c r="AB895" i="6"/>
  <c r="AB896" i="1" s="1"/>
  <c r="AA951" i="1"/>
  <c r="AB950" i="6"/>
  <c r="AC950" i="6" s="1"/>
  <c r="AA957" i="1"/>
  <c r="AB956" i="6"/>
  <c r="AC956" i="6" s="1"/>
  <c r="AA1004" i="1"/>
  <c r="AB1003" i="6"/>
  <c r="AB1004" i="1" s="1"/>
  <c r="AA1020" i="1"/>
  <c r="AB1019" i="6"/>
  <c r="AB1020" i="1" s="1"/>
  <c r="AA1077" i="1"/>
  <c r="AB1076" i="6"/>
  <c r="AC1076" i="6" s="1"/>
  <c r="AA1081" i="1"/>
  <c r="AB1080" i="6"/>
  <c r="AA1125" i="1"/>
  <c r="AB1124" i="6"/>
  <c r="AB1125" i="1" s="1"/>
  <c r="AA1162" i="1"/>
  <c r="AB1161" i="6"/>
  <c r="AB1162" i="1" s="1"/>
  <c r="AB9" i="6"/>
  <c r="AC9" i="6" s="1"/>
  <c r="AB17" i="6"/>
  <c r="AC17" i="6" s="1"/>
  <c r="AD17" i="6" s="1"/>
  <c r="AD18" i="1" s="1"/>
  <c r="AB25" i="6"/>
  <c r="AB33" i="6"/>
  <c r="AC33" i="6" s="1"/>
  <c r="AB41" i="6"/>
  <c r="AB49" i="6"/>
  <c r="AC49" i="6" s="1"/>
  <c r="AD49" i="6" s="1"/>
  <c r="AD50" i="1" s="1"/>
  <c r="AB57" i="6"/>
  <c r="AB65" i="6"/>
  <c r="AC65" i="6" s="1"/>
  <c r="AD65" i="6" s="1"/>
  <c r="AD66" i="1" s="1"/>
  <c r="AB73" i="6"/>
  <c r="AB81" i="6"/>
  <c r="AC81" i="6" s="1"/>
  <c r="AD81" i="6" s="1"/>
  <c r="AD82" i="1" s="1"/>
  <c r="AB89" i="6"/>
  <c r="AB97" i="6"/>
  <c r="AC97" i="6" s="1"/>
  <c r="AB105" i="6"/>
  <c r="AB113" i="6"/>
  <c r="AC113" i="6" s="1"/>
  <c r="AD113" i="6" s="1"/>
  <c r="AD114" i="1" s="1"/>
  <c r="AB121" i="6"/>
  <c r="AB129" i="6"/>
  <c r="AB130" i="1" s="1"/>
  <c r="AB137" i="6"/>
  <c r="AB145" i="6"/>
  <c r="AB153" i="6"/>
  <c r="AB161" i="6"/>
  <c r="AC161" i="6" s="1"/>
  <c r="AD161" i="6" s="1"/>
  <c r="AD162" i="1" s="1"/>
  <c r="AB169" i="6"/>
  <c r="AC169" i="6" s="1"/>
  <c r="AB177" i="6"/>
  <c r="AB185" i="6"/>
  <c r="AB193" i="6"/>
  <c r="AC193" i="6" s="1"/>
  <c r="AD193" i="6" s="1"/>
  <c r="AD194" i="1" s="1"/>
  <c r="AB201" i="6"/>
  <c r="AB209" i="6"/>
  <c r="AB217" i="6"/>
  <c r="AB225" i="6"/>
  <c r="AC225" i="6" s="1"/>
  <c r="AD225" i="6" s="1"/>
  <c r="AD226" i="1" s="1"/>
  <c r="AB233" i="6"/>
  <c r="AC233" i="6" s="1"/>
  <c r="AB241" i="6"/>
  <c r="AA248" i="1"/>
  <c r="AB247" i="6"/>
  <c r="AC247" i="6" s="1"/>
  <c r="AD247" i="6" s="1"/>
  <c r="AD248" i="1" s="1"/>
  <c r="AB267" i="6"/>
  <c r="AC267" i="6" s="1"/>
  <c r="AB273" i="6"/>
  <c r="AC273" i="6" s="1"/>
  <c r="AD273" i="6" s="1"/>
  <c r="AD274" i="1" s="1"/>
  <c r="AA280" i="1"/>
  <c r="AB279" i="6"/>
  <c r="AC279" i="6" s="1"/>
  <c r="AD279" i="6" s="1"/>
  <c r="AD280" i="1" s="1"/>
  <c r="AB299" i="6"/>
  <c r="AC299" i="6" s="1"/>
  <c r="AC300" i="1" s="1"/>
  <c r="AB305" i="6"/>
  <c r="AC305" i="6" s="1"/>
  <c r="AA312" i="1"/>
  <c r="AB311" i="6"/>
  <c r="AC311" i="6" s="1"/>
  <c r="AD311" i="6" s="1"/>
  <c r="AD312" i="1" s="1"/>
  <c r="AB331" i="6"/>
  <c r="AC331" i="6" s="1"/>
  <c r="AB337" i="6"/>
  <c r="AC337" i="6" s="1"/>
  <c r="AD337" i="6" s="1"/>
  <c r="AD338" i="1" s="1"/>
  <c r="AA344" i="1"/>
  <c r="AB343" i="6"/>
  <c r="AB363" i="6"/>
  <c r="AC363" i="6" s="1"/>
  <c r="AC364" i="1" s="1"/>
  <c r="AB369" i="6"/>
  <c r="AC369" i="6" s="1"/>
  <c r="AA376" i="1"/>
  <c r="AB375" i="6"/>
  <c r="AB395" i="6"/>
  <c r="AC395" i="6" s="1"/>
  <c r="AB401" i="6"/>
  <c r="AC401" i="6" s="1"/>
  <c r="AD401" i="6" s="1"/>
  <c r="AD402" i="1" s="1"/>
  <c r="AA408" i="1"/>
  <c r="AB407" i="6"/>
  <c r="AC407" i="6" s="1"/>
  <c r="AD407" i="6" s="1"/>
  <c r="AD408" i="1" s="1"/>
  <c r="AB427" i="6"/>
  <c r="AC427" i="6" s="1"/>
  <c r="AC428" i="1" s="1"/>
  <c r="AB433" i="6"/>
  <c r="AC433" i="6" s="1"/>
  <c r="AA440" i="1"/>
  <c r="AB439" i="6"/>
  <c r="AC439" i="6" s="1"/>
  <c r="AD439" i="6" s="1"/>
  <c r="AD440" i="1" s="1"/>
  <c r="AB459" i="6"/>
  <c r="AC459" i="6" s="1"/>
  <c r="AB465" i="6"/>
  <c r="AC465" i="6" s="1"/>
  <c r="AD465" i="6" s="1"/>
  <c r="AD466" i="1" s="1"/>
  <c r="AA472" i="1"/>
  <c r="AB471" i="6"/>
  <c r="AB491" i="6"/>
  <c r="AC491" i="6" s="1"/>
  <c r="AC492" i="1" s="1"/>
  <c r="AB497" i="6"/>
  <c r="AC497" i="6" s="1"/>
  <c r="AA504" i="1"/>
  <c r="AB503" i="6"/>
  <c r="AB545" i="6"/>
  <c r="AB551" i="6"/>
  <c r="AB552" i="1" s="1"/>
  <c r="AA558" i="1"/>
  <c r="AB557" i="6"/>
  <c r="AA570" i="1"/>
  <c r="AB569" i="6"/>
  <c r="AB570" i="1" s="1"/>
  <c r="AB609" i="6"/>
  <c r="AB615" i="6"/>
  <c r="AB616" i="1" s="1"/>
  <c r="AA622" i="1"/>
  <c r="AB621" i="6"/>
  <c r="AA634" i="1"/>
  <c r="AB633" i="6"/>
  <c r="AB634" i="1" s="1"/>
  <c r="AB673" i="6"/>
  <c r="AB679" i="6"/>
  <c r="AB680" i="1" s="1"/>
  <c r="AA686" i="1"/>
  <c r="AB685" i="6"/>
  <c r="AA698" i="1"/>
  <c r="AB697" i="6"/>
  <c r="AB698" i="1" s="1"/>
  <c r="AB737" i="6"/>
  <c r="AB743" i="6"/>
  <c r="AB744" i="1" s="1"/>
  <c r="AA750" i="1"/>
  <c r="AB749" i="6"/>
  <c r="AA762" i="1"/>
  <c r="AB761" i="6"/>
  <c r="AB762" i="1" s="1"/>
  <c r="AB801" i="6"/>
  <c r="AB807" i="6"/>
  <c r="AB808" i="1" s="1"/>
  <c r="AA814" i="1"/>
  <c r="AB813" i="6"/>
  <c r="AB814" i="1" s="1"/>
  <c r="AA826" i="1"/>
  <c r="AB825" i="6"/>
  <c r="AB865" i="6"/>
  <c r="AB871" i="6"/>
  <c r="AB872" i="1" s="1"/>
  <c r="AA878" i="1"/>
  <c r="AB877" i="6"/>
  <c r="AB878" i="1" s="1"/>
  <c r="AA890" i="1"/>
  <c r="AB889" i="6"/>
  <c r="AB940" i="6"/>
  <c r="AA945" i="1"/>
  <c r="AB944" i="6"/>
  <c r="AB945" i="1" s="1"/>
  <c r="AA962" i="1"/>
  <c r="AB961" i="6"/>
  <c r="AB969" i="6"/>
  <c r="AB970" i="1" s="1"/>
  <c r="AC977" i="6"/>
  <c r="AB980" i="6"/>
  <c r="AC980" i="6" s="1"/>
  <c r="AB985" i="6"/>
  <c r="AB988" i="6"/>
  <c r="AC988" i="6" s="1"/>
  <c r="AA989" i="1"/>
  <c r="AA1001" i="1"/>
  <c r="AB1000" i="6"/>
  <c r="AC1000" i="6" s="1"/>
  <c r="AA1015" i="1"/>
  <c r="AB1014" i="6"/>
  <c r="AB1036" i="6"/>
  <c r="AA1046" i="1"/>
  <c r="AB1045" i="6"/>
  <c r="AC1045" i="6" s="1"/>
  <c r="AA1052" i="1"/>
  <c r="AB1051" i="6"/>
  <c r="AB1064" i="6"/>
  <c r="AC1064" i="6" s="1"/>
  <c r="AB1067" i="6"/>
  <c r="AB1073" i="6"/>
  <c r="AA1078" i="1"/>
  <c r="AB1077" i="6"/>
  <c r="AB1078" i="1" s="1"/>
  <c r="AB1093" i="6"/>
  <c r="AB1094" i="1" s="1"/>
  <c r="AA1097" i="1"/>
  <c r="AB1096" i="6"/>
  <c r="AB1121" i="6"/>
  <c r="AA1130" i="1"/>
  <c r="AB1129" i="6"/>
  <c r="AA368" i="1"/>
  <c r="AB367" i="6"/>
  <c r="AA574" i="1"/>
  <c r="AB573" i="6"/>
  <c r="AB574" i="1" s="1"/>
  <c r="AA598" i="1"/>
  <c r="AB597" i="6"/>
  <c r="AB598" i="1" s="1"/>
  <c r="AA608" i="1"/>
  <c r="AB607" i="6"/>
  <c r="AB608" i="1" s="1"/>
  <c r="AA672" i="1"/>
  <c r="AB671" i="6"/>
  <c r="AB672" i="1" s="1"/>
  <c r="AA766" i="1"/>
  <c r="AB765" i="6"/>
  <c r="AB766" i="1" s="1"/>
  <c r="AA864" i="1"/>
  <c r="AB863" i="6"/>
  <c r="AA1002" i="1"/>
  <c r="AB1001" i="6"/>
  <c r="AB1002" i="1" s="1"/>
  <c r="AA1033" i="1"/>
  <c r="AB1032" i="6"/>
  <c r="AB1033" i="1" s="1"/>
  <c r="AA1047" i="1"/>
  <c r="AB1046" i="6"/>
  <c r="AB1047" i="1" s="1"/>
  <c r="AA272" i="1"/>
  <c r="AB271" i="6"/>
  <c r="AA304" i="1"/>
  <c r="AB303" i="6"/>
  <c r="AA336" i="1"/>
  <c r="AB335" i="6"/>
  <c r="AA400" i="1"/>
  <c r="AB399" i="6"/>
  <c r="AA432" i="1"/>
  <c r="AB431" i="6"/>
  <c r="AA464" i="1"/>
  <c r="AB463" i="6"/>
  <c r="AA496" i="1"/>
  <c r="AB495" i="6"/>
  <c r="AA534" i="1"/>
  <c r="AB533" i="6"/>
  <c r="AA544" i="1"/>
  <c r="AB543" i="6"/>
  <c r="AB544" i="1" s="1"/>
  <c r="AA638" i="1"/>
  <c r="AB637" i="6"/>
  <c r="AA662" i="1"/>
  <c r="AB661" i="6"/>
  <c r="AA702" i="1"/>
  <c r="AB701" i="6"/>
  <c r="AA726" i="1"/>
  <c r="AB725" i="6"/>
  <c r="AA736" i="1"/>
  <c r="AB735" i="6"/>
  <c r="AB736" i="1" s="1"/>
  <c r="AA790" i="1"/>
  <c r="AB789" i="6"/>
  <c r="AA800" i="1"/>
  <c r="AB799" i="6"/>
  <c r="AB800" i="1" s="1"/>
  <c r="AA830" i="1"/>
  <c r="AB829" i="6"/>
  <c r="AA854" i="1"/>
  <c r="AB853" i="6"/>
  <c r="AA894" i="1"/>
  <c r="AB893" i="6"/>
  <c r="AA918" i="1"/>
  <c r="AB917" i="6"/>
  <c r="AA925" i="1"/>
  <c r="AB924" i="6"/>
  <c r="AA982" i="1"/>
  <c r="AB981" i="6"/>
  <c r="AB982" i="1" s="1"/>
  <c r="AA994" i="1"/>
  <c r="AB993" i="6"/>
  <c r="AA1013" i="1"/>
  <c r="AB1012" i="6"/>
  <c r="AB1013" i="1" s="1"/>
  <c r="AA1053" i="1"/>
  <c r="AB1052" i="6"/>
  <c r="AC1052" i="6" s="1"/>
  <c r="AA1063" i="1"/>
  <c r="AB1062" i="6"/>
  <c r="AC1062" i="6" s="1"/>
  <c r="AA1079" i="1"/>
  <c r="AB1078" i="6"/>
  <c r="AB1079" i="1" s="1"/>
  <c r="AA1098" i="1"/>
  <c r="AB1097" i="6"/>
  <c r="AB5" i="6"/>
  <c r="AC5" i="6" s="1"/>
  <c r="AD5" i="6" s="1"/>
  <c r="AD6" i="1" s="1"/>
  <c r="AB13" i="6"/>
  <c r="AB21" i="6"/>
  <c r="AC21" i="6" s="1"/>
  <c r="AD21" i="6" s="1"/>
  <c r="AD22" i="1" s="1"/>
  <c r="AB29" i="6"/>
  <c r="AC29" i="6" s="1"/>
  <c r="AD29" i="6" s="1"/>
  <c r="AD30" i="1" s="1"/>
  <c r="AB37" i="6"/>
  <c r="AC37" i="6" s="1"/>
  <c r="AD37" i="6" s="1"/>
  <c r="AD38" i="1" s="1"/>
  <c r="AB45" i="6"/>
  <c r="AC45" i="6" s="1"/>
  <c r="AB53" i="6"/>
  <c r="AC53" i="6" s="1"/>
  <c r="AD53" i="6" s="1"/>
  <c r="AD54" i="1" s="1"/>
  <c r="AB61" i="6"/>
  <c r="AB69" i="6"/>
  <c r="AC69" i="6" s="1"/>
  <c r="AD69" i="6" s="1"/>
  <c r="AD70" i="1" s="1"/>
  <c r="AB77" i="6"/>
  <c r="AB85" i="6"/>
  <c r="AC85" i="6" s="1"/>
  <c r="AD85" i="6" s="1"/>
  <c r="AD86" i="1" s="1"/>
  <c r="AB93" i="6"/>
  <c r="AC93" i="6" s="1"/>
  <c r="AB101" i="6"/>
  <c r="AC101" i="6" s="1"/>
  <c r="AD101" i="6" s="1"/>
  <c r="AD102" i="1" s="1"/>
  <c r="AB109" i="6"/>
  <c r="AC109" i="6" s="1"/>
  <c r="AC110" i="1" s="1"/>
  <c r="AB117" i="6"/>
  <c r="AC117" i="6" s="1"/>
  <c r="AD117" i="6" s="1"/>
  <c r="AD118" i="1" s="1"/>
  <c r="AB125" i="6"/>
  <c r="AB133" i="6"/>
  <c r="AC133" i="6" s="1"/>
  <c r="AD133" i="6" s="1"/>
  <c r="AD134" i="1" s="1"/>
  <c r="AB141" i="6"/>
  <c r="AB149" i="6"/>
  <c r="AC149" i="6" s="1"/>
  <c r="AD149" i="6" s="1"/>
  <c r="AD150" i="1" s="1"/>
  <c r="AB157" i="6"/>
  <c r="AB165" i="6"/>
  <c r="AC165" i="6" s="1"/>
  <c r="AD165" i="6" s="1"/>
  <c r="AD166" i="1" s="1"/>
  <c r="AB173" i="6"/>
  <c r="AB181" i="6"/>
  <c r="AC181" i="6" s="1"/>
  <c r="AB189" i="6"/>
  <c r="AC189" i="6" s="1"/>
  <c r="AB197" i="6"/>
  <c r="AC197" i="6" s="1"/>
  <c r="AD197" i="6" s="1"/>
  <c r="AD198" i="1" s="1"/>
  <c r="AB205" i="6"/>
  <c r="AB213" i="6"/>
  <c r="AC213" i="6" s="1"/>
  <c r="AD213" i="6" s="1"/>
  <c r="AD214" i="1" s="1"/>
  <c r="AB221" i="6"/>
  <c r="AB229" i="6"/>
  <c r="AC229" i="6" s="1"/>
  <c r="AD229" i="6" s="1"/>
  <c r="AD230" i="1" s="1"/>
  <c r="AB237" i="6"/>
  <c r="AB245" i="6"/>
  <c r="AC245" i="6" s="1"/>
  <c r="AD245" i="6" s="1"/>
  <c r="AD246" i="1" s="1"/>
  <c r="AB251" i="6"/>
  <c r="AC251" i="6" s="1"/>
  <c r="AC252" i="1" s="1"/>
  <c r="AB257" i="6"/>
  <c r="AC257" i="6" s="1"/>
  <c r="AD257" i="6" s="1"/>
  <c r="AD258" i="1" s="1"/>
  <c r="AA264" i="1"/>
  <c r="AB263" i="6"/>
  <c r="AC263" i="6" s="1"/>
  <c r="AD263" i="6" s="1"/>
  <c r="AD264" i="1" s="1"/>
  <c r="AB283" i="6"/>
  <c r="AC283" i="6" s="1"/>
  <c r="AC284" i="1" s="1"/>
  <c r="AB289" i="6"/>
  <c r="AC289" i="6" s="1"/>
  <c r="AD289" i="6" s="1"/>
  <c r="AD290" i="1" s="1"/>
  <c r="AA296" i="1"/>
  <c r="AB295" i="6"/>
  <c r="AC295" i="6" s="1"/>
  <c r="AB315" i="6"/>
  <c r="AC315" i="6" s="1"/>
  <c r="AC316" i="1" s="1"/>
  <c r="AB321" i="6"/>
  <c r="AC321" i="6" s="1"/>
  <c r="AD321" i="6" s="1"/>
  <c r="AD322" i="1" s="1"/>
  <c r="AA328" i="1"/>
  <c r="AB327" i="6"/>
  <c r="AB347" i="6"/>
  <c r="AC347" i="6" s="1"/>
  <c r="AC348" i="1" s="1"/>
  <c r="AB353" i="6"/>
  <c r="AC353" i="6" s="1"/>
  <c r="AD353" i="6" s="1"/>
  <c r="AD354" i="1" s="1"/>
  <c r="AA360" i="1"/>
  <c r="AB359" i="6"/>
  <c r="AB379" i="6"/>
  <c r="AC379" i="6" s="1"/>
  <c r="AC380" i="1" s="1"/>
  <c r="AB385" i="6"/>
  <c r="AC385" i="6" s="1"/>
  <c r="AD385" i="6" s="1"/>
  <c r="AD386" i="1" s="1"/>
  <c r="AA392" i="1"/>
  <c r="AB391" i="6"/>
  <c r="AB411" i="6"/>
  <c r="AC411" i="6" s="1"/>
  <c r="AC412" i="1" s="1"/>
  <c r="AB417" i="6"/>
  <c r="AC417" i="6" s="1"/>
  <c r="AD417" i="6" s="1"/>
  <c r="AD418" i="1" s="1"/>
  <c r="AA424" i="1"/>
  <c r="AB423" i="6"/>
  <c r="AC423" i="6" s="1"/>
  <c r="AB443" i="6"/>
  <c r="AC443" i="6" s="1"/>
  <c r="AC444" i="1" s="1"/>
  <c r="AB449" i="6"/>
  <c r="AC449" i="6" s="1"/>
  <c r="AD449" i="6" s="1"/>
  <c r="AD450" i="1" s="1"/>
  <c r="AA456" i="1"/>
  <c r="AB455" i="6"/>
  <c r="AC455" i="6" s="1"/>
  <c r="AD455" i="6" s="1"/>
  <c r="AD456" i="1" s="1"/>
  <c r="AB475" i="6"/>
  <c r="AC475" i="6" s="1"/>
  <c r="AC476" i="1" s="1"/>
  <c r="AB481" i="6"/>
  <c r="AC481" i="6" s="1"/>
  <c r="AD481" i="6" s="1"/>
  <c r="AD482" i="1" s="1"/>
  <c r="AA488" i="1"/>
  <c r="AB487" i="6"/>
  <c r="AB507" i="6"/>
  <c r="AC507" i="6" s="1"/>
  <c r="AC508" i="1" s="1"/>
  <c r="AB513" i="6"/>
  <c r="AB519" i="6"/>
  <c r="AB520" i="1" s="1"/>
  <c r="AA526" i="1"/>
  <c r="AB525" i="6"/>
  <c r="AA538" i="1"/>
  <c r="AB537" i="6"/>
  <c r="AB577" i="6"/>
  <c r="AB578" i="1" s="1"/>
  <c r="AB583" i="6"/>
  <c r="AB584" i="1" s="1"/>
  <c r="AA590" i="1"/>
  <c r="AB589" i="6"/>
  <c r="AA602" i="1"/>
  <c r="AB601" i="6"/>
  <c r="AB641" i="6"/>
  <c r="AB647" i="6"/>
  <c r="AB648" i="1" s="1"/>
  <c r="AA654" i="1"/>
  <c r="AB653" i="6"/>
  <c r="AA666" i="1"/>
  <c r="AB665" i="6"/>
  <c r="AB705" i="6"/>
  <c r="AB711" i="6"/>
  <c r="AB712" i="1" s="1"/>
  <c r="AA718" i="1"/>
  <c r="AB717" i="6"/>
  <c r="AA730" i="1"/>
  <c r="AB729" i="6"/>
  <c r="AB769" i="6"/>
  <c r="AB770" i="1" s="1"/>
  <c r="AB775" i="6"/>
  <c r="AB776" i="1" s="1"/>
  <c r="AA782" i="1"/>
  <c r="AB781" i="6"/>
  <c r="AA794" i="1"/>
  <c r="AB793" i="6"/>
  <c r="AB833" i="6"/>
  <c r="AB834" i="1" s="1"/>
  <c r="AB839" i="6"/>
  <c r="AA846" i="1"/>
  <c r="AB845" i="6"/>
  <c r="AA858" i="1"/>
  <c r="AB857" i="6"/>
  <c r="AB897" i="6"/>
  <c r="AB898" i="1" s="1"/>
  <c r="AB903" i="6"/>
  <c r="AC903" i="6" s="1"/>
  <c r="AD903" i="6" s="1"/>
  <c r="AD904" i="1" s="1"/>
  <c r="AA910" i="1"/>
  <c r="AB909" i="6"/>
  <c r="AA922" i="1"/>
  <c r="AB921" i="6"/>
  <c r="AA933" i="1"/>
  <c r="AB932" i="6"/>
  <c r="AB933" i="1" s="1"/>
  <c r="AB949" i="6"/>
  <c r="AC949" i="6" s="1"/>
  <c r="AB952" i="6"/>
  <c r="AB953" i="1" s="1"/>
  <c r="AA956" i="1"/>
  <c r="AB955" i="6"/>
  <c r="AB956" i="1" s="1"/>
  <c r="AA966" i="1"/>
  <c r="AB965" i="6"/>
  <c r="AA1010" i="1"/>
  <c r="AB1009" i="6"/>
  <c r="AA1061" i="1"/>
  <c r="AB1060" i="6"/>
  <c r="AB1061" i="1" s="1"/>
  <c r="AA1090" i="1"/>
  <c r="AB1089" i="6"/>
  <c r="AB1145" i="6"/>
  <c r="AB1146" i="1" s="1"/>
  <c r="AA1157" i="1"/>
  <c r="AB1156" i="6"/>
  <c r="AB1157" i="1" s="1"/>
  <c r="AA518" i="1"/>
  <c r="AB517" i="6"/>
  <c r="AA550" i="1"/>
  <c r="AB549" i="6"/>
  <c r="AB550" i="1" s="1"/>
  <c r="AA582" i="1"/>
  <c r="AB581" i="6"/>
  <c r="AB582" i="1" s="1"/>
  <c r="AA614" i="1"/>
  <c r="AB613" i="6"/>
  <c r="AB614" i="1" s="1"/>
  <c r="AA646" i="1"/>
  <c r="AB645" i="6"/>
  <c r="AA678" i="1"/>
  <c r="AB677" i="6"/>
  <c r="AB678" i="1" s="1"/>
  <c r="AA710" i="1"/>
  <c r="AB709" i="6"/>
  <c r="AA742" i="1"/>
  <c r="AB741" i="6"/>
  <c r="AB742" i="1" s="1"/>
  <c r="AA774" i="1"/>
  <c r="AB773" i="6"/>
  <c r="AB774" i="1" s="1"/>
  <c r="AA806" i="1"/>
  <c r="AB805" i="6"/>
  <c r="AA838" i="1"/>
  <c r="AB837" i="6"/>
  <c r="AB838" i="1" s="1"/>
  <c r="AA870" i="1"/>
  <c r="AB869" i="6"/>
  <c r="AA902" i="1"/>
  <c r="AB901" i="6"/>
  <c r="AB902" i="1" s="1"/>
  <c r="AA949" i="1"/>
  <c r="AB948" i="6"/>
  <c r="AC948" i="6" s="1"/>
  <c r="AA969" i="1"/>
  <c r="AB968" i="6"/>
  <c r="AA1026" i="1"/>
  <c r="AB1025" i="6"/>
  <c r="AA1066" i="1"/>
  <c r="AB1065" i="6"/>
  <c r="AB1066" i="1" s="1"/>
  <c r="AA1084" i="1"/>
  <c r="AB1083" i="6"/>
  <c r="AA1109" i="1"/>
  <c r="AB1108" i="6"/>
  <c r="AC1108" i="6" s="1"/>
  <c r="AA1141" i="1"/>
  <c r="AB1140" i="6"/>
  <c r="AC1140" i="6" s="1"/>
  <c r="AA1173" i="1"/>
  <c r="AB1172" i="6"/>
  <c r="AC1172" i="6" s="1"/>
  <c r="AC16" i="1"/>
  <c r="AD39" i="6"/>
  <c r="AD40" i="1" s="1"/>
  <c r="AD55" i="6"/>
  <c r="AD56" i="1" s="1"/>
  <c r="AC56" i="1"/>
  <c r="AD87" i="6"/>
  <c r="AD88" i="1" s="1"/>
  <c r="AC88" i="1"/>
  <c r="AD119" i="6"/>
  <c r="AD120" i="1" s="1"/>
  <c r="AC120" i="1"/>
  <c r="AD135" i="6"/>
  <c r="AD136" i="1" s="1"/>
  <c r="AD151" i="6"/>
  <c r="AD152" i="1" s="1"/>
  <c r="AC152" i="1"/>
  <c r="AD167" i="6"/>
  <c r="AD168" i="1" s="1"/>
  <c r="AC168" i="1"/>
  <c r="AC184" i="1"/>
  <c r="AC216" i="1"/>
  <c r="AC448" i="1"/>
  <c r="AB763" i="1"/>
  <c r="AC762" i="6"/>
  <c r="AB771" i="1"/>
  <c r="AC770" i="6"/>
  <c r="AD791" i="6"/>
  <c r="AD792" i="1" s="1"/>
  <c r="AC792" i="1"/>
  <c r="AC824" i="1"/>
  <c r="AD887" i="6"/>
  <c r="AD888" i="1" s="1"/>
  <c r="AD919" i="6"/>
  <c r="AD920" i="1" s="1"/>
  <c r="AC54" i="1"/>
  <c r="AD7" i="6"/>
  <c r="AD8" i="1" s="1"/>
  <c r="AC8" i="1"/>
  <c r="AD23" i="6"/>
  <c r="AD24" i="1" s="1"/>
  <c r="AC24" i="1"/>
  <c r="AC28" i="1"/>
  <c r="AC172" i="1"/>
  <c r="AC236" i="1"/>
  <c r="AD299" i="6"/>
  <c r="AD300" i="1" s="1"/>
  <c r="AD347" i="6"/>
  <c r="AD348" i="1" s="1"/>
  <c r="AD427" i="6"/>
  <c r="AD428" i="1" s="1"/>
  <c r="AD507" i="6"/>
  <c r="AD508" i="1" s="1"/>
  <c r="AC66" i="1"/>
  <c r="AD249" i="6"/>
  <c r="AD250" i="1" s="1"/>
  <c r="AC250" i="1"/>
  <c r="AD265" i="6"/>
  <c r="AD266" i="1" s="1"/>
  <c r="AC282" i="1"/>
  <c r="AD297" i="6"/>
  <c r="AD298" i="1" s="1"/>
  <c r="AC298" i="1"/>
  <c r="AC314" i="1"/>
  <c r="AD345" i="6"/>
  <c r="AD346" i="1" s="1"/>
  <c r="AC346" i="1"/>
  <c r="AC362" i="1"/>
  <c r="AD393" i="6"/>
  <c r="AD394" i="1" s="1"/>
  <c r="AC394" i="1"/>
  <c r="AD409" i="6"/>
  <c r="AD410" i="1" s="1"/>
  <c r="AD425" i="6"/>
  <c r="AD426" i="1" s="1"/>
  <c r="AC426" i="1"/>
  <c r="AD441" i="6"/>
  <c r="AD442" i="1" s="1"/>
  <c r="AD457" i="6"/>
  <c r="AD458" i="1" s="1"/>
  <c r="AC474" i="1"/>
  <c r="AD505" i="6"/>
  <c r="AD506" i="1" s="1"/>
  <c r="AC506" i="1"/>
  <c r="AA930" i="1"/>
  <c r="AB929" i="6"/>
  <c r="AA938" i="1"/>
  <c r="AB937" i="6"/>
  <c r="AA946" i="1"/>
  <c r="AB945" i="6"/>
  <c r="AA955" i="1"/>
  <c r="AB954" i="6"/>
  <c r="AA976" i="1"/>
  <c r="AB975" i="6"/>
  <c r="AA987" i="1"/>
  <c r="AB986" i="6"/>
  <c r="AA1008" i="1"/>
  <c r="AB1007" i="6"/>
  <c r="AC1012" i="6"/>
  <c r="AA1019" i="1"/>
  <c r="AB1018" i="6"/>
  <c r="AA1040" i="1"/>
  <c r="AB1039" i="6"/>
  <c r="AC1044" i="6"/>
  <c r="AC1046" i="6"/>
  <c r="AA1051" i="1"/>
  <c r="AB1050" i="6"/>
  <c r="AA1072" i="1"/>
  <c r="AB1071" i="6"/>
  <c r="AA1083" i="1"/>
  <c r="AB1082" i="6"/>
  <c r="AB1103" i="6"/>
  <c r="AA1104" i="1"/>
  <c r="AB1109" i="1"/>
  <c r="AB1112" i="6"/>
  <c r="AA1113" i="1"/>
  <c r="AB1114" i="6"/>
  <c r="AA1115" i="1"/>
  <c r="AA1118" i="1"/>
  <c r="AB1117" i="6"/>
  <c r="AB1126" i="6"/>
  <c r="AA1127" i="1"/>
  <c r="AB1135" i="6"/>
  <c r="AA1136" i="1"/>
  <c r="AB1144" i="6"/>
  <c r="AA1145" i="1"/>
  <c r="AB1146" i="6"/>
  <c r="AA1147" i="1"/>
  <c r="AA1150" i="1"/>
  <c r="AB1149" i="6"/>
  <c r="AB1158" i="6"/>
  <c r="AA1159" i="1"/>
  <c r="AB1167" i="6"/>
  <c r="AA1168" i="1"/>
  <c r="AB1176" i="6"/>
  <c r="AA1177" i="1"/>
  <c r="AB1178" i="6"/>
  <c r="AA1179" i="1"/>
  <c r="AA1182" i="1"/>
  <c r="AB1181" i="6"/>
  <c r="AB24" i="1"/>
  <c r="AB40" i="1"/>
  <c r="AB52" i="1"/>
  <c r="AB88" i="1"/>
  <c r="AB120" i="1"/>
  <c r="AB190" i="1"/>
  <c r="AB250" i="1"/>
  <c r="AB298" i="1"/>
  <c r="AB346" i="1"/>
  <c r="AB378" i="1"/>
  <c r="AB394" i="1"/>
  <c r="AB410" i="1"/>
  <c r="AB426" i="1"/>
  <c r="AB442" i="1"/>
  <c r="AB490" i="1"/>
  <c r="AB506" i="1"/>
  <c r="AB792" i="1"/>
  <c r="AB920" i="1"/>
  <c r="AA1099" i="1"/>
  <c r="AB4" i="6"/>
  <c r="AB8" i="6"/>
  <c r="AB12" i="6"/>
  <c r="AB16" i="6"/>
  <c r="AB20" i="6"/>
  <c r="AB24" i="6"/>
  <c r="AB28" i="6"/>
  <c r="AB32" i="6"/>
  <c r="AB36" i="6"/>
  <c r="AB40" i="6"/>
  <c r="AB44" i="6"/>
  <c r="AB48" i="6"/>
  <c r="AB52" i="6"/>
  <c r="AB56" i="6"/>
  <c r="AB60" i="6"/>
  <c r="AB64" i="6"/>
  <c r="AB68" i="6"/>
  <c r="AB72" i="6"/>
  <c r="AB76" i="6"/>
  <c r="AB80" i="6"/>
  <c r="AB84" i="6"/>
  <c r="AB88" i="6"/>
  <c r="AB92" i="6"/>
  <c r="AB96" i="6"/>
  <c r="AB100" i="6"/>
  <c r="AB104" i="6"/>
  <c r="AB108" i="6"/>
  <c r="AB112" i="6"/>
  <c r="AB116" i="6"/>
  <c r="AB120" i="6"/>
  <c r="AB124" i="6"/>
  <c r="AB128" i="6"/>
  <c r="AB132" i="6"/>
  <c r="AB136" i="6"/>
  <c r="AB140" i="6"/>
  <c r="AB144" i="6"/>
  <c r="AB148" i="6"/>
  <c r="AB152" i="6"/>
  <c r="AB156" i="6"/>
  <c r="AB160" i="6"/>
  <c r="AB164" i="6"/>
  <c r="AB168" i="6"/>
  <c r="AB172" i="6"/>
  <c r="AB176" i="6"/>
  <c r="AB180" i="6"/>
  <c r="AB184" i="6"/>
  <c r="AB188" i="6"/>
  <c r="AB192" i="6"/>
  <c r="AB196" i="6"/>
  <c r="AB200" i="6"/>
  <c r="AB204" i="6"/>
  <c r="AB208" i="6"/>
  <c r="AB212" i="6"/>
  <c r="AB216" i="6"/>
  <c r="AB220" i="6"/>
  <c r="AB224" i="6"/>
  <c r="AB228" i="6"/>
  <c r="AB232" i="6"/>
  <c r="AB236" i="6"/>
  <c r="AB240" i="6"/>
  <c r="AB244" i="6"/>
  <c r="AB248" i="6"/>
  <c r="AB252" i="6"/>
  <c r="AB256" i="6"/>
  <c r="AB260" i="6"/>
  <c r="AB264" i="6"/>
  <c r="AB268" i="6"/>
  <c r="AB272" i="6"/>
  <c r="AB276" i="6"/>
  <c r="AB280" i="6"/>
  <c r="AB284" i="6"/>
  <c r="AB288" i="6"/>
  <c r="AB292" i="6"/>
  <c r="AB296" i="6"/>
  <c r="AB300" i="6"/>
  <c r="AB304" i="6"/>
  <c r="AB308" i="6"/>
  <c r="AB312" i="6"/>
  <c r="AB316" i="6"/>
  <c r="AB320" i="6"/>
  <c r="AB324" i="6"/>
  <c r="AB328" i="6"/>
  <c r="AB332" i="6"/>
  <c r="AB336" i="6"/>
  <c r="AB340" i="6"/>
  <c r="AB344" i="6"/>
  <c r="AB348" i="6"/>
  <c r="AB352" i="6"/>
  <c r="AB356" i="6"/>
  <c r="AB360" i="6"/>
  <c r="AB364" i="6"/>
  <c r="AB368" i="6"/>
  <c r="AB372" i="6"/>
  <c r="AB376" i="6"/>
  <c r="AB380" i="6"/>
  <c r="AB384" i="6"/>
  <c r="AB388" i="6"/>
  <c r="AB392" i="6"/>
  <c r="AB396" i="6"/>
  <c r="AB400" i="6"/>
  <c r="AB404" i="6"/>
  <c r="AB408" i="6"/>
  <c r="AB412" i="6"/>
  <c r="AB416" i="6"/>
  <c r="AB420" i="6"/>
  <c r="AB424" i="6"/>
  <c r="AB428" i="6"/>
  <c r="AB432" i="6"/>
  <c r="AB436" i="6"/>
  <c r="AB440" i="6"/>
  <c r="AB444" i="6"/>
  <c r="AB448" i="6"/>
  <c r="AB452" i="6"/>
  <c r="AB456" i="6"/>
  <c r="AB460" i="6"/>
  <c r="AB464" i="6"/>
  <c r="AB468" i="6"/>
  <c r="AB472" i="6"/>
  <c r="AB476" i="6"/>
  <c r="AB480" i="6"/>
  <c r="AB484" i="6"/>
  <c r="AB488" i="6"/>
  <c r="AB492" i="6"/>
  <c r="AB496" i="6"/>
  <c r="AB500" i="6"/>
  <c r="AB504" i="6"/>
  <c r="AB508" i="6"/>
  <c r="AB512" i="6"/>
  <c r="AB516" i="6"/>
  <c r="AB520" i="6"/>
  <c r="AB524" i="6"/>
  <c r="AB528" i="6"/>
  <c r="AB532" i="6"/>
  <c r="AB536" i="6"/>
  <c r="AB540" i="6"/>
  <c r="AB544" i="6"/>
  <c r="AB548" i="6"/>
  <c r="AB552" i="6"/>
  <c r="AB556" i="6"/>
  <c r="AB560" i="6"/>
  <c r="AB564" i="6"/>
  <c r="AB568" i="6"/>
  <c r="AB572" i="6"/>
  <c r="AC573" i="6"/>
  <c r="AB576" i="6"/>
  <c r="AB580" i="6"/>
  <c r="AC581" i="6"/>
  <c r="AB584" i="6"/>
  <c r="AB588" i="6"/>
  <c r="AB592" i="6"/>
  <c r="AB596" i="6"/>
  <c r="AB600" i="6"/>
  <c r="AB604" i="6"/>
  <c r="AB608" i="6"/>
  <c r="AB612" i="6"/>
  <c r="AB616" i="6"/>
  <c r="AB620" i="6"/>
  <c r="AB624" i="6"/>
  <c r="AB628" i="6"/>
  <c r="AC629" i="6"/>
  <c r="AB632" i="6"/>
  <c r="AC633" i="6"/>
  <c r="AB636" i="6"/>
  <c r="AB640" i="6"/>
  <c r="AB644" i="6"/>
  <c r="AB648" i="6"/>
  <c r="AB652" i="6"/>
  <c r="AB656" i="6"/>
  <c r="AB660" i="6"/>
  <c r="AB664" i="6"/>
  <c r="AB668" i="6"/>
  <c r="AB672" i="6"/>
  <c r="AB676" i="6"/>
  <c r="AB680" i="6"/>
  <c r="AB684" i="6"/>
  <c r="AB688" i="6"/>
  <c r="AB692" i="6"/>
  <c r="AB696" i="6"/>
  <c r="AB700" i="6"/>
  <c r="AB704" i="6"/>
  <c r="AB708" i="6"/>
  <c r="AB712" i="6"/>
  <c r="AB716" i="6"/>
  <c r="AB720" i="6"/>
  <c r="AB724" i="6"/>
  <c r="AB728" i="6"/>
  <c r="AB732" i="6"/>
  <c r="AB736" i="6"/>
  <c r="AB740" i="6"/>
  <c r="AB744" i="6"/>
  <c r="AB748" i="6"/>
  <c r="AB752" i="6"/>
  <c r="AB756" i="6"/>
  <c r="AC757" i="6"/>
  <c r="AB760" i="6"/>
  <c r="AC761" i="6"/>
  <c r="AB764" i="6"/>
  <c r="AC765" i="6"/>
  <c r="AB768" i="6"/>
  <c r="AB772" i="6"/>
  <c r="AC773" i="6"/>
  <c r="AB776" i="6"/>
  <c r="AB780" i="6"/>
  <c r="AB784" i="6"/>
  <c r="AB788" i="6"/>
  <c r="AB792" i="6"/>
  <c r="AB796" i="6"/>
  <c r="AC797" i="6"/>
  <c r="AB800" i="6"/>
  <c r="AB804" i="6"/>
  <c r="AB808" i="6"/>
  <c r="AB812" i="6"/>
  <c r="AB816" i="6"/>
  <c r="AB820" i="6"/>
  <c r="AB824" i="6"/>
  <c r="AB828" i="6"/>
  <c r="AB832" i="6"/>
  <c r="AB836" i="6"/>
  <c r="AC837" i="6"/>
  <c r="AB840" i="6"/>
  <c r="AB844" i="6"/>
  <c r="AB848" i="6"/>
  <c r="AB852" i="6"/>
  <c r="AB856" i="6"/>
  <c r="AB860" i="6"/>
  <c r="AB864" i="6"/>
  <c r="AB868" i="6"/>
  <c r="AB872" i="6"/>
  <c r="AB876" i="6"/>
  <c r="AB880" i="6"/>
  <c r="AB884" i="6"/>
  <c r="AB888" i="6"/>
  <c r="AB892" i="6"/>
  <c r="AB896" i="6"/>
  <c r="AC897" i="6"/>
  <c r="AB900" i="6"/>
  <c r="AB904" i="6"/>
  <c r="AC905" i="6"/>
  <c r="AB908" i="6"/>
  <c r="AB912" i="6"/>
  <c r="AB916" i="6"/>
  <c r="AB920" i="6"/>
  <c r="AB923" i="6"/>
  <c r="AB926" i="6"/>
  <c r="AB931" i="6"/>
  <c r="AC932" i="6"/>
  <c r="AB934" i="6"/>
  <c r="AB939" i="6"/>
  <c r="AB942" i="6"/>
  <c r="AB947" i="6"/>
  <c r="AA952" i="1"/>
  <c r="AB951" i="6"/>
  <c r="AB958" i="6"/>
  <c r="AB960" i="6"/>
  <c r="AA963" i="1"/>
  <c r="AB962" i="6"/>
  <c r="AB973" i="6"/>
  <c r="AB979" i="6"/>
  <c r="AA984" i="1"/>
  <c r="AB983" i="6"/>
  <c r="AB990" i="6"/>
  <c r="AB992" i="6"/>
  <c r="AA995" i="1"/>
  <c r="AB994" i="6"/>
  <c r="AB1005" i="6"/>
  <c r="AB1011" i="6"/>
  <c r="AA1016" i="1"/>
  <c r="AB1015" i="6"/>
  <c r="AB1022" i="6"/>
  <c r="AB1024" i="6"/>
  <c r="AA1027" i="1"/>
  <c r="AB1026" i="6"/>
  <c r="AC1035" i="6"/>
  <c r="AB1037" i="6"/>
  <c r="AB1043" i="6"/>
  <c r="AA1048" i="1"/>
  <c r="AB1047" i="6"/>
  <c r="AB1054" i="6"/>
  <c r="AB1056" i="6"/>
  <c r="AA1059" i="1"/>
  <c r="AB1058" i="6"/>
  <c r="AB1069" i="6"/>
  <c r="AB1075" i="6"/>
  <c r="AA1080" i="1"/>
  <c r="AB1079" i="6"/>
  <c r="AB1086" i="6"/>
  <c r="AB1088" i="6"/>
  <c r="AA1091" i="1"/>
  <c r="AB1090" i="6"/>
  <c r="AB1100" i="6"/>
  <c r="AB1104" i="6"/>
  <c r="AA1105" i="1"/>
  <c r="AB1106" i="6"/>
  <c r="AA1107" i="1"/>
  <c r="AA1110" i="1"/>
  <c r="AB1109" i="6"/>
  <c r="AB1118" i="6"/>
  <c r="AA1119" i="1"/>
  <c r="AB1127" i="6"/>
  <c r="AA1128" i="1"/>
  <c r="AB1132" i="6"/>
  <c r="AB1136" i="6"/>
  <c r="AA1137" i="1"/>
  <c r="AB1138" i="6"/>
  <c r="AA1139" i="1"/>
  <c r="AA1142" i="1"/>
  <c r="AB1141" i="6"/>
  <c r="AB1150" i="6"/>
  <c r="AA1151" i="1"/>
  <c r="AB1159" i="6"/>
  <c r="AA1160" i="1"/>
  <c r="AB1164" i="6"/>
  <c r="AB1168" i="6"/>
  <c r="AA1169" i="1"/>
  <c r="AB1170" i="6"/>
  <c r="AA1171" i="1"/>
  <c r="AA1174" i="1"/>
  <c r="AB1173" i="6"/>
  <c r="AA771" i="1"/>
  <c r="AA926" i="1"/>
  <c r="AB925" i="6"/>
  <c r="AA934" i="1"/>
  <c r="AB933" i="6"/>
  <c r="AA942" i="1"/>
  <c r="AB941" i="6"/>
  <c r="AA960" i="1"/>
  <c r="AB959" i="6"/>
  <c r="AA971" i="1"/>
  <c r="AB970" i="6"/>
  <c r="AC981" i="6"/>
  <c r="AA992" i="1"/>
  <c r="AB991" i="6"/>
  <c r="AC998" i="6"/>
  <c r="AA1003" i="1"/>
  <c r="AB1002" i="6"/>
  <c r="AB1014" i="1"/>
  <c r="AC1013" i="6"/>
  <c r="AA1024" i="1"/>
  <c r="AB1023" i="6"/>
  <c r="AC1032" i="6"/>
  <c r="AA1035" i="1"/>
  <c r="AB1034" i="6"/>
  <c r="AA1056" i="1"/>
  <c r="AB1055" i="6"/>
  <c r="AA1067" i="1"/>
  <c r="AB1066" i="6"/>
  <c r="AA1088" i="1"/>
  <c r="AB1087" i="6"/>
  <c r="AC1092" i="6"/>
  <c r="AB1093" i="1"/>
  <c r="AC1098" i="6"/>
  <c r="AB1099" i="1"/>
  <c r="AA1102" i="1"/>
  <c r="AB1101" i="6"/>
  <c r="AB1110" i="6"/>
  <c r="AA1111" i="1"/>
  <c r="AB1119" i="6"/>
  <c r="AA1120" i="1"/>
  <c r="AB1128" i="6"/>
  <c r="AA1129" i="1"/>
  <c r="AB1130" i="6"/>
  <c r="AA1131" i="1"/>
  <c r="AA1134" i="1"/>
  <c r="AB1133" i="6"/>
  <c r="AB1142" i="6"/>
  <c r="AA1143" i="1"/>
  <c r="AB1151" i="6"/>
  <c r="AA1152" i="1"/>
  <c r="AB1160" i="6"/>
  <c r="AA1161" i="1"/>
  <c r="AB1162" i="6"/>
  <c r="AA1163" i="1"/>
  <c r="AA1166" i="1"/>
  <c r="AB1165" i="6"/>
  <c r="AB1174" i="6"/>
  <c r="AA1175" i="1"/>
  <c r="AB8" i="1"/>
  <c r="AB136" i="1"/>
  <c r="AB152" i="1"/>
  <c r="AB164" i="1"/>
  <c r="AB168" i="1"/>
  <c r="AB172" i="1"/>
  <c r="AB216" i="1"/>
  <c r="AB228" i="1"/>
  <c r="AB236" i="1"/>
  <c r="AB264" i="1"/>
  <c r="AB284" i="1"/>
  <c r="AB292" i="1"/>
  <c r="AB300" i="1"/>
  <c r="AB348" i="1"/>
  <c r="AB372" i="1"/>
  <c r="AB424" i="1"/>
  <c r="AB436" i="1"/>
  <c r="AB440" i="1"/>
  <c r="AB448" i="1"/>
  <c r="AB456" i="1"/>
  <c r="AB460" i="1"/>
  <c r="AB500" i="1"/>
  <c r="AB508" i="1"/>
  <c r="AA763" i="1"/>
  <c r="AB888" i="1"/>
  <c r="AB2" i="6"/>
  <c r="AB6" i="6"/>
  <c r="AB10" i="6"/>
  <c r="AB14" i="6"/>
  <c r="AB18" i="6"/>
  <c r="AB22" i="6"/>
  <c r="AB26" i="6"/>
  <c r="AB30" i="6"/>
  <c r="AB34" i="6"/>
  <c r="AB38" i="6"/>
  <c r="AB42" i="6"/>
  <c r="AB46" i="6"/>
  <c r="AB50" i="6"/>
  <c r="AB54" i="6"/>
  <c r="AB58" i="6"/>
  <c r="AB62" i="6"/>
  <c r="AB66" i="6"/>
  <c r="AB70" i="6"/>
  <c r="AB74" i="6"/>
  <c r="AB78" i="6"/>
  <c r="AB82" i="6"/>
  <c r="AB86" i="6"/>
  <c r="AB90" i="6"/>
  <c r="AB94" i="6"/>
  <c r="AB98" i="6"/>
  <c r="AB102" i="6"/>
  <c r="AB106" i="6"/>
  <c r="AB110" i="6"/>
  <c r="AB114" i="6"/>
  <c r="AB118" i="6"/>
  <c r="AB122" i="6"/>
  <c r="AB126" i="6"/>
  <c r="AB130" i="6"/>
  <c r="AB134" i="6"/>
  <c r="AB138" i="6"/>
  <c r="AB142" i="6"/>
  <c r="AB146" i="6"/>
  <c r="AB150" i="6"/>
  <c r="AB154" i="6"/>
  <c r="AB158" i="6"/>
  <c r="AB162" i="6"/>
  <c r="AB166" i="6"/>
  <c r="AB170" i="6"/>
  <c r="AB174" i="6"/>
  <c r="AB178" i="6"/>
  <c r="AB182" i="6"/>
  <c r="AB186" i="6"/>
  <c r="AB190" i="6"/>
  <c r="AB194" i="6"/>
  <c r="AB198" i="6"/>
  <c r="AB202" i="6"/>
  <c r="AB206" i="6"/>
  <c r="AB210" i="6"/>
  <c r="AB214" i="6"/>
  <c r="AB218" i="6"/>
  <c r="AB222" i="6"/>
  <c r="AB226" i="6"/>
  <c r="AB230" i="6"/>
  <c r="AB234" i="6"/>
  <c r="AB238" i="6"/>
  <c r="AB242" i="6"/>
  <c r="AB246" i="6"/>
  <c r="AB250" i="6"/>
  <c r="AB254" i="6"/>
  <c r="AB258" i="6"/>
  <c r="AB262" i="6"/>
  <c r="AB266" i="6"/>
  <c r="AB270" i="6"/>
  <c r="AB274" i="6"/>
  <c r="AB278" i="6"/>
  <c r="AB282" i="6"/>
  <c r="AB286" i="6"/>
  <c r="AB290" i="6"/>
  <c r="AB294" i="6"/>
  <c r="AB298" i="6"/>
  <c r="AB302" i="6"/>
  <c r="AB306" i="6"/>
  <c r="AB310" i="6"/>
  <c r="AB314" i="6"/>
  <c r="AB318" i="6"/>
  <c r="AB322" i="6"/>
  <c r="AB326" i="6"/>
  <c r="AB330" i="6"/>
  <c r="AB334" i="6"/>
  <c r="AB338" i="6"/>
  <c r="AB342" i="6"/>
  <c r="AB346" i="6"/>
  <c r="AB350" i="6"/>
  <c r="AB354" i="6"/>
  <c r="AB358" i="6"/>
  <c r="AB362" i="6"/>
  <c r="AB366" i="6"/>
  <c r="AB370" i="6"/>
  <c r="AB374" i="6"/>
  <c r="AB378" i="6"/>
  <c r="AB382" i="6"/>
  <c r="AB386" i="6"/>
  <c r="AB390" i="6"/>
  <c r="AB394" i="6"/>
  <c r="AB398" i="6"/>
  <c r="AB402" i="6"/>
  <c r="AB406" i="6"/>
  <c r="AB410" i="6"/>
  <c r="AB414" i="6"/>
  <c r="AB418" i="6"/>
  <c r="AB422" i="6"/>
  <c r="AB426" i="6"/>
  <c r="AB430" i="6"/>
  <c r="AB434" i="6"/>
  <c r="AB438" i="6"/>
  <c r="AB442" i="6"/>
  <c r="AB446" i="6"/>
  <c r="AB450" i="6"/>
  <c r="AB454" i="6"/>
  <c r="AB458" i="6"/>
  <c r="AB462" i="6"/>
  <c r="AB466" i="6"/>
  <c r="AB470" i="6"/>
  <c r="AB474" i="6"/>
  <c r="AB478" i="6"/>
  <c r="AB482" i="6"/>
  <c r="AB486" i="6"/>
  <c r="AB490" i="6"/>
  <c r="AB494" i="6"/>
  <c r="AB498" i="6"/>
  <c r="AB502" i="6"/>
  <c r="AB506" i="6"/>
  <c r="AB510" i="6"/>
  <c r="AB514" i="6"/>
  <c r="AB518" i="6"/>
  <c r="AB522" i="6"/>
  <c r="AC523" i="6"/>
  <c r="AB526" i="6"/>
  <c r="AB530" i="6"/>
  <c r="AB534" i="6"/>
  <c r="AC535" i="6"/>
  <c r="AB538" i="6"/>
  <c r="AB542" i="6"/>
  <c r="AB546" i="6"/>
  <c r="AB550" i="6"/>
  <c r="AB554" i="6"/>
  <c r="AC555" i="6"/>
  <c r="AB558" i="6"/>
  <c r="AB562" i="6"/>
  <c r="AB566" i="6"/>
  <c r="AB570" i="6"/>
  <c r="AB574" i="6"/>
  <c r="AB578" i="6"/>
  <c r="AB582" i="6"/>
  <c r="AB586" i="6"/>
  <c r="AB590" i="6"/>
  <c r="AC591" i="6"/>
  <c r="AB594" i="6"/>
  <c r="AB598" i="6"/>
  <c r="AC599" i="6"/>
  <c r="AB602" i="6"/>
  <c r="AB606" i="6"/>
  <c r="AB610" i="6"/>
  <c r="AB614" i="6"/>
  <c r="AB618" i="6"/>
  <c r="AB622" i="6"/>
  <c r="AB626" i="6"/>
  <c r="AB630" i="6"/>
  <c r="AC631" i="6"/>
  <c r="AB634" i="6"/>
  <c r="AB638" i="6"/>
  <c r="AB642" i="6"/>
  <c r="AC643" i="6"/>
  <c r="AB646" i="6"/>
  <c r="AB650" i="6"/>
  <c r="AC651" i="6"/>
  <c r="AB654" i="6"/>
  <c r="AB658" i="6"/>
  <c r="AB662" i="6"/>
  <c r="AC663" i="6"/>
  <c r="AB666" i="6"/>
  <c r="AB670" i="6"/>
  <c r="AC671" i="6"/>
  <c r="AB674" i="6"/>
  <c r="AB678" i="6"/>
  <c r="AB682" i="6"/>
  <c r="AC683" i="6"/>
  <c r="AB686" i="6"/>
  <c r="AB690" i="6"/>
  <c r="AB694" i="6"/>
  <c r="AC695" i="6"/>
  <c r="AB698" i="6"/>
  <c r="AB702" i="6"/>
  <c r="AB706" i="6"/>
  <c r="AB710" i="6"/>
  <c r="AB714" i="6"/>
  <c r="AB718" i="6"/>
  <c r="AC719" i="6"/>
  <c r="AB722" i="6"/>
  <c r="AB726" i="6"/>
  <c r="AB730" i="6"/>
  <c r="AB734" i="6"/>
  <c r="AC735" i="6"/>
  <c r="AB738" i="6"/>
  <c r="AB742" i="6"/>
  <c r="AB746" i="6"/>
  <c r="AB750" i="6"/>
  <c r="AB754" i="6"/>
  <c r="AB758" i="6"/>
  <c r="AC759" i="6"/>
  <c r="AB766" i="6"/>
  <c r="AB774" i="6"/>
  <c r="AB778" i="6"/>
  <c r="AC779" i="6"/>
  <c r="AB782" i="6"/>
  <c r="AB786" i="6"/>
  <c r="AB790" i="6"/>
  <c r="AB794" i="6"/>
  <c r="AB798" i="6"/>
  <c r="AB802" i="6"/>
  <c r="AB806" i="6"/>
  <c r="AB810" i="6"/>
  <c r="AC811" i="6"/>
  <c r="AB814" i="6"/>
  <c r="AB818" i="6"/>
  <c r="AB822" i="6"/>
  <c r="AB826" i="6"/>
  <c r="AB830" i="6"/>
  <c r="AB834" i="6"/>
  <c r="AB838" i="6"/>
  <c r="AB842" i="6"/>
  <c r="AB846" i="6"/>
  <c r="AB850" i="6"/>
  <c r="AB854" i="6"/>
  <c r="AB858" i="6"/>
  <c r="AB862" i="6"/>
  <c r="AB866" i="6"/>
  <c r="AB870" i="6"/>
  <c r="AB874" i="6"/>
  <c r="AB878" i="6"/>
  <c r="AB882" i="6"/>
  <c r="AB886" i="6"/>
  <c r="AB890" i="6"/>
  <c r="AB894" i="6"/>
  <c r="AB898" i="6"/>
  <c r="AC899" i="6"/>
  <c r="AB902" i="6"/>
  <c r="AB906" i="6"/>
  <c r="AC907" i="6"/>
  <c r="AB910" i="6"/>
  <c r="AB914" i="6"/>
  <c r="AB918" i="6"/>
  <c r="AB922" i="6"/>
  <c r="AB927" i="6"/>
  <c r="AC928" i="6"/>
  <c r="AB930" i="6"/>
  <c r="AB935" i="6"/>
  <c r="AC936" i="6"/>
  <c r="AB938" i="6"/>
  <c r="AB943" i="6"/>
  <c r="AB946" i="6"/>
  <c r="AC955" i="6"/>
  <c r="AB957" i="6"/>
  <c r="AB963" i="6"/>
  <c r="AA968" i="1"/>
  <c r="AB967" i="6"/>
  <c r="AB974" i="6"/>
  <c r="AB976" i="6"/>
  <c r="AA979" i="1"/>
  <c r="AB978" i="6"/>
  <c r="AB989" i="6"/>
  <c r="AB995" i="6"/>
  <c r="AA1000" i="1"/>
  <c r="AB999" i="6"/>
  <c r="AB1006" i="6"/>
  <c r="AB1008" i="6"/>
  <c r="AA1011" i="1"/>
  <c r="AB1010" i="6"/>
  <c r="AC1017" i="6"/>
  <c r="AB1021" i="6"/>
  <c r="AB1027" i="6"/>
  <c r="AA1032" i="1"/>
  <c r="AB1031" i="6"/>
  <c r="AB1038" i="6"/>
  <c r="AB1040" i="6"/>
  <c r="AA1043" i="1"/>
  <c r="AB1042" i="6"/>
  <c r="AC1049" i="6"/>
  <c r="AB1053" i="6"/>
  <c r="AB1059" i="6"/>
  <c r="AA1064" i="1"/>
  <c r="AB1063" i="6"/>
  <c r="AB1069" i="1"/>
  <c r="AB1070" i="6"/>
  <c r="AB1072" i="6"/>
  <c r="AA1075" i="1"/>
  <c r="AB1074" i="6"/>
  <c r="AB1085" i="6"/>
  <c r="AB1091" i="6"/>
  <c r="AA1096" i="1"/>
  <c r="AB1095" i="6"/>
  <c r="AB1102" i="6"/>
  <c r="AA1103" i="1"/>
  <c r="AB1111" i="6"/>
  <c r="AA1112" i="1"/>
  <c r="AB1116" i="6"/>
  <c r="AB1120" i="6"/>
  <c r="AA1121" i="1"/>
  <c r="AB1122" i="6"/>
  <c r="AA1123" i="1"/>
  <c r="AA1126" i="1"/>
  <c r="AB1125" i="6"/>
  <c r="AB1134" i="6"/>
  <c r="AA1135" i="1"/>
  <c r="AB1143" i="6"/>
  <c r="AA1144" i="1"/>
  <c r="AB1148" i="6"/>
  <c r="AB1152" i="6"/>
  <c r="AA1153" i="1"/>
  <c r="AB1154" i="6"/>
  <c r="AA1155" i="1"/>
  <c r="AA1158" i="1"/>
  <c r="AB1157" i="6"/>
  <c r="AB1166" i="6"/>
  <c r="AA1167" i="1"/>
  <c r="AB1175" i="6"/>
  <c r="AA1176" i="1"/>
  <c r="AC1177" i="6"/>
  <c r="AB1180" i="6"/>
  <c r="AB1099" i="6"/>
  <c r="AA1100" i="1"/>
  <c r="AB1107" i="6"/>
  <c r="AA1108" i="1"/>
  <c r="AB1115" i="6"/>
  <c r="AA1116" i="1"/>
  <c r="AB1123" i="6"/>
  <c r="AA1124" i="1"/>
  <c r="AB1131" i="6"/>
  <c r="AA1132" i="1"/>
  <c r="AB1139" i="6"/>
  <c r="AA1140" i="1"/>
  <c r="AB1147" i="6"/>
  <c r="AA1148" i="1"/>
  <c r="AB1155" i="6"/>
  <c r="AA1156" i="1"/>
  <c r="AB1163" i="6"/>
  <c r="AA1164" i="1"/>
  <c r="AB1171" i="6"/>
  <c r="AA1172" i="1"/>
  <c r="AB1179" i="6"/>
  <c r="AA1180" i="1"/>
  <c r="AC875" i="6" l="1"/>
  <c r="AC727" i="6"/>
  <c r="AC607" i="6"/>
  <c r="AC587" i="6"/>
  <c r="AC588" i="1" s="1"/>
  <c r="AC579" i="6"/>
  <c r="AC567" i="6"/>
  <c r="AC543" i="6"/>
  <c r="AD543" i="6" s="1"/>
  <c r="AD544" i="1" s="1"/>
  <c r="AB364" i="1"/>
  <c r="AB904" i="1"/>
  <c r="AB1021" i="1"/>
  <c r="AC565" i="6"/>
  <c r="AB856" i="1"/>
  <c r="AB474" i="1"/>
  <c r="AB314" i="1"/>
  <c r="AB234" i="1"/>
  <c r="AB64" i="1"/>
  <c r="AB30" i="1"/>
  <c r="AD377" i="6"/>
  <c r="AD378" i="1" s="1"/>
  <c r="AD329" i="6"/>
  <c r="AD330" i="1" s="1"/>
  <c r="AD475" i="6"/>
  <c r="AD476" i="1" s="1"/>
  <c r="AD339" i="6"/>
  <c r="AD340" i="1" s="1"/>
  <c r="AC180" i="1"/>
  <c r="AD109" i="6"/>
  <c r="AD110" i="1" s="1"/>
  <c r="AC232" i="1"/>
  <c r="AC1153" i="6"/>
  <c r="AC711" i="6"/>
  <c r="AC583" i="6"/>
  <c r="AD583" i="6" s="1"/>
  <c r="AD584" i="1" s="1"/>
  <c r="AB444" i="1"/>
  <c r="AB380" i="1"/>
  <c r="AB324" i="1"/>
  <c r="AB200" i="1"/>
  <c r="AC1060" i="6"/>
  <c r="AD1060" i="6" s="1"/>
  <c r="AD1061" i="1" s="1"/>
  <c r="AB362" i="1"/>
  <c r="AB282" i="1"/>
  <c r="AB46" i="1"/>
  <c r="AB10" i="1"/>
  <c r="AC1078" i="6"/>
  <c r="AB983" i="1"/>
  <c r="AD379" i="6"/>
  <c r="AD380" i="1" s="1"/>
  <c r="AD251" i="6"/>
  <c r="AD252" i="1" s="1"/>
  <c r="AC92" i="1"/>
  <c r="AC856" i="1"/>
  <c r="AC200" i="1"/>
  <c r="AC741" i="6"/>
  <c r="AD741" i="6" s="1"/>
  <c r="AD742" i="1" s="1"/>
  <c r="AC613" i="6"/>
  <c r="AD613" i="6" s="1"/>
  <c r="AD614" i="1" s="1"/>
  <c r="AC549" i="6"/>
  <c r="AC246" i="1"/>
  <c r="AB973" i="1"/>
  <c r="AC915" i="6"/>
  <c r="AC916" i="1" s="1"/>
  <c r="AC879" i="6"/>
  <c r="AC675" i="6"/>
  <c r="AD675" i="6" s="1"/>
  <c r="AD676" i="1" s="1"/>
  <c r="AC655" i="6"/>
  <c r="AD655" i="6" s="1"/>
  <c r="AD656" i="1" s="1"/>
  <c r="AC647" i="6"/>
  <c r="AD647" i="6" s="1"/>
  <c r="AD648" i="1" s="1"/>
  <c r="AC611" i="6"/>
  <c r="AC527" i="6"/>
  <c r="AD527" i="6" s="1"/>
  <c r="AD528" i="1" s="1"/>
  <c r="AC519" i="6"/>
  <c r="AD519" i="6" s="1"/>
  <c r="AD520" i="1" s="1"/>
  <c r="AB824" i="1"/>
  <c r="AB480" i="1"/>
  <c r="AB396" i="1"/>
  <c r="AB356" i="1"/>
  <c r="AB296" i="1"/>
  <c r="AB184" i="1"/>
  <c r="AB1065" i="1"/>
  <c r="AC901" i="6"/>
  <c r="AC902" i="1" s="1"/>
  <c r="AC833" i="6"/>
  <c r="AD833" i="6" s="1"/>
  <c r="AD834" i="1" s="1"/>
  <c r="AC777" i="6"/>
  <c r="AC769" i="6"/>
  <c r="AC677" i="6"/>
  <c r="AD677" i="6" s="1"/>
  <c r="AD678" i="1" s="1"/>
  <c r="AC597" i="6"/>
  <c r="AC598" i="1" s="1"/>
  <c r="AC585" i="6"/>
  <c r="AC577" i="6"/>
  <c r="AD577" i="6" s="1"/>
  <c r="AD578" i="1" s="1"/>
  <c r="AC569" i="6"/>
  <c r="AD569" i="6" s="1"/>
  <c r="AD570" i="1" s="1"/>
  <c r="AB458" i="1"/>
  <c r="AB330" i="1"/>
  <c r="AB266" i="1"/>
  <c r="AB170" i="1"/>
  <c r="AB56" i="1"/>
  <c r="AC490" i="1"/>
  <c r="AC156" i="1"/>
  <c r="AC118" i="1"/>
  <c r="AB1170" i="1"/>
  <c r="AC877" i="6"/>
  <c r="AB1097" i="1"/>
  <c r="AC1096" i="6"/>
  <c r="AC1097" i="1" s="1"/>
  <c r="AB1052" i="1"/>
  <c r="AC1051" i="6"/>
  <c r="AC1036" i="6"/>
  <c r="AD1036" i="6" s="1"/>
  <c r="AD1037" i="1" s="1"/>
  <c r="AB1037" i="1"/>
  <c r="AB890" i="1"/>
  <c r="AC889" i="6"/>
  <c r="AB686" i="1"/>
  <c r="AC685" i="6"/>
  <c r="AC686" i="1" s="1"/>
  <c r="AB558" i="1"/>
  <c r="AC557" i="6"/>
  <c r="AC503" i="6"/>
  <c r="AD503" i="6" s="1"/>
  <c r="AD504" i="1" s="1"/>
  <c r="AB504" i="1"/>
  <c r="AC471" i="6"/>
  <c r="AB472" i="1"/>
  <c r="AC375" i="6"/>
  <c r="AD375" i="6" s="1"/>
  <c r="AD376" i="1" s="1"/>
  <c r="AB376" i="1"/>
  <c r="AC343" i="6"/>
  <c r="AB344" i="1"/>
  <c r="AD97" i="6"/>
  <c r="AD98" i="1" s="1"/>
  <c r="AC98" i="1"/>
  <c r="AD33" i="6"/>
  <c r="AD34" i="1" s="1"/>
  <c r="AC34" i="1"/>
  <c r="AB886" i="1"/>
  <c r="AC885" i="6"/>
  <c r="AC886" i="1" s="1"/>
  <c r="AB670" i="1"/>
  <c r="AC669" i="6"/>
  <c r="AB542" i="1"/>
  <c r="AC541" i="6"/>
  <c r="AD541" i="6" s="1"/>
  <c r="AD542" i="1" s="1"/>
  <c r="AC415" i="6"/>
  <c r="AD415" i="6" s="1"/>
  <c r="AD416" i="1" s="1"/>
  <c r="AB416" i="1"/>
  <c r="AC351" i="6"/>
  <c r="AD351" i="6" s="1"/>
  <c r="AD352" i="1" s="1"/>
  <c r="AB352" i="1"/>
  <c r="AC1137" i="6"/>
  <c r="AC1138" i="1" s="1"/>
  <c r="AB1138" i="1"/>
  <c r="AB1034" i="1"/>
  <c r="AC1033" i="6"/>
  <c r="AC1034" i="1" s="1"/>
  <c r="AC996" i="6"/>
  <c r="AC997" i="1" s="1"/>
  <c r="AB997" i="1"/>
  <c r="AB688" i="1"/>
  <c r="AC687" i="6"/>
  <c r="AD687" i="6" s="1"/>
  <c r="AD688" i="1" s="1"/>
  <c r="AB650" i="1"/>
  <c r="AC649" i="6"/>
  <c r="AB560" i="1"/>
  <c r="AC559" i="6"/>
  <c r="AC560" i="1" s="1"/>
  <c r="AB522" i="1"/>
  <c r="AC521" i="6"/>
  <c r="AC453" i="6"/>
  <c r="AB454" i="1"/>
  <c r="AC389" i="6"/>
  <c r="AB390" i="1"/>
  <c r="AC325" i="6"/>
  <c r="AB326" i="1"/>
  <c r="AC261" i="6"/>
  <c r="AB262" i="1"/>
  <c r="AD187" i="6"/>
  <c r="AD188" i="1" s="1"/>
  <c r="AC188" i="1"/>
  <c r="AC461" i="6"/>
  <c r="AB462" i="1"/>
  <c r="AC397" i="6"/>
  <c r="AB398" i="1"/>
  <c r="AC333" i="6"/>
  <c r="AB334" i="1"/>
  <c r="AC269" i="6"/>
  <c r="AB270" i="1"/>
  <c r="AD147" i="6"/>
  <c r="AD148" i="1" s="1"/>
  <c r="AC148" i="1"/>
  <c r="AC83" i="6"/>
  <c r="AB84" i="1"/>
  <c r="AC19" i="6"/>
  <c r="AB20" i="1"/>
  <c r="AB868" i="1"/>
  <c r="AC867" i="6"/>
  <c r="AD867" i="6" s="1"/>
  <c r="AD868" i="1" s="1"/>
  <c r="AB804" i="1"/>
  <c r="AC803" i="6"/>
  <c r="AC451" i="6"/>
  <c r="AB452" i="1"/>
  <c r="AC191" i="6"/>
  <c r="AB192" i="1"/>
  <c r="AB972" i="1"/>
  <c r="AC971" i="6"/>
  <c r="AC972" i="1" s="1"/>
  <c r="AC403" i="6"/>
  <c r="AB404" i="1"/>
  <c r="AC275" i="6"/>
  <c r="AB276" i="1"/>
  <c r="AC143" i="6"/>
  <c r="AB144" i="1"/>
  <c r="AC71" i="6"/>
  <c r="AB72" i="1"/>
  <c r="AB748" i="1"/>
  <c r="AC747" i="6"/>
  <c r="AC771" i="6"/>
  <c r="AC772" i="1" s="1"/>
  <c r="AC739" i="6"/>
  <c r="AC740" i="1" s="1"/>
  <c r="AC515" i="6"/>
  <c r="AC516" i="1" s="1"/>
  <c r="AB468" i="1"/>
  <c r="AB408" i="1"/>
  <c r="AB340" i="1"/>
  <c r="AB280" i="1"/>
  <c r="AB232" i="1"/>
  <c r="AB967" i="1"/>
  <c r="AC861" i="6"/>
  <c r="AC862" i="1" s="1"/>
  <c r="AC813" i="6"/>
  <c r="AC814" i="1" s="1"/>
  <c r="AC693" i="6"/>
  <c r="AB116" i="1"/>
  <c r="AC1016" i="6"/>
  <c r="AD1016" i="6" s="1"/>
  <c r="AD1017" i="1" s="1"/>
  <c r="AB998" i="1"/>
  <c r="AB951" i="1"/>
  <c r="AC466" i="1"/>
  <c r="AC402" i="1"/>
  <c r="AC338" i="1"/>
  <c r="AC274" i="1"/>
  <c r="AC212" i="1"/>
  <c r="AC124" i="1"/>
  <c r="AC408" i="1"/>
  <c r="AC280" i="1"/>
  <c r="AC128" i="1"/>
  <c r="AC64" i="1"/>
  <c r="AB1084" i="1"/>
  <c r="AC1083" i="6"/>
  <c r="AB870" i="1"/>
  <c r="AC869" i="6"/>
  <c r="AD869" i="6" s="1"/>
  <c r="AD870" i="1" s="1"/>
  <c r="AB806" i="1"/>
  <c r="AC805" i="6"/>
  <c r="AB706" i="1"/>
  <c r="AC705" i="6"/>
  <c r="AD705" i="6" s="1"/>
  <c r="AD706" i="1" s="1"/>
  <c r="AC487" i="6"/>
  <c r="AB488" i="1"/>
  <c r="AD423" i="6"/>
  <c r="AD424" i="1" s="1"/>
  <c r="AC424" i="1"/>
  <c r="AC391" i="6"/>
  <c r="AD391" i="6" s="1"/>
  <c r="AD392" i="1" s="1"/>
  <c r="AB392" i="1"/>
  <c r="AC359" i="6"/>
  <c r="AB360" i="1"/>
  <c r="AC327" i="6"/>
  <c r="AD327" i="6" s="1"/>
  <c r="AD328" i="1" s="1"/>
  <c r="AB328" i="1"/>
  <c r="AD295" i="6"/>
  <c r="AD296" i="1" s="1"/>
  <c r="AC296" i="1"/>
  <c r="AD181" i="6"/>
  <c r="AD182" i="1" s="1"/>
  <c r="AC182" i="1"/>
  <c r="AC1080" i="6"/>
  <c r="AD1080" i="6" s="1"/>
  <c r="AD1081" i="1" s="1"/>
  <c r="AB1081" i="1"/>
  <c r="AC1057" i="6"/>
  <c r="AB864" i="1"/>
  <c r="AC863" i="6"/>
  <c r="AD863" i="6" s="1"/>
  <c r="AD864" i="1" s="1"/>
  <c r="AC367" i="6"/>
  <c r="AB368" i="1"/>
  <c r="AB1068" i="1"/>
  <c r="AC1067" i="6"/>
  <c r="AC1068" i="1" s="1"/>
  <c r="AB826" i="1"/>
  <c r="AC825" i="6"/>
  <c r="AC826" i="1" s="1"/>
  <c r="AB750" i="1"/>
  <c r="AC749" i="6"/>
  <c r="AD749" i="6" s="1"/>
  <c r="AD750" i="1" s="1"/>
  <c r="AB622" i="1"/>
  <c r="AC621" i="6"/>
  <c r="AC622" i="1" s="1"/>
  <c r="AD497" i="6"/>
  <c r="AD498" i="1" s="1"/>
  <c r="AC498" i="1"/>
  <c r="AD433" i="6"/>
  <c r="AD434" i="1" s="1"/>
  <c r="AC434" i="1"/>
  <c r="AD369" i="6"/>
  <c r="AD370" i="1" s="1"/>
  <c r="AC370" i="1"/>
  <c r="AD305" i="6"/>
  <c r="AD306" i="1" s="1"/>
  <c r="AC306" i="1"/>
  <c r="AC241" i="6"/>
  <c r="AB242" i="1"/>
  <c r="AC209" i="6"/>
  <c r="AB210" i="1"/>
  <c r="AC177" i="6"/>
  <c r="AB178" i="1"/>
  <c r="AC145" i="6"/>
  <c r="AB146" i="1"/>
  <c r="AB822" i="1"/>
  <c r="AC821" i="6"/>
  <c r="AC822" i="1" s="1"/>
  <c r="AB734" i="1"/>
  <c r="AC733" i="6"/>
  <c r="AD733" i="6" s="1"/>
  <c r="AD734" i="1" s="1"/>
  <c r="AB606" i="1"/>
  <c r="AC605" i="6"/>
  <c r="AC606" i="1" s="1"/>
  <c r="AC511" i="6"/>
  <c r="AB512" i="1"/>
  <c r="AC383" i="6"/>
  <c r="AB384" i="1"/>
  <c r="AC319" i="6"/>
  <c r="AB320" i="1"/>
  <c r="AD255" i="6"/>
  <c r="AD256" i="1" s="1"/>
  <c r="AC256" i="1"/>
  <c r="AB1062" i="1"/>
  <c r="AC1061" i="6"/>
  <c r="AC1062" i="1" s="1"/>
  <c r="AC1028" i="6"/>
  <c r="AB1029" i="1"/>
  <c r="AB954" i="1"/>
  <c r="AC953" i="6"/>
  <c r="AD953" i="6" s="1"/>
  <c r="AD954" i="1" s="1"/>
  <c r="AB752" i="1"/>
  <c r="AC751" i="6"/>
  <c r="AC752" i="1" s="1"/>
  <c r="AB714" i="1"/>
  <c r="AC713" i="6"/>
  <c r="AC714" i="1" s="1"/>
  <c r="AB624" i="1"/>
  <c r="AC623" i="6"/>
  <c r="AC624" i="1" s="1"/>
  <c r="AC485" i="6"/>
  <c r="AB486" i="1"/>
  <c r="AC421" i="6"/>
  <c r="AB422" i="1"/>
  <c r="AC357" i="6"/>
  <c r="AB358" i="1"/>
  <c r="AC293" i="6"/>
  <c r="AB294" i="1"/>
  <c r="AD219" i="6"/>
  <c r="AD220" i="1" s="1"/>
  <c r="AC220" i="1"/>
  <c r="AB985" i="1"/>
  <c r="AC984" i="6"/>
  <c r="AC985" i="1" s="1"/>
  <c r="AB852" i="1"/>
  <c r="AC851" i="6"/>
  <c r="AC852" i="1" s="1"/>
  <c r="AC493" i="6"/>
  <c r="AB494" i="1"/>
  <c r="AC429" i="6"/>
  <c r="AB430" i="1"/>
  <c r="AC365" i="6"/>
  <c r="AB366" i="1"/>
  <c r="AC301" i="6"/>
  <c r="AB302" i="1"/>
  <c r="AD243" i="6"/>
  <c r="AD244" i="1" s="1"/>
  <c r="AC244" i="1"/>
  <c r="AD115" i="6"/>
  <c r="AD116" i="1" s="1"/>
  <c r="AC116" i="1"/>
  <c r="AD51" i="6"/>
  <c r="AD52" i="1" s="1"/>
  <c r="AC52" i="1"/>
  <c r="AB836" i="1"/>
  <c r="AC835" i="6"/>
  <c r="AD835" i="6" s="1"/>
  <c r="AD836" i="1" s="1"/>
  <c r="AC259" i="6"/>
  <c r="AB260" i="1"/>
  <c r="AC207" i="6"/>
  <c r="AB208" i="1"/>
  <c r="AB620" i="1"/>
  <c r="AC619" i="6"/>
  <c r="AD619" i="6" s="1"/>
  <c r="AD620" i="1" s="1"/>
  <c r="AC103" i="6"/>
  <c r="AB104" i="1"/>
  <c r="AC1113" i="6"/>
  <c r="AC1004" i="6"/>
  <c r="AD1004" i="6" s="1"/>
  <c r="AD1005" i="1" s="1"/>
  <c r="AC843" i="6"/>
  <c r="AD843" i="6" s="1"/>
  <c r="AD844" i="1" s="1"/>
  <c r="AC787" i="6"/>
  <c r="AC788" i="1" s="1"/>
  <c r="AC715" i="6"/>
  <c r="AC707" i="6"/>
  <c r="AC708" i="1" s="1"/>
  <c r="AC547" i="6"/>
  <c r="AD547" i="6" s="1"/>
  <c r="AD548" i="1" s="1"/>
  <c r="AB388" i="1"/>
  <c r="AB312" i="1"/>
  <c r="AB288" i="1"/>
  <c r="AB256" i="1"/>
  <c r="AC1094" i="6"/>
  <c r="AC1095" i="1" s="1"/>
  <c r="AC1001" i="6"/>
  <c r="AC841" i="6"/>
  <c r="AC842" i="1" s="1"/>
  <c r="AC697" i="6"/>
  <c r="AD697" i="6" s="1"/>
  <c r="AD698" i="1" s="1"/>
  <c r="AB128" i="1"/>
  <c r="AB80" i="1"/>
  <c r="AB16" i="1"/>
  <c r="AC468" i="1"/>
  <c r="AD387" i="6"/>
  <c r="AD388" i="1" s="1"/>
  <c r="AD323" i="6"/>
  <c r="AD324" i="1" s="1"/>
  <c r="AC60" i="1"/>
  <c r="AC80" i="1"/>
  <c r="AB969" i="1"/>
  <c r="AC968" i="6"/>
  <c r="AB710" i="1"/>
  <c r="AC709" i="6"/>
  <c r="AC710" i="1" s="1"/>
  <c r="AB646" i="1"/>
  <c r="AC645" i="6"/>
  <c r="AB518" i="1"/>
  <c r="AC517" i="6"/>
  <c r="AC518" i="1" s="1"/>
  <c r="AB642" i="1"/>
  <c r="AC641" i="6"/>
  <c r="AB514" i="1"/>
  <c r="AC513" i="6"/>
  <c r="AD513" i="6" s="1"/>
  <c r="AD514" i="1" s="1"/>
  <c r="AC904" i="1"/>
  <c r="AB910" i="1"/>
  <c r="AC909" i="6"/>
  <c r="AD909" i="6" s="1"/>
  <c r="AD910" i="1" s="1"/>
  <c r="AB858" i="1"/>
  <c r="AC857" i="6"/>
  <c r="AC858" i="1" s="1"/>
  <c r="AC839" i="6"/>
  <c r="AB840" i="1"/>
  <c r="AB782" i="1"/>
  <c r="AC781" i="6"/>
  <c r="AD781" i="6" s="1"/>
  <c r="AD782" i="1" s="1"/>
  <c r="AB730" i="1"/>
  <c r="AC729" i="6"/>
  <c r="AC730" i="1" s="1"/>
  <c r="AB654" i="1"/>
  <c r="AC653" i="6"/>
  <c r="AD653" i="6" s="1"/>
  <c r="AD654" i="1" s="1"/>
  <c r="AB602" i="1"/>
  <c r="AC601" i="6"/>
  <c r="AC602" i="1" s="1"/>
  <c r="AB526" i="1"/>
  <c r="AC525" i="6"/>
  <c r="AD525" i="6" s="1"/>
  <c r="AD526" i="1" s="1"/>
  <c r="AC221" i="6"/>
  <c r="AB222" i="1"/>
  <c r="AC190" i="1"/>
  <c r="AD189" i="6"/>
  <c r="AD190" i="1" s="1"/>
  <c r="AC157" i="6"/>
  <c r="AB158" i="1"/>
  <c r="AC125" i="6"/>
  <c r="AB126" i="1"/>
  <c r="AC94" i="1"/>
  <c r="AD93" i="6"/>
  <c r="AD94" i="1" s="1"/>
  <c r="AC61" i="6"/>
  <c r="AB62" i="1"/>
  <c r="AB1098" i="1"/>
  <c r="AC1097" i="6"/>
  <c r="AD1097" i="6" s="1"/>
  <c r="AD1098" i="1" s="1"/>
  <c r="AB918" i="1"/>
  <c r="AC917" i="6"/>
  <c r="AC918" i="1" s="1"/>
  <c r="AB854" i="1"/>
  <c r="AC853" i="6"/>
  <c r="AC854" i="1" s="1"/>
  <c r="AB702" i="1"/>
  <c r="AC701" i="6"/>
  <c r="AC702" i="1" s="1"/>
  <c r="AB638" i="1"/>
  <c r="AC637" i="6"/>
  <c r="AD637" i="6" s="1"/>
  <c r="AD638" i="1" s="1"/>
  <c r="AB534" i="1"/>
  <c r="AC533" i="6"/>
  <c r="AD533" i="6" s="1"/>
  <c r="AD534" i="1" s="1"/>
  <c r="AC463" i="6"/>
  <c r="AB464" i="1"/>
  <c r="AC399" i="6"/>
  <c r="AB400" i="1"/>
  <c r="AC303" i="6"/>
  <c r="AB304" i="1"/>
  <c r="AB986" i="1"/>
  <c r="AC985" i="6"/>
  <c r="AD985" i="6" s="1"/>
  <c r="AD986" i="1" s="1"/>
  <c r="AB941" i="1"/>
  <c r="AC940" i="6"/>
  <c r="AC941" i="1" s="1"/>
  <c r="AB802" i="1"/>
  <c r="AC801" i="6"/>
  <c r="AC802" i="1" s="1"/>
  <c r="AB674" i="1"/>
  <c r="AC673" i="6"/>
  <c r="AD673" i="6" s="1"/>
  <c r="AD674" i="1" s="1"/>
  <c r="AB546" i="1"/>
  <c r="AC545" i="6"/>
  <c r="AC546" i="1" s="1"/>
  <c r="AC460" i="1"/>
  <c r="AD459" i="6"/>
  <c r="AD460" i="1" s="1"/>
  <c r="AC396" i="1"/>
  <c r="AD395" i="6"/>
  <c r="AD396" i="1" s="1"/>
  <c r="AC332" i="1"/>
  <c r="AD331" i="6"/>
  <c r="AD332" i="1" s="1"/>
  <c r="AC268" i="1"/>
  <c r="AD267" i="6"/>
  <c r="AD268" i="1" s="1"/>
  <c r="AC234" i="1"/>
  <c r="AD233" i="6"/>
  <c r="AD234" i="1" s="1"/>
  <c r="AC201" i="6"/>
  <c r="AB202" i="1"/>
  <c r="AC170" i="1"/>
  <c r="AD169" i="6"/>
  <c r="AD170" i="1" s="1"/>
  <c r="AC137" i="6"/>
  <c r="AB138" i="1"/>
  <c r="AC105" i="6"/>
  <c r="AB106" i="1"/>
  <c r="AC73" i="6"/>
  <c r="AB74" i="1"/>
  <c r="AC41" i="6"/>
  <c r="AB42" i="1"/>
  <c r="AC10" i="1"/>
  <c r="AD9" i="6"/>
  <c r="AD10" i="1" s="1"/>
  <c r="AB965" i="1"/>
  <c r="AC964" i="6"/>
  <c r="AD964" i="6" s="1"/>
  <c r="AD965" i="1" s="1"/>
  <c r="AB892" i="1"/>
  <c r="AC891" i="6"/>
  <c r="AD891" i="6" s="1"/>
  <c r="AD892" i="1" s="1"/>
  <c r="AB848" i="1"/>
  <c r="AC847" i="6"/>
  <c r="AD847" i="6" s="1"/>
  <c r="AD848" i="1" s="1"/>
  <c r="AB810" i="1"/>
  <c r="AC809" i="6"/>
  <c r="AC810" i="1" s="1"/>
  <c r="AB682" i="1"/>
  <c r="AC681" i="6"/>
  <c r="AC682" i="1" s="1"/>
  <c r="AB636" i="1"/>
  <c r="AC635" i="6"/>
  <c r="AD635" i="6" s="1"/>
  <c r="AD636" i="1" s="1"/>
  <c r="AB554" i="1"/>
  <c r="AC553" i="6"/>
  <c r="AC554" i="1" s="1"/>
  <c r="AC501" i="6"/>
  <c r="AB502" i="1"/>
  <c r="AC437" i="6"/>
  <c r="AB438" i="1"/>
  <c r="AC373" i="6"/>
  <c r="AB374" i="1"/>
  <c r="AC309" i="6"/>
  <c r="AB310" i="1"/>
  <c r="AC107" i="6"/>
  <c r="AB108" i="1"/>
  <c r="AC43" i="6"/>
  <c r="AB44" i="1"/>
  <c r="AB1106" i="1"/>
  <c r="AC1105" i="6"/>
  <c r="AB756" i="1"/>
  <c r="AC755" i="6"/>
  <c r="AD755" i="6" s="1"/>
  <c r="AD756" i="1" s="1"/>
  <c r="AB628" i="1"/>
  <c r="AC627" i="6"/>
  <c r="AD627" i="6" s="1"/>
  <c r="AD628" i="1" s="1"/>
  <c r="AC509" i="6"/>
  <c r="AB510" i="1"/>
  <c r="AC445" i="6"/>
  <c r="AB446" i="1"/>
  <c r="AC381" i="6"/>
  <c r="AB382" i="1"/>
  <c r="AC317" i="6"/>
  <c r="AB318" i="1"/>
  <c r="AC253" i="6"/>
  <c r="AB254" i="1"/>
  <c r="AD195" i="6"/>
  <c r="AD196" i="1" s="1"/>
  <c r="AC196" i="1"/>
  <c r="AC131" i="6"/>
  <c r="AB132" i="1"/>
  <c r="AC67" i="6"/>
  <c r="AB68" i="1"/>
  <c r="AD3" i="6"/>
  <c r="AD4" i="1" s="1"/>
  <c r="AC4" i="1"/>
  <c r="AB914" i="1"/>
  <c r="AC913" i="6"/>
  <c r="AC914" i="1" s="1"/>
  <c r="AB850" i="1"/>
  <c r="AC849" i="6"/>
  <c r="AD849" i="6" s="1"/>
  <c r="AD850" i="1" s="1"/>
  <c r="AB786" i="1"/>
  <c r="AC785" i="6"/>
  <c r="AC786" i="1" s="1"/>
  <c r="AB722" i="1"/>
  <c r="AC721" i="6"/>
  <c r="AD721" i="6" s="1"/>
  <c r="AD722" i="1" s="1"/>
  <c r="AB658" i="1"/>
  <c r="AC657" i="6"/>
  <c r="AC658" i="1" s="1"/>
  <c r="AB594" i="1"/>
  <c r="AC593" i="6"/>
  <c r="AD593" i="6" s="1"/>
  <c r="AD594" i="1" s="1"/>
  <c r="AB530" i="1"/>
  <c r="AC529" i="6"/>
  <c r="AC530" i="1" s="1"/>
  <c r="AC420" i="1"/>
  <c r="AD419" i="6"/>
  <c r="AD420" i="1" s="1"/>
  <c r="AC292" i="1"/>
  <c r="AD291" i="6"/>
  <c r="AD292" i="1" s="1"/>
  <c r="AC159" i="6"/>
  <c r="AB160" i="1"/>
  <c r="AC31" i="6"/>
  <c r="AB32" i="1"/>
  <c r="AC500" i="1"/>
  <c r="AD499" i="6"/>
  <c r="AD500" i="1" s="1"/>
  <c r="AC372" i="1"/>
  <c r="AD371" i="6"/>
  <c r="AD372" i="1" s="1"/>
  <c r="AC239" i="6"/>
  <c r="AB240" i="1"/>
  <c r="AC111" i="6"/>
  <c r="AB112" i="1"/>
  <c r="AC944" i="6"/>
  <c r="AC911" i="6"/>
  <c r="AD911" i="6" s="1"/>
  <c r="AD912" i="1" s="1"/>
  <c r="AC783" i="6"/>
  <c r="AD783" i="6" s="1"/>
  <c r="AD784" i="1" s="1"/>
  <c r="AC775" i="6"/>
  <c r="AD775" i="6" s="1"/>
  <c r="AD776" i="1" s="1"/>
  <c r="AC763" i="6"/>
  <c r="AB484" i="1"/>
  <c r="AB428" i="1"/>
  <c r="AB412" i="1"/>
  <c r="AB308" i="1"/>
  <c r="AB268" i="1"/>
  <c r="AB252" i="1"/>
  <c r="AB196" i="1"/>
  <c r="AB140" i="1"/>
  <c r="AB4" i="1"/>
  <c r="AC1084" i="6"/>
  <c r="AD1084" i="6" s="1"/>
  <c r="AD1085" i="1" s="1"/>
  <c r="AB94" i="1"/>
  <c r="AB76" i="1"/>
  <c r="AC952" i="6"/>
  <c r="AD952" i="6" s="1"/>
  <c r="AD953" i="1" s="1"/>
  <c r="AD443" i="6"/>
  <c r="AD444" i="1" s="1"/>
  <c r="AD363" i="6"/>
  <c r="AD364" i="1" s="1"/>
  <c r="AD283" i="6"/>
  <c r="AD284" i="1" s="1"/>
  <c r="AC140" i="1"/>
  <c r="AC12" i="1"/>
  <c r="AC30" i="1"/>
  <c r="AC965" i="6"/>
  <c r="AB966" i="1"/>
  <c r="AB922" i="1"/>
  <c r="AC921" i="6"/>
  <c r="AC922" i="1" s="1"/>
  <c r="AB846" i="1"/>
  <c r="AC845" i="6"/>
  <c r="AD845" i="6" s="1"/>
  <c r="AD846" i="1" s="1"/>
  <c r="AB794" i="1"/>
  <c r="AC793" i="6"/>
  <c r="AC794" i="1" s="1"/>
  <c r="AB718" i="1"/>
  <c r="AC717" i="6"/>
  <c r="AD717" i="6" s="1"/>
  <c r="AD718" i="1" s="1"/>
  <c r="AB666" i="1"/>
  <c r="AC665" i="6"/>
  <c r="AC666" i="1" s="1"/>
  <c r="AB590" i="1"/>
  <c r="AC589" i="6"/>
  <c r="AD589" i="6" s="1"/>
  <c r="AD590" i="1" s="1"/>
  <c r="AB538" i="1"/>
  <c r="AC537" i="6"/>
  <c r="AC538" i="1" s="1"/>
  <c r="AC237" i="6"/>
  <c r="AB238" i="1"/>
  <c r="AC205" i="6"/>
  <c r="AB206" i="1"/>
  <c r="AC173" i="6"/>
  <c r="AB174" i="1"/>
  <c r="AC141" i="6"/>
  <c r="AB142" i="1"/>
  <c r="AC77" i="6"/>
  <c r="AB78" i="1"/>
  <c r="AD45" i="6"/>
  <c r="AD46" i="1" s="1"/>
  <c r="AC46" i="1"/>
  <c r="AC13" i="6"/>
  <c r="AB14" i="1"/>
  <c r="AB925" i="1"/>
  <c r="AC924" i="6"/>
  <c r="AC925" i="1" s="1"/>
  <c r="AB894" i="1"/>
  <c r="AC893" i="6"/>
  <c r="AD893" i="6" s="1"/>
  <c r="AD894" i="1" s="1"/>
  <c r="AB830" i="1"/>
  <c r="AC829" i="6"/>
  <c r="AC830" i="1" s="1"/>
  <c r="AB790" i="1"/>
  <c r="AC789" i="6"/>
  <c r="AC790" i="1" s="1"/>
  <c r="AB726" i="1"/>
  <c r="AC725" i="6"/>
  <c r="AD725" i="6" s="1"/>
  <c r="AD726" i="1" s="1"/>
  <c r="AB662" i="1"/>
  <c r="AC661" i="6"/>
  <c r="AC662" i="1" s="1"/>
  <c r="AC495" i="6"/>
  <c r="AB496" i="1"/>
  <c r="AC431" i="6"/>
  <c r="AB432" i="1"/>
  <c r="AC335" i="6"/>
  <c r="AB336" i="1"/>
  <c r="AC271" i="6"/>
  <c r="AB272" i="1"/>
  <c r="AB1130" i="1"/>
  <c r="AC1129" i="6"/>
  <c r="AD1129" i="6" s="1"/>
  <c r="AD1130" i="1" s="1"/>
  <c r="AB1015" i="1"/>
  <c r="AC1014" i="6"/>
  <c r="AD1014" i="6" s="1"/>
  <c r="AD1015" i="1" s="1"/>
  <c r="AD977" i="6"/>
  <c r="AD978" i="1" s="1"/>
  <c r="AC978" i="1"/>
  <c r="AB866" i="1"/>
  <c r="AC865" i="6"/>
  <c r="AD865" i="6" s="1"/>
  <c r="AD866" i="1" s="1"/>
  <c r="AB738" i="1"/>
  <c r="AC737" i="6"/>
  <c r="AC738" i="1" s="1"/>
  <c r="AB610" i="1"/>
  <c r="AC609" i="6"/>
  <c r="AD609" i="6" s="1"/>
  <c r="AD610" i="1" s="1"/>
  <c r="AC217" i="6"/>
  <c r="AB218" i="1"/>
  <c r="AC185" i="6"/>
  <c r="AB186" i="1"/>
  <c r="AC153" i="6"/>
  <c r="AB154" i="1"/>
  <c r="AC121" i="6"/>
  <c r="AB122" i="1"/>
  <c r="AC89" i="6"/>
  <c r="AB90" i="1"/>
  <c r="AC57" i="6"/>
  <c r="AB58" i="1"/>
  <c r="AC25" i="6"/>
  <c r="AB26" i="1"/>
  <c r="AB1049" i="1"/>
  <c r="AC1048" i="6"/>
  <c r="AD1048" i="6" s="1"/>
  <c r="AD1049" i="1" s="1"/>
  <c r="AB874" i="1"/>
  <c r="AC873" i="6"/>
  <c r="AC874" i="1" s="1"/>
  <c r="AB828" i="1"/>
  <c r="AC827" i="6"/>
  <c r="AD827" i="6" s="1"/>
  <c r="AD828" i="1" s="1"/>
  <c r="AB746" i="1"/>
  <c r="AC745" i="6"/>
  <c r="AC746" i="1" s="1"/>
  <c r="AB700" i="1"/>
  <c r="AC699" i="6"/>
  <c r="AD699" i="6" s="1"/>
  <c r="AD700" i="1" s="1"/>
  <c r="AB618" i="1"/>
  <c r="AC617" i="6"/>
  <c r="AC618" i="1" s="1"/>
  <c r="AB572" i="1"/>
  <c r="AC571" i="6"/>
  <c r="AC572" i="1" s="1"/>
  <c r="AC469" i="6"/>
  <c r="AB470" i="1"/>
  <c r="AC405" i="6"/>
  <c r="AB406" i="1"/>
  <c r="AC341" i="6"/>
  <c r="AB342" i="1"/>
  <c r="AC277" i="6"/>
  <c r="AB278" i="1"/>
  <c r="AB692" i="1"/>
  <c r="AC691" i="6"/>
  <c r="AC692" i="1" s="1"/>
  <c r="AB564" i="1"/>
  <c r="AC563" i="6"/>
  <c r="AD563" i="6" s="1"/>
  <c r="AD564" i="1" s="1"/>
  <c r="AC477" i="6"/>
  <c r="AB478" i="1"/>
  <c r="AC413" i="6"/>
  <c r="AB414" i="1"/>
  <c r="AC349" i="6"/>
  <c r="AB350" i="1"/>
  <c r="AC285" i="6"/>
  <c r="AB286" i="1"/>
  <c r="AD227" i="6"/>
  <c r="AD228" i="1" s="1"/>
  <c r="AC228" i="1"/>
  <c r="AD163" i="6"/>
  <c r="AD164" i="1" s="1"/>
  <c r="AC164" i="1"/>
  <c r="AC99" i="6"/>
  <c r="AB100" i="1"/>
  <c r="AC35" i="6"/>
  <c r="AB36" i="1"/>
  <c r="AB882" i="1"/>
  <c r="AC881" i="6"/>
  <c r="AC882" i="1" s="1"/>
  <c r="AB818" i="1"/>
  <c r="AC817" i="6"/>
  <c r="AD817" i="6" s="1"/>
  <c r="AD818" i="1" s="1"/>
  <c r="AB754" i="1"/>
  <c r="AC753" i="6"/>
  <c r="AC754" i="1" s="1"/>
  <c r="AB690" i="1"/>
  <c r="AC689" i="6"/>
  <c r="AD689" i="6" s="1"/>
  <c r="AD690" i="1" s="1"/>
  <c r="AB626" i="1"/>
  <c r="AC625" i="6"/>
  <c r="AC626" i="1" s="1"/>
  <c r="AB562" i="1"/>
  <c r="AC561" i="6"/>
  <c r="AD561" i="6" s="1"/>
  <c r="AD562" i="1" s="1"/>
  <c r="AC484" i="1"/>
  <c r="AD483" i="6"/>
  <c r="AD484" i="1" s="1"/>
  <c r="AC356" i="1"/>
  <c r="AD355" i="6"/>
  <c r="AD356" i="1" s="1"/>
  <c r="AC223" i="6"/>
  <c r="AB224" i="1"/>
  <c r="AC95" i="6"/>
  <c r="AB96" i="1"/>
  <c r="AC436" i="1"/>
  <c r="AD435" i="6"/>
  <c r="AD436" i="1" s="1"/>
  <c r="AC308" i="1"/>
  <c r="AD307" i="6"/>
  <c r="AD308" i="1" s="1"/>
  <c r="AC175" i="6"/>
  <c r="AB176" i="1"/>
  <c r="AC47" i="6"/>
  <c r="AB48" i="1"/>
  <c r="AC987" i="6"/>
  <c r="AD987" i="6" s="1"/>
  <c r="AD988" i="1" s="1"/>
  <c r="AC883" i="6"/>
  <c r="AC884" i="1" s="1"/>
  <c r="AC819" i="6"/>
  <c r="AC799" i="6"/>
  <c r="AD799" i="6" s="1"/>
  <c r="AD800" i="1" s="1"/>
  <c r="AB492" i="1"/>
  <c r="AB476" i="1"/>
  <c r="AB420" i="1"/>
  <c r="AB332" i="1"/>
  <c r="AB316" i="1"/>
  <c r="AB204" i="1"/>
  <c r="AB12" i="1"/>
  <c r="AC1077" i="6"/>
  <c r="AD1077" i="6" s="1"/>
  <c r="AD1078" i="1" s="1"/>
  <c r="AB1063" i="1"/>
  <c r="AC1030" i="6"/>
  <c r="AC1031" i="1" s="1"/>
  <c r="AB1001" i="1"/>
  <c r="AB1053" i="1"/>
  <c r="AB110" i="1"/>
  <c r="AB1030" i="1"/>
  <c r="AD491" i="6"/>
  <c r="AD492" i="1" s="1"/>
  <c r="AD411" i="6"/>
  <c r="AD412" i="1" s="1"/>
  <c r="AD315" i="6"/>
  <c r="AD316" i="1" s="1"/>
  <c r="AC204" i="1"/>
  <c r="AC76" i="1"/>
  <c r="AD1169" i="6"/>
  <c r="AD1170" i="1" s="1"/>
  <c r="AC1170" i="1"/>
  <c r="AB248" i="1"/>
  <c r="AB1042" i="1"/>
  <c r="AC1041" i="6"/>
  <c r="AC1019" i="6"/>
  <c r="AD1019" i="6" s="1"/>
  <c r="AD1020" i="1" s="1"/>
  <c r="AC815" i="6"/>
  <c r="AD815" i="6" s="1"/>
  <c r="AD816" i="1" s="1"/>
  <c r="AC807" i="6"/>
  <c r="AC808" i="1" s="1"/>
  <c r="AC667" i="6"/>
  <c r="AC668" i="1" s="1"/>
  <c r="AC659" i="6"/>
  <c r="AC660" i="1" s="1"/>
  <c r="AC539" i="6"/>
  <c r="AC540" i="1" s="1"/>
  <c r="AC531" i="6"/>
  <c r="AD531" i="6" s="1"/>
  <c r="AD532" i="1" s="1"/>
  <c r="AB244" i="1"/>
  <c r="AB212" i="1"/>
  <c r="AB180" i="1"/>
  <c r="AB148" i="1"/>
  <c r="AC1156" i="6"/>
  <c r="AC1157" i="1" s="1"/>
  <c r="AC1124" i="6"/>
  <c r="AC1125" i="1" s="1"/>
  <c r="AB1046" i="1"/>
  <c r="AB950" i="1"/>
  <c r="AB989" i="1"/>
  <c r="AB498" i="1"/>
  <c r="AB482" i="1"/>
  <c r="AB466" i="1"/>
  <c r="AB450" i="1"/>
  <c r="AB434" i="1"/>
  <c r="AB418" i="1"/>
  <c r="AB402" i="1"/>
  <c r="AB386" i="1"/>
  <c r="AB370" i="1"/>
  <c r="AB354" i="1"/>
  <c r="AB338" i="1"/>
  <c r="AB322" i="1"/>
  <c r="AB306" i="1"/>
  <c r="AB290" i="1"/>
  <c r="AB274" i="1"/>
  <c r="AB258" i="1"/>
  <c r="AB194" i="1"/>
  <c r="AC1093" i="6"/>
  <c r="AD1093" i="6" s="1"/>
  <c r="AD1094" i="1" s="1"/>
  <c r="AB949" i="1"/>
  <c r="AC482" i="1"/>
  <c r="AC418" i="1"/>
  <c r="AC354" i="1"/>
  <c r="AC290" i="1"/>
  <c r="AC226" i="1"/>
  <c r="AC162" i="1"/>
  <c r="AC114" i="1"/>
  <c r="AC50" i="1"/>
  <c r="AC214" i="1"/>
  <c r="AC86" i="1"/>
  <c r="AC480" i="1"/>
  <c r="AC456" i="1"/>
  <c r="AC352" i="1"/>
  <c r="AC248" i="1"/>
  <c r="AC1081" i="6"/>
  <c r="AC1082" i="1" s="1"/>
  <c r="AC895" i="6"/>
  <c r="AC896" i="1" s="1"/>
  <c r="AC859" i="6"/>
  <c r="AD859" i="6" s="1"/>
  <c r="AD860" i="1" s="1"/>
  <c r="AC795" i="6"/>
  <c r="AC796" i="1" s="1"/>
  <c r="AC767" i="6"/>
  <c r="AD767" i="6" s="1"/>
  <c r="AD768" i="1" s="1"/>
  <c r="AC731" i="6"/>
  <c r="AD731" i="6" s="1"/>
  <c r="AD732" i="1" s="1"/>
  <c r="AC723" i="6"/>
  <c r="AD723" i="6" s="1"/>
  <c r="AD724" i="1" s="1"/>
  <c r="AC603" i="6"/>
  <c r="AC604" i="1" s="1"/>
  <c r="AC595" i="6"/>
  <c r="AD595" i="6" s="1"/>
  <c r="AD596" i="1" s="1"/>
  <c r="AB220" i="1"/>
  <c r="AB188" i="1"/>
  <c r="AB156" i="1"/>
  <c r="AC1003" i="6"/>
  <c r="AC1004" i="1" s="1"/>
  <c r="AB957" i="1"/>
  <c r="AB226" i="1"/>
  <c r="AB162" i="1"/>
  <c r="AB124" i="1"/>
  <c r="AB92" i="1"/>
  <c r="AB60" i="1"/>
  <c r="AB28" i="1"/>
  <c r="AB1077" i="1"/>
  <c r="AB981" i="1"/>
  <c r="AC450" i="1"/>
  <c r="AC386" i="1"/>
  <c r="AC322" i="1"/>
  <c r="AC258" i="1"/>
  <c r="AC194" i="1"/>
  <c r="AC82" i="1"/>
  <c r="AC18" i="1"/>
  <c r="AC150" i="1"/>
  <c r="AC22" i="1"/>
  <c r="AC440" i="1"/>
  <c r="AC312" i="1"/>
  <c r="AC288" i="1"/>
  <c r="AC264" i="1"/>
  <c r="AB1141" i="1"/>
  <c r="AC230" i="1"/>
  <c r="AC198" i="1"/>
  <c r="AC166" i="1"/>
  <c r="AC134" i="1"/>
  <c r="AC102" i="1"/>
  <c r="AC70" i="1"/>
  <c r="AC38" i="1"/>
  <c r="AC6" i="1"/>
  <c r="AC871" i="6"/>
  <c r="AD871" i="6" s="1"/>
  <c r="AD872" i="1" s="1"/>
  <c r="AB118" i="1"/>
  <c r="AB102" i="1"/>
  <c r="AB86" i="1"/>
  <c r="AB70" i="1"/>
  <c r="AB54" i="1"/>
  <c r="AB38" i="1"/>
  <c r="AB22" i="1"/>
  <c r="AB994" i="1"/>
  <c r="AC993" i="6"/>
  <c r="AB1122" i="1"/>
  <c r="AC1121" i="6"/>
  <c r="AB962" i="1"/>
  <c r="AC961" i="6"/>
  <c r="AB1173" i="1"/>
  <c r="AB1026" i="1"/>
  <c r="AC1025" i="6"/>
  <c r="AC1145" i="6"/>
  <c r="AC1146" i="1" s="1"/>
  <c r="AC831" i="6"/>
  <c r="AC832" i="1" s="1"/>
  <c r="AC743" i="6"/>
  <c r="AD743" i="6" s="1"/>
  <c r="AD744" i="1" s="1"/>
  <c r="AC703" i="6"/>
  <c r="AC704" i="1" s="1"/>
  <c r="AC679" i="6"/>
  <c r="AC680" i="1" s="1"/>
  <c r="AC639" i="6"/>
  <c r="AD639" i="6" s="1"/>
  <c r="AD640" i="1" s="1"/>
  <c r="AC615" i="6"/>
  <c r="AD615" i="6" s="1"/>
  <c r="AD616" i="1" s="1"/>
  <c r="AC575" i="6"/>
  <c r="AC576" i="1" s="1"/>
  <c r="AC551" i="6"/>
  <c r="AC552" i="1" s="1"/>
  <c r="AC1161" i="6"/>
  <c r="AC1162" i="1" s="1"/>
  <c r="AC1065" i="6"/>
  <c r="AD1065" i="6" s="1"/>
  <c r="AD1066" i="1" s="1"/>
  <c r="AC969" i="6"/>
  <c r="AD969" i="6" s="1"/>
  <c r="AD970" i="1" s="1"/>
  <c r="AC129" i="6"/>
  <c r="AD129" i="6" s="1"/>
  <c r="AD130" i="1" s="1"/>
  <c r="AB246" i="1"/>
  <c r="AB230" i="1"/>
  <c r="AB214" i="1"/>
  <c r="AB198" i="1"/>
  <c r="AB182" i="1"/>
  <c r="AB166" i="1"/>
  <c r="AB150" i="1"/>
  <c r="AB134" i="1"/>
  <c r="AB114" i="1"/>
  <c r="AB98" i="1"/>
  <c r="AB82" i="1"/>
  <c r="AB66" i="1"/>
  <c r="AB50" i="1"/>
  <c r="AB34" i="1"/>
  <c r="AB18" i="1"/>
  <c r="AB6" i="1"/>
  <c r="AB1090" i="1"/>
  <c r="AC1089" i="6"/>
  <c r="AB1010" i="1"/>
  <c r="AC1009" i="6"/>
  <c r="AB1074" i="1"/>
  <c r="AC1073" i="6"/>
  <c r="AB475" i="1"/>
  <c r="AC474" i="6"/>
  <c r="AC1180" i="6"/>
  <c r="AB1181" i="1"/>
  <c r="AC1148" i="6"/>
  <c r="AB1149" i="1"/>
  <c r="AC1116" i="6"/>
  <c r="AB1117" i="1"/>
  <c r="AB1092" i="1"/>
  <c r="AC1091" i="6"/>
  <c r="AC1074" i="6"/>
  <c r="AB1075" i="1"/>
  <c r="AB1060" i="1"/>
  <c r="AC1059" i="6"/>
  <c r="AC1042" i="6"/>
  <c r="AB1043" i="1"/>
  <c r="AB1028" i="1"/>
  <c r="AC1027" i="6"/>
  <c r="AC1010" i="6"/>
  <c r="AB1011" i="1"/>
  <c r="AB996" i="1"/>
  <c r="AC995" i="6"/>
  <c r="AC978" i="6"/>
  <c r="AB979" i="1"/>
  <c r="AB964" i="1"/>
  <c r="AC963" i="6"/>
  <c r="AB947" i="1"/>
  <c r="AC946" i="6"/>
  <c r="AD936" i="6"/>
  <c r="AD937" i="1" s="1"/>
  <c r="AC937" i="1"/>
  <c r="AB928" i="1"/>
  <c r="AC927" i="6"/>
  <c r="AB915" i="1"/>
  <c r="AC914" i="6"/>
  <c r="AB907" i="1"/>
  <c r="AC906" i="6"/>
  <c r="AB887" i="1"/>
  <c r="AC886" i="6"/>
  <c r="AB879" i="1"/>
  <c r="AC878" i="6"/>
  <c r="AB871" i="1"/>
  <c r="AC870" i="6"/>
  <c r="AB863" i="1"/>
  <c r="AC862" i="6"/>
  <c r="AB835" i="1"/>
  <c r="AC834" i="6"/>
  <c r="AB827" i="1"/>
  <c r="AC826" i="6"/>
  <c r="AD807" i="6"/>
  <c r="AD808" i="1" s="1"/>
  <c r="AB791" i="1"/>
  <c r="AC790" i="6"/>
  <c r="AB783" i="1"/>
  <c r="AC782" i="6"/>
  <c r="AB775" i="1"/>
  <c r="AC774" i="6"/>
  <c r="AD763" i="6"/>
  <c r="AD764" i="1" s="1"/>
  <c r="AC764" i="1"/>
  <c r="AB755" i="1"/>
  <c r="AC754" i="6"/>
  <c r="AB747" i="1"/>
  <c r="AC746" i="6"/>
  <c r="AB739" i="1"/>
  <c r="AC738" i="6"/>
  <c r="AB731" i="1"/>
  <c r="AC730" i="6"/>
  <c r="AB723" i="1"/>
  <c r="AC722" i="6"/>
  <c r="AB715" i="1"/>
  <c r="AC714" i="6"/>
  <c r="AB707" i="1"/>
  <c r="AC706" i="6"/>
  <c r="AB699" i="1"/>
  <c r="AC698" i="6"/>
  <c r="AB691" i="1"/>
  <c r="AC690" i="6"/>
  <c r="AB683" i="1"/>
  <c r="AC682" i="6"/>
  <c r="AB675" i="1"/>
  <c r="AC674" i="6"/>
  <c r="AB667" i="1"/>
  <c r="AC666" i="6"/>
  <c r="AB659" i="1"/>
  <c r="AC658" i="6"/>
  <c r="AB651" i="1"/>
  <c r="AC650" i="6"/>
  <c r="AB643" i="1"/>
  <c r="AC642" i="6"/>
  <c r="AB635" i="1"/>
  <c r="AC634" i="6"/>
  <c r="AB627" i="1"/>
  <c r="AC626" i="6"/>
  <c r="AB619" i="1"/>
  <c r="AC618" i="6"/>
  <c r="AB611" i="1"/>
  <c r="AC610" i="6"/>
  <c r="AB603" i="1"/>
  <c r="AC602" i="6"/>
  <c r="AB595" i="1"/>
  <c r="AC594" i="6"/>
  <c r="AB587" i="1"/>
  <c r="AC586" i="6"/>
  <c r="AB579" i="1"/>
  <c r="AC578" i="6"/>
  <c r="AB571" i="1"/>
  <c r="AC570" i="6"/>
  <c r="AB563" i="1"/>
  <c r="AC562" i="6"/>
  <c r="AB555" i="1"/>
  <c r="AC554" i="6"/>
  <c r="AB547" i="1"/>
  <c r="AC546" i="6"/>
  <c r="AB539" i="1"/>
  <c r="AC538" i="6"/>
  <c r="AB531" i="1"/>
  <c r="AC530" i="6"/>
  <c r="AB523" i="1"/>
  <c r="AC522" i="6"/>
  <c r="AB515" i="1"/>
  <c r="AC514" i="6"/>
  <c r="AB499" i="1"/>
  <c r="AC498" i="6"/>
  <c r="AB483" i="1"/>
  <c r="AC482" i="6"/>
  <c r="AB467" i="1"/>
  <c r="AC466" i="6"/>
  <c r="AB451" i="1"/>
  <c r="AC450" i="6"/>
  <c r="AB435" i="1"/>
  <c r="AC434" i="6"/>
  <c r="AB419" i="1"/>
  <c r="AC418" i="6"/>
  <c r="AB403" i="1"/>
  <c r="AC402" i="6"/>
  <c r="AB387" i="1"/>
  <c r="AC386" i="6"/>
  <c r="AB371" i="1"/>
  <c r="AC370" i="6"/>
  <c r="AB355" i="1"/>
  <c r="AC354" i="6"/>
  <c r="AB339" i="1"/>
  <c r="AC338" i="6"/>
  <c r="AB323" i="1"/>
  <c r="AC322" i="6"/>
  <c r="AB307" i="1"/>
  <c r="AC306" i="6"/>
  <c r="AB291" i="1"/>
  <c r="AC290" i="6"/>
  <c r="AB275" i="1"/>
  <c r="AC274" i="6"/>
  <c r="AB259" i="1"/>
  <c r="AC258" i="6"/>
  <c r="AB243" i="1"/>
  <c r="AC242" i="6"/>
  <c r="AB227" i="1"/>
  <c r="AC226" i="6"/>
  <c r="AB211" i="1"/>
  <c r="AC210" i="6"/>
  <c r="AB195" i="1"/>
  <c r="AC194" i="6"/>
  <c r="AB179" i="1"/>
  <c r="AC178" i="6"/>
  <c r="AB163" i="1"/>
  <c r="AC162" i="6"/>
  <c r="AB147" i="1"/>
  <c r="AC146" i="6"/>
  <c r="AB131" i="1"/>
  <c r="AC130" i="6"/>
  <c r="AB115" i="1"/>
  <c r="AC114" i="6"/>
  <c r="AB99" i="1"/>
  <c r="AC98" i="6"/>
  <c r="AB83" i="1"/>
  <c r="AC82" i="6"/>
  <c r="AB67" i="1"/>
  <c r="AC66" i="6"/>
  <c r="AB51" i="1"/>
  <c r="AC50" i="6"/>
  <c r="AB35" i="1"/>
  <c r="AC34" i="6"/>
  <c r="AB19" i="1"/>
  <c r="AC18" i="6"/>
  <c r="AB3" i="1"/>
  <c r="AC2" i="6"/>
  <c r="AC1174" i="6"/>
  <c r="AB1175" i="1"/>
  <c r="AC1162" i="6"/>
  <c r="AB1163" i="1"/>
  <c r="AC1151" i="6"/>
  <c r="AB1152" i="1"/>
  <c r="AC1128" i="6"/>
  <c r="AB1129" i="1"/>
  <c r="AC1110" i="6"/>
  <c r="AB1111" i="1"/>
  <c r="AD1098" i="6"/>
  <c r="AD1099" i="1" s="1"/>
  <c r="AC1099" i="1"/>
  <c r="AD1064" i="6"/>
  <c r="AD1065" i="1" s="1"/>
  <c r="AC1065" i="1"/>
  <c r="AD1000" i="6"/>
  <c r="AD1001" i="1" s="1"/>
  <c r="AC1001" i="1"/>
  <c r="AC1157" i="6"/>
  <c r="AB1158" i="1"/>
  <c r="AC1125" i="6"/>
  <c r="AB1126" i="1"/>
  <c r="AB1096" i="1"/>
  <c r="AC1095" i="6"/>
  <c r="AD1083" i="6"/>
  <c r="AD1084" i="1" s="1"/>
  <c r="AC1084" i="1"/>
  <c r="AC1072" i="6"/>
  <c r="AB1073" i="1"/>
  <c r="AB1064" i="1"/>
  <c r="AC1063" i="6"/>
  <c r="AD1051" i="6"/>
  <c r="AD1052" i="1" s="1"/>
  <c r="AC1052" i="1"/>
  <c r="AC1040" i="6"/>
  <c r="AB1041" i="1"/>
  <c r="AB1032" i="1"/>
  <c r="AC1031" i="6"/>
  <c r="AC1008" i="6"/>
  <c r="AB1009" i="1"/>
  <c r="AB1000" i="1"/>
  <c r="AC999" i="6"/>
  <c r="AC988" i="1"/>
  <c r="AC976" i="6"/>
  <c r="AB977" i="1"/>
  <c r="AB968" i="1"/>
  <c r="AC967" i="6"/>
  <c r="AD955" i="6"/>
  <c r="AD956" i="1" s="1"/>
  <c r="AC956" i="1"/>
  <c r="AB944" i="1"/>
  <c r="AC943" i="6"/>
  <c r="AB931" i="1"/>
  <c r="AC930" i="6"/>
  <c r="AB919" i="1"/>
  <c r="AC918" i="6"/>
  <c r="AB911" i="1"/>
  <c r="AC910" i="6"/>
  <c r="AD899" i="6"/>
  <c r="AD900" i="1" s="1"/>
  <c r="AC900" i="1"/>
  <c r="AB883" i="1"/>
  <c r="AC882" i="6"/>
  <c r="AB875" i="1"/>
  <c r="AC874" i="6"/>
  <c r="AB867" i="1"/>
  <c r="AC866" i="6"/>
  <c r="AB859" i="1"/>
  <c r="AC858" i="6"/>
  <c r="AB839" i="1"/>
  <c r="AC838" i="6"/>
  <c r="AB831" i="1"/>
  <c r="AC830" i="6"/>
  <c r="AD819" i="6"/>
  <c r="AD820" i="1" s="1"/>
  <c r="AC820" i="1"/>
  <c r="AD811" i="6"/>
  <c r="AD812" i="1" s="1"/>
  <c r="AC812" i="1"/>
  <c r="AD803" i="6"/>
  <c r="AD804" i="1" s="1"/>
  <c r="AC804" i="1"/>
  <c r="AB787" i="1"/>
  <c r="AC786" i="6"/>
  <c r="AB779" i="1"/>
  <c r="AC778" i="6"/>
  <c r="AB759" i="1"/>
  <c r="AC758" i="6"/>
  <c r="AB751" i="1"/>
  <c r="AC750" i="6"/>
  <c r="AB743" i="1"/>
  <c r="AC742" i="6"/>
  <c r="AB735" i="1"/>
  <c r="AC734" i="6"/>
  <c r="AB727" i="1"/>
  <c r="AC726" i="6"/>
  <c r="AB719" i="1"/>
  <c r="AC718" i="6"/>
  <c r="AB711" i="1"/>
  <c r="AC710" i="6"/>
  <c r="AB703" i="1"/>
  <c r="AC702" i="6"/>
  <c r="AB695" i="1"/>
  <c r="AC694" i="6"/>
  <c r="AB687" i="1"/>
  <c r="AC686" i="6"/>
  <c r="AB679" i="1"/>
  <c r="AC678" i="6"/>
  <c r="AB671" i="1"/>
  <c r="AC670" i="6"/>
  <c r="AB663" i="1"/>
  <c r="AC662" i="6"/>
  <c r="AB655" i="1"/>
  <c r="AC654" i="6"/>
  <c r="AB647" i="1"/>
  <c r="AC646" i="6"/>
  <c r="AB639" i="1"/>
  <c r="AC638" i="6"/>
  <c r="AB631" i="1"/>
  <c r="AC630" i="6"/>
  <c r="AB623" i="1"/>
  <c r="AC622" i="6"/>
  <c r="AB615" i="1"/>
  <c r="AC614" i="6"/>
  <c r="AB607" i="1"/>
  <c r="AC606" i="6"/>
  <c r="AB599" i="1"/>
  <c r="AC598" i="6"/>
  <c r="AB591" i="1"/>
  <c r="AC590" i="6"/>
  <c r="AB583" i="1"/>
  <c r="AC582" i="6"/>
  <c r="AB575" i="1"/>
  <c r="AC574" i="6"/>
  <c r="AB567" i="1"/>
  <c r="AC566" i="6"/>
  <c r="AB559" i="1"/>
  <c r="AC558" i="6"/>
  <c r="AB551" i="1"/>
  <c r="AC550" i="6"/>
  <c r="AB543" i="1"/>
  <c r="AC542" i="6"/>
  <c r="AB535" i="1"/>
  <c r="AC534" i="6"/>
  <c r="AB527" i="1"/>
  <c r="AC526" i="6"/>
  <c r="AB519" i="1"/>
  <c r="AC518" i="6"/>
  <c r="AB507" i="1"/>
  <c r="AC506" i="6"/>
  <c r="AB491" i="1"/>
  <c r="AC490" i="6"/>
  <c r="AB459" i="1"/>
  <c r="AC458" i="6"/>
  <c r="AB443" i="1"/>
  <c r="AC442" i="6"/>
  <c r="AB427" i="1"/>
  <c r="AC426" i="6"/>
  <c r="AB411" i="1"/>
  <c r="AC410" i="6"/>
  <c r="AB395" i="1"/>
  <c r="AC394" i="6"/>
  <c r="AB379" i="1"/>
  <c r="AC378" i="6"/>
  <c r="AB363" i="1"/>
  <c r="AC362" i="6"/>
  <c r="AB347" i="1"/>
  <c r="AC346" i="6"/>
  <c r="AB331" i="1"/>
  <c r="AC330" i="6"/>
  <c r="AB315" i="1"/>
  <c r="AC314" i="6"/>
  <c r="AB299" i="1"/>
  <c r="AC298" i="6"/>
  <c r="AB283" i="1"/>
  <c r="AC282" i="6"/>
  <c r="AB267" i="1"/>
  <c r="AC266" i="6"/>
  <c r="AB251" i="1"/>
  <c r="AC250" i="6"/>
  <c r="AB235" i="1"/>
  <c r="AC234" i="6"/>
  <c r="AB219" i="1"/>
  <c r="AC218" i="6"/>
  <c r="AB203" i="1"/>
  <c r="AC202" i="6"/>
  <c r="AB187" i="1"/>
  <c r="AC186" i="6"/>
  <c r="AB171" i="1"/>
  <c r="AC170" i="6"/>
  <c r="AB155" i="1"/>
  <c r="AC154" i="6"/>
  <c r="AB139" i="1"/>
  <c r="AC138" i="6"/>
  <c r="AB123" i="1"/>
  <c r="AC122" i="6"/>
  <c r="AB107" i="1"/>
  <c r="AC106" i="6"/>
  <c r="AB91" i="1"/>
  <c r="AC90" i="6"/>
  <c r="AB75" i="1"/>
  <c r="AC74" i="6"/>
  <c r="AB59" i="1"/>
  <c r="AC58" i="6"/>
  <c r="AB43" i="1"/>
  <c r="AC42" i="6"/>
  <c r="AB27" i="1"/>
  <c r="AC26" i="6"/>
  <c r="AB11" i="1"/>
  <c r="AC10" i="6"/>
  <c r="AC1160" i="6"/>
  <c r="AB1161" i="1"/>
  <c r="AC1142" i="6"/>
  <c r="AB1143" i="1"/>
  <c r="AC1130" i="6"/>
  <c r="AB1131" i="1"/>
  <c r="AC1119" i="6"/>
  <c r="AB1120" i="1"/>
  <c r="AD1096" i="6"/>
  <c r="AD1097" i="1" s="1"/>
  <c r="AD1092" i="6"/>
  <c r="AD1093" i="1" s="1"/>
  <c r="AC1093" i="1"/>
  <c r="AD1062" i="6"/>
  <c r="AD1063" i="1" s="1"/>
  <c r="AC1063" i="1"/>
  <c r="AD1032" i="6"/>
  <c r="AD1033" i="1" s="1"/>
  <c r="AC1033" i="1"/>
  <c r="AD1028" i="6"/>
  <c r="AD1029" i="1" s="1"/>
  <c r="AC1029" i="1"/>
  <c r="AD998" i="6"/>
  <c r="AD999" i="1" s="1"/>
  <c r="AC999" i="1"/>
  <c r="AD966" i="6"/>
  <c r="AD967" i="1" s="1"/>
  <c r="AC967" i="1"/>
  <c r="AC1173" i="6"/>
  <c r="AB1174" i="1"/>
  <c r="AC1141" i="6"/>
  <c r="AB1142" i="1"/>
  <c r="AC1109" i="6"/>
  <c r="AB1110" i="1"/>
  <c r="AC1090" i="6"/>
  <c r="AB1091" i="1"/>
  <c r="AB1076" i="1"/>
  <c r="AC1075" i="6"/>
  <c r="AC1058" i="6"/>
  <c r="AB1059" i="1"/>
  <c r="AB1044" i="1"/>
  <c r="AC1043" i="6"/>
  <c r="AC1026" i="6"/>
  <c r="AB1027" i="1"/>
  <c r="AB1012" i="1"/>
  <c r="AC1011" i="6"/>
  <c r="AC994" i="6"/>
  <c r="AB995" i="1"/>
  <c r="AB980" i="1"/>
  <c r="AC979" i="6"/>
  <c r="AC962" i="6"/>
  <c r="AB963" i="1"/>
  <c r="AB948" i="1"/>
  <c r="AC947" i="6"/>
  <c r="AB935" i="1"/>
  <c r="AC934" i="6"/>
  <c r="AD917" i="6"/>
  <c r="AD918" i="1" s="1"/>
  <c r="AC910" i="1"/>
  <c r="AD901" i="6"/>
  <c r="AD902" i="1" s="1"/>
  <c r="AD877" i="6"/>
  <c r="AD878" i="1" s="1"/>
  <c r="AC878" i="1"/>
  <c r="AD861" i="6"/>
  <c r="AD862" i="1" s="1"/>
  <c r="AD837" i="6"/>
  <c r="AD838" i="1" s="1"/>
  <c r="AC838" i="1"/>
  <c r="AD805" i="6"/>
  <c r="AD806" i="1" s="1"/>
  <c r="AC806" i="1"/>
  <c r="AD797" i="6"/>
  <c r="AD798" i="1" s="1"/>
  <c r="AC798" i="1"/>
  <c r="AD773" i="6"/>
  <c r="AD774" i="1" s="1"/>
  <c r="AC774" i="1"/>
  <c r="AD765" i="6"/>
  <c r="AD766" i="1" s="1"/>
  <c r="AC766" i="1"/>
  <c r="AD757" i="6"/>
  <c r="AD758" i="1" s="1"/>
  <c r="AC758" i="1"/>
  <c r="AD709" i="6"/>
  <c r="AD710" i="1" s="1"/>
  <c r="AD693" i="6"/>
  <c r="AD694" i="1" s="1"/>
  <c r="AC694" i="1"/>
  <c r="AD685" i="6"/>
  <c r="AD686" i="1" s="1"/>
  <c r="AD669" i="6"/>
  <c r="AD670" i="1" s="1"/>
  <c r="AC670" i="1"/>
  <c r="AD645" i="6"/>
  <c r="AD646" i="1" s="1"/>
  <c r="AC646" i="1"/>
  <c r="AD629" i="6"/>
  <c r="AD630" i="1" s="1"/>
  <c r="AC630" i="1"/>
  <c r="AD621" i="6"/>
  <c r="AD622" i="1" s="1"/>
  <c r="AD605" i="6"/>
  <c r="AD606" i="1" s="1"/>
  <c r="AD597" i="6"/>
  <c r="AD598" i="1" s="1"/>
  <c r="AD581" i="6"/>
  <c r="AD582" i="1" s="1"/>
  <c r="AC582" i="1"/>
  <c r="AD573" i="6"/>
  <c r="AD574" i="1" s="1"/>
  <c r="AC574" i="1"/>
  <c r="AD565" i="6"/>
  <c r="AD566" i="1" s="1"/>
  <c r="AC566" i="1"/>
  <c r="AD557" i="6"/>
  <c r="AD558" i="1" s="1"/>
  <c r="AC558" i="1"/>
  <c r="AD549" i="6"/>
  <c r="AD550" i="1" s="1"/>
  <c r="AC550" i="1"/>
  <c r="AC526" i="1"/>
  <c r="AD517" i="6"/>
  <c r="AD518" i="1" s="1"/>
  <c r="AC508" i="6"/>
  <c r="AB509" i="1"/>
  <c r="AC492" i="6"/>
  <c r="AB493" i="1"/>
  <c r="AC476" i="6"/>
  <c r="AB477" i="1"/>
  <c r="AC460" i="6"/>
  <c r="AB461" i="1"/>
  <c r="AC444" i="6"/>
  <c r="AB445" i="1"/>
  <c r="AC428" i="6"/>
  <c r="AB429" i="1"/>
  <c r="AC412" i="6"/>
  <c r="AB413" i="1"/>
  <c r="AC396" i="6"/>
  <c r="AB397" i="1"/>
  <c r="AC380" i="6"/>
  <c r="AB381" i="1"/>
  <c r="AC364" i="6"/>
  <c r="AB365" i="1"/>
  <c r="AC348" i="6"/>
  <c r="AB349" i="1"/>
  <c r="AC332" i="6"/>
  <c r="AB333" i="1"/>
  <c r="AC316" i="6"/>
  <c r="AB317" i="1"/>
  <c r="AC300" i="6"/>
  <c r="AB301" i="1"/>
  <c r="AC284" i="6"/>
  <c r="AB285" i="1"/>
  <c r="AC268" i="6"/>
  <c r="AB269" i="1"/>
  <c r="AC252" i="6"/>
  <c r="AB253" i="1"/>
  <c r="AC236" i="6"/>
  <c r="AB237" i="1"/>
  <c r="AC220" i="6"/>
  <c r="AB221" i="1"/>
  <c r="AC204" i="6"/>
  <c r="AB205" i="1"/>
  <c r="AC188" i="6"/>
  <c r="AB189" i="1"/>
  <c r="AC172" i="6"/>
  <c r="AB173" i="1"/>
  <c r="AC156" i="6"/>
  <c r="AB157" i="1"/>
  <c r="AC140" i="6"/>
  <c r="AB141" i="1"/>
  <c r="AC128" i="6"/>
  <c r="AB129" i="1"/>
  <c r="AC112" i="6"/>
  <c r="AB113" i="1"/>
  <c r="AC96" i="6"/>
  <c r="AB97" i="1"/>
  <c r="AC80" i="6"/>
  <c r="AB81" i="1"/>
  <c r="AC64" i="6"/>
  <c r="AB65" i="1"/>
  <c r="AC48" i="6"/>
  <c r="AB49" i="1"/>
  <c r="AC32" i="6"/>
  <c r="AB33" i="1"/>
  <c r="AC16" i="6"/>
  <c r="AB17" i="1"/>
  <c r="AC1181" i="6"/>
  <c r="AB1182" i="1"/>
  <c r="AC1117" i="6"/>
  <c r="AB1118" i="1"/>
  <c r="AC1082" i="6"/>
  <c r="AB1083" i="1"/>
  <c r="AB1072" i="1"/>
  <c r="AC1071" i="6"/>
  <c r="AD1029" i="6"/>
  <c r="AD1030" i="1" s="1"/>
  <c r="AC1030" i="1"/>
  <c r="AC1018" i="6"/>
  <c r="AB1019" i="1"/>
  <c r="AB1008" i="1"/>
  <c r="AC1007" i="6"/>
  <c r="AD965" i="6"/>
  <c r="AD966" i="1" s="1"/>
  <c r="AC966" i="1"/>
  <c r="AC954" i="6"/>
  <c r="AB955" i="1"/>
  <c r="AB946" i="1"/>
  <c r="AC945" i="6"/>
  <c r="AB930" i="1"/>
  <c r="AC929" i="6"/>
  <c r="AD770" i="6"/>
  <c r="AD771" i="1" s="1"/>
  <c r="AC771" i="1"/>
  <c r="AC1179" i="6"/>
  <c r="AB1180" i="1"/>
  <c r="AC1163" i="6"/>
  <c r="AB1164" i="1"/>
  <c r="AC1147" i="6"/>
  <c r="AB1148" i="1"/>
  <c r="AC1131" i="6"/>
  <c r="AB1132" i="1"/>
  <c r="AC1115" i="6"/>
  <c r="AB1116" i="1"/>
  <c r="AC1099" i="6"/>
  <c r="AB1100" i="1"/>
  <c r="AC1175" i="6"/>
  <c r="AB1176" i="1"/>
  <c r="AC1152" i="6"/>
  <c r="AB1153" i="1"/>
  <c r="AC1143" i="6"/>
  <c r="AB1144" i="1"/>
  <c r="AC1120" i="6"/>
  <c r="AB1121" i="1"/>
  <c r="AC1111" i="6"/>
  <c r="AB1112" i="1"/>
  <c r="AD1081" i="6"/>
  <c r="AD1082" i="1" s="1"/>
  <c r="AC1070" i="6"/>
  <c r="AB1071" i="1"/>
  <c r="AD1049" i="6"/>
  <c r="AD1050" i="1" s="1"/>
  <c r="AC1050" i="1"/>
  <c r="AC1038" i="6"/>
  <c r="AB1039" i="1"/>
  <c r="AD1017" i="6"/>
  <c r="AD1018" i="1" s="1"/>
  <c r="AC1018" i="1"/>
  <c r="AC1006" i="6"/>
  <c r="AB1007" i="1"/>
  <c r="AC986" i="1"/>
  <c r="AC974" i="6"/>
  <c r="AB975" i="1"/>
  <c r="AB939" i="1"/>
  <c r="AC938" i="6"/>
  <c r="AD928" i="6"/>
  <c r="AD929" i="1" s="1"/>
  <c r="AC929" i="1"/>
  <c r="AD915" i="6"/>
  <c r="AD916" i="1" s="1"/>
  <c r="AD907" i="6"/>
  <c r="AD908" i="1" s="1"/>
  <c r="AC908" i="1"/>
  <c r="AB899" i="1"/>
  <c r="AC898" i="6"/>
  <c r="AB891" i="1"/>
  <c r="AC890" i="6"/>
  <c r="AD879" i="6"/>
  <c r="AD880" i="1" s="1"/>
  <c r="AC880" i="1"/>
  <c r="AC864" i="1"/>
  <c r="AB855" i="1"/>
  <c r="AC854" i="6"/>
  <c r="AB847" i="1"/>
  <c r="AC846" i="6"/>
  <c r="AC828" i="1"/>
  <c r="AB819" i="1"/>
  <c r="AC818" i="6"/>
  <c r="AB811" i="1"/>
  <c r="AC810" i="6"/>
  <c r="AB803" i="1"/>
  <c r="AC802" i="6"/>
  <c r="AB795" i="1"/>
  <c r="AC794" i="6"/>
  <c r="AB767" i="1"/>
  <c r="AC766" i="6"/>
  <c r="AC756" i="1"/>
  <c r="AD747" i="6"/>
  <c r="AD748" i="1" s="1"/>
  <c r="AC748" i="1"/>
  <c r="AD715" i="6"/>
  <c r="AD716" i="1" s="1"/>
  <c r="AC716" i="1"/>
  <c r="AD683" i="6"/>
  <c r="AD684" i="1" s="1"/>
  <c r="AC684" i="1"/>
  <c r="AD667" i="6"/>
  <c r="AD668" i="1" s="1"/>
  <c r="AD651" i="6"/>
  <c r="AD652" i="1" s="1"/>
  <c r="AC652" i="1"/>
  <c r="AD643" i="6"/>
  <c r="AD644" i="1" s="1"/>
  <c r="AC644" i="1"/>
  <c r="AC628" i="1"/>
  <c r="AD611" i="6"/>
  <c r="AD612" i="1" s="1"/>
  <c r="AC612" i="1"/>
  <c r="AD587" i="6"/>
  <c r="AD588" i="1" s="1"/>
  <c r="AD579" i="6"/>
  <c r="AD580" i="1" s="1"/>
  <c r="AC580" i="1"/>
  <c r="AD571" i="6"/>
  <c r="AD572" i="1" s="1"/>
  <c r="AD555" i="6"/>
  <c r="AD556" i="1" s="1"/>
  <c r="AC556" i="1"/>
  <c r="AC548" i="1"/>
  <c r="AD539" i="6"/>
  <c r="AD540" i="1" s="1"/>
  <c r="AD523" i="6"/>
  <c r="AD524" i="1" s="1"/>
  <c r="AC524" i="1"/>
  <c r="AD515" i="6"/>
  <c r="AD516" i="1" s="1"/>
  <c r="AB503" i="1"/>
  <c r="AC502" i="6"/>
  <c r="AB487" i="1"/>
  <c r="AC486" i="6"/>
  <c r="AB471" i="1"/>
  <c r="AC470" i="6"/>
  <c r="AB455" i="1"/>
  <c r="AC454" i="6"/>
  <c r="AB439" i="1"/>
  <c r="AC438" i="6"/>
  <c r="AB423" i="1"/>
  <c r="AC422" i="6"/>
  <c r="AB407" i="1"/>
  <c r="AC406" i="6"/>
  <c r="AB391" i="1"/>
  <c r="AC390" i="6"/>
  <c r="AB375" i="1"/>
  <c r="AC374" i="6"/>
  <c r="AB359" i="1"/>
  <c r="AC358" i="6"/>
  <c r="AB343" i="1"/>
  <c r="AC342" i="6"/>
  <c r="AB327" i="1"/>
  <c r="AC326" i="6"/>
  <c r="AB311" i="1"/>
  <c r="AC310" i="6"/>
  <c r="AB295" i="1"/>
  <c r="AC294" i="6"/>
  <c r="AB279" i="1"/>
  <c r="AC278" i="6"/>
  <c r="AB263" i="1"/>
  <c r="AC262" i="6"/>
  <c r="AB247" i="1"/>
  <c r="AC246" i="6"/>
  <c r="AB231" i="1"/>
  <c r="AC230" i="6"/>
  <c r="AB215" i="1"/>
  <c r="AC214" i="6"/>
  <c r="AB199" i="1"/>
  <c r="AC198" i="6"/>
  <c r="AB183" i="1"/>
  <c r="AC182" i="6"/>
  <c r="AB167" i="1"/>
  <c r="AC166" i="6"/>
  <c r="AB151" i="1"/>
  <c r="AC150" i="6"/>
  <c r="AB135" i="1"/>
  <c r="AC134" i="6"/>
  <c r="AB119" i="1"/>
  <c r="AC118" i="6"/>
  <c r="AB103" i="1"/>
  <c r="AC102" i="6"/>
  <c r="AB87" i="1"/>
  <c r="AC86" i="6"/>
  <c r="AB71" i="1"/>
  <c r="AC70" i="6"/>
  <c r="AB55" i="1"/>
  <c r="AC54" i="6"/>
  <c r="AB39" i="1"/>
  <c r="AC38" i="6"/>
  <c r="AB23" i="1"/>
  <c r="AC22" i="6"/>
  <c r="AB7" i="1"/>
  <c r="AC6" i="6"/>
  <c r="AC1133" i="6"/>
  <c r="AB1134" i="1"/>
  <c r="AB1088" i="1"/>
  <c r="AC1087" i="6"/>
  <c r="AD1045" i="6"/>
  <c r="AD1046" i="1" s="1"/>
  <c r="AC1046" i="1"/>
  <c r="AC1034" i="6"/>
  <c r="AB1035" i="1"/>
  <c r="AB1024" i="1"/>
  <c r="AC1023" i="6"/>
  <c r="AD981" i="6"/>
  <c r="AD982" i="1" s="1"/>
  <c r="AC982" i="1"/>
  <c r="AD949" i="6"/>
  <c r="AD950" i="1" s="1"/>
  <c r="AC950" i="1"/>
  <c r="AB934" i="1"/>
  <c r="AC933" i="6"/>
  <c r="AC1168" i="6"/>
  <c r="AB1169" i="1"/>
  <c r="AC1159" i="6"/>
  <c r="AB1160" i="1"/>
  <c r="AC1136" i="6"/>
  <c r="AB1137" i="1"/>
  <c r="AC1127" i="6"/>
  <c r="AB1128" i="1"/>
  <c r="AC1104" i="6"/>
  <c r="AB1105" i="1"/>
  <c r="AB1070" i="1"/>
  <c r="AC1069" i="6"/>
  <c r="AD1052" i="6"/>
  <c r="AD1053" i="1" s="1"/>
  <c r="AC1053" i="1"/>
  <c r="AB1038" i="1"/>
  <c r="AC1037" i="6"/>
  <c r="AD1020" i="6"/>
  <c r="AD1021" i="1" s="1"/>
  <c r="AC1021" i="1"/>
  <c r="AB1006" i="1"/>
  <c r="AC1005" i="6"/>
  <c r="AD988" i="6"/>
  <c r="AD989" i="1" s="1"/>
  <c r="AC989" i="1"/>
  <c r="AB974" i="1"/>
  <c r="AC973" i="6"/>
  <c r="AD956" i="6"/>
  <c r="AD957" i="1" s="1"/>
  <c r="AC957" i="1"/>
  <c r="AB943" i="1"/>
  <c r="AC942" i="6"/>
  <c r="AD932" i="6"/>
  <c r="AD933" i="1" s="1"/>
  <c r="AC933" i="1"/>
  <c r="AB924" i="1"/>
  <c r="AC923" i="6"/>
  <c r="AB917" i="1"/>
  <c r="AC916" i="6"/>
  <c r="AC908" i="6"/>
  <c r="AB909" i="1"/>
  <c r="AB901" i="1"/>
  <c r="AC900" i="6"/>
  <c r="AC892" i="6"/>
  <c r="AB893" i="1"/>
  <c r="AB885" i="1"/>
  <c r="AC884" i="6"/>
  <c r="AB877" i="1"/>
  <c r="AC876" i="6"/>
  <c r="AB869" i="1"/>
  <c r="AC868" i="6"/>
  <c r="AB861" i="1"/>
  <c r="AC860" i="6"/>
  <c r="AB853" i="1"/>
  <c r="AC852" i="6"/>
  <c r="AC844" i="6"/>
  <c r="AB845" i="1"/>
  <c r="AB837" i="1"/>
  <c r="AC836" i="6"/>
  <c r="AC828" i="6"/>
  <c r="AB829" i="1"/>
  <c r="AB821" i="1"/>
  <c r="AC820" i="6"/>
  <c r="AB813" i="1"/>
  <c r="AC812" i="6"/>
  <c r="AB805" i="1"/>
  <c r="AC804" i="6"/>
  <c r="AB797" i="1"/>
  <c r="AC796" i="6"/>
  <c r="AB789" i="1"/>
  <c r="AC788" i="6"/>
  <c r="AC780" i="6"/>
  <c r="AB781" i="1"/>
  <c r="AB773" i="1"/>
  <c r="AC772" i="6"/>
  <c r="AB765" i="1"/>
  <c r="AC764" i="6"/>
  <c r="AB757" i="1"/>
  <c r="AC756" i="6"/>
  <c r="AB749" i="1"/>
  <c r="AC748" i="6"/>
  <c r="AB741" i="1"/>
  <c r="AC740" i="6"/>
  <c r="AB733" i="1"/>
  <c r="AC732" i="6"/>
  <c r="AB725" i="1"/>
  <c r="AC724" i="6"/>
  <c r="AB717" i="1"/>
  <c r="AC716" i="6"/>
  <c r="AB709" i="1"/>
  <c r="AC708" i="6"/>
  <c r="AB701" i="1"/>
  <c r="AC700" i="6"/>
  <c r="AB693" i="1"/>
  <c r="AC692" i="6"/>
  <c r="AB685" i="1"/>
  <c r="AC684" i="6"/>
  <c r="AB677" i="1"/>
  <c r="AC676" i="6"/>
  <c r="AB669" i="1"/>
  <c r="AC668" i="6"/>
  <c r="AB661" i="1"/>
  <c r="AC660" i="6"/>
  <c r="AB653" i="1"/>
  <c r="AC652" i="6"/>
  <c r="AB645" i="1"/>
  <c r="AC644" i="6"/>
  <c r="AB637" i="1"/>
  <c r="AC636" i="6"/>
  <c r="AB629" i="1"/>
  <c r="AC628" i="6"/>
  <c r="AB621" i="1"/>
  <c r="AC620" i="6"/>
  <c r="AB613" i="1"/>
  <c r="AC612" i="6"/>
  <c r="AB605" i="1"/>
  <c r="AC604" i="6"/>
  <c r="AB597" i="1"/>
  <c r="AC596" i="6"/>
  <c r="AB589" i="1"/>
  <c r="AC588" i="6"/>
  <c r="AB581" i="1"/>
  <c r="AC580" i="6"/>
  <c r="AB573" i="1"/>
  <c r="AC572" i="6"/>
  <c r="AB565" i="1"/>
  <c r="AC564" i="6"/>
  <c r="AB557" i="1"/>
  <c r="AC556" i="6"/>
  <c r="AB549" i="1"/>
  <c r="AC548" i="6"/>
  <c r="AB541" i="1"/>
  <c r="AC540" i="6"/>
  <c r="AB533" i="1"/>
  <c r="AC532" i="6"/>
  <c r="AB525" i="1"/>
  <c r="AC524" i="6"/>
  <c r="AB517" i="1"/>
  <c r="AC516" i="6"/>
  <c r="AC504" i="6"/>
  <c r="AB505" i="1"/>
  <c r="AC488" i="6"/>
  <c r="AB489" i="1"/>
  <c r="AC472" i="6"/>
  <c r="AB473" i="1"/>
  <c r="AC456" i="6"/>
  <c r="AB457" i="1"/>
  <c r="AC440" i="6"/>
  <c r="AB441" i="1"/>
  <c r="AC424" i="6"/>
  <c r="AB425" i="1"/>
  <c r="AC408" i="6"/>
  <c r="AB409" i="1"/>
  <c r="AC392" i="6"/>
  <c r="AB393" i="1"/>
  <c r="AC376" i="6"/>
  <c r="AB377" i="1"/>
  <c r="AC360" i="6"/>
  <c r="AB361" i="1"/>
  <c r="AC344" i="6"/>
  <c r="AB345" i="1"/>
  <c r="AC328" i="6"/>
  <c r="AB329" i="1"/>
  <c r="AC312" i="6"/>
  <c r="AB313" i="1"/>
  <c r="AC296" i="6"/>
  <c r="AB297" i="1"/>
  <c r="AC280" i="6"/>
  <c r="AB281" i="1"/>
  <c r="AC264" i="6"/>
  <c r="AB265" i="1"/>
  <c r="AC248" i="6"/>
  <c r="AB249" i="1"/>
  <c r="AC232" i="6"/>
  <c r="AB233" i="1"/>
  <c r="AC216" i="6"/>
  <c r="AB217" i="1"/>
  <c r="AC200" i="6"/>
  <c r="AB201" i="1"/>
  <c r="AC184" i="6"/>
  <c r="AB185" i="1"/>
  <c r="AC168" i="6"/>
  <c r="AB169" i="1"/>
  <c r="AC152" i="6"/>
  <c r="AB153" i="1"/>
  <c r="AC136" i="6"/>
  <c r="AB137" i="1"/>
  <c r="AC124" i="6"/>
  <c r="AB125" i="1"/>
  <c r="AC108" i="6"/>
  <c r="AB109" i="1"/>
  <c r="AC92" i="6"/>
  <c r="AB93" i="1"/>
  <c r="AC76" i="6"/>
  <c r="AB77" i="1"/>
  <c r="AC60" i="6"/>
  <c r="AB61" i="1"/>
  <c r="AC44" i="6"/>
  <c r="AB45" i="1"/>
  <c r="AC28" i="6"/>
  <c r="AB29" i="1"/>
  <c r="AB13" i="1"/>
  <c r="AC12" i="6"/>
  <c r="AC1176" i="6"/>
  <c r="AB1177" i="1"/>
  <c r="AC1158" i="6"/>
  <c r="AB1159" i="1"/>
  <c r="AC1146" i="6"/>
  <c r="AB1147" i="1"/>
  <c r="AD1140" i="6"/>
  <c r="AD1141" i="1" s="1"/>
  <c r="AC1141" i="1"/>
  <c r="AC1135" i="6"/>
  <c r="AB1136" i="1"/>
  <c r="AC1112" i="6"/>
  <c r="AB1113" i="1"/>
  <c r="AD1078" i="6"/>
  <c r="AD1079" i="1" s="1"/>
  <c r="AC1079" i="1"/>
  <c r="AD1044" i="6"/>
  <c r="AD1045" i="1" s="1"/>
  <c r="AC1045" i="1"/>
  <c r="AD984" i="6"/>
  <c r="AD985" i="1" s="1"/>
  <c r="AD980" i="6"/>
  <c r="AD981" i="1" s="1"/>
  <c r="AC981" i="1"/>
  <c r="AD950" i="6"/>
  <c r="AD951" i="1" s="1"/>
  <c r="AC951" i="1"/>
  <c r="AD996" i="6"/>
  <c r="AD997" i="1" s="1"/>
  <c r="AD968" i="6"/>
  <c r="AD969" i="1" s="1"/>
  <c r="AC969" i="1"/>
  <c r="AC1164" i="6"/>
  <c r="AB1165" i="1"/>
  <c r="AC1132" i="6"/>
  <c r="AB1133" i="1"/>
  <c r="AC1100" i="6"/>
  <c r="AB1101" i="1"/>
  <c r="AC1088" i="6"/>
  <c r="AB1089" i="1"/>
  <c r="AB1080" i="1"/>
  <c r="AC1079" i="6"/>
  <c r="AC1056" i="6"/>
  <c r="AB1057" i="1"/>
  <c r="AB1048" i="1"/>
  <c r="AC1047" i="6"/>
  <c r="AD1035" i="6"/>
  <c r="AD1036" i="1" s="1"/>
  <c r="AC1036" i="1"/>
  <c r="AC1024" i="6"/>
  <c r="AB1025" i="1"/>
  <c r="AB1016" i="1"/>
  <c r="AC1015" i="6"/>
  <c r="AC992" i="6"/>
  <c r="AB993" i="1"/>
  <c r="AB984" i="1"/>
  <c r="AC983" i="6"/>
  <c r="AD971" i="6"/>
  <c r="AD972" i="1" s="1"/>
  <c r="AC960" i="6"/>
  <c r="AB961" i="1"/>
  <c r="AB952" i="1"/>
  <c r="AC951" i="6"/>
  <c r="AB932" i="1"/>
  <c r="AC931" i="6"/>
  <c r="AD905" i="6"/>
  <c r="AD906" i="1" s="1"/>
  <c r="AC906" i="1"/>
  <c r="AD897" i="6"/>
  <c r="AD898" i="1" s="1"/>
  <c r="AC898" i="1"/>
  <c r="AD889" i="6"/>
  <c r="AD890" i="1" s="1"/>
  <c r="AC890" i="1"/>
  <c r="AD841" i="6"/>
  <c r="AD842" i="1" s="1"/>
  <c r="AD809" i="6"/>
  <c r="AD810" i="1" s="1"/>
  <c r="AD777" i="6"/>
  <c r="AD778" i="1" s="1"/>
  <c r="AC778" i="1"/>
  <c r="AD769" i="6"/>
  <c r="AD770" i="1" s="1"/>
  <c r="AC770" i="1"/>
  <c r="AD761" i="6"/>
  <c r="AD762" i="1" s="1"/>
  <c r="AC762" i="1"/>
  <c r="AD737" i="6"/>
  <c r="AD738" i="1" s="1"/>
  <c r="AD729" i="6"/>
  <c r="AD730" i="1" s="1"/>
  <c r="AD665" i="6"/>
  <c r="AD666" i="1" s="1"/>
  <c r="AD649" i="6"/>
  <c r="AD650" i="1" s="1"/>
  <c r="AC650" i="1"/>
  <c r="AD641" i="6"/>
  <c r="AD642" i="1" s="1"/>
  <c r="AC642" i="1"/>
  <c r="AD633" i="6"/>
  <c r="AD634" i="1" s="1"/>
  <c r="AC634" i="1"/>
  <c r="AD625" i="6"/>
  <c r="AD626" i="1" s="1"/>
  <c r="AD585" i="6"/>
  <c r="AD586" i="1" s="1"/>
  <c r="AC586" i="1"/>
  <c r="AC570" i="1"/>
  <c r="AD529" i="6"/>
  <c r="AD530" i="1" s="1"/>
  <c r="AD521" i="6"/>
  <c r="AD522" i="1" s="1"/>
  <c r="AC522" i="1"/>
  <c r="AC500" i="6"/>
  <c r="AB501" i="1"/>
  <c r="AC484" i="6"/>
  <c r="AB485" i="1"/>
  <c r="AC468" i="6"/>
  <c r="AB469" i="1"/>
  <c r="AC452" i="6"/>
  <c r="AB453" i="1"/>
  <c r="AC436" i="6"/>
  <c r="AB437" i="1"/>
  <c r="AC420" i="6"/>
  <c r="AB421" i="1"/>
  <c r="AC404" i="6"/>
  <c r="AB405" i="1"/>
  <c r="AC388" i="6"/>
  <c r="AB389" i="1"/>
  <c r="AC372" i="6"/>
  <c r="AB373" i="1"/>
  <c r="AC356" i="6"/>
  <c r="AB357" i="1"/>
  <c r="AC340" i="6"/>
  <c r="AB341" i="1"/>
  <c r="AC324" i="6"/>
  <c r="AB325" i="1"/>
  <c r="AC308" i="6"/>
  <c r="AB309" i="1"/>
  <c r="AC292" i="6"/>
  <c r="AB293" i="1"/>
  <c r="AC276" i="6"/>
  <c r="AB277" i="1"/>
  <c r="AC260" i="6"/>
  <c r="AB261" i="1"/>
  <c r="AC244" i="6"/>
  <c r="AB245" i="1"/>
  <c r="AC228" i="6"/>
  <c r="AB229" i="1"/>
  <c r="AC212" i="6"/>
  <c r="AB213" i="1"/>
  <c r="AC196" i="6"/>
  <c r="AB197" i="1"/>
  <c r="AC180" i="6"/>
  <c r="AB181" i="1"/>
  <c r="AC164" i="6"/>
  <c r="AB165" i="1"/>
  <c r="AC148" i="6"/>
  <c r="AB149" i="1"/>
  <c r="AC132" i="6"/>
  <c r="AB133" i="1"/>
  <c r="AC120" i="6"/>
  <c r="AB121" i="1"/>
  <c r="AC104" i="6"/>
  <c r="AB105" i="1"/>
  <c r="AC88" i="6"/>
  <c r="AB89" i="1"/>
  <c r="AC72" i="6"/>
  <c r="AB73" i="1"/>
  <c r="AC56" i="6"/>
  <c r="AB57" i="1"/>
  <c r="AC40" i="6"/>
  <c r="AB41" i="1"/>
  <c r="AC24" i="6"/>
  <c r="AB25" i="1"/>
  <c r="AB9" i="1"/>
  <c r="AC8" i="6"/>
  <c r="AC1149" i="6"/>
  <c r="AB1150" i="1"/>
  <c r="AC1050" i="6"/>
  <c r="AB1051" i="1"/>
  <c r="AB1040" i="1"/>
  <c r="AC1039" i="6"/>
  <c r="AD997" i="6"/>
  <c r="AD998" i="1" s="1"/>
  <c r="AC998" i="1"/>
  <c r="AC986" i="6"/>
  <c r="AB987" i="1"/>
  <c r="AB976" i="1"/>
  <c r="AC975" i="6"/>
  <c r="AB938" i="1"/>
  <c r="AC937" i="6"/>
  <c r="AD762" i="6"/>
  <c r="AD763" i="1" s="1"/>
  <c r="AC763" i="1"/>
  <c r="AC1171" i="6"/>
  <c r="AB1172" i="1"/>
  <c r="AC1155" i="6"/>
  <c r="AB1156" i="1"/>
  <c r="AC1139" i="6"/>
  <c r="AB1140" i="1"/>
  <c r="AC1123" i="6"/>
  <c r="AB1124" i="1"/>
  <c r="AC1107" i="6"/>
  <c r="AB1108" i="1"/>
  <c r="AD1177" i="6"/>
  <c r="AD1178" i="1" s="1"/>
  <c r="AC1178" i="1"/>
  <c r="AC1166" i="6"/>
  <c r="AB1167" i="1"/>
  <c r="AC1154" i="6"/>
  <c r="AB1155" i="1"/>
  <c r="AC1134" i="6"/>
  <c r="AB1135" i="1"/>
  <c r="AC1122" i="6"/>
  <c r="AB1123" i="1"/>
  <c r="AD1113" i="6"/>
  <c r="AD1114" i="1" s="1"/>
  <c r="AC1114" i="1"/>
  <c r="AC1102" i="6"/>
  <c r="AB1103" i="1"/>
  <c r="AB1086" i="1"/>
  <c r="AC1085" i="6"/>
  <c r="AD1068" i="6"/>
  <c r="AD1069" i="1" s="1"/>
  <c r="AC1069" i="1"/>
  <c r="AB1054" i="1"/>
  <c r="AC1053" i="6"/>
  <c r="AB1022" i="1"/>
  <c r="AC1021" i="6"/>
  <c r="AC1005" i="1"/>
  <c r="AB990" i="1"/>
  <c r="AC989" i="6"/>
  <c r="AD972" i="6"/>
  <c r="AD973" i="1" s="1"/>
  <c r="AC973" i="1"/>
  <c r="AB958" i="1"/>
  <c r="AC957" i="6"/>
  <c r="AD944" i="6"/>
  <c r="AD945" i="1" s="1"/>
  <c r="AC945" i="1"/>
  <c r="AB936" i="1"/>
  <c r="AC935" i="6"/>
  <c r="AB923" i="1"/>
  <c r="AC922" i="6"/>
  <c r="AB903" i="1"/>
  <c r="AC902" i="6"/>
  <c r="AB895" i="1"/>
  <c r="AC894" i="6"/>
  <c r="AD875" i="6"/>
  <c r="AD876" i="1" s="1"/>
  <c r="AC876" i="1"/>
  <c r="AC868" i="1"/>
  <c r="AB851" i="1"/>
  <c r="AC850" i="6"/>
  <c r="AB843" i="1"/>
  <c r="AC842" i="6"/>
  <c r="AB823" i="1"/>
  <c r="AC822" i="6"/>
  <c r="AB815" i="1"/>
  <c r="AC814" i="6"/>
  <c r="AB807" i="1"/>
  <c r="AC806" i="6"/>
  <c r="AB799" i="1"/>
  <c r="AC798" i="6"/>
  <c r="AD779" i="6"/>
  <c r="AD780" i="1" s="1"/>
  <c r="AC780" i="1"/>
  <c r="AD771" i="6"/>
  <c r="AD772" i="1" s="1"/>
  <c r="AD759" i="6"/>
  <c r="AD760" i="1" s="1"/>
  <c r="AC760" i="1"/>
  <c r="AC744" i="1"/>
  <c r="AD735" i="6"/>
  <c r="AD736" i="1" s="1"/>
  <c r="AC736" i="1"/>
  <c r="AD727" i="6"/>
  <c r="AD728" i="1" s="1"/>
  <c r="AC728" i="1"/>
  <c r="AD719" i="6"/>
  <c r="AD720" i="1" s="1"/>
  <c r="AC720" i="1"/>
  <c r="AD711" i="6"/>
  <c r="AD712" i="1" s="1"/>
  <c r="AC712" i="1"/>
  <c r="AD703" i="6"/>
  <c r="AD704" i="1" s="1"/>
  <c r="AD695" i="6"/>
  <c r="AD696" i="1" s="1"/>
  <c r="AC696" i="1"/>
  <c r="AC688" i="1"/>
  <c r="AD671" i="6"/>
  <c r="AD672" i="1" s="1"/>
  <c r="AC672" i="1"/>
  <c r="AD663" i="6"/>
  <c r="AD664" i="1" s="1"/>
  <c r="AC664" i="1"/>
  <c r="AD631" i="6"/>
  <c r="AD632" i="1" s="1"/>
  <c r="AC632" i="1"/>
  <c r="AC616" i="1"/>
  <c r="AD607" i="6"/>
  <c r="AD608" i="1" s="1"/>
  <c r="AC608" i="1"/>
  <c r="AD599" i="6"/>
  <c r="AD600" i="1" s="1"/>
  <c r="AC600" i="1"/>
  <c r="AD591" i="6"/>
  <c r="AD592" i="1" s="1"/>
  <c r="AC592" i="1"/>
  <c r="AD575" i="6"/>
  <c r="AD576" i="1" s="1"/>
  <c r="AD567" i="6"/>
  <c r="AD568" i="1" s="1"/>
  <c r="AC568" i="1"/>
  <c r="AD551" i="6"/>
  <c r="AD552" i="1" s="1"/>
  <c r="AD535" i="6"/>
  <c r="AD536" i="1" s="1"/>
  <c r="AC536" i="1"/>
  <c r="AC520" i="1"/>
  <c r="AB511" i="1"/>
  <c r="AC510" i="6"/>
  <c r="AB495" i="1"/>
  <c r="AC494" i="6"/>
  <c r="AB479" i="1"/>
  <c r="AC478" i="6"/>
  <c r="AB463" i="1"/>
  <c r="AC462" i="6"/>
  <c r="AB447" i="1"/>
  <c r="AC446" i="6"/>
  <c r="AB431" i="1"/>
  <c r="AC430" i="6"/>
  <c r="AB415" i="1"/>
  <c r="AC414" i="6"/>
  <c r="AB399" i="1"/>
  <c r="AC398" i="6"/>
  <c r="AB383" i="1"/>
  <c r="AC382" i="6"/>
  <c r="AB367" i="1"/>
  <c r="AC366" i="6"/>
  <c r="AB351" i="1"/>
  <c r="AC350" i="6"/>
  <c r="AB335" i="1"/>
  <c r="AC334" i="6"/>
  <c r="AB319" i="1"/>
  <c r="AC318" i="6"/>
  <c r="AB303" i="1"/>
  <c r="AC302" i="6"/>
  <c r="AB287" i="1"/>
  <c r="AC286" i="6"/>
  <c r="AB271" i="1"/>
  <c r="AC270" i="6"/>
  <c r="AB255" i="1"/>
  <c r="AC254" i="6"/>
  <c r="AB239" i="1"/>
  <c r="AC238" i="6"/>
  <c r="AB223" i="1"/>
  <c r="AC222" i="6"/>
  <c r="AB207" i="1"/>
  <c r="AC206" i="6"/>
  <c r="AB191" i="1"/>
  <c r="AC190" i="6"/>
  <c r="AB175" i="1"/>
  <c r="AC174" i="6"/>
  <c r="AB159" i="1"/>
  <c r="AC158" i="6"/>
  <c r="AB143" i="1"/>
  <c r="AC142" i="6"/>
  <c r="AB127" i="1"/>
  <c r="AC126" i="6"/>
  <c r="AB111" i="1"/>
  <c r="AC110" i="6"/>
  <c r="AB95" i="1"/>
  <c r="AC94" i="6"/>
  <c r="AB79" i="1"/>
  <c r="AC78" i="6"/>
  <c r="AB63" i="1"/>
  <c r="AC62" i="6"/>
  <c r="AB47" i="1"/>
  <c r="AC46" i="6"/>
  <c r="AB31" i="1"/>
  <c r="AC30" i="6"/>
  <c r="AB15" i="1"/>
  <c r="AC14" i="6"/>
  <c r="AC1165" i="6"/>
  <c r="AB1166" i="1"/>
  <c r="AC1101" i="6"/>
  <c r="AB1102" i="1"/>
  <c r="AC1066" i="6"/>
  <c r="AB1067" i="1"/>
  <c r="AB1056" i="1"/>
  <c r="AC1055" i="6"/>
  <c r="AD1013" i="6"/>
  <c r="AD1014" i="1" s="1"/>
  <c r="AC1014" i="1"/>
  <c r="AC1002" i="6"/>
  <c r="AB1003" i="1"/>
  <c r="AB992" i="1"/>
  <c r="AC991" i="6"/>
  <c r="AC970" i="6"/>
  <c r="AB971" i="1"/>
  <c r="AB960" i="1"/>
  <c r="AC959" i="6"/>
  <c r="AB942" i="1"/>
  <c r="AC941" i="6"/>
  <c r="AB926" i="1"/>
  <c r="AC925" i="6"/>
  <c r="AC1170" i="6"/>
  <c r="AB1171" i="1"/>
  <c r="AC1150" i="6"/>
  <c r="AB1151" i="1"/>
  <c r="AC1138" i="6"/>
  <c r="AB1139" i="1"/>
  <c r="AC1118" i="6"/>
  <c r="AB1119" i="1"/>
  <c r="AC1106" i="6"/>
  <c r="AB1107" i="1"/>
  <c r="AC1086" i="6"/>
  <c r="AB1087" i="1"/>
  <c r="AC1066" i="1"/>
  <c r="AC1054" i="6"/>
  <c r="AB1055" i="1"/>
  <c r="AD1033" i="6"/>
  <c r="AD1034" i="1" s="1"/>
  <c r="AC1022" i="6"/>
  <c r="AB1023" i="1"/>
  <c r="AD1001" i="6"/>
  <c r="AD1002" i="1" s="1"/>
  <c r="AC1002" i="1"/>
  <c r="AC990" i="6"/>
  <c r="AB991" i="1"/>
  <c r="AC970" i="1"/>
  <c r="AC958" i="6"/>
  <c r="AB959" i="1"/>
  <c r="AB940" i="1"/>
  <c r="AC939" i="6"/>
  <c r="AB927" i="1"/>
  <c r="AC926" i="6"/>
  <c r="AB921" i="1"/>
  <c r="AC920" i="6"/>
  <c r="AB913" i="1"/>
  <c r="AC912" i="6"/>
  <c r="AB905" i="1"/>
  <c r="AC904" i="6"/>
  <c r="AB897" i="1"/>
  <c r="AC896" i="6"/>
  <c r="AB889" i="1"/>
  <c r="AC888" i="6"/>
  <c r="AB881" i="1"/>
  <c r="AC880" i="6"/>
  <c r="AB873" i="1"/>
  <c r="AC872" i="6"/>
  <c r="AB865" i="1"/>
  <c r="AC864" i="6"/>
  <c r="AB857" i="1"/>
  <c r="AC856" i="6"/>
  <c r="AB849" i="1"/>
  <c r="AC848" i="6"/>
  <c r="AB841" i="1"/>
  <c r="AC840" i="6"/>
  <c r="AB833" i="1"/>
  <c r="AC832" i="6"/>
  <c r="AB825" i="1"/>
  <c r="AC824" i="6"/>
  <c r="AB817" i="1"/>
  <c r="AC816" i="6"/>
  <c r="AB809" i="1"/>
  <c r="AC808" i="6"/>
  <c r="AB801" i="1"/>
  <c r="AC800" i="6"/>
  <c r="AB793" i="1"/>
  <c r="AC792" i="6"/>
  <c r="AB785" i="1"/>
  <c r="AC784" i="6"/>
  <c r="AB777" i="1"/>
  <c r="AC776" i="6"/>
  <c r="AB769" i="1"/>
  <c r="AC768" i="6"/>
  <c r="AB761" i="1"/>
  <c r="AC760" i="6"/>
  <c r="AB753" i="1"/>
  <c r="AC752" i="6"/>
  <c r="AB745" i="1"/>
  <c r="AC744" i="6"/>
  <c r="AB737" i="1"/>
  <c r="AC736" i="6"/>
  <c r="AB729" i="1"/>
  <c r="AC728" i="6"/>
  <c r="AB721" i="1"/>
  <c r="AC720" i="6"/>
  <c r="AB713" i="1"/>
  <c r="AC712" i="6"/>
  <c r="AB705" i="1"/>
  <c r="AC704" i="6"/>
  <c r="AB697" i="1"/>
  <c r="AC696" i="6"/>
  <c r="AB689" i="1"/>
  <c r="AC688" i="6"/>
  <c r="AB681" i="1"/>
  <c r="AC680" i="6"/>
  <c r="AB673" i="1"/>
  <c r="AC672" i="6"/>
  <c r="AB665" i="1"/>
  <c r="AC664" i="6"/>
  <c r="AB657" i="1"/>
  <c r="AC656" i="6"/>
  <c r="AB649" i="1"/>
  <c r="AC648" i="6"/>
  <c r="AB641" i="1"/>
  <c r="AC640" i="6"/>
  <c r="AB633" i="1"/>
  <c r="AC632" i="6"/>
  <c r="AB625" i="1"/>
  <c r="AC624" i="6"/>
  <c r="AB617" i="1"/>
  <c r="AC616" i="6"/>
  <c r="AB609" i="1"/>
  <c r="AC608" i="6"/>
  <c r="AB601" i="1"/>
  <c r="AC600" i="6"/>
  <c r="AB593" i="1"/>
  <c r="AC592" i="6"/>
  <c r="AB585" i="1"/>
  <c r="AC584" i="6"/>
  <c r="AB577" i="1"/>
  <c r="AC576" i="6"/>
  <c r="AB569" i="1"/>
  <c r="AC568" i="6"/>
  <c r="AB561" i="1"/>
  <c r="AC560" i="6"/>
  <c r="AB553" i="1"/>
  <c r="AC552" i="6"/>
  <c r="AB545" i="1"/>
  <c r="AC544" i="6"/>
  <c r="AB537" i="1"/>
  <c r="AC536" i="6"/>
  <c r="AB529" i="1"/>
  <c r="AC528" i="6"/>
  <c r="AB521" i="1"/>
  <c r="AC520" i="6"/>
  <c r="AC512" i="6"/>
  <c r="AB513" i="1"/>
  <c r="AC496" i="6"/>
  <c r="AB497" i="1"/>
  <c r="AC480" i="6"/>
  <c r="AB481" i="1"/>
  <c r="AC464" i="6"/>
  <c r="AB465" i="1"/>
  <c r="AC448" i="6"/>
  <c r="AB449" i="1"/>
  <c r="AC432" i="6"/>
  <c r="AB433" i="1"/>
  <c r="AC416" i="6"/>
  <c r="AB417" i="1"/>
  <c r="AC400" i="6"/>
  <c r="AB401" i="1"/>
  <c r="AC384" i="6"/>
  <c r="AB385" i="1"/>
  <c r="AC368" i="6"/>
  <c r="AB369" i="1"/>
  <c r="AC352" i="6"/>
  <c r="AB353" i="1"/>
  <c r="AC336" i="6"/>
  <c r="AB337" i="1"/>
  <c r="AC320" i="6"/>
  <c r="AB321" i="1"/>
  <c r="AC304" i="6"/>
  <c r="AB305" i="1"/>
  <c r="AC288" i="6"/>
  <c r="AB289" i="1"/>
  <c r="AC272" i="6"/>
  <c r="AB273" i="1"/>
  <c r="AC256" i="6"/>
  <c r="AB257" i="1"/>
  <c r="AC240" i="6"/>
  <c r="AB241" i="1"/>
  <c r="AC224" i="6"/>
  <c r="AB225" i="1"/>
  <c r="AC208" i="6"/>
  <c r="AB209" i="1"/>
  <c r="AC192" i="6"/>
  <c r="AB193" i="1"/>
  <c r="AC176" i="6"/>
  <c r="AB177" i="1"/>
  <c r="AC160" i="6"/>
  <c r="AB161" i="1"/>
  <c r="AC144" i="6"/>
  <c r="AB145" i="1"/>
  <c r="AC116" i="6"/>
  <c r="AB117" i="1"/>
  <c r="AC100" i="6"/>
  <c r="AB101" i="1"/>
  <c r="AC84" i="6"/>
  <c r="AB85" i="1"/>
  <c r="AC68" i="6"/>
  <c r="AB69" i="1"/>
  <c r="AC52" i="6"/>
  <c r="AB53" i="1"/>
  <c r="AC36" i="6"/>
  <c r="AB37" i="1"/>
  <c r="AC20" i="6"/>
  <c r="AB21" i="1"/>
  <c r="AB5" i="1"/>
  <c r="AC4" i="6"/>
  <c r="AC1178" i="6"/>
  <c r="AB1179" i="1"/>
  <c r="AD1172" i="6"/>
  <c r="AD1173" i="1" s="1"/>
  <c r="AC1173" i="1"/>
  <c r="AC1167" i="6"/>
  <c r="AB1168" i="1"/>
  <c r="AC1144" i="6"/>
  <c r="AB1145" i="1"/>
  <c r="AC1126" i="6"/>
  <c r="AB1127" i="1"/>
  <c r="AC1114" i="6"/>
  <c r="AB1115" i="1"/>
  <c r="AD1108" i="6"/>
  <c r="AD1109" i="1" s="1"/>
  <c r="AC1109" i="1"/>
  <c r="AC1103" i="6"/>
  <c r="AB1104" i="1"/>
  <c r="AD1076" i="6"/>
  <c r="AD1077" i="1" s="1"/>
  <c r="AC1077" i="1"/>
  <c r="AD1046" i="6"/>
  <c r="AD1047" i="1" s="1"/>
  <c r="AC1047" i="1"/>
  <c r="AD1012" i="6"/>
  <c r="AD1013" i="1" s="1"/>
  <c r="AC1013" i="1"/>
  <c r="AD982" i="6"/>
  <c r="AD983" i="1" s="1"/>
  <c r="AC983" i="1"/>
  <c r="AD948" i="6"/>
  <c r="AD949" i="1" s="1"/>
  <c r="AC949" i="1"/>
  <c r="AC698" i="1" l="1"/>
  <c r="AC1017" i="1"/>
  <c r="AC678" i="1"/>
  <c r="AC742" i="1"/>
  <c r="AC870" i="1"/>
  <c r="AC1061" i="1"/>
  <c r="AC844" i="1"/>
  <c r="AC1098" i="1"/>
  <c r="AC528" i="1"/>
  <c r="AC544" i="1"/>
  <c r="AD559" i="6"/>
  <c r="AD560" i="1" s="1"/>
  <c r="AC584" i="1"/>
  <c r="AC656" i="1"/>
  <c r="AD751" i="6"/>
  <c r="AD752" i="1" s="1"/>
  <c r="AC514" i="1"/>
  <c r="AC578" i="1"/>
  <c r="AD601" i="6"/>
  <c r="AD602" i="1" s="1"/>
  <c r="AC706" i="1"/>
  <c r="AD940" i="6"/>
  <c r="AD941" i="1" s="1"/>
  <c r="AC676" i="1"/>
  <c r="AD707" i="6"/>
  <c r="AD708" i="1" s="1"/>
  <c r="AD739" i="6"/>
  <c r="AD740" i="1" s="1"/>
  <c r="AC542" i="1"/>
  <c r="AC590" i="1"/>
  <c r="AD661" i="6"/>
  <c r="AD662" i="1" s="1"/>
  <c r="AD789" i="6"/>
  <c r="AD790" i="1" s="1"/>
  <c r="AD853" i="6"/>
  <c r="AD854" i="1" s="1"/>
  <c r="AD885" i="6"/>
  <c r="AD886" i="1" s="1"/>
  <c r="AC1081" i="1"/>
  <c r="AC1078" i="1"/>
  <c r="AD623" i="6"/>
  <c r="AD624" i="1" s="1"/>
  <c r="AC1037" i="1"/>
  <c r="AD553" i="6"/>
  <c r="AD554" i="1" s="1"/>
  <c r="AD681" i="6"/>
  <c r="AD682" i="1" s="1"/>
  <c r="AD1067" i="6"/>
  <c r="AD1068" i="1" s="1"/>
  <c r="AC620" i="1"/>
  <c r="AC750" i="1"/>
  <c r="AD821" i="6"/>
  <c r="AD822" i="1" s="1"/>
  <c r="AC848" i="1"/>
  <c r="AC800" i="1"/>
  <c r="AC504" i="1"/>
  <c r="AC1154" i="1"/>
  <c r="AD1153" i="6"/>
  <c r="AD1154" i="1" s="1"/>
  <c r="AC130" i="1"/>
  <c r="AD545" i="6"/>
  <c r="AD546" i="1" s="1"/>
  <c r="AD713" i="6"/>
  <c r="AD714" i="1" s="1"/>
  <c r="AD753" i="6"/>
  <c r="AD754" i="1" s="1"/>
  <c r="AD793" i="6"/>
  <c r="AD794" i="1" s="1"/>
  <c r="AC834" i="1"/>
  <c r="AD873" i="6"/>
  <c r="AD874" i="1" s="1"/>
  <c r="AD913" i="6"/>
  <c r="AD914" i="1" s="1"/>
  <c r="AC614" i="1"/>
  <c r="AC726" i="1"/>
  <c r="AD1094" i="6"/>
  <c r="AD1095" i="1" s="1"/>
  <c r="AC392" i="1"/>
  <c r="AD1137" i="6"/>
  <c r="AD1138" i="1" s="1"/>
  <c r="AC1130" i="1"/>
  <c r="AC648" i="1"/>
  <c r="AD787" i="6"/>
  <c r="AD788" i="1" s="1"/>
  <c r="AD1145" i="6"/>
  <c r="AD1146" i="1" s="1"/>
  <c r="AD883" i="6"/>
  <c r="AD884" i="1" s="1"/>
  <c r="AD617" i="6"/>
  <c r="AD618" i="1" s="1"/>
  <c r="AD657" i="6"/>
  <c r="AD658" i="1" s="1"/>
  <c r="AD801" i="6"/>
  <c r="AD802" i="1" s="1"/>
  <c r="AD881" i="6"/>
  <c r="AD882" i="1" s="1"/>
  <c r="AD921" i="6"/>
  <c r="AD922" i="1" s="1"/>
  <c r="AD691" i="6"/>
  <c r="AD692" i="1" s="1"/>
  <c r="AC724" i="1"/>
  <c r="AC776" i="1"/>
  <c r="AD701" i="6"/>
  <c r="AD702" i="1" s="1"/>
  <c r="AC734" i="1"/>
  <c r="AD813" i="6"/>
  <c r="AD814" i="1" s="1"/>
  <c r="AC892" i="1"/>
  <c r="AD1061" i="6"/>
  <c r="AD1062" i="1" s="1"/>
  <c r="AD537" i="6"/>
  <c r="AD538" i="1" s="1"/>
  <c r="AD745" i="6"/>
  <c r="AD746" i="1" s="1"/>
  <c r="AD785" i="6"/>
  <c r="AD786" i="1" s="1"/>
  <c r="AD825" i="6"/>
  <c r="AD826" i="1" s="1"/>
  <c r="AD857" i="6"/>
  <c r="AD858" i="1" s="1"/>
  <c r="AC636" i="1"/>
  <c r="AC836" i="1"/>
  <c r="AC954" i="1"/>
  <c r="AC534" i="1"/>
  <c r="AC654" i="1"/>
  <c r="AC782" i="1"/>
  <c r="AD829" i="6"/>
  <c r="AD830" i="1" s="1"/>
  <c r="AD924" i="6"/>
  <c r="AD925" i="1" s="1"/>
  <c r="AD1030" i="6"/>
  <c r="AD1031" i="1" s="1"/>
  <c r="AD851" i="6"/>
  <c r="AD852" i="1" s="1"/>
  <c r="AC816" i="1"/>
  <c r="AD1057" i="6"/>
  <c r="AD1058" i="1" s="1"/>
  <c r="AC1058" i="1"/>
  <c r="AD487" i="6"/>
  <c r="AD488" i="1" s="1"/>
  <c r="AC488" i="1"/>
  <c r="AD143" i="6"/>
  <c r="AD144" i="1" s="1"/>
  <c r="AC144" i="1"/>
  <c r="AC404" i="1"/>
  <c r="AD403" i="6"/>
  <c r="AD404" i="1" s="1"/>
  <c r="AD191" i="6"/>
  <c r="AD192" i="1" s="1"/>
  <c r="AC192" i="1"/>
  <c r="AD19" i="6"/>
  <c r="AD20" i="1" s="1"/>
  <c r="AC20" i="1"/>
  <c r="AD333" i="6"/>
  <c r="AD334" i="1" s="1"/>
  <c r="AC334" i="1"/>
  <c r="AD461" i="6"/>
  <c r="AD462" i="1" s="1"/>
  <c r="AC462" i="1"/>
  <c r="AD261" i="6"/>
  <c r="AD262" i="1" s="1"/>
  <c r="AC262" i="1"/>
  <c r="AD389" i="6"/>
  <c r="AD390" i="1" s="1"/>
  <c r="AC390" i="1"/>
  <c r="AD343" i="6"/>
  <c r="AD344" i="1" s="1"/>
  <c r="AC344" i="1"/>
  <c r="AD471" i="6"/>
  <c r="AD472" i="1" s="1"/>
  <c r="AC472" i="1"/>
  <c r="AC953" i="1"/>
  <c r="AC912" i="1"/>
  <c r="AC1094" i="1"/>
  <c r="AC718" i="1"/>
  <c r="AC894" i="1"/>
  <c r="AD895" i="6"/>
  <c r="AD896" i="1" s="1"/>
  <c r="AC328" i="1"/>
  <c r="AD103" i="6"/>
  <c r="AD104" i="1" s="1"/>
  <c r="AC104" i="1"/>
  <c r="AD207" i="6"/>
  <c r="AD208" i="1" s="1"/>
  <c r="AC208" i="1"/>
  <c r="AD301" i="6"/>
  <c r="AD302" i="1" s="1"/>
  <c r="AC302" i="1"/>
  <c r="AD429" i="6"/>
  <c r="AD430" i="1" s="1"/>
  <c r="AC430" i="1"/>
  <c r="AD357" i="6"/>
  <c r="AD358" i="1" s="1"/>
  <c r="AC358" i="1"/>
  <c r="AD485" i="6"/>
  <c r="AD486" i="1" s="1"/>
  <c r="AC486" i="1"/>
  <c r="AD319" i="6"/>
  <c r="AD320" i="1" s="1"/>
  <c r="AC320" i="1"/>
  <c r="AD511" i="6"/>
  <c r="AD512" i="1" s="1"/>
  <c r="AC512" i="1"/>
  <c r="AD145" i="6"/>
  <c r="AD146" i="1" s="1"/>
  <c r="AC146" i="1"/>
  <c r="AD209" i="6"/>
  <c r="AD210" i="1" s="1"/>
  <c r="AC210" i="1"/>
  <c r="AD367" i="6"/>
  <c r="AD368" i="1" s="1"/>
  <c r="AC368" i="1"/>
  <c r="AD359" i="6"/>
  <c r="AD360" i="1" s="1"/>
  <c r="AC360" i="1"/>
  <c r="AD71" i="6"/>
  <c r="AD72" i="1" s="1"/>
  <c r="AC72" i="1"/>
  <c r="AD275" i="6"/>
  <c r="AD276" i="1" s="1"/>
  <c r="AC276" i="1"/>
  <c r="AD451" i="6"/>
  <c r="AD452" i="1" s="1"/>
  <c r="AC452" i="1"/>
  <c r="AD83" i="6"/>
  <c r="AD84" i="1" s="1"/>
  <c r="AC84" i="1"/>
  <c r="AD269" i="6"/>
  <c r="AD270" i="1" s="1"/>
  <c r="AC270" i="1"/>
  <c r="AD397" i="6"/>
  <c r="AD398" i="1" s="1"/>
  <c r="AC398" i="1"/>
  <c r="AD325" i="6"/>
  <c r="AD326" i="1" s="1"/>
  <c r="AC326" i="1"/>
  <c r="AD453" i="6"/>
  <c r="AD454" i="1" s="1"/>
  <c r="AC454" i="1"/>
  <c r="AD603" i="6"/>
  <c r="AD604" i="1" s="1"/>
  <c r="AC638" i="1"/>
  <c r="AC846" i="1"/>
  <c r="AD795" i="6"/>
  <c r="AD796" i="1" s="1"/>
  <c r="AD1156" i="6"/>
  <c r="AD1157" i="1" s="1"/>
  <c r="AC416" i="1"/>
  <c r="AC376" i="1"/>
  <c r="AD259" i="6"/>
  <c r="AD260" i="1" s="1"/>
  <c r="AC260" i="1"/>
  <c r="AD365" i="6"/>
  <c r="AD366" i="1" s="1"/>
  <c r="AC366" i="1"/>
  <c r="AD493" i="6"/>
  <c r="AD494" i="1" s="1"/>
  <c r="AC494" i="1"/>
  <c r="AD293" i="6"/>
  <c r="AD294" i="1" s="1"/>
  <c r="AC294" i="1"/>
  <c r="AD421" i="6"/>
  <c r="AD422" i="1" s="1"/>
  <c r="AC422" i="1"/>
  <c r="AD383" i="6"/>
  <c r="AD384" i="1" s="1"/>
  <c r="AC384" i="1"/>
  <c r="AD177" i="6"/>
  <c r="AD178" i="1" s="1"/>
  <c r="AC178" i="1"/>
  <c r="AD241" i="6"/>
  <c r="AD242" i="1" s="1"/>
  <c r="AC242" i="1"/>
  <c r="AC176" i="1"/>
  <c r="AD175" i="6"/>
  <c r="AD176" i="1" s="1"/>
  <c r="AC224" i="1"/>
  <c r="AD223" i="6"/>
  <c r="AD224" i="1" s="1"/>
  <c r="AD99" i="6"/>
  <c r="AD100" i="1" s="1"/>
  <c r="AC100" i="1"/>
  <c r="AD349" i="6"/>
  <c r="AD350" i="1" s="1"/>
  <c r="AC350" i="1"/>
  <c r="AD477" i="6"/>
  <c r="AD478" i="1" s="1"/>
  <c r="AC478" i="1"/>
  <c r="AD341" i="6"/>
  <c r="AD342" i="1" s="1"/>
  <c r="AC342" i="1"/>
  <c r="AC90" i="1"/>
  <c r="AD89" i="6"/>
  <c r="AD90" i="1" s="1"/>
  <c r="AC336" i="1"/>
  <c r="AD335" i="6"/>
  <c r="AD336" i="1" s="1"/>
  <c r="AC496" i="1"/>
  <c r="AD495" i="6"/>
  <c r="AD496" i="1" s="1"/>
  <c r="AD141" i="6"/>
  <c r="AD142" i="1" s="1"/>
  <c r="AC142" i="1"/>
  <c r="AD445" i="6"/>
  <c r="AD446" i="1" s="1"/>
  <c r="AC446" i="1"/>
  <c r="AD373" i="6"/>
  <c r="AD374" i="1" s="1"/>
  <c r="AC374" i="1"/>
  <c r="AD137" i="6"/>
  <c r="AD138" i="1" s="1"/>
  <c r="AC138" i="1"/>
  <c r="AC860" i="1"/>
  <c r="AC562" i="1"/>
  <c r="AC594" i="1"/>
  <c r="AC610" i="1"/>
  <c r="AC674" i="1"/>
  <c r="AC690" i="1"/>
  <c r="AC722" i="1"/>
  <c r="AC818" i="1"/>
  <c r="AC850" i="1"/>
  <c r="AC866" i="1"/>
  <c r="AC965" i="1"/>
  <c r="AC1015" i="1"/>
  <c r="AC1049" i="1"/>
  <c r="AC1085" i="1"/>
  <c r="AC532" i="1"/>
  <c r="AC564" i="1"/>
  <c r="AC700" i="1"/>
  <c r="AC732" i="1"/>
  <c r="AC784" i="1"/>
  <c r="AC872" i="1"/>
  <c r="AC48" i="1"/>
  <c r="AD47" i="6"/>
  <c r="AD48" i="1" s="1"/>
  <c r="AC96" i="1"/>
  <c r="AD95" i="6"/>
  <c r="AD96" i="1" s="1"/>
  <c r="AD35" i="6"/>
  <c r="AD36" i="1" s="1"/>
  <c r="AC36" i="1"/>
  <c r="AD285" i="6"/>
  <c r="AD286" i="1" s="1"/>
  <c r="AC286" i="1"/>
  <c r="AD413" i="6"/>
  <c r="AD414" i="1" s="1"/>
  <c r="AC414" i="1"/>
  <c r="AD277" i="6"/>
  <c r="AD278" i="1" s="1"/>
  <c r="AC278" i="1"/>
  <c r="AD405" i="6"/>
  <c r="AD406" i="1" s="1"/>
  <c r="AC406" i="1"/>
  <c r="AD57" i="6"/>
  <c r="AD58" i="1" s="1"/>
  <c r="AC58" i="1"/>
  <c r="AD121" i="6"/>
  <c r="AD122" i="1" s="1"/>
  <c r="AC122" i="1"/>
  <c r="AD185" i="6"/>
  <c r="AD186" i="1" s="1"/>
  <c r="AC186" i="1"/>
  <c r="AD271" i="6"/>
  <c r="AD272" i="1" s="1"/>
  <c r="AC272" i="1"/>
  <c r="AD431" i="6"/>
  <c r="AD432" i="1" s="1"/>
  <c r="AC432" i="1"/>
  <c r="AD13" i="6"/>
  <c r="AD14" i="1" s="1"/>
  <c r="AC14" i="1"/>
  <c r="AC78" i="1"/>
  <c r="AD77" i="6"/>
  <c r="AD78" i="1" s="1"/>
  <c r="AD173" i="6"/>
  <c r="AD174" i="1" s="1"/>
  <c r="AC174" i="1"/>
  <c r="AC238" i="1"/>
  <c r="AD237" i="6"/>
  <c r="AD238" i="1" s="1"/>
  <c r="AC240" i="1"/>
  <c r="AD239" i="6"/>
  <c r="AD240" i="1" s="1"/>
  <c r="AC160" i="1"/>
  <c r="AD159" i="6"/>
  <c r="AD160" i="1" s="1"/>
  <c r="AD131" i="6"/>
  <c r="AD132" i="1" s="1"/>
  <c r="AC132" i="1"/>
  <c r="AD253" i="6"/>
  <c r="AD254" i="1" s="1"/>
  <c r="AC254" i="1"/>
  <c r="AD381" i="6"/>
  <c r="AD382" i="1" s="1"/>
  <c r="AC382" i="1"/>
  <c r="AD509" i="6"/>
  <c r="AD510" i="1" s="1"/>
  <c r="AC510" i="1"/>
  <c r="AD43" i="6"/>
  <c r="AD44" i="1" s="1"/>
  <c r="AC44" i="1"/>
  <c r="AD309" i="6"/>
  <c r="AD310" i="1" s="1"/>
  <c r="AC310" i="1"/>
  <c r="AD437" i="6"/>
  <c r="AD438" i="1" s="1"/>
  <c r="AC438" i="1"/>
  <c r="AD41" i="6"/>
  <c r="AD42" i="1" s="1"/>
  <c r="AC42" i="1"/>
  <c r="AD105" i="6"/>
  <c r="AD106" i="1" s="1"/>
  <c r="AC106" i="1"/>
  <c r="AD303" i="6"/>
  <c r="AD304" i="1" s="1"/>
  <c r="AC304" i="1"/>
  <c r="AC464" i="1"/>
  <c r="AD463" i="6"/>
  <c r="AD464" i="1" s="1"/>
  <c r="AD157" i="6"/>
  <c r="AD158" i="1" s="1"/>
  <c r="AC158" i="1"/>
  <c r="AC222" i="1"/>
  <c r="AD221" i="6"/>
  <c r="AD222" i="1" s="1"/>
  <c r="AD839" i="6"/>
  <c r="AD840" i="1" s="1"/>
  <c r="AC840" i="1"/>
  <c r="AD469" i="6"/>
  <c r="AD470" i="1" s="1"/>
  <c r="AC470" i="1"/>
  <c r="AC26" i="1"/>
  <c r="AD25" i="6"/>
  <c r="AD26" i="1" s="1"/>
  <c r="AC154" i="1"/>
  <c r="AD153" i="6"/>
  <c r="AD154" i="1" s="1"/>
  <c r="AC218" i="1"/>
  <c r="AD217" i="6"/>
  <c r="AD218" i="1" s="1"/>
  <c r="AC206" i="1"/>
  <c r="AD205" i="6"/>
  <c r="AD206" i="1" s="1"/>
  <c r="AC112" i="1"/>
  <c r="AD111" i="6"/>
  <c r="AD112" i="1" s="1"/>
  <c r="AC32" i="1"/>
  <c r="AD31" i="6"/>
  <c r="AD32" i="1" s="1"/>
  <c r="AD67" i="6"/>
  <c r="AD68" i="1" s="1"/>
  <c r="AC68" i="1"/>
  <c r="AD317" i="6"/>
  <c r="AD318" i="1" s="1"/>
  <c r="AC318" i="1"/>
  <c r="AD107" i="6"/>
  <c r="AD108" i="1" s="1"/>
  <c r="AC108" i="1"/>
  <c r="AD501" i="6"/>
  <c r="AD502" i="1" s="1"/>
  <c r="AC502" i="1"/>
  <c r="AC74" i="1"/>
  <c r="AD73" i="6"/>
  <c r="AD74" i="1" s="1"/>
  <c r="AD201" i="6"/>
  <c r="AD202" i="1" s="1"/>
  <c r="AC202" i="1"/>
  <c r="AD399" i="6"/>
  <c r="AD400" i="1" s="1"/>
  <c r="AC400" i="1"/>
  <c r="AC62" i="1"/>
  <c r="AD61" i="6"/>
  <c r="AD62" i="1" s="1"/>
  <c r="AD125" i="6"/>
  <c r="AD126" i="1" s="1"/>
  <c r="AC126" i="1"/>
  <c r="AD1105" i="6"/>
  <c r="AD1106" i="1" s="1"/>
  <c r="AC1106" i="1"/>
  <c r="AD831" i="6"/>
  <c r="AD832" i="1" s="1"/>
  <c r="AC596" i="1"/>
  <c r="AC768" i="1"/>
  <c r="AC1020" i="1"/>
  <c r="AD1161" i="6"/>
  <c r="AD1162" i="1" s="1"/>
  <c r="AD679" i="6"/>
  <c r="AD680" i="1" s="1"/>
  <c r="AD1003" i="6"/>
  <c r="AD1004" i="1" s="1"/>
  <c r="AD659" i="6"/>
  <c r="AD660" i="1" s="1"/>
  <c r="AD1124" i="6"/>
  <c r="AD1125" i="1" s="1"/>
  <c r="AD1041" i="6"/>
  <c r="AD1042" i="1" s="1"/>
  <c r="AC1042" i="1"/>
  <c r="AC640" i="1"/>
  <c r="AC1010" i="1"/>
  <c r="AD1009" i="6"/>
  <c r="AD1010" i="1" s="1"/>
  <c r="AD961" i="6"/>
  <c r="AD962" i="1" s="1"/>
  <c r="AC962" i="1"/>
  <c r="AD993" i="6"/>
  <c r="AD994" i="1" s="1"/>
  <c r="AC994" i="1"/>
  <c r="AD1025" i="6"/>
  <c r="AD1026" i="1" s="1"/>
  <c r="AC1026" i="1"/>
  <c r="AD1073" i="6"/>
  <c r="AD1074" i="1" s="1"/>
  <c r="AC1074" i="1"/>
  <c r="AD1089" i="6"/>
  <c r="AD1090" i="1" s="1"/>
  <c r="AC1090" i="1"/>
  <c r="AC1122" i="1"/>
  <c r="AD1121" i="6"/>
  <c r="AD1122" i="1" s="1"/>
  <c r="AD536" i="6"/>
  <c r="AD537" i="1" s="1"/>
  <c r="AC537" i="1"/>
  <c r="AD552" i="6"/>
  <c r="AD553" i="1" s="1"/>
  <c r="AC553" i="1"/>
  <c r="AD584" i="6"/>
  <c r="AD585" i="1" s="1"/>
  <c r="AC585" i="1"/>
  <c r="AD616" i="6"/>
  <c r="AD617" i="1" s="1"/>
  <c r="AC617" i="1"/>
  <c r="AD648" i="6"/>
  <c r="AD649" i="1" s="1"/>
  <c r="AC649" i="1"/>
  <c r="AD680" i="6"/>
  <c r="AD681" i="1" s="1"/>
  <c r="AC681" i="1"/>
  <c r="AD712" i="6"/>
  <c r="AD713" i="1" s="1"/>
  <c r="AC713" i="1"/>
  <c r="AD744" i="6"/>
  <c r="AD745" i="1" s="1"/>
  <c r="AC745" i="1"/>
  <c r="AD776" i="6"/>
  <c r="AD777" i="1" s="1"/>
  <c r="AC777" i="1"/>
  <c r="AD808" i="6"/>
  <c r="AD809" i="1" s="1"/>
  <c r="AC809" i="1"/>
  <c r="AD824" i="6"/>
  <c r="AD825" i="1" s="1"/>
  <c r="AC825" i="1"/>
  <c r="AD856" i="6"/>
  <c r="AD857" i="1" s="1"/>
  <c r="AC857" i="1"/>
  <c r="AD904" i="6"/>
  <c r="AD905" i="1" s="1"/>
  <c r="AC905" i="1"/>
  <c r="AD939" i="6"/>
  <c r="AD940" i="1" s="1"/>
  <c r="AC940" i="1"/>
  <c r="AD959" i="6"/>
  <c r="AD960" i="1" s="1"/>
  <c r="AC960" i="1"/>
  <c r="AD46" i="6"/>
  <c r="AD47" i="1" s="1"/>
  <c r="AC47" i="1"/>
  <c r="AD110" i="6"/>
  <c r="AD111" i="1" s="1"/>
  <c r="AC111" i="1"/>
  <c r="AD174" i="6"/>
  <c r="AD175" i="1" s="1"/>
  <c r="AC175" i="1"/>
  <c r="AD238" i="6"/>
  <c r="AD239" i="1" s="1"/>
  <c r="AC239" i="1"/>
  <c r="AD302" i="6"/>
  <c r="AD303" i="1" s="1"/>
  <c r="AC303" i="1"/>
  <c r="AD398" i="6"/>
  <c r="AD399" i="1" s="1"/>
  <c r="AC399" i="1"/>
  <c r="AD462" i="6"/>
  <c r="AD463" i="1" s="1"/>
  <c r="AC463" i="1"/>
  <c r="AD814" i="6"/>
  <c r="AD815" i="1" s="1"/>
  <c r="AC815" i="1"/>
  <c r="AD850" i="6"/>
  <c r="AD851" i="1" s="1"/>
  <c r="AC851" i="1"/>
  <c r="AD902" i="6"/>
  <c r="AD903" i="1" s="1"/>
  <c r="AC903" i="1"/>
  <c r="AD937" i="6"/>
  <c r="AD938" i="1" s="1"/>
  <c r="AC938" i="1"/>
  <c r="AD1039" i="6"/>
  <c r="AD1040" i="1" s="1"/>
  <c r="AC1040" i="1"/>
  <c r="AD8" i="6"/>
  <c r="AD9" i="1" s="1"/>
  <c r="AC9" i="1"/>
  <c r="AD931" i="6"/>
  <c r="AD932" i="1" s="1"/>
  <c r="AC932" i="1"/>
  <c r="AD1015" i="6"/>
  <c r="AD1016" i="1" s="1"/>
  <c r="AC1016" i="1"/>
  <c r="AD1079" i="6"/>
  <c r="AD1080" i="1" s="1"/>
  <c r="AC1080" i="1"/>
  <c r="AD524" i="6"/>
  <c r="AD525" i="1" s="1"/>
  <c r="AC525" i="1"/>
  <c r="AD556" i="6"/>
  <c r="AD557" i="1" s="1"/>
  <c r="AC557" i="1"/>
  <c r="AD588" i="6"/>
  <c r="AD589" i="1" s="1"/>
  <c r="AC589" i="1"/>
  <c r="AD620" i="6"/>
  <c r="AD621" i="1" s="1"/>
  <c r="AC621" i="1"/>
  <c r="AD652" i="6"/>
  <c r="AD653" i="1" s="1"/>
  <c r="AC653" i="1"/>
  <c r="AD684" i="6"/>
  <c r="AD685" i="1" s="1"/>
  <c r="AC685" i="1"/>
  <c r="AD716" i="6"/>
  <c r="AD717" i="1" s="1"/>
  <c r="AC717" i="1"/>
  <c r="AD748" i="6"/>
  <c r="AD749" i="1" s="1"/>
  <c r="AC749" i="1"/>
  <c r="AD796" i="6"/>
  <c r="AD797" i="1" s="1"/>
  <c r="AC797" i="1"/>
  <c r="AD860" i="6"/>
  <c r="AD861" i="1" s="1"/>
  <c r="AC861" i="1"/>
  <c r="AD923" i="6"/>
  <c r="AD924" i="1" s="1"/>
  <c r="AC924" i="1"/>
  <c r="AD1005" i="6"/>
  <c r="AD1006" i="1" s="1"/>
  <c r="AC1006" i="1"/>
  <c r="AD1069" i="6"/>
  <c r="AD1070" i="1" s="1"/>
  <c r="AC1070" i="1"/>
  <c r="AD54" i="6"/>
  <c r="AD55" i="1" s="1"/>
  <c r="AC55" i="1"/>
  <c r="AD118" i="6"/>
  <c r="AD119" i="1" s="1"/>
  <c r="AC119" i="1"/>
  <c r="AD214" i="6"/>
  <c r="AD215" i="1" s="1"/>
  <c r="AC215" i="1"/>
  <c r="AD278" i="6"/>
  <c r="AD279" i="1" s="1"/>
  <c r="AC279" i="1"/>
  <c r="AD342" i="6"/>
  <c r="AD343" i="1" s="1"/>
  <c r="AC343" i="1"/>
  <c r="AD438" i="6"/>
  <c r="AD439" i="1" s="1"/>
  <c r="AC439" i="1"/>
  <c r="AD502" i="6"/>
  <c r="AD503" i="1" s="1"/>
  <c r="AC503" i="1"/>
  <c r="AD766" i="6"/>
  <c r="AD767" i="1" s="1"/>
  <c r="AC767" i="1"/>
  <c r="AD945" i="6"/>
  <c r="AD946" i="1" s="1"/>
  <c r="AC946" i="1"/>
  <c r="AD1071" i="6"/>
  <c r="AD1072" i="1" s="1"/>
  <c r="AC1072" i="1"/>
  <c r="AD979" i="6"/>
  <c r="AD980" i="1" s="1"/>
  <c r="AC980" i="1"/>
  <c r="AD1043" i="6"/>
  <c r="AD1044" i="1" s="1"/>
  <c r="AC1044" i="1"/>
  <c r="AD58" i="6"/>
  <c r="AD59" i="1" s="1"/>
  <c r="AC59" i="1"/>
  <c r="AD154" i="6"/>
  <c r="AD155" i="1" s="1"/>
  <c r="AC155" i="1"/>
  <c r="AD250" i="6"/>
  <c r="AD251" i="1" s="1"/>
  <c r="AC251" i="1"/>
  <c r="AD346" i="6"/>
  <c r="AD347" i="1" s="1"/>
  <c r="AC347" i="1"/>
  <c r="AD534" i="6"/>
  <c r="AD535" i="1" s="1"/>
  <c r="AC535" i="1"/>
  <c r="AD116" i="6"/>
  <c r="AD117" i="1" s="1"/>
  <c r="AC117" i="1"/>
  <c r="AD476" i="6"/>
  <c r="AD477" i="1" s="1"/>
  <c r="AC477" i="1"/>
  <c r="AD508" i="6"/>
  <c r="AD509" i="1" s="1"/>
  <c r="AC509" i="1"/>
  <c r="AD520" i="6"/>
  <c r="AD521" i="1" s="1"/>
  <c r="AC521" i="1"/>
  <c r="AD568" i="6"/>
  <c r="AD569" i="1" s="1"/>
  <c r="AC569" i="1"/>
  <c r="AD600" i="6"/>
  <c r="AD601" i="1" s="1"/>
  <c r="AC601" i="1"/>
  <c r="AD632" i="6"/>
  <c r="AD633" i="1" s="1"/>
  <c r="AC633" i="1"/>
  <c r="AD664" i="6"/>
  <c r="AD665" i="1" s="1"/>
  <c r="AC665" i="1"/>
  <c r="AD696" i="6"/>
  <c r="AD697" i="1" s="1"/>
  <c r="AC697" i="1"/>
  <c r="AD728" i="6"/>
  <c r="AD729" i="1" s="1"/>
  <c r="AC729" i="1"/>
  <c r="AD760" i="6"/>
  <c r="AD761" i="1" s="1"/>
  <c r="AC761" i="1"/>
  <c r="AD792" i="6"/>
  <c r="AD793" i="1" s="1"/>
  <c r="AC793" i="1"/>
  <c r="AD840" i="6"/>
  <c r="AD841" i="1" s="1"/>
  <c r="AC841" i="1"/>
  <c r="AD872" i="6"/>
  <c r="AD873" i="1" s="1"/>
  <c r="AC873" i="1"/>
  <c r="AD888" i="6"/>
  <c r="AD889" i="1" s="1"/>
  <c r="AC889" i="1"/>
  <c r="AD920" i="6"/>
  <c r="AD921" i="1" s="1"/>
  <c r="AC921" i="1"/>
  <c r="AD925" i="6"/>
  <c r="AD926" i="1" s="1"/>
  <c r="AC926" i="1"/>
  <c r="AD991" i="6"/>
  <c r="AD992" i="1" s="1"/>
  <c r="AC992" i="1"/>
  <c r="AD14" i="6"/>
  <c r="AD15" i="1" s="1"/>
  <c r="AC15" i="1"/>
  <c r="AD78" i="6"/>
  <c r="AD79" i="1" s="1"/>
  <c r="AC79" i="1"/>
  <c r="AD142" i="6"/>
  <c r="AD143" i="1" s="1"/>
  <c r="AC143" i="1"/>
  <c r="AD206" i="6"/>
  <c r="AD207" i="1" s="1"/>
  <c r="AC207" i="1"/>
  <c r="AD270" i="6"/>
  <c r="AD271" i="1" s="1"/>
  <c r="AC271" i="1"/>
  <c r="AD334" i="6"/>
  <c r="AD335" i="1" s="1"/>
  <c r="AC335" i="1"/>
  <c r="AD366" i="6"/>
  <c r="AD367" i="1" s="1"/>
  <c r="AC367" i="1"/>
  <c r="AD430" i="6"/>
  <c r="AD431" i="1" s="1"/>
  <c r="AC431" i="1"/>
  <c r="AD494" i="6"/>
  <c r="AD495" i="1" s="1"/>
  <c r="AC495" i="1"/>
  <c r="AD798" i="6"/>
  <c r="AD799" i="1" s="1"/>
  <c r="AC799" i="1"/>
  <c r="AD922" i="6"/>
  <c r="AD923" i="1" s="1"/>
  <c r="AC923" i="1"/>
  <c r="AD951" i="6"/>
  <c r="AD952" i="1" s="1"/>
  <c r="AC952" i="1"/>
  <c r="AD540" i="6"/>
  <c r="AD541" i="1" s="1"/>
  <c r="AC541" i="1"/>
  <c r="AD572" i="6"/>
  <c r="AD573" i="1" s="1"/>
  <c r="AC573" i="1"/>
  <c r="AD604" i="6"/>
  <c r="AD605" i="1" s="1"/>
  <c r="AC605" i="1"/>
  <c r="AD636" i="6"/>
  <c r="AD637" i="1" s="1"/>
  <c r="AC637" i="1"/>
  <c r="AD668" i="6"/>
  <c r="AD669" i="1" s="1"/>
  <c r="AC669" i="1"/>
  <c r="AD700" i="6"/>
  <c r="AD701" i="1" s="1"/>
  <c r="AC701" i="1"/>
  <c r="AD732" i="6"/>
  <c r="AD733" i="1" s="1"/>
  <c r="AC733" i="1"/>
  <c r="AD764" i="6"/>
  <c r="AD765" i="1" s="1"/>
  <c r="AC765" i="1"/>
  <c r="AD812" i="6"/>
  <c r="AD813" i="1" s="1"/>
  <c r="AC813" i="1"/>
  <c r="AD876" i="6"/>
  <c r="AD877" i="1" s="1"/>
  <c r="AC877" i="1"/>
  <c r="AD942" i="6"/>
  <c r="AD943" i="1" s="1"/>
  <c r="AC943" i="1"/>
  <c r="AD973" i="6"/>
  <c r="AD974" i="1" s="1"/>
  <c r="AC974" i="1"/>
  <c r="AD1037" i="6"/>
  <c r="AD1038" i="1" s="1"/>
  <c r="AC1038" i="1"/>
  <c r="AD1023" i="6"/>
  <c r="AD1024" i="1" s="1"/>
  <c r="AC1024" i="1"/>
  <c r="AD22" i="6"/>
  <c r="AD23" i="1" s="1"/>
  <c r="AC23" i="1"/>
  <c r="AD86" i="6"/>
  <c r="AD87" i="1" s="1"/>
  <c r="AC87" i="1"/>
  <c r="AD150" i="6"/>
  <c r="AD151" i="1" s="1"/>
  <c r="AC151" i="1"/>
  <c r="AD182" i="6"/>
  <c r="AD183" i="1" s="1"/>
  <c r="AC183" i="1"/>
  <c r="AD246" i="6"/>
  <c r="AD247" i="1" s="1"/>
  <c r="AC247" i="1"/>
  <c r="AD310" i="6"/>
  <c r="AD311" i="1" s="1"/>
  <c r="AC311" i="1"/>
  <c r="AD374" i="6"/>
  <c r="AD375" i="1" s="1"/>
  <c r="AC375" i="1"/>
  <c r="AD406" i="6"/>
  <c r="AD407" i="1" s="1"/>
  <c r="AC407" i="1"/>
  <c r="AD470" i="6"/>
  <c r="AD471" i="1" s="1"/>
  <c r="AC471" i="1"/>
  <c r="AD802" i="6"/>
  <c r="AD803" i="1" s="1"/>
  <c r="AC803" i="1"/>
  <c r="AD818" i="6"/>
  <c r="AD819" i="1" s="1"/>
  <c r="AC819" i="1"/>
  <c r="AD854" i="6"/>
  <c r="AD855" i="1" s="1"/>
  <c r="AC855" i="1"/>
  <c r="AD890" i="6"/>
  <c r="AD891" i="1" s="1"/>
  <c r="AC891" i="1"/>
  <c r="AD947" i="6"/>
  <c r="AD948" i="1" s="1"/>
  <c r="AC948" i="1"/>
  <c r="AD1011" i="6"/>
  <c r="AD1012" i="1" s="1"/>
  <c r="AC1012" i="1"/>
  <c r="AD1075" i="6"/>
  <c r="AD1076" i="1" s="1"/>
  <c r="AC1076" i="1"/>
  <c r="AD26" i="6"/>
  <c r="AD27" i="1" s="1"/>
  <c r="AC27" i="1"/>
  <c r="AD90" i="6"/>
  <c r="AD91" i="1" s="1"/>
  <c r="AC91" i="1"/>
  <c r="AD122" i="6"/>
  <c r="AD123" i="1" s="1"/>
  <c r="AC123" i="1"/>
  <c r="AD186" i="6"/>
  <c r="AD187" i="1" s="1"/>
  <c r="AC187" i="1"/>
  <c r="AD218" i="6"/>
  <c r="AD219" i="1" s="1"/>
  <c r="AC219" i="1"/>
  <c r="AD282" i="6"/>
  <c r="AD283" i="1" s="1"/>
  <c r="AC283" i="1"/>
  <c r="AD314" i="6"/>
  <c r="AD315" i="1" s="1"/>
  <c r="AC315" i="1"/>
  <c r="AD378" i="6"/>
  <c r="AD379" i="1" s="1"/>
  <c r="AC379" i="1"/>
  <c r="AD410" i="6"/>
  <c r="AD411" i="1" s="1"/>
  <c r="AC411" i="1"/>
  <c r="AD442" i="6"/>
  <c r="AD443" i="1" s="1"/>
  <c r="AC443" i="1"/>
  <c r="AD490" i="6"/>
  <c r="AD491" i="1" s="1"/>
  <c r="AC491" i="1"/>
  <c r="AD518" i="6"/>
  <c r="AD519" i="1" s="1"/>
  <c r="AC519" i="1"/>
  <c r="AD550" i="6"/>
  <c r="AD551" i="1" s="1"/>
  <c r="AC551" i="1"/>
  <c r="AD566" i="6"/>
  <c r="AD567" i="1" s="1"/>
  <c r="AC567" i="1"/>
  <c r="AD582" i="6"/>
  <c r="AD583" i="1" s="1"/>
  <c r="AC583" i="1"/>
  <c r="AD598" i="6"/>
  <c r="AD599" i="1" s="1"/>
  <c r="AC599" i="1"/>
  <c r="AD614" i="6"/>
  <c r="AD615" i="1" s="1"/>
  <c r="AC615" i="1"/>
  <c r="AD630" i="6"/>
  <c r="AD631" i="1" s="1"/>
  <c r="AC631" i="1"/>
  <c r="AD646" i="6"/>
  <c r="AD647" i="1" s="1"/>
  <c r="AC647" i="1"/>
  <c r="AD662" i="6"/>
  <c r="AD663" i="1" s="1"/>
  <c r="AC663" i="1"/>
  <c r="AD678" i="6"/>
  <c r="AD679" i="1" s="1"/>
  <c r="AC679" i="1"/>
  <c r="AD694" i="6"/>
  <c r="AD695" i="1" s="1"/>
  <c r="AC695" i="1"/>
  <c r="AD710" i="6"/>
  <c r="AD711" i="1" s="1"/>
  <c r="AC711" i="1"/>
  <c r="AD726" i="6"/>
  <c r="AD727" i="1" s="1"/>
  <c r="AC727" i="1"/>
  <c r="AD742" i="6"/>
  <c r="AD743" i="1" s="1"/>
  <c r="AC743" i="1"/>
  <c r="AD758" i="6"/>
  <c r="AD759" i="1" s="1"/>
  <c r="AC759" i="1"/>
  <c r="AD778" i="6"/>
  <c r="AD779" i="1" s="1"/>
  <c r="AC779" i="1"/>
  <c r="AD830" i="6"/>
  <c r="AD831" i="1" s="1"/>
  <c r="AC831" i="1"/>
  <c r="AD866" i="6"/>
  <c r="AD867" i="1" s="1"/>
  <c r="AC867" i="1"/>
  <c r="AD882" i="6"/>
  <c r="AD883" i="1" s="1"/>
  <c r="AC883" i="1"/>
  <c r="AD918" i="6"/>
  <c r="AD919" i="1" s="1"/>
  <c r="AC919" i="1"/>
  <c r="AD943" i="6"/>
  <c r="AD944" i="1" s="1"/>
  <c r="AC944" i="1"/>
  <c r="AD967" i="6"/>
  <c r="AD968" i="1" s="1"/>
  <c r="AC968" i="1"/>
  <c r="AD1031" i="6"/>
  <c r="AD1032" i="1" s="1"/>
  <c r="AC1032" i="1"/>
  <c r="AD1095" i="6"/>
  <c r="AD1096" i="1" s="1"/>
  <c r="AC1096" i="1"/>
  <c r="AD18" i="6"/>
  <c r="AD19" i="1" s="1"/>
  <c r="AC19" i="1"/>
  <c r="AD50" i="6"/>
  <c r="AD51" i="1" s="1"/>
  <c r="AC51" i="1"/>
  <c r="AD82" i="6"/>
  <c r="AD83" i="1" s="1"/>
  <c r="AC83" i="1"/>
  <c r="AD114" i="6"/>
  <c r="AD115" i="1" s="1"/>
  <c r="AC115" i="1"/>
  <c r="AD146" i="6"/>
  <c r="AD147" i="1" s="1"/>
  <c r="AC147" i="1"/>
  <c r="AD178" i="6"/>
  <c r="AD179" i="1" s="1"/>
  <c r="AC179" i="1"/>
  <c r="AD210" i="6"/>
  <c r="AD211" i="1" s="1"/>
  <c r="AC211" i="1"/>
  <c r="AD242" i="6"/>
  <c r="AD243" i="1" s="1"/>
  <c r="AC243" i="1"/>
  <c r="AD274" i="6"/>
  <c r="AD275" i="1" s="1"/>
  <c r="AC275" i="1"/>
  <c r="AD306" i="6"/>
  <c r="AD307" i="1" s="1"/>
  <c r="AC307" i="1"/>
  <c r="AD338" i="6"/>
  <c r="AD339" i="1" s="1"/>
  <c r="AC339" i="1"/>
  <c r="AD370" i="6"/>
  <c r="AD371" i="1" s="1"/>
  <c r="AC371" i="1"/>
  <c r="AD402" i="6"/>
  <c r="AD403" i="1" s="1"/>
  <c r="AC403" i="1"/>
  <c r="AD434" i="6"/>
  <c r="AD435" i="1" s="1"/>
  <c r="AC435" i="1"/>
  <c r="AD466" i="6"/>
  <c r="AD467" i="1" s="1"/>
  <c r="AC467" i="1"/>
  <c r="AD498" i="6"/>
  <c r="AD499" i="1" s="1"/>
  <c r="AC499" i="1"/>
  <c r="AD522" i="6"/>
  <c r="AD523" i="1" s="1"/>
  <c r="AC523" i="1"/>
  <c r="AD538" i="6"/>
  <c r="AD539" i="1" s="1"/>
  <c r="AC539" i="1"/>
  <c r="AD554" i="6"/>
  <c r="AD555" i="1" s="1"/>
  <c r="AC555" i="1"/>
  <c r="AD570" i="6"/>
  <c r="AD571" i="1" s="1"/>
  <c r="AC571" i="1"/>
  <c r="AD586" i="6"/>
  <c r="AD587" i="1" s="1"/>
  <c r="AC587" i="1"/>
  <c r="AD602" i="6"/>
  <c r="AD603" i="1" s="1"/>
  <c r="AC603" i="1"/>
  <c r="AD618" i="6"/>
  <c r="AD619" i="1" s="1"/>
  <c r="AC619" i="1"/>
  <c r="AD634" i="6"/>
  <c r="AD635" i="1" s="1"/>
  <c r="AC635" i="1"/>
  <c r="AD650" i="6"/>
  <c r="AD651" i="1" s="1"/>
  <c r="AC651" i="1"/>
  <c r="AD666" i="6"/>
  <c r="AD667" i="1" s="1"/>
  <c r="AC667" i="1"/>
  <c r="AD682" i="6"/>
  <c r="AD683" i="1" s="1"/>
  <c r="AC683" i="1"/>
  <c r="AD698" i="6"/>
  <c r="AD699" i="1" s="1"/>
  <c r="AC699" i="1"/>
  <c r="AD714" i="6"/>
  <c r="AD715" i="1" s="1"/>
  <c r="AC715" i="1"/>
  <c r="AD730" i="6"/>
  <c r="AD731" i="1" s="1"/>
  <c r="AC731" i="1"/>
  <c r="AD746" i="6"/>
  <c r="AD747" i="1" s="1"/>
  <c r="AC747" i="1"/>
  <c r="AD782" i="6"/>
  <c r="AD783" i="1" s="1"/>
  <c r="AC783" i="1"/>
  <c r="AD834" i="6"/>
  <c r="AD835" i="1" s="1"/>
  <c r="AC835" i="1"/>
  <c r="AD870" i="6"/>
  <c r="AD871" i="1" s="1"/>
  <c r="AC871" i="1"/>
  <c r="AD886" i="6"/>
  <c r="AD887" i="1" s="1"/>
  <c r="AC887" i="1"/>
  <c r="AD906" i="6"/>
  <c r="AD907" i="1" s="1"/>
  <c r="AC907" i="1"/>
  <c r="AD927" i="6"/>
  <c r="AD928" i="1" s="1"/>
  <c r="AC928" i="1"/>
  <c r="AD946" i="6"/>
  <c r="AD947" i="1" s="1"/>
  <c r="AC947" i="1"/>
  <c r="AD1126" i="6"/>
  <c r="AD1127" i="1" s="1"/>
  <c r="AC1127" i="1"/>
  <c r="AD1167" i="6"/>
  <c r="AD1168" i="1" s="1"/>
  <c r="AC1168" i="1"/>
  <c r="AD1178" i="6"/>
  <c r="AD1179" i="1" s="1"/>
  <c r="AC1179" i="1"/>
  <c r="AD20" i="6"/>
  <c r="AD21" i="1" s="1"/>
  <c r="AC21" i="1"/>
  <c r="AD52" i="6"/>
  <c r="AD53" i="1" s="1"/>
  <c r="AC53" i="1"/>
  <c r="AD84" i="6"/>
  <c r="AD85" i="1" s="1"/>
  <c r="AC85" i="1"/>
  <c r="AD144" i="6"/>
  <c r="AD145" i="1" s="1"/>
  <c r="AC145" i="1"/>
  <c r="AD176" i="6"/>
  <c r="AD177" i="1" s="1"/>
  <c r="AC177" i="1"/>
  <c r="AD208" i="6"/>
  <c r="AD209" i="1" s="1"/>
  <c r="AC209" i="1"/>
  <c r="AD240" i="6"/>
  <c r="AD241" i="1" s="1"/>
  <c r="AC241" i="1"/>
  <c r="AD272" i="6"/>
  <c r="AD273" i="1" s="1"/>
  <c r="AC273" i="1"/>
  <c r="AD304" i="6"/>
  <c r="AD305" i="1" s="1"/>
  <c r="AC305" i="1"/>
  <c r="AD336" i="6"/>
  <c r="AD337" i="1" s="1"/>
  <c r="AC337" i="1"/>
  <c r="AD368" i="6"/>
  <c r="AD369" i="1" s="1"/>
  <c r="AC369" i="1"/>
  <c r="AD400" i="6"/>
  <c r="AD401" i="1" s="1"/>
  <c r="AC401" i="1"/>
  <c r="AD432" i="6"/>
  <c r="AD433" i="1" s="1"/>
  <c r="AC433" i="1"/>
  <c r="AD464" i="6"/>
  <c r="AD465" i="1" s="1"/>
  <c r="AC465" i="1"/>
  <c r="AD496" i="6"/>
  <c r="AD497" i="1" s="1"/>
  <c r="AC497" i="1"/>
  <c r="AD1118" i="6"/>
  <c r="AD1119" i="1" s="1"/>
  <c r="AC1119" i="1"/>
  <c r="AD1138" i="6"/>
  <c r="AD1139" i="1" s="1"/>
  <c r="AC1139" i="1"/>
  <c r="AD1066" i="6"/>
  <c r="AD1067" i="1" s="1"/>
  <c r="AC1067" i="1"/>
  <c r="AD1101" i="6"/>
  <c r="AD1102" i="1" s="1"/>
  <c r="AC1102" i="1"/>
  <c r="AD1102" i="6"/>
  <c r="AD1103" i="1" s="1"/>
  <c r="AC1103" i="1"/>
  <c r="AD1122" i="6"/>
  <c r="AD1123" i="1" s="1"/>
  <c r="AC1123" i="1"/>
  <c r="AD1166" i="6"/>
  <c r="AD1167" i="1" s="1"/>
  <c r="AC1167" i="1"/>
  <c r="AD1107" i="6"/>
  <c r="AD1108" i="1" s="1"/>
  <c r="AC1108" i="1"/>
  <c r="AD1139" i="6"/>
  <c r="AD1140" i="1" s="1"/>
  <c r="AC1140" i="1"/>
  <c r="AD1171" i="6"/>
  <c r="AD1172" i="1" s="1"/>
  <c r="AC1172" i="1"/>
  <c r="AD986" i="6"/>
  <c r="AD987" i="1" s="1"/>
  <c r="AC987" i="1"/>
  <c r="AD40" i="6"/>
  <c r="AD41" i="1" s="1"/>
  <c r="AC41" i="1"/>
  <c r="AD72" i="6"/>
  <c r="AD73" i="1" s="1"/>
  <c r="AC73" i="1"/>
  <c r="AD104" i="6"/>
  <c r="AD105" i="1" s="1"/>
  <c r="AC105" i="1"/>
  <c r="AD132" i="6"/>
  <c r="AD133" i="1" s="1"/>
  <c r="AC133" i="1"/>
  <c r="AD164" i="6"/>
  <c r="AD165" i="1" s="1"/>
  <c r="AC165" i="1"/>
  <c r="AD196" i="6"/>
  <c r="AD197" i="1" s="1"/>
  <c r="AC197" i="1"/>
  <c r="AD228" i="6"/>
  <c r="AD229" i="1" s="1"/>
  <c r="AC229" i="1"/>
  <c r="AD260" i="6"/>
  <c r="AD261" i="1" s="1"/>
  <c r="AC261" i="1"/>
  <c r="AD292" i="6"/>
  <c r="AD293" i="1" s="1"/>
  <c r="AC293" i="1"/>
  <c r="AD324" i="6"/>
  <c r="AD325" i="1" s="1"/>
  <c r="AC325" i="1"/>
  <c r="AD356" i="6"/>
  <c r="AD357" i="1" s="1"/>
  <c r="AC357" i="1"/>
  <c r="AD388" i="6"/>
  <c r="AD389" i="1" s="1"/>
  <c r="AC389" i="1"/>
  <c r="AD420" i="6"/>
  <c r="AD421" i="1" s="1"/>
  <c r="AC421" i="1"/>
  <c r="AD452" i="6"/>
  <c r="AD453" i="1" s="1"/>
  <c r="AC453" i="1"/>
  <c r="AD484" i="6"/>
  <c r="AD485" i="1" s="1"/>
  <c r="AC485" i="1"/>
  <c r="AD992" i="6"/>
  <c r="AD993" i="1" s="1"/>
  <c r="AC993" i="1"/>
  <c r="AD1056" i="6"/>
  <c r="AD1057" i="1" s="1"/>
  <c r="AC1057" i="1"/>
  <c r="AD1100" i="6"/>
  <c r="AD1101" i="1" s="1"/>
  <c r="AC1101" i="1"/>
  <c r="AD1164" i="6"/>
  <c r="AD1165" i="1" s="1"/>
  <c r="AC1165" i="1"/>
  <c r="AD1135" i="6"/>
  <c r="AD1136" i="1" s="1"/>
  <c r="AC1136" i="1"/>
  <c r="AD1146" i="6"/>
  <c r="AD1147" i="1" s="1"/>
  <c r="AC1147" i="1"/>
  <c r="AD1176" i="6"/>
  <c r="AD1177" i="1" s="1"/>
  <c r="AC1177" i="1"/>
  <c r="AD28" i="6"/>
  <c r="AD29" i="1" s="1"/>
  <c r="AC29" i="1"/>
  <c r="AD60" i="6"/>
  <c r="AD61" i="1" s="1"/>
  <c r="AC61" i="1"/>
  <c r="AD92" i="6"/>
  <c r="AD93" i="1" s="1"/>
  <c r="AC93" i="1"/>
  <c r="AD124" i="6"/>
  <c r="AD125" i="1" s="1"/>
  <c r="AC125" i="1"/>
  <c r="AD152" i="6"/>
  <c r="AD153" i="1" s="1"/>
  <c r="AC153" i="1"/>
  <c r="AD184" i="6"/>
  <c r="AD185" i="1" s="1"/>
  <c r="AC185" i="1"/>
  <c r="AD216" i="6"/>
  <c r="AD217" i="1" s="1"/>
  <c r="AC217" i="1"/>
  <c r="AD248" i="6"/>
  <c r="AD249" i="1" s="1"/>
  <c r="AC249" i="1"/>
  <c r="AD280" i="6"/>
  <c r="AD281" i="1" s="1"/>
  <c r="AC281" i="1"/>
  <c r="AD312" i="6"/>
  <c r="AD313" i="1" s="1"/>
  <c r="AC313" i="1"/>
  <c r="AD344" i="6"/>
  <c r="AD345" i="1" s="1"/>
  <c r="AC345" i="1"/>
  <c r="AD376" i="6"/>
  <c r="AD377" i="1" s="1"/>
  <c r="AC377" i="1"/>
  <c r="AD408" i="6"/>
  <c r="AD409" i="1" s="1"/>
  <c r="AC409" i="1"/>
  <c r="AD440" i="6"/>
  <c r="AD441" i="1" s="1"/>
  <c r="AC441" i="1"/>
  <c r="AD472" i="6"/>
  <c r="AD473" i="1" s="1"/>
  <c r="AC473" i="1"/>
  <c r="AD504" i="6"/>
  <c r="AD505" i="1" s="1"/>
  <c r="AC505" i="1"/>
  <c r="AD780" i="6"/>
  <c r="AD781" i="1" s="1"/>
  <c r="AC781" i="1"/>
  <c r="AD828" i="6"/>
  <c r="AD829" i="1" s="1"/>
  <c r="AC829" i="1"/>
  <c r="AD844" i="6"/>
  <c r="AD845" i="1" s="1"/>
  <c r="AC845" i="1"/>
  <c r="AD892" i="6"/>
  <c r="AD893" i="1" s="1"/>
  <c r="AC893" i="1"/>
  <c r="AD908" i="6"/>
  <c r="AD909" i="1" s="1"/>
  <c r="AC909" i="1"/>
  <c r="AD1104" i="6"/>
  <c r="AD1105" i="1" s="1"/>
  <c r="AC1105" i="1"/>
  <c r="AD1136" i="6"/>
  <c r="AD1137" i="1" s="1"/>
  <c r="AC1137" i="1"/>
  <c r="AD1168" i="6"/>
  <c r="AD1169" i="1" s="1"/>
  <c r="AC1169" i="1"/>
  <c r="AD1133" i="6"/>
  <c r="AD1134" i="1" s="1"/>
  <c r="AC1134" i="1"/>
  <c r="AD1120" i="6"/>
  <c r="AD1121" i="1" s="1"/>
  <c r="AC1121" i="1"/>
  <c r="AD1152" i="6"/>
  <c r="AD1153" i="1" s="1"/>
  <c r="AC1153" i="1"/>
  <c r="AD1099" i="6"/>
  <c r="AD1100" i="1" s="1"/>
  <c r="AC1100" i="1"/>
  <c r="AD1131" i="6"/>
  <c r="AD1132" i="1" s="1"/>
  <c r="AC1132" i="1"/>
  <c r="AD1163" i="6"/>
  <c r="AD1164" i="1" s="1"/>
  <c r="AC1164" i="1"/>
  <c r="AD1018" i="6"/>
  <c r="AD1019" i="1" s="1"/>
  <c r="AC1019" i="1"/>
  <c r="AD1181" i="6"/>
  <c r="AD1182" i="1" s="1"/>
  <c r="AC1182" i="1"/>
  <c r="AD32" i="6"/>
  <c r="AD33" i="1" s="1"/>
  <c r="AC33" i="1"/>
  <c r="AD64" i="6"/>
  <c r="AD65" i="1" s="1"/>
  <c r="AC65" i="1"/>
  <c r="AD96" i="6"/>
  <c r="AD97" i="1" s="1"/>
  <c r="AC97" i="1"/>
  <c r="AD128" i="6"/>
  <c r="AD129" i="1" s="1"/>
  <c r="AC129" i="1"/>
  <c r="AD156" i="6"/>
  <c r="AD157" i="1" s="1"/>
  <c r="AC157" i="1"/>
  <c r="AD188" i="6"/>
  <c r="AD189" i="1" s="1"/>
  <c r="AC189" i="1"/>
  <c r="AD220" i="6"/>
  <c r="AD221" i="1" s="1"/>
  <c r="AC221" i="1"/>
  <c r="AD252" i="6"/>
  <c r="AD253" i="1" s="1"/>
  <c r="AC253" i="1"/>
  <c r="AD284" i="6"/>
  <c r="AD285" i="1" s="1"/>
  <c r="AC285" i="1"/>
  <c r="AD316" i="6"/>
  <c r="AD317" i="1" s="1"/>
  <c r="AC317" i="1"/>
  <c r="AD348" i="6"/>
  <c r="AD349" i="1" s="1"/>
  <c r="AC349" i="1"/>
  <c r="AD380" i="6"/>
  <c r="AD381" i="1" s="1"/>
  <c r="AC381" i="1"/>
  <c r="AD412" i="6"/>
  <c r="AD413" i="1" s="1"/>
  <c r="AC413" i="1"/>
  <c r="AD444" i="6"/>
  <c r="AD445" i="1" s="1"/>
  <c r="AC445" i="1"/>
  <c r="AD1109" i="6"/>
  <c r="AD1110" i="1" s="1"/>
  <c r="AC1110" i="1"/>
  <c r="AD1173" i="6"/>
  <c r="AD1174" i="1" s="1"/>
  <c r="AC1174" i="1"/>
  <c r="AD1119" i="6"/>
  <c r="AD1120" i="1" s="1"/>
  <c r="AC1120" i="1"/>
  <c r="AD1130" i="6"/>
  <c r="AD1131" i="1" s="1"/>
  <c r="AC1131" i="1"/>
  <c r="AD1160" i="6"/>
  <c r="AD1161" i="1" s="1"/>
  <c r="AC1161" i="1"/>
  <c r="AD1008" i="6"/>
  <c r="AD1009" i="1" s="1"/>
  <c r="AC1009" i="1"/>
  <c r="AD1072" i="6"/>
  <c r="AD1073" i="1" s="1"/>
  <c r="AC1073" i="1"/>
  <c r="AD1157" i="6"/>
  <c r="AD1158" i="1" s="1"/>
  <c r="AC1158" i="1"/>
  <c r="AD1128" i="6"/>
  <c r="AD1129" i="1" s="1"/>
  <c r="AC1129" i="1"/>
  <c r="AD1174" i="6"/>
  <c r="AD1175" i="1" s="1"/>
  <c r="AC1175" i="1"/>
  <c r="AD978" i="6"/>
  <c r="AD979" i="1" s="1"/>
  <c r="AC979" i="1"/>
  <c r="AD1010" i="6"/>
  <c r="AD1011" i="1" s="1"/>
  <c r="AC1011" i="1"/>
  <c r="AD1042" i="6"/>
  <c r="AD1043" i="1" s="1"/>
  <c r="AC1043" i="1"/>
  <c r="AD1074" i="6"/>
  <c r="AD1075" i="1" s="1"/>
  <c r="AC1075" i="1"/>
  <c r="AD1116" i="6"/>
  <c r="AD1117" i="1" s="1"/>
  <c r="AC1117" i="1"/>
  <c r="AD1180" i="6"/>
  <c r="AD1181" i="1" s="1"/>
  <c r="AC1181" i="1"/>
  <c r="AD4" i="6"/>
  <c r="AD5" i="1" s="1"/>
  <c r="AC5" i="1"/>
  <c r="AD528" i="6"/>
  <c r="AD529" i="1" s="1"/>
  <c r="AC529" i="1"/>
  <c r="AD544" i="6"/>
  <c r="AD545" i="1" s="1"/>
  <c r="AC545" i="1"/>
  <c r="AD560" i="6"/>
  <c r="AD561" i="1" s="1"/>
  <c r="AC561" i="1"/>
  <c r="AD576" i="6"/>
  <c r="AD577" i="1" s="1"/>
  <c r="AC577" i="1"/>
  <c r="AD592" i="6"/>
  <c r="AD593" i="1" s="1"/>
  <c r="AC593" i="1"/>
  <c r="AD608" i="6"/>
  <c r="AD609" i="1" s="1"/>
  <c r="AC609" i="1"/>
  <c r="AD624" i="6"/>
  <c r="AD625" i="1" s="1"/>
  <c r="AC625" i="1"/>
  <c r="AD640" i="6"/>
  <c r="AD641" i="1" s="1"/>
  <c r="AC641" i="1"/>
  <c r="AD656" i="6"/>
  <c r="AD657" i="1" s="1"/>
  <c r="AC657" i="1"/>
  <c r="AD672" i="6"/>
  <c r="AD673" i="1" s="1"/>
  <c r="AC673" i="1"/>
  <c r="AD688" i="6"/>
  <c r="AD689" i="1" s="1"/>
  <c r="AC689" i="1"/>
  <c r="AD704" i="6"/>
  <c r="AD705" i="1" s="1"/>
  <c r="AC705" i="1"/>
  <c r="AD720" i="6"/>
  <c r="AD721" i="1" s="1"/>
  <c r="AC721" i="1"/>
  <c r="AD736" i="6"/>
  <c r="AD737" i="1" s="1"/>
  <c r="AC737" i="1"/>
  <c r="AD752" i="6"/>
  <c r="AD753" i="1" s="1"/>
  <c r="AC753" i="1"/>
  <c r="AD768" i="6"/>
  <c r="AD769" i="1" s="1"/>
  <c r="AC769" i="1"/>
  <c r="AD784" i="6"/>
  <c r="AD785" i="1" s="1"/>
  <c r="AC785" i="1"/>
  <c r="AD800" i="6"/>
  <c r="AD801" i="1" s="1"/>
  <c r="AC801" i="1"/>
  <c r="AD816" i="6"/>
  <c r="AD817" i="1" s="1"/>
  <c r="AC817" i="1"/>
  <c r="AD832" i="6"/>
  <c r="AD833" i="1" s="1"/>
  <c r="AC833" i="1"/>
  <c r="AD848" i="6"/>
  <c r="AD849" i="1" s="1"/>
  <c r="AC849" i="1"/>
  <c r="AD864" i="6"/>
  <c r="AD865" i="1" s="1"/>
  <c r="AC865" i="1"/>
  <c r="AD880" i="6"/>
  <c r="AD881" i="1" s="1"/>
  <c r="AC881" i="1"/>
  <c r="AD896" i="6"/>
  <c r="AD897" i="1" s="1"/>
  <c r="AC897" i="1"/>
  <c r="AD912" i="6"/>
  <c r="AD913" i="1" s="1"/>
  <c r="AC913" i="1"/>
  <c r="AD926" i="6"/>
  <c r="AD927" i="1" s="1"/>
  <c r="AC927" i="1"/>
  <c r="AD941" i="6"/>
  <c r="AD942" i="1" s="1"/>
  <c r="AC942" i="1"/>
  <c r="AD1055" i="6"/>
  <c r="AD1056" i="1" s="1"/>
  <c r="AC1056" i="1"/>
  <c r="AD30" i="6"/>
  <c r="AD31" i="1" s="1"/>
  <c r="AC31" i="1"/>
  <c r="AD62" i="6"/>
  <c r="AD63" i="1" s="1"/>
  <c r="AC63" i="1"/>
  <c r="AD94" i="6"/>
  <c r="AD95" i="1" s="1"/>
  <c r="AC95" i="1"/>
  <c r="AD126" i="6"/>
  <c r="AD127" i="1" s="1"/>
  <c r="AC127" i="1"/>
  <c r="AD158" i="6"/>
  <c r="AD159" i="1" s="1"/>
  <c r="AC159" i="1"/>
  <c r="AD190" i="6"/>
  <c r="AD191" i="1" s="1"/>
  <c r="AC191" i="1"/>
  <c r="AD222" i="6"/>
  <c r="AD223" i="1" s="1"/>
  <c r="AC223" i="1"/>
  <c r="AD254" i="6"/>
  <c r="AD255" i="1" s="1"/>
  <c r="AC255" i="1"/>
  <c r="AD286" i="6"/>
  <c r="AD287" i="1" s="1"/>
  <c r="AC287" i="1"/>
  <c r="AD318" i="6"/>
  <c r="AD319" i="1" s="1"/>
  <c r="AC319" i="1"/>
  <c r="AD350" i="6"/>
  <c r="AD351" i="1" s="1"/>
  <c r="AC351" i="1"/>
  <c r="AD382" i="6"/>
  <c r="AD383" i="1" s="1"/>
  <c r="AC383" i="1"/>
  <c r="AD414" i="6"/>
  <c r="AD415" i="1" s="1"/>
  <c r="AC415" i="1"/>
  <c r="AD446" i="6"/>
  <c r="AD447" i="1" s="1"/>
  <c r="AC447" i="1"/>
  <c r="AD478" i="6"/>
  <c r="AD479" i="1" s="1"/>
  <c r="AC479" i="1"/>
  <c r="AD510" i="6"/>
  <c r="AD511" i="1" s="1"/>
  <c r="AC511" i="1"/>
  <c r="AD806" i="6"/>
  <c r="AD807" i="1" s="1"/>
  <c r="AC807" i="1"/>
  <c r="AD822" i="6"/>
  <c r="AD823" i="1" s="1"/>
  <c r="AC823" i="1"/>
  <c r="AD842" i="6"/>
  <c r="AD843" i="1" s="1"/>
  <c r="AC843" i="1"/>
  <c r="AD894" i="6"/>
  <c r="AD895" i="1" s="1"/>
  <c r="AC895" i="1"/>
  <c r="AD935" i="6"/>
  <c r="AD936" i="1" s="1"/>
  <c r="AC936" i="1"/>
  <c r="AD957" i="6"/>
  <c r="AD958" i="1" s="1"/>
  <c r="AC958" i="1"/>
  <c r="AD989" i="6"/>
  <c r="AD990" i="1" s="1"/>
  <c r="AC990" i="1"/>
  <c r="AD1021" i="6"/>
  <c r="AD1022" i="1" s="1"/>
  <c r="AC1022" i="1"/>
  <c r="AD1053" i="6"/>
  <c r="AD1054" i="1" s="1"/>
  <c r="AC1054" i="1"/>
  <c r="AD1085" i="6"/>
  <c r="AD1086" i="1" s="1"/>
  <c r="AC1086" i="1"/>
  <c r="AD975" i="6"/>
  <c r="AD976" i="1" s="1"/>
  <c r="AC976" i="1"/>
  <c r="AD983" i="6"/>
  <c r="AD984" i="1" s="1"/>
  <c r="AC984" i="1"/>
  <c r="AD1047" i="6"/>
  <c r="AD1048" i="1" s="1"/>
  <c r="AC1048" i="1"/>
  <c r="AD12" i="6"/>
  <c r="AD13" i="1" s="1"/>
  <c r="AC13" i="1"/>
  <c r="AD516" i="6"/>
  <c r="AD517" i="1" s="1"/>
  <c r="AC517" i="1"/>
  <c r="AD532" i="6"/>
  <c r="AD533" i="1" s="1"/>
  <c r="AC533" i="1"/>
  <c r="AD548" i="6"/>
  <c r="AD549" i="1" s="1"/>
  <c r="AC549" i="1"/>
  <c r="AD564" i="6"/>
  <c r="AD565" i="1" s="1"/>
  <c r="AC565" i="1"/>
  <c r="AD580" i="6"/>
  <c r="AD581" i="1" s="1"/>
  <c r="AC581" i="1"/>
  <c r="AD596" i="6"/>
  <c r="AD597" i="1" s="1"/>
  <c r="AC597" i="1"/>
  <c r="AD612" i="6"/>
  <c r="AD613" i="1" s="1"/>
  <c r="AC613" i="1"/>
  <c r="AD628" i="6"/>
  <c r="AD629" i="1" s="1"/>
  <c r="AC629" i="1"/>
  <c r="AD644" i="6"/>
  <c r="AD645" i="1" s="1"/>
  <c r="AC645" i="1"/>
  <c r="AD660" i="6"/>
  <c r="AD661" i="1" s="1"/>
  <c r="AC661" i="1"/>
  <c r="AD676" i="6"/>
  <c r="AD677" i="1" s="1"/>
  <c r="AC677" i="1"/>
  <c r="AD692" i="6"/>
  <c r="AD693" i="1" s="1"/>
  <c r="AC693" i="1"/>
  <c r="AD708" i="6"/>
  <c r="AD709" i="1" s="1"/>
  <c r="AC709" i="1"/>
  <c r="AD724" i="6"/>
  <c r="AD725" i="1" s="1"/>
  <c r="AC725" i="1"/>
  <c r="AD740" i="6"/>
  <c r="AD741" i="1" s="1"/>
  <c r="AC741" i="1"/>
  <c r="AD756" i="6"/>
  <c r="AD757" i="1" s="1"/>
  <c r="AC757" i="1"/>
  <c r="AD772" i="6"/>
  <c r="AD773" i="1" s="1"/>
  <c r="AC773" i="1"/>
  <c r="AD788" i="6"/>
  <c r="AD789" i="1" s="1"/>
  <c r="AC789" i="1"/>
  <c r="AD804" i="6"/>
  <c r="AD805" i="1" s="1"/>
  <c r="AC805" i="1"/>
  <c r="AD820" i="6"/>
  <c r="AD821" i="1" s="1"/>
  <c r="AC821" i="1"/>
  <c r="AD836" i="6"/>
  <c r="AD837" i="1" s="1"/>
  <c r="AC837" i="1"/>
  <c r="AD852" i="6"/>
  <c r="AD853" i="1" s="1"/>
  <c r="AC853" i="1"/>
  <c r="AD868" i="6"/>
  <c r="AD869" i="1" s="1"/>
  <c r="AC869" i="1"/>
  <c r="AD884" i="6"/>
  <c r="AD885" i="1" s="1"/>
  <c r="AC885" i="1"/>
  <c r="AD900" i="6"/>
  <c r="AD901" i="1" s="1"/>
  <c r="AC901" i="1"/>
  <c r="AD916" i="6"/>
  <c r="AD917" i="1" s="1"/>
  <c r="AC917" i="1"/>
  <c r="AD933" i="6"/>
  <c r="AD934" i="1" s="1"/>
  <c r="AC934" i="1"/>
  <c r="AD1087" i="6"/>
  <c r="AD1088" i="1" s="1"/>
  <c r="AC1088" i="1"/>
  <c r="AD6" i="6"/>
  <c r="AD7" i="1" s="1"/>
  <c r="AC7" i="1"/>
  <c r="AD38" i="6"/>
  <c r="AD39" i="1" s="1"/>
  <c r="AC39" i="1"/>
  <c r="AD70" i="6"/>
  <c r="AD71" i="1" s="1"/>
  <c r="AC71" i="1"/>
  <c r="AD102" i="6"/>
  <c r="AD103" i="1" s="1"/>
  <c r="AC103" i="1"/>
  <c r="AD134" i="6"/>
  <c r="AD135" i="1" s="1"/>
  <c r="AC135" i="1"/>
  <c r="AD166" i="6"/>
  <c r="AD167" i="1" s="1"/>
  <c r="AC167" i="1"/>
  <c r="AD198" i="6"/>
  <c r="AD199" i="1" s="1"/>
  <c r="AC199" i="1"/>
  <c r="AD230" i="6"/>
  <c r="AD231" i="1" s="1"/>
  <c r="AC231" i="1"/>
  <c r="AD262" i="6"/>
  <c r="AD263" i="1" s="1"/>
  <c r="AC263" i="1"/>
  <c r="AD294" i="6"/>
  <c r="AD295" i="1" s="1"/>
  <c r="AC295" i="1"/>
  <c r="AD326" i="6"/>
  <c r="AD327" i="1" s="1"/>
  <c r="AC327" i="1"/>
  <c r="AD358" i="6"/>
  <c r="AD359" i="1" s="1"/>
  <c r="AC359" i="1"/>
  <c r="AD390" i="6"/>
  <c r="AD391" i="1" s="1"/>
  <c r="AC391" i="1"/>
  <c r="AD422" i="6"/>
  <c r="AD423" i="1" s="1"/>
  <c r="AC423" i="1"/>
  <c r="AD454" i="6"/>
  <c r="AD455" i="1" s="1"/>
  <c r="AC455" i="1"/>
  <c r="AD486" i="6"/>
  <c r="AD487" i="1" s="1"/>
  <c r="AC487" i="1"/>
  <c r="AD794" i="6"/>
  <c r="AD795" i="1" s="1"/>
  <c r="AC795" i="1"/>
  <c r="AD810" i="6"/>
  <c r="AD811" i="1" s="1"/>
  <c r="AC811" i="1"/>
  <c r="AD846" i="6"/>
  <c r="AD847" i="1" s="1"/>
  <c r="AC847" i="1"/>
  <c r="AD898" i="6"/>
  <c r="AD899" i="1" s="1"/>
  <c r="AC899" i="1"/>
  <c r="AD938" i="6"/>
  <c r="AD939" i="1" s="1"/>
  <c r="AC939" i="1"/>
  <c r="AD929" i="6"/>
  <c r="AD930" i="1" s="1"/>
  <c r="AC930" i="1"/>
  <c r="AD1007" i="6"/>
  <c r="AD1008" i="1" s="1"/>
  <c r="AC1008" i="1"/>
  <c r="AD934" i="6"/>
  <c r="AD935" i="1" s="1"/>
  <c r="AC935" i="1"/>
  <c r="AD10" i="6"/>
  <c r="AD11" i="1" s="1"/>
  <c r="AC11" i="1"/>
  <c r="AD42" i="6"/>
  <c r="AD43" i="1" s="1"/>
  <c r="AC43" i="1"/>
  <c r="AD74" i="6"/>
  <c r="AD75" i="1" s="1"/>
  <c r="AC75" i="1"/>
  <c r="AD106" i="6"/>
  <c r="AD107" i="1" s="1"/>
  <c r="AC107" i="1"/>
  <c r="AD138" i="6"/>
  <c r="AD139" i="1" s="1"/>
  <c r="AC139" i="1"/>
  <c r="AD170" i="6"/>
  <c r="AD171" i="1" s="1"/>
  <c r="AC171" i="1"/>
  <c r="AD202" i="6"/>
  <c r="AD203" i="1" s="1"/>
  <c r="AC203" i="1"/>
  <c r="AD234" i="6"/>
  <c r="AD235" i="1" s="1"/>
  <c r="AC235" i="1"/>
  <c r="AD266" i="6"/>
  <c r="AD267" i="1" s="1"/>
  <c r="AC267" i="1"/>
  <c r="AD298" i="6"/>
  <c r="AD299" i="1" s="1"/>
  <c r="AC299" i="1"/>
  <c r="AD330" i="6"/>
  <c r="AD331" i="1" s="1"/>
  <c r="AC331" i="1"/>
  <c r="AD362" i="6"/>
  <c r="AD363" i="1" s="1"/>
  <c r="AC363" i="1"/>
  <c r="AD394" i="6"/>
  <c r="AD395" i="1" s="1"/>
  <c r="AC395" i="1"/>
  <c r="AD426" i="6"/>
  <c r="AD427" i="1" s="1"/>
  <c r="AC427" i="1"/>
  <c r="AD458" i="6"/>
  <c r="AD459" i="1" s="1"/>
  <c r="AC459" i="1"/>
  <c r="AD506" i="6"/>
  <c r="AD507" i="1" s="1"/>
  <c r="AC507" i="1"/>
  <c r="AD526" i="6"/>
  <c r="AD527" i="1" s="1"/>
  <c r="AC527" i="1"/>
  <c r="AD542" i="6"/>
  <c r="AD543" i="1" s="1"/>
  <c r="AC543" i="1"/>
  <c r="AD558" i="6"/>
  <c r="AD559" i="1" s="1"/>
  <c r="AC559" i="1"/>
  <c r="AD574" i="6"/>
  <c r="AD575" i="1" s="1"/>
  <c r="AC575" i="1"/>
  <c r="AD590" i="6"/>
  <c r="AD591" i="1" s="1"/>
  <c r="AC591" i="1"/>
  <c r="AD606" i="6"/>
  <c r="AD607" i="1" s="1"/>
  <c r="AC607" i="1"/>
  <c r="AD622" i="6"/>
  <c r="AD623" i="1" s="1"/>
  <c r="AC623" i="1"/>
  <c r="AD638" i="6"/>
  <c r="AD639" i="1" s="1"/>
  <c r="AC639" i="1"/>
  <c r="AD654" i="6"/>
  <c r="AD655" i="1" s="1"/>
  <c r="AC655" i="1"/>
  <c r="AD670" i="6"/>
  <c r="AD671" i="1" s="1"/>
  <c r="AC671" i="1"/>
  <c r="AD686" i="6"/>
  <c r="AD687" i="1" s="1"/>
  <c r="AC687" i="1"/>
  <c r="AD702" i="6"/>
  <c r="AD703" i="1" s="1"/>
  <c r="AC703" i="1"/>
  <c r="AD718" i="6"/>
  <c r="AD719" i="1" s="1"/>
  <c r="AC719" i="1"/>
  <c r="AD734" i="6"/>
  <c r="AD735" i="1" s="1"/>
  <c r="AC735" i="1"/>
  <c r="AD750" i="6"/>
  <c r="AD751" i="1" s="1"/>
  <c r="AC751" i="1"/>
  <c r="AD786" i="6"/>
  <c r="AD787" i="1" s="1"/>
  <c r="AC787" i="1"/>
  <c r="AD838" i="6"/>
  <c r="AD839" i="1" s="1"/>
  <c r="AC839" i="1"/>
  <c r="AD858" i="6"/>
  <c r="AD859" i="1" s="1"/>
  <c r="AC859" i="1"/>
  <c r="AD874" i="6"/>
  <c r="AD875" i="1" s="1"/>
  <c r="AC875" i="1"/>
  <c r="AD910" i="6"/>
  <c r="AD911" i="1" s="1"/>
  <c r="AC911" i="1"/>
  <c r="AD930" i="6"/>
  <c r="AD931" i="1" s="1"/>
  <c r="AC931" i="1"/>
  <c r="AD999" i="6"/>
  <c r="AD1000" i="1" s="1"/>
  <c r="AC1000" i="1"/>
  <c r="AD1063" i="6"/>
  <c r="AD1064" i="1" s="1"/>
  <c r="AC1064" i="1"/>
  <c r="AD2" i="6"/>
  <c r="AD3" i="1" s="1"/>
  <c r="AC3" i="1"/>
  <c r="AD34" i="6"/>
  <c r="AD35" i="1" s="1"/>
  <c r="AC35" i="1"/>
  <c r="AD66" i="6"/>
  <c r="AD67" i="1" s="1"/>
  <c r="AC67" i="1"/>
  <c r="AD98" i="6"/>
  <c r="AD99" i="1" s="1"/>
  <c r="AC99" i="1"/>
  <c r="AD130" i="6"/>
  <c r="AD131" i="1" s="1"/>
  <c r="AC131" i="1"/>
  <c r="AD162" i="6"/>
  <c r="AD163" i="1" s="1"/>
  <c r="AC163" i="1"/>
  <c r="AD194" i="6"/>
  <c r="AD195" i="1" s="1"/>
  <c r="AC195" i="1"/>
  <c r="AD226" i="6"/>
  <c r="AD227" i="1" s="1"/>
  <c r="AC227" i="1"/>
  <c r="AD258" i="6"/>
  <c r="AD259" i="1" s="1"/>
  <c r="AC259" i="1"/>
  <c r="AD290" i="6"/>
  <c r="AD291" i="1" s="1"/>
  <c r="AC291" i="1"/>
  <c r="AD322" i="6"/>
  <c r="AD323" i="1" s="1"/>
  <c r="AC323" i="1"/>
  <c r="AD354" i="6"/>
  <c r="AD355" i="1" s="1"/>
  <c r="AC355" i="1"/>
  <c r="AD386" i="6"/>
  <c r="AD387" i="1" s="1"/>
  <c r="AC387" i="1"/>
  <c r="AD418" i="6"/>
  <c r="AD419" i="1" s="1"/>
  <c r="AC419" i="1"/>
  <c r="AD450" i="6"/>
  <c r="AD451" i="1" s="1"/>
  <c r="AC451" i="1"/>
  <c r="AD482" i="6"/>
  <c r="AD483" i="1" s="1"/>
  <c r="AC483" i="1"/>
  <c r="AD514" i="6"/>
  <c r="AD515" i="1" s="1"/>
  <c r="AC515" i="1"/>
  <c r="AD530" i="6"/>
  <c r="AD531" i="1" s="1"/>
  <c r="AC531" i="1"/>
  <c r="AD546" i="6"/>
  <c r="AD547" i="1" s="1"/>
  <c r="AC547" i="1"/>
  <c r="AD562" i="6"/>
  <c r="AD563" i="1" s="1"/>
  <c r="AC563" i="1"/>
  <c r="AD578" i="6"/>
  <c r="AD579" i="1" s="1"/>
  <c r="AC579" i="1"/>
  <c r="AD594" i="6"/>
  <c r="AD595" i="1" s="1"/>
  <c r="AC595" i="1"/>
  <c r="AD610" i="6"/>
  <c r="AD611" i="1" s="1"/>
  <c r="AC611" i="1"/>
  <c r="AD626" i="6"/>
  <c r="AD627" i="1" s="1"/>
  <c r="AC627" i="1"/>
  <c r="AD642" i="6"/>
  <c r="AD643" i="1" s="1"/>
  <c r="AC643" i="1"/>
  <c r="AD658" i="6"/>
  <c r="AD659" i="1" s="1"/>
  <c r="AC659" i="1"/>
  <c r="AD674" i="6"/>
  <c r="AD675" i="1" s="1"/>
  <c r="AC675" i="1"/>
  <c r="AD690" i="6"/>
  <c r="AD691" i="1" s="1"/>
  <c r="AC691" i="1"/>
  <c r="AD706" i="6"/>
  <c r="AD707" i="1" s="1"/>
  <c r="AC707" i="1"/>
  <c r="AD722" i="6"/>
  <c r="AD723" i="1" s="1"/>
  <c r="AC723" i="1"/>
  <c r="AD738" i="6"/>
  <c r="AD739" i="1" s="1"/>
  <c r="AC739" i="1"/>
  <c r="AD754" i="6"/>
  <c r="AD755" i="1" s="1"/>
  <c r="AC755" i="1"/>
  <c r="AD774" i="6"/>
  <c r="AD775" i="1" s="1"/>
  <c r="AC775" i="1"/>
  <c r="AD790" i="6"/>
  <c r="AD791" i="1" s="1"/>
  <c r="AC791" i="1"/>
  <c r="AD826" i="6"/>
  <c r="AD827" i="1" s="1"/>
  <c r="AC827" i="1"/>
  <c r="AD862" i="6"/>
  <c r="AD863" i="1" s="1"/>
  <c r="AC863" i="1"/>
  <c r="AD878" i="6"/>
  <c r="AD879" i="1" s="1"/>
  <c r="AC879" i="1"/>
  <c r="AD914" i="6"/>
  <c r="AD915" i="1" s="1"/>
  <c r="AC915" i="1"/>
  <c r="AD963" i="6"/>
  <c r="AD964" i="1" s="1"/>
  <c r="AC964" i="1"/>
  <c r="AD995" i="6"/>
  <c r="AD996" i="1" s="1"/>
  <c r="AC996" i="1"/>
  <c r="AD1027" i="6"/>
  <c r="AD1028" i="1" s="1"/>
  <c r="AC1028" i="1"/>
  <c r="AD1059" i="6"/>
  <c r="AD1060" i="1" s="1"/>
  <c r="AC1060" i="1"/>
  <c r="AD1091" i="6"/>
  <c r="AD1092" i="1" s="1"/>
  <c r="AC1092" i="1"/>
  <c r="AD474" i="6"/>
  <c r="AD475" i="1" s="1"/>
  <c r="AC475" i="1"/>
  <c r="AD1103" i="6"/>
  <c r="AD1104" i="1" s="1"/>
  <c r="AC1104" i="1"/>
  <c r="AD1114" i="6"/>
  <c r="AD1115" i="1" s="1"/>
  <c r="AC1115" i="1"/>
  <c r="AD1144" i="6"/>
  <c r="AD1145" i="1" s="1"/>
  <c r="AC1145" i="1"/>
  <c r="AD36" i="6"/>
  <c r="AD37" i="1" s="1"/>
  <c r="AC37" i="1"/>
  <c r="AD68" i="6"/>
  <c r="AD69" i="1" s="1"/>
  <c r="AC69" i="1"/>
  <c r="AD100" i="6"/>
  <c r="AD101" i="1" s="1"/>
  <c r="AC101" i="1"/>
  <c r="AD160" i="6"/>
  <c r="AD161" i="1" s="1"/>
  <c r="AC161" i="1"/>
  <c r="AD192" i="6"/>
  <c r="AD193" i="1" s="1"/>
  <c r="AC193" i="1"/>
  <c r="AD224" i="6"/>
  <c r="AD225" i="1" s="1"/>
  <c r="AC225" i="1"/>
  <c r="AD256" i="6"/>
  <c r="AD257" i="1" s="1"/>
  <c r="AC257" i="1"/>
  <c r="AD288" i="6"/>
  <c r="AD289" i="1" s="1"/>
  <c r="AC289" i="1"/>
  <c r="AD320" i="6"/>
  <c r="AD321" i="1" s="1"/>
  <c r="AC321" i="1"/>
  <c r="AD352" i="6"/>
  <c r="AD353" i="1" s="1"/>
  <c r="AC353" i="1"/>
  <c r="AD384" i="6"/>
  <c r="AD385" i="1" s="1"/>
  <c r="AC385" i="1"/>
  <c r="AD416" i="6"/>
  <c r="AD417" i="1" s="1"/>
  <c r="AC417" i="1"/>
  <c r="AD448" i="6"/>
  <c r="AD449" i="1" s="1"/>
  <c r="AC449" i="1"/>
  <c r="AD480" i="6"/>
  <c r="AD481" i="1" s="1"/>
  <c r="AC481" i="1"/>
  <c r="AD512" i="6"/>
  <c r="AD513" i="1" s="1"/>
  <c r="AC513" i="1"/>
  <c r="AD958" i="6"/>
  <c r="AD959" i="1" s="1"/>
  <c r="AC959" i="1"/>
  <c r="AD990" i="6"/>
  <c r="AD991" i="1" s="1"/>
  <c r="AC991" i="1"/>
  <c r="AD1022" i="6"/>
  <c r="AD1023" i="1" s="1"/>
  <c r="AC1023" i="1"/>
  <c r="AD1054" i="6"/>
  <c r="AD1055" i="1" s="1"/>
  <c r="AC1055" i="1"/>
  <c r="AD1086" i="6"/>
  <c r="AD1087" i="1" s="1"/>
  <c r="AC1087" i="1"/>
  <c r="AD1106" i="6"/>
  <c r="AD1107" i="1" s="1"/>
  <c r="AC1107" i="1"/>
  <c r="AD1150" i="6"/>
  <c r="AD1151" i="1" s="1"/>
  <c r="AC1151" i="1"/>
  <c r="AD1170" i="6"/>
  <c r="AD1171" i="1" s="1"/>
  <c r="AC1171" i="1"/>
  <c r="AD970" i="6"/>
  <c r="AD971" i="1" s="1"/>
  <c r="AC971" i="1"/>
  <c r="AD1002" i="6"/>
  <c r="AD1003" i="1" s="1"/>
  <c r="AC1003" i="1"/>
  <c r="AD1165" i="6"/>
  <c r="AD1166" i="1" s="1"/>
  <c r="AC1166" i="1"/>
  <c r="AD1134" i="6"/>
  <c r="AD1135" i="1" s="1"/>
  <c r="AC1135" i="1"/>
  <c r="AD1154" i="6"/>
  <c r="AD1155" i="1" s="1"/>
  <c r="AC1155" i="1"/>
  <c r="AD1123" i="6"/>
  <c r="AD1124" i="1" s="1"/>
  <c r="AC1124" i="1"/>
  <c r="AD1155" i="6"/>
  <c r="AD1156" i="1" s="1"/>
  <c r="AC1156" i="1"/>
  <c r="AD1050" i="6"/>
  <c r="AD1051" i="1" s="1"/>
  <c r="AC1051" i="1"/>
  <c r="AD1149" i="6"/>
  <c r="AD1150" i="1" s="1"/>
  <c r="AC1150" i="1"/>
  <c r="AD24" i="6"/>
  <c r="AD25" i="1" s="1"/>
  <c r="AC25" i="1"/>
  <c r="AD56" i="6"/>
  <c r="AD57" i="1" s="1"/>
  <c r="AC57" i="1"/>
  <c r="AD88" i="6"/>
  <c r="AD89" i="1" s="1"/>
  <c r="AC89" i="1"/>
  <c r="AD120" i="6"/>
  <c r="AD121" i="1" s="1"/>
  <c r="AC121" i="1"/>
  <c r="AD148" i="6"/>
  <c r="AD149" i="1" s="1"/>
  <c r="AC149" i="1"/>
  <c r="AD180" i="6"/>
  <c r="AD181" i="1" s="1"/>
  <c r="AC181" i="1"/>
  <c r="AD212" i="6"/>
  <c r="AD213" i="1" s="1"/>
  <c r="AC213" i="1"/>
  <c r="AD244" i="6"/>
  <c r="AD245" i="1" s="1"/>
  <c r="AC245" i="1"/>
  <c r="AD276" i="6"/>
  <c r="AD277" i="1" s="1"/>
  <c r="AC277" i="1"/>
  <c r="AD308" i="6"/>
  <c r="AD309" i="1" s="1"/>
  <c r="AC309" i="1"/>
  <c r="AD340" i="6"/>
  <c r="AD341" i="1" s="1"/>
  <c r="AC341" i="1"/>
  <c r="AD372" i="6"/>
  <c r="AD373" i="1" s="1"/>
  <c r="AC373" i="1"/>
  <c r="AD404" i="6"/>
  <c r="AD405" i="1" s="1"/>
  <c r="AC405" i="1"/>
  <c r="AD436" i="6"/>
  <c r="AD437" i="1" s="1"/>
  <c r="AC437" i="1"/>
  <c r="AD468" i="6"/>
  <c r="AD469" i="1" s="1"/>
  <c r="AC469" i="1"/>
  <c r="AD500" i="6"/>
  <c r="AD501" i="1" s="1"/>
  <c r="AC501" i="1"/>
  <c r="AD960" i="6"/>
  <c r="AD961" i="1" s="1"/>
  <c r="AC961" i="1"/>
  <c r="AD1024" i="6"/>
  <c r="AD1025" i="1" s="1"/>
  <c r="AC1025" i="1"/>
  <c r="AD1088" i="6"/>
  <c r="AD1089" i="1" s="1"/>
  <c r="AC1089" i="1"/>
  <c r="AD1132" i="6"/>
  <c r="AD1133" i="1" s="1"/>
  <c r="AC1133" i="1"/>
  <c r="AD1112" i="6"/>
  <c r="AD1113" i="1" s="1"/>
  <c r="AC1113" i="1"/>
  <c r="AD1158" i="6"/>
  <c r="AD1159" i="1" s="1"/>
  <c r="AC1159" i="1"/>
  <c r="AD44" i="6"/>
  <c r="AD45" i="1" s="1"/>
  <c r="AC45" i="1"/>
  <c r="AD76" i="6"/>
  <c r="AD77" i="1" s="1"/>
  <c r="AC77" i="1"/>
  <c r="AD108" i="6"/>
  <c r="AD109" i="1" s="1"/>
  <c r="AC109" i="1"/>
  <c r="AD136" i="6"/>
  <c r="AD137" i="1" s="1"/>
  <c r="AC137" i="1"/>
  <c r="AD168" i="6"/>
  <c r="AD169" i="1" s="1"/>
  <c r="AC169" i="1"/>
  <c r="AD200" i="6"/>
  <c r="AD201" i="1" s="1"/>
  <c r="AC201" i="1"/>
  <c r="AD232" i="6"/>
  <c r="AD233" i="1" s="1"/>
  <c r="AC233" i="1"/>
  <c r="AD264" i="6"/>
  <c r="AD265" i="1" s="1"/>
  <c r="AC265" i="1"/>
  <c r="AD296" i="6"/>
  <c r="AD297" i="1" s="1"/>
  <c r="AC297" i="1"/>
  <c r="AD328" i="6"/>
  <c r="AD329" i="1" s="1"/>
  <c r="AC329" i="1"/>
  <c r="AD360" i="6"/>
  <c r="AD361" i="1" s="1"/>
  <c r="AC361" i="1"/>
  <c r="AD392" i="6"/>
  <c r="AD393" i="1" s="1"/>
  <c r="AC393" i="1"/>
  <c r="AD424" i="6"/>
  <c r="AD425" i="1" s="1"/>
  <c r="AC425" i="1"/>
  <c r="AD456" i="6"/>
  <c r="AD457" i="1" s="1"/>
  <c r="AC457" i="1"/>
  <c r="AD488" i="6"/>
  <c r="AD489" i="1" s="1"/>
  <c r="AC489" i="1"/>
  <c r="AD1127" i="6"/>
  <c r="AD1128" i="1" s="1"/>
  <c r="AC1128" i="1"/>
  <c r="AD1159" i="6"/>
  <c r="AD1160" i="1" s="1"/>
  <c r="AC1160" i="1"/>
  <c r="AD1034" i="6"/>
  <c r="AD1035" i="1" s="1"/>
  <c r="AC1035" i="1"/>
  <c r="AD974" i="6"/>
  <c r="AD975" i="1" s="1"/>
  <c r="AC975" i="1"/>
  <c r="AD1006" i="6"/>
  <c r="AD1007" i="1" s="1"/>
  <c r="AC1007" i="1"/>
  <c r="AD1038" i="6"/>
  <c r="AD1039" i="1" s="1"/>
  <c r="AC1039" i="1"/>
  <c r="AD1070" i="6"/>
  <c r="AD1071" i="1" s="1"/>
  <c r="AC1071" i="1"/>
  <c r="AD1111" i="6"/>
  <c r="AD1112" i="1" s="1"/>
  <c r="AC1112" i="1"/>
  <c r="AD1143" i="6"/>
  <c r="AD1144" i="1" s="1"/>
  <c r="AC1144" i="1"/>
  <c r="AD1175" i="6"/>
  <c r="AD1176" i="1" s="1"/>
  <c r="AC1176" i="1"/>
  <c r="AD1115" i="6"/>
  <c r="AD1116" i="1" s="1"/>
  <c r="AC1116" i="1"/>
  <c r="AD1147" i="6"/>
  <c r="AD1148" i="1" s="1"/>
  <c r="AC1148" i="1"/>
  <c r="AD1179" i="6"/>
  <c r="AD1180" i="1" s="1"/>
  <c r="AC1180" i="1"/>
  <c r="AD954" i="6"/>
  <c r="AD955" i="1" s="1"/>
  <c r="AC955" i="1"/>
  <c r="AD1082" i="6"/>
  <c r="AD1083" i="1" s="1"/>
  <c r="AC1083" i="1"/>
  <c r="AD1117" i="6"/>
  <c r="AD1118" i="1" s="1"/>
  <c r="AC1118" i="1"/>
  <c r="AD16" i="6"/>
  <c r="AD17" i="1" s="1"/>
  <c r="AC17" i="1"/>
  <c r="AD48" i="6"/>
  <c r="AD49" i="1" s="1"/>
  <c r="AC49" i="1"/>
  <c r="AD80" i="6"/>
  <c r="AD81" i="1" s="1"/>
  <c r="AC81" i="1"/>
  <c r="AD112" i="6"/>
  <c r="AD113" i="1" s="1"/>
  <c r="AC113" i="1"/>
  <c r="AD140" i="6"/>
  <c r="AD141" i="1" s="1"/>
  <c r="AC141" i="1"/>
  <c r="AD172" i="6"/>
  <c r="AD173" i="1" s="1"/>
  <c r="AC173" i="1"/>
  <c r="AD204" i="6"/>
  <c r="AD205" i="1" s="1"/>
  <c r="AC205" i="1"/>
  <c r="AD236" i="6"/>
  <c r="AD237" i="1" s="1"/>
  <c r="AC237" i="1"/>
  <c r="AD268" i="6"/>
  <c r="AD269" i="1" s="1"/>
  <c r="AC269" i="1"/>
  <c r="AD300" i="6"/>
  <c r="AD301" i="1" s="1"/>
  <c r="AC301" i="1"/>
  <c r="AD332" i="6"/>
  <c r="AD333" i="1" s="1"/>
  <c r="AC333" i="1"/>
  <c r="AD364" i="6"/>
  <c r="AD365" i="1" s="1"/>
  <c r="AC365" i="1"/>
  <c r="AD396" i="6"/>
  <c r="AD397" i="1" s="1"/>
  <c r="AC397" i="1"/>
  <c r="AD428" i="6"/>
  <c r="AD429" i="1" s="1"/>
  <c r="AC429" i="1"/>
  <c r="AD460" i="6"/>
  <c r="AD461" i="1" s="1"/>
  <c r="AC461" i="1"/>
  <c r="AD492" i="6"/>
  <c r="AD493" i="1" s="1"/>
  <c r="AC493" i="1"/>
  <c r="AD962" i="6"/>
  <c r="AD963" i="1" s="1"/>
  <c r="AC963" i="1"/>
  <c r="AD994" i="6"/>
  <c r="AD995" i="1" s="1"/>
  <c r="AC995" i="1"/>
  <c r="AD1026" i="6"/>
  <c r="AD1027" i="1" s="1"/>
  <c r="AC1027" i="1"/>
  <c r="AD1058" i="6"/>
  <c r="AD1059" i="1" s="1"/>
  <c r="AC1059" i="1"/>
  <c r="AD1090" i="6"/>
  <c r="AD1091" i="1" s="1"/>
  <c r="AC1091" i="1"/>
  <c r="AD1141" i="6"/>
  <c r="AD1142" i="1" s="1"/>
  <c r="AC1142" i="1"/>
  <c r="AD1142" i="6"/>
  <c r="AD1143" i="1" s="1"/>
  <c r="AC1143" i="1"/>
  <c r="AD976" i="6"/>
  <c r="AD977" i="1" s="1"/>
  <c r="AC977" i="1"/>
  <c r="AD1040" i="6"/>
  <c r="AD1041" i="1" s="1"/>
  <c r="AC1041" i="1"/>
  <c r="AD1125" i="6"/>
  <c r="AD1126" i="1" s="1"/>
  <c r="AC1126" i="1"/>
  <c r="AD1110" i="6"/>
  <c r="AD1111" i="1" s="1"/>
  <c r="AC1111" i="1"/>
  <c r="AD1151" i="6"/>
  <c r="AD1152" i="1" s="1"/>
  <c r="AC1152" i="1"/>
  <c r="AD1162" i="6"/>
  <c r="AD1163" i="1" s="1"/>
  <c r="AC1163" i="1"/>
  <c r="AD1148" i="6"/>
  <c r="AD1149" i="1" s="1"/>
  <c r="AC1149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<sst xmlns="http://schemas.openxmlformats.org/spreadsheetml/2006/main" count="20172" uniqueCount="1025">
  <si>
    <t>Depreciation BC Template
Run Date : 2022-10-07 08:23:51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</si>
  <si>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</si>
  <si>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</si>
  <si>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</si>
  <si>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</si>
  <si>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</si>
  <si>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</si>
  <si>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</si>
  <si>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</si>
  <si>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</si>
  <si>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</si>
  <si>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</si>
  <si>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</si>
  <si>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</si>
  <si>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</si>
  <si>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</si>
  <si>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</si>
  <si>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</si>
  <si>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</si>
  <si>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</si>
  <si>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</si>
  <si>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</si>
  <si>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</si>
  <si>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</si>
  <si>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</si>
  <si>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</si>
  <si>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</si>
  <si>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</si>
  <si>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</si>
  <si>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</si>
  <si>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</si>
  <si>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</si>
  <si>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</si>
  <si>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TACLOBAN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</si>
  <si>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</si>
  <si>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</si>
  <si>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</si>
  <si>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</si>
  <si>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</si>
  <si>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</si>
  <si>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</si>
  <si>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</si>
  <si>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</si>
  <si>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</si>
  <si>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</si>
  <si>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</si>
  <si>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</si>
  <si>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</si>
  <si>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</si>
  <si>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</si>
  <si>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</si>
  <si>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</si>
  <si>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</si>
  <si>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</si>
  <si>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</si>
  <si>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</si>
  <si>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</si>
  <si>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</si>
  <si>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</si>
  <si>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</si>
  <si>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</si>
  <si>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</si>
  <si>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</si>
  <si>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</si>
  <si>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</si>
  <si>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</si>
  <si>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</si>
  <si>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</si>
  <si>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</si>
  <si>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</si>
  <si>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</si>
  <si>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</si>
  <si>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</si>
  <si>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</si>
  <si>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</si>
  <si>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</si>
  <si>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TACLOBAN COM - ANIMAL HEALTH GROUP</t>
  </si>
  <si>
    <t>TAC012</t>
  </si>
  <si>
    <t>Unit and BC</t>
  </si>
  <si>
    <t>COM</t>
  </si>
  <si>
    <t>TACLOBAN COM - CONTRACT GROWING</t>
  </si>
  <si>
    <t>TACLOBAN COM - ENGINEERING SERVICES</t>
  </si>
  <si>
    <t>TACLOBAN COM - FINANCE</t>
  </si>
  <si>
    <t>TACLOBAN - HUMAN RESOURCES</t>
  </si>
  <si>
    <t>TACLOBAN - INFO SYSTEMS</t>
  </si>
  <si>
    <t>TACLOBAN COM - LEGAL/ADMIN</t>
  </si>
  <si>
    <t>TACLOBAN COM - PROCESSING OPERATIONS</t>
  </si>
  <si>
    <t>TACLOBAN COMMODITY SALES</t>
  </si>
  <si>
    <t>TACLOBAN - LOGISTICS CUSTOMER SERVICES</t>
  </si>
  <si>
    <t>CTG</t>
  </si>
  <si>
    <t>TACLOBAN - DEMAND PLANNING AND INV MANAG</t>
  </si>
  <si>
    <t>TACLOBAN CTG - ENGINEERING SERVICES</t>
  </si>
  <si>
    <t>TACLOBAN CTG - FINANCE</t>
  </si>
  <si>
    <t>TACLOBAN CTG - LEGAL/ADMIN</t>
  </si>
  <si>
    <t>TACLOBAN - MARKETING</t>
  </si>
  <si>
    <t>TACLOBAN CTG - SALES</t>
  </si>
  <si>
    <t>TACLOBAN - TRAINING</t>
  </si>
  <si>
    <t>TACLOBAN - LOGISTICS WAREHOUSE</t>
  </si>
  <si>
    <t>TACLOBAN UR - SALES</t>
  </si>
  <si>
    <t>UR</t>
  </si>
  <si>
    <t>TACLOBAN - REYAL SALES</t>
  </si>
  <si>
    <t>RYL</t>
  </si>
  <si>
    <t>TACLOBAN TSPI</t>
  </si>
  <si>
    <t>RSL</t>
  </si>
  <si>
    <t>TACLOBAN VAN SALES</t>
  </si>
  <si>
    <t>TACLOBAN-RESELLER</t>
  </si>
  <si>
    <t>TACLOBAN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</si>
  <si>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</si>
  <si>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</si>
  <si>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</si>
  <si>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</si>
  <si>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</si>
  <si>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</si>
  <si>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</si>
  <si>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</si>
  <si>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</si>
  <si>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</si>
  <si>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</si>
  <si>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</si>
  <si>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</si>
  <si>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</si>
  <si>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</si>
  <si>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</si>
  <si>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</si>
  <si>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</si>
  <si>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</si>
  <si>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</si>
  <si>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</si>
  <si>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</si>
  <si>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</si>
  <si>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</si>
  <si>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</si>
  <si>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</si>
  <si>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</si>
  <si>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</si>
  <si>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</si>
  <si>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</si>
  <si>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</si>
  <si>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</si>
  <si>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</si>
  <si>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</si>
  <si>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</si>
  <si>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</si>
  <si>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</si>
  <si>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</si>
  <si>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</si>
  <si>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</si>
  <si>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</si>
  <si>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</si>
  <si>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</si>
  <si>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</si>
  <si>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</si>
  <si>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</si>
  <si>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</si>
  <si>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</si>
  <si>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</si>
  <si>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</si>
  <si>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</si>
  <si>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</si>
  <si>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</si>
  <si>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</si>
  <si>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</si>
  <si>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</si>
  <si>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</si>
  <si>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</si>
  <si>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</si>
  <si>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</si>
  <si>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</si>
  <si>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</si>
  <si>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</si>
  <si>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</si>
  <si>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</si>
  <si>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</si>
  <si>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</si>
  <si>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</si>
  <si>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</si>
  <si>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</si>
  <si>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</si>
  <si>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</si>
  <si>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</si>
  <si>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</si>
  <si>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</si>
  <si>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</si>
  <si>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</si>
  <si>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</si>
  <si>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</si>
  <si>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</si>
  <si>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</si>
  <si>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</si>
  <si>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</si>
  <si>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</si>
  <si>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</si>
  <si>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</si>
  <si>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</si>
  <si>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</si>
  <si>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</si>
  <si>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</si>
  <si>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</si>
  <si>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</si>
  <si>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</si>
  <si>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</si>
  <si>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</si>
  <si>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</si>
  <si>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</si>
  <si>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</si>
  <si>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</si>
  <si>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</si>
  <si>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</si>
  <si>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</si>
  <si>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</si>
  <si>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</si>
  <si>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</si>
  <si>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</si>
  <si>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</si>
  <si>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</si>
  <si>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</si>
  <si>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</si>
  <si>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</si>
  <si>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</si>
  <si>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</si>
  <si>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</si>
  <si>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</si>
  <si>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</si>
  <si>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</si>
  <si>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</si>
  <si>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</si>
  <si>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</si>
  <si>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</si>
  <si>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</si>
  <si>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</si>
  <si>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</si>
  <si>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</si>
  <si>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</si>
  <si>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</si>
  <si>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</si>
  <si>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</si>
  <si>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</si>
  <si>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</si>
  <si>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</si>
  <si>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</si>
  <si>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</si>
  <si>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</si>
  <si>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</si>
  <si>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</si>
  <si>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</si>
  <si>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</si>
  <si>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</si>
  <si>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</si>
  <si>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</si>
  <si>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</si>
  <si>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</si>
  <si>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</si>
  <si>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</si>
  <si>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</si>
  <si>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</si>
  <si>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</si>
  <si>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</si>
  <si>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</si>
  <si>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</si>
  <si>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</si>
  <si>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</si>
  <si>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</si>
  <si>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</si>
  <si>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</si>
  <si>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</si>
  <si>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</si>
  <si>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</si>
  <si>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</si>
  <si>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</si>
  <si>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</si>
  <si>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</si>
  <si>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</si>
  <si>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</si>
  <si>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</si>
  <si>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</si>
  <si>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</si>
  <si>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</si>
  <si>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</si>
  <si>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</si>
  <si>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</si>
  <si>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</si>
  <si>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</si>
  <si>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</si>
  <si>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</si>
  <si>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</si>
  <si>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</si>
  <si>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</si>
  <si>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</si>
  <si>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</si>
  <si>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</si>
  <si>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</si>
  <si>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</si>
  <si>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</si>
  <si>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</si>
  <si>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</si>
  <si>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</si>
  <si>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</si>
  <si>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</si>
  <si>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</si>
  <si>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</si>
  <si>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</si>
  <si>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</si>
  <si>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</si>
  <si>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</si>
  <si>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</si>
  <si>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</si>
  <si>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</si>
  <si>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</si>
  <si>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</si>
  <si>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</si>
  <si>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</si>
  <si>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</si>
  <si>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</si>
  <si>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</si>
  <si>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</si>
  <si>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</si>
  <si>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</si>
  <si>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</si>
  <si>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</si>
  <si>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</si>
  <si>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</si>
  <si>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</si>
  <si>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</si>
  <si>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</si>
  <si>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</si>
  <si>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</si>
  <si>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</si>
  <si>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</si>
  <si>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</si>
  <si>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COE112</t>
  </si>
  <si>
    <t>DPM112</t>
  </si>
  <si>
    <t>ENG112</t>
  </si>
  <si>
    <t>FIN312</t>
  </si>
  <si>
    <t>HRD312</t>
  </si>
  <si>
    <t>LAD112</t>
  </si>
  <si>
    <t>LAD312</t>
  </si>
  <si>
    <t>RSL112</t>
  </si>
  <si>
    <t>SLS112</t>
  </si>
  <si>
    <t>SLS212</t>
  </si>
  <si>
    <t>TSC001</t>
  </si>
  <si>
    <t>WHE112</t>
  </si>
  <si>
    <t>SAGKAHAN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</si>
  <si>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</si>
  <si>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</si>
  <si>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</si>
  <si>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</si>
  <si>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</si>
  <si>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</si>
  <si>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</si>
  <si>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</si>
  <si>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</si>
  <si>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</si>
  <si>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</si>
  <si>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</si>
  <si>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</si>
  <si>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</si>
  <si>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</si>
  <si>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</si>
  <si>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BURGOS ST TACLOBAN</t>
  </si>
  <si>
    <t>BURAUEN 2</t>
  </si>
  <si>
    <t>TORRES ST TACLOBAN</t>
  </si>
  <si>
    <t>PAWING PALO</t>
  </si>
  <si>
    <t>BUNTAY ABUYOG</t>
  </si>
  <si>
    <t>BRGY 3 TAFT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</si>
  <si>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</si>
  <si>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</si>
  <si>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</si>
  <si>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</si>
  <si>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</si>
  <si>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</si>
  <si>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</si>
  <si>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</si>
  <si>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</si>
  <si>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</si>
  <si>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</si>
  <si>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</si>
  <si>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</si>
  <si>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BRGY LEMON CAPOOCAN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</si>
  <si>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</si>
  <si>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</si>
  <si>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</si>
  <si>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</si>
  <si>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</si>
  <si>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</si>
  <si>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</si>
  <si>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REAL ST CARIGARA</t>
  </si>
  <si>
    <t>UR CABALAWAN TACLOBAN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</si>
  <si>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</si>
  <si>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</si>
  <si>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</si>
  <si>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</si>
  <si>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</si>
  <si>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TACLOBAN - CTG OPERATOR/ESA</t>
  </si>
  <si>
    <t>TACLOBAN - HUMAN RESOURCES SUPPORT CENTE</t>
  </si>
  <si>
    <t>TACLOBAN RESELLER GROUP</t>
  </si>
  <si>
    <t>TRAINING SUPPORT CENTER</t>
  </si>
  <si>
    <t>GAS OVEN</t>
  </si>
  <si>
    <t>UPRIGHT CHILLER</t>
  </si>
  <si>
    <t>FOOD WARMER</t>
  </si>
  <si>
    <t>Snok Signage/Marketing Materials</t>
  </si>
  <si>
    <t>Renovation of CTG Palo</t>
  </si>
  <si>
    <t>ACRYLIC SIGNAGE OF CTG PALO</t>
  </si>
  <si>
    <t>POS PRINTER</t>
  </si>
  <si>
    <t>POS MACHINE</t>
  </si>
  <si>
    <t>CHEST TYPE GLASS TOP FREEZER</t>
  </si>
  <si>
    <t>GENERATOR SET</t>
  </si>
  <si>
    <t>GRAB PHONE-SAMSUNG</t>
  </si>
  <si>
    <t>REFACE: HEADER &amp; DF *REPLACE: COUNTER STICKERS *RE</t>
  </si>
  <si>
    <t>ELECTRIC FRYER</t>
  </si>
  <si>
    <t>SIGNAGE REHAB OF CTG SALAZAR</t>
  </si>
  <si>
    <t>Renovation of CTG Salazar</t>
  </si>
  <si>
    <t>ACRYLIC SIGNAGE OF CTG SALAZAR</t>
  </si>
  <si>
    <t>ACRYLIC SIGNAGE REHABILITATION</t>
  </si>
  <si>
    <t>Renovation of CTG Alang Alang</t>
  </si>
  <si>
    <t>ACRYLIC SIGNAGE OF CTG ALANG ALANG</t>
  </si>
  <si>
    <t>SEPTIC TANK CONSTRUCTION OF CTG V&amp;G</t>
  </si>
  <si>
    <t>Renovation of CTG Dulag</t>
  </si>
  <si>
    <t>ACRYLIC SIGNAGE OF CTG DULAG</t>
  </si>
  <si>
    <t>CHEST TYPE FREEZER</t>
  </si>
  <si>
    <t>SIGNAGE REHAB OF CTG CARIGARA</t>
  </si>
  <si>
    <t>SIGNAGE REHAB OF CTG TANAUAN</t>
  </si>
  <si>
    <t>GENERATOR</t>
  </si>
  <si>
    <t>STORE REHAB OF CTG GUIUAN</t>
  </si>
  <si>
    <t>ACRYLIC SIGNAGE REHAB OF CTG GUIUAN</t>
  </si>
  <si>
    <t>SIGNAGE REHAB OF CTG TOLOSA</t>
  </si>
  <si>
    <t>FOOD WARMER-MSM</t>
  </si>
  <si>
    <t>SIGNAGE REHAB OF CTG MARASBARAS</t>
  </si>
  <si>
    <t>CHILLER REPAIR CTG MARASBARAS</t>
  </si>
  <si>
    <t>Renovation of CTG Lapaz</t>
  </si>
  <si>
    <t>Acrylic Shield for CTG Lapaz</t>
  </si>
  <si>
    <t>Renovation of CTG Caibaan</t>
  </si>
  <si>
    <t>ACRYLIC SIGNAGE OF CTG CAIBAAN</t>
  </si>
  <si>
    <t>REHAB OF CTG CAIBAAN W/TRAINING HUB</t>
  </si>
  <si>
    <t>STORE REHAB OF CTG HOUSING</t>
  </si>
  <si>
    <t>Renovation of CTG Housing</t>
  </si>
  <si>
    <t>ACRYLIC SIGNAGE OF CTG HOUSING</t>
  </si>
  <si>
    <t>STORE REHAB OF CTG BURAUEN</t>
  </si>
  <si>
    <t>CHILLER REPAIR CTG BARAUEN</t>
  </si>
  <si>
    <t>Renovation of CTG Pawing</t>
  </si>
  <si>
    <t>ACRYLIC SIGNAGE OF CTG PAWING</t>
  </si>
  <si>
    <t>Renovation of CTG Taft</t>
  </si>
  <si>
    <t>CTG SONGCO BORONGAN STORE RELOCATION</t>
  </si>
  <si>
    <t>Rehab of CTG Songco Borongan Outlet</t>
  </si>
  <si>
    <t>ACRYLIC SIGNAGE REPLACEMENT OF CTG SONGCO BORONGAN</t>
  </si>
  <si>
    <t>Renovation of CTG Songco Borongan</t>
  </si>
  <si>
    <t>Renovation of CTG Songco Borongan 2</t>
  </si>
  <si>
    <t>ACRYLIC SIGNAGE OF CTG SONGCO BORONGAN 2</t>
  </si>
  <si>
    <t>ACRYLIC SIGNAGE OF CTG DOLORES</t>
  </si>
  <si>
    <t>ACRYLIC SIGNAGE OF CTG PASTRANA</t>
  </si>
  <si>
    <t>OVEN TABLE</t>
  </si>
  <si>
    <t>ACRYLIC SIGNAGE OF CTG BALANGIGA</t>
  </si>
  <si>
    <t>RENOVATION OF CTG BALANGIGA</t>
  </si>
  <si>
    <t>STAINLESS SINK</t>
  </si>
  <si>
    <t>Renovation of CTG Sagkahan</t>
  </si>
  <si>
    <t>RENOVATION OF CTG BAYBAY BASEY</t>
  </si>
  <si>
    <t>RENOVATION OF CTG SANTA FE</t>
  </si>
  <si>
    <t>ACRYLIC SIGNAGE OF CTG SANTA FE</t>
  </si>
  <si>
    <t>SINK RIGHT</t>
  </si>
  <si>
    <t>RENOVATION OF CTG NHA BARAS PALO</t>
  </si>
  <si>
    <t>ACRYLIC SIGNAGE OF CTG NHA BARAS PALO</t>
  </si>
  <si>
    <t>RENOVATION OF CTG LOWER NULA-TULA</t>
  </si>
  <si>
    <t>ACRYLIC SIGNAGE OF CTG LOWER NULA-TULA</t>
  </si>
  <si>
    <t>RENOVATION OF CTG UTAP</t>
  </si>
  <si>
    <t>ACRYLIC SIGNAGE OF CTG UTAP</t>
  </si>
  <si>
    <t>REHAB OF CTG UTAP</t>
  </si>
  <si>
    <t>THERMAL PRINTER</t>
  </si>
  <si>
    <t>ACRYLIC SIGNAGE OF CTG LEMON</t>
  </si>
  <si>
    <t>STORE REHAB OF UR ABUCAY TERMINAL</t>
  </si>
  <si>
    <t>ACRYLIC SIGNAGE REHAB OF UR ABUCAY TERMINAL</t>
  </si>
  <si>
    <t>Renovation of UR Brgy 79 Marasbaras</t>
  </si>
  <si>
    <t>ACRYLIC SIGNAGE OF UR BRGY 79 MARASBARAS</t>
  </si>
  <si>
    <t>REHAB OF UR REAL ST MAC ARTHUR</t>
  </si>
  <si>
    <t>ACRYLIC SIGNAGE OF UR REAL ST MAC ARTHUR</t>
  </si>
  <si>
    <t>Renovation of UR Cavite East Palo</t>
  </si>
  <si>
    <t>ACRYLIC SIGNAGE OF UR CAVITE EAST PALO</t>
  </si>
  <si>
    <t>Renovation of UR Diit Tacloban</t>
  </si>
  <si>
    <t>ACRYLIC SIGNAGE OF UR DIIT TACLOBAN</t>
  </si>
  <si>
    <t>Renovation of UR Maharlika Tacloban</t>
  </si>
  <si>
    <t>ACRYLIC SIGNAGE OF UR MAHARLIKA TACLOBAN</t>
  </si>
  <si>
    <t>EXHAUST FAN VECTOR</t>
  </si>
  <si>
    <t>RENOVATION OF UR CARIGARA</t>
  </si>
  <si>
    <t>Renovation of UR Cabalawan</t>
  </si>
  <si>
    <t>ACRYLIC SIGNAGE OF UR CABALAWAN</t>
  </si>
  <si>
    <t>Renovation of UR Barugo</t>
  </si>
  <si>
    <t>ACRYLIC SIGNAGE OF UR BARUGO</t>
  </si>
  <si>
    <t>RENOVATION OF UR SAGKAHAN</t>
  </si>
  <si>
    <t>RENOVATION OF UR CAPT TACIO DULAG</t>
  </si>
  <si>
    <t>ACRYLIC SIGNAGE OF UR CAPT TACIO DULAG</t>
  </si>
  <si>
    <t>RENOVATION OF UR CALANIPAWAN</t>
  </si>
  <si>
    <t>ACRYLIC SIGNAGE OF UR CALANIPAWAN</t>
  </si>
  <si>
    <t>ENTRY LEVEL LAPTOP (ACER TMP214-53-35TB)</t>
  </si>
  <si>
    <t>MID RANGE LAPTOP (ACER TMP214-53G-540B)</t>
  </si>
  <si>
    <t>MONITOR 19 INCH</t>
  </si>
  <si>
    <t>THIN CLIENT(N-COMPUTING L300)</t>
  </si>
  <si>
    <t>ENTRY LEVEL LAPTOP  (ACER TMP214-52-3235)</t>
  </si>
  <si>
    <t>DESKTOP (NCOMPUTING HOST)</t>
  </si>
  <si>
    <t>SOFTWARE LICENSE - DESKTOP OPERATING SYSTEM</t>
  </si>
  <si>
    <t>SOFTWARE LICENSE - MS OFFICE</t>
  </si>
  <si>
    <t>DESKTOP PC</t>
  </si>
  <si>
    <t>MID RANGE LAPTOP(ACER P214-52-54G1)</t>
  </si>
  <si>
    <t>FIREWALL ENTRY LEVEL</t>
  </si>
  <si>
    <t>CISCO MANAGED NETWORK SWITCH SMB - 24 PORTS</t>
  </si>
  <si>
    <t>MONITOR 19 INCH (LENOVO)</t>
  </si>
  <si>
    <t>FIRE DETECTION ALARM SYSTEM-4 ZONE</t>
  </si>
  <si>
    <t>AIRCONDITION UNIT</t>
  </si>
  <si>
    <t>ENTRY LEVEL LAPTOP</t>
  </si>
  <si>
    <t>ACRYLIC SIGNAGE OF CTG CABALAWAN</t>
  </si>
  <si>
    <t>CHIX 22 WARMER</t>
  </si>
  <si>
    <t>ELECTRIC OVEN</t>
  </si>
  <si>
    <t>REYAL GRILLER</t>
  </si>
  <si>
    <t>Store Equipment</t>
  </si>
  <si>
    <t>Leasehold Improvements</t>
  </si>
  <si>
    <t>Computer Equipment &amp; Paraphernalia</t>
  </si>
  <si>
    <t>Computer Software</t>
  </si>
  <si>
    <t>Office Equipment</t>
  </si>
  <si>
    <t>Plant Name</t>
  </si>
  <si>
    <t>Class Code</t>
  </si>
  <si>
    <t>Class Name</t>
  </si>
  <si>
    <t>RFA no/Assignee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</si>
  <si>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</si>
  <si>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</si>
  <si>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</si>
  <si>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</si>
  <si>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</si>
  <si>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</si>
  <si>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</si>
  <si>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</si>
  <si>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Tacloban</t>
  </si>
  <si>
    <t>COIP</t>
  </si>
  <si>
    <t>Construction in Progress</t>
  </si>
  <si>
    <t>RENOVATION OF CTG ANIBONG</t>
  </si>
  <si>
    <t>2022-06-000064</t>
  </si>
  <si>
    <t>PHP</t>
  </si>
  <si>
    <t>ACRYLIC SIGNAGE OF CTG ANIBONG</t>
  </si>
  <si>
    <t>RENOVATION OF CTG GUINDAPUNAN</t>
  </si>
  <si>
    <t>2022-06-000065</t>
  </si>
  <si>
    <t>ACRYLIC SIGNAGE OF CTG GUINDAPUNAN</t>
  </si>
  <si>
    <t>RENOVATION OF UR REAL DOWNTOWN</t>
  </si>
  <si>
    <t>2022-07-000020</t>
  </si>
  <si>
    <t>ACRYLIC SIGNAGE OF UR REAL DOWNTOWN</t>
  </si>
  <si>
    <t>COMP</t>
  </si>
  <si>
    <t>Windows 10 Pro 64 bit</t>
  </si>
  <si>
    <t>2019-05-00208</t>
  </si>
  <si>
    <t>2022-08-TR0032</t>
  </si>
  <si>
    <t>JEROME DADUL</t>
  </si>
  <si>
    <t>COEQ</t>
  </si>
  <si>
    <t>BTM006 FINGERPRINT TIME ATTENDANCE</t>
  </si>
  <si>
    <t>CLONE CPU (LOW COST)</t>
  </si>
  <si>
    <t>CLONE PC WITHOUTH AEROCOOL IMPERATOR</t>
  </si>
  <si>
    <t>1200001770 DP JEROME DADUL</t>
  </si>
  <si>
    <t>EPSON LX310 DOT MATRIX PRINTER</t>
  </si>
  <si>
    <t>1200002094 AARON BAYNO JR.</t>
  </si>
  <si>
    <t>EPSON M200 MULTI-FUNCTIONAL  PRINTER</t>
  </si>
  <si>
    <t>1200001923 RIEZL SUICO</t>
  </si>
  <si>
    <t>HP 14-AM034TX LAPTOP</t>
  </si>
  <si>
    <t>LENOVO 19.5 LED MONITOR</t>
  </si>
  <si>
    <t>1200002093 AARON BAYNO JR.</t>
  </si>
  <si>
    <t>ISD312</t>
  </si>
  <si>
    <t>TACLOBAN - INFO SYSTEMS SUPORT CENTER</t>
  </si>
  <si>
    <t>LENOVO 19.5" LED MONITOR</t>
  </si>
  <si>
    <t>1200001771 RYAN MICHAEL ALANDRA</t>
  </si>
  <si>
    <t>1200002602 RODEL HOMERES</t>
  </si>
  <si>
    <t>LINKSYS LRT-224 DUAL WAN ROUTER</t>
  </si>
  <si>
    <t>1200001358 RIEZL SUICO</t>
  </si>
  <si>
    <t>400000271 JEROME DADUL</t>
  </si>
  <si>
    <t>2019-12-00019 EMELITA LACDO-O</t>
  </si>
  <si>
    <t>CGD312</t>
  </si>
  <si>
    <t>MID RANGE LAPTOP</t>
  </si>
  <si>
    <t>2019-12-00043 FRITZIE COLIBAO</t>
  </si>
  <si>
    <t>BIOMETRICS DEVICE</t>
  </si>
  <si>
    <t>2020-01-000025 SUICO, RIEZL M.</t>
  </si>
  <si>
    <t>2020-08-000070 JOCELYN RED</t>
  </si>
  <si>
    <t>MONOCHROME MULTI-FUNCTIONAL PRINTER (EPSON M3170)</t>
  </si>
  <si>
    <t>2020-09-000003 RIEZL SUICO</t>
  </si>
  <si>
    <t>2020-09-000106 JULIE ANN RODRIGUEZ</t>
  </si>
  <si>
    <t>2020-10-000073 EDWIN AREVALO</t>
  </si>
  <si>
    <t>2020-11-000085 EDWIN AREVALO</t>
  </si>
  <si>
    <t>2020-11-000084 EDWIN AREVALO</t>
  </si>
  <si>
    <t>2020-11-000101 APRIL SAMPAN</t>
  </si>
  <si>
    <t>2021-01-000021 ANNE KERSTINE BASTINEN</t>
  </si>
  <si>
    <t>2021-01-000021 RIEZL SUICO</t>
  </si>
  <si>
    <t>2021-01-000021 ERROL MICHAEL ESTOQUE</t>
  </si>
  <si>
    <t>2021-07-000082 ARIEL PONTILAN</t>
  </si>
  <si>
    <t>2022-03-000037 CHRISTINE GIAN YCOY</t>
  </si>
  <si>
    <t>2022-06-000084 AILYN BUENA</t>
  </si>
  <si>
    <t>2022-07-000037 CHERRIE RUTH VALLE</t>
  </si>
  <si>
    <t>OFIX</t>
  </si>
  <si>
    <t>Office Furniture and Fixtures</t>
  </si>
  <si>
    <t>D-816 (3.6M) Conference Table</t>
  </si>
  <si>
    <t/>
  </si>
  <si>
    <t>OMAR Conference Table</t>
  </si>
  <si>
    <t>71601 (1.8) Cherry office Table</t>
  </si>
  <si>
    <t>4 Drawers lateral radar gray</t>
  </si>
  <si>
    <t>MJ-HD24 Black office table</t>
  </si>
  <si>
    <t>HAND</t>
  </si>
  <si>
    <t>Hand Tools</t>
  </si>
  <si>
    <t>CUT-OFF MACHINE</t>
  </si>
  <si>
    <t>TDL112</t>
  </si>
  <si>
    <t>WEIGHING SCALE</t>
  </si>
  <si>
    <t>2021-03-000140</t>
  </si>
  <si>
    <t>LEAS</t>
  </si>
  <si>
    <t>Supply of Marketing Materials in UR Maharlika</t>
  </si>
  <si>
    <t>REHABILITATION OF CTG ALANG -</t>
  </si>
  <si>
    <t>COIP to LEAS</t>
  </si>
  <si>
    <t>RENOVATION OF UR MAHARLIKA HIG</t>
  </si>
  <si>
    <t>Replacement of Header and Double Faced Signage</t>
  </si>
  <si>
    <t>UR PAWING PALO</t>
  </si>
  <si>
    <t>Fabrication and Installation of Signages</t>
  </si>
  <si>
    <t>Minor Repair of CTG Torres</t>
  </si>
  <si>
    <t>YOUNGFIELD TACLOBAN</t>
  </si>
  <si>
    <t>RENOVATION OF CTG YOUNGFIELD T</t>
  </si>
  <si>
    <t>UR BRGY 5 GUIUAN</t>
  </si>
  <si>
    <t>RENOVATION OF UR BRGY 5 GUIUAN</t>
  </si>
  <si>
    <t>REHABILITATION OF CTG PALO OUT</t>
  </si>
  <si>
    <t>Installation of Gilas Signage and Sticker</t>
  </si>
  <si>
    <t>ABUYOG BUNTAY</t>
  </si>
  <si>
    <t>BORONGAN SONGCO</t>
  </si>
  <si>
    <t>BURAUEN</t>
  </si>
  <si>
    <t>GAISANO CENTRAL</t>
  </si>
  <si>
    <t>PAWING</t>
  </si>
  <si>
    <t>STO. NIÑO 117051</t>
  </si>
  <si>
    <t>TAFT SAMAR</t>
  </si>
  <si>
    <t>TORRES</t>
  </si>
  <si>
    <t>RENOVATION OF CTG BRGY 85 SAN</t>
  </si>
  <si>
    <t>Snok Integration</t>
  </si>
  <si>
    <t>Snok Burgos</t>
  </si>
  <si>
    <t>Snok Caibaan</t>
  </si>
  <si>
    <t>Snok Palo</t>
  </si>
  <si>
    <t>Snok San Jose</t>
  </si>
  <si>
    <t>Snok V&amp;G</t>
  </si>
  <si>
    <t>REHABILITATION OF CTG LA PAZ O</t>
  </si>
  <si>
    <t>SIGNAGE OF UR BRGY 5 GUIUAN OU</t>
  </si>
  <si>
    <t>REHABILITATION OF CTG CARIGARA</t>
  </si>
  <si>
    <t>REHAB OF CTG MARASBARAS OUTLET</t>
  </si>
  <si>
    <t>SIGNAGE OF CTG YOUNGFIELD TACL</t>
  </si>
  <si>
    <t>SIGNAGE OF CTG LA PAZ OUTLET</t>
  </si>
  <si>
    <t>SIGNAGE OF CTG PALO OUTLET</t>
  </si>
  <si>
    <t>REHABILITATION OF CTG MARASBAR</t>
  </si>
  <si>
    <t>SIGNAGE OF CTG CARIGARA OUTLET</t>
  </si>
  <si>
    <t>SIGNAGE OF CTG BRGY 85 SAN JOS</t>
  </si>
  <si>
    <t>CTG SIGNAGE REPAIR</t>
  </si>
  <si>
    <t>CTG BRGY 85 SAN JOSE TACLOBAN</t>
  </si>
  <si>
    <t>CTG YOUNGFIELD TACLOBAN</t>
  </si>
  <si>
    <t>UR APITONG</t>
  </si>
  <si>
    <t>Construction Cost  -UR operator converted to BAVI</t>
  </si>
  <si>
    <t>c/o Emelita Lacdo-o</t>
  </si>
  <si>
    <t>RRM Approved 10/02/2018</t>
  </si>
  <si>
    <t>Renovation of UR San Jose  Outlet</t>
  </si>
  <si>
    <t>CTG CAIBAAN</t>
  </si>
  <si>
    <t>CTG TUNGA</t>
  </si>
  <si>
    <t>CTG ALANG ALANG</t>
  </si>
  <si>
    <t>CTG JARO</t>
  </si>
  <si>
    <t>CTG BURAUEN</t>
  </si>
  <si>
    <t>Major Repair of CTG Torres</t>
  </si>
  <si>
    <t>c/o Milet Lacdo-o 1/21/2019</t>
  </si>
  <si>
    <t>2019-04-00155</t>
  </si>
  <si>
    <t>2019-05-00084</t>
  </si>
  <si>
    <t>2019-05-00089</t>
  </si>
  <si>
    <t>2019-05-00090</t>
  </si>
  <si>
    <t>2019-05-00092</t>
  </si>
  <si>
    <t>2019-05-00094</t>
  </si>
  <si>
    <t>COIP TO LEAS</t>
  </si>
  <si>
    <t>2019-08-00082</t>
  </si>
  <si>
    <t>2019-08-00081</t>
  </si>
  <si>
    <t>2019-08-00080</t>
  </si>
  <si>
    <t>2019-08-00058</t>
  </si>
  <si>
    <t>SIGNAGE OF UR CARIGARA</t>
  </si>
  <si>
    <t>2020-05-000025</t>
  </si>
  <si>
    <t>Store Rehab of CTG Palo</t>
  </si>
  <si>
    <t>2019-09-00114</t>
  </si>
  <si>
    <t>Store Rehab of CTG Dulag</t>
  </si>
  <si>
    <t>2019-09-00115</t>
  </si>
  <si>
    <t>RENOVATION OF CTG PASTRANA</t>
  </si>
  <si>
    <t>2020-01-000013</t>
  </si>
  <si>
    <t>Renovation of CTG Dolores</t>
  </si>
  <si>
    <t>2020-11-000074</t>
  </si>
  <si>
    <t>2020-11-000079</t>
  </si>
  <si>
    <t>2020-03-000026</t>
  </si>
  <si>
    <t>2020-03-000027</t>
  </si>
  <si>
    <t>2021-02-000089</t>
  </si>
  <si>
    <t>2021-03-000069</t>
  </si>
  <si>
    <t>2021-07-000054</t>
  </si>
  <si>
    <t>2021-10-000038</t>
  </si>
  <si>
    <t>2021-10-000039</t>
  </si>
  <si>
    <t>2021-10-000040</t>
  </si>
  <si>
    <t>2021-10-000138</t>
  </si>
  <si>
    <t>2021-10-000137</t>
  </si>
  <si>
    <t>2021-10-000135</t>
  </si>
  <si>
    <t>2021-11-000026</t>
  </si>
  <si>
    <t>2021-11-000055</t>
  </si>
  <si>
    <t>2021-11-000056</t>
  </si>
  <si>
    <t>2021-11-000057</t>
  </si>
  <si>
    <t>2021-11-000059</t>
  </si>
  <si>
    <t>2022-04-000026</t>
  </si>
  <si>
    <t>2022-06-000066</t>
  </si>
  <si>
    <t>2022-06-000005</t>
  </si>
  <si>
    <t>STA FE</t>
  </si>
  <si>
    <t>REHAB OF CTG STA FE OUTLET</t>
  </si>
  <si>
    <t>CSP112</t>
  </si>
  <si>
    <t>TACLOBAN - JENTEC COLD STORAGE</t>
  </si>
  <si>
    <t>MEQU</t>
  </si>
  <si>
    <t>Machines and Equipment</t>
  </si>
  <si>
    <t>GENERATOR SET DIESEL</t>
  </si>
  <si>
    <t>VERTICAL FOOT SEALER(455)</t>
  </si>
  <si>
    <t>POP012</t>
  </si>
  <si>
    <t>60 KG DIGITAL WEIGHING SCALE (ISHIDA)</t>
  </si>
  <si>
    <t>SLS012</t>
  </si>
  <si>
    <t>150KG DIGITAL WEIGHING SCALE BBA236-4B150R(MT)</t>
  </si>
  <si>
    <t>c/o Riezl Matutes</t>
  </si>
  <si>
    <t>CODING MACHINE</t>
  </si>
  <si>
    <t>2020-03-000042</t>
  </si>
  <si>
    <t>TDS112</t>
  </si>
  <si>
    <t>2020-11-000049</t>
  </si>
  <si>
    <t>OFEQ</t>
  </si>
  <si>
    <t>EPSON LX310</t>
  </si>
  <si>
    <t>NCOMPUTING L300</t>
  </si>
  <si>
    <t>InFocus IN124 Projector</t>
  </si>
  <si>
    <t>Purchased of A/C unit</t>
  </si>
  <si>
    <t>BMT 006</t>
  </si>
  <si>
    <t>Battery for Samsung NP530U3C-A08PH</t>
  </si>
  <si>
    <t>Ncomputing L300</t>
  </si>
  <si>
    <t>Common -rachelle replacement</t>
  </si>
  <si>
    <t>HP 14-AM034TX Laptop</t>
  </si>
  <si>
    <t>2021-10-000089 CHRISTINE GIAN YCOY</t>
  </si>
  <si>
    <t>OFFICE AIRCON 3TONER</t>
  </si>
  <si>
    <t>Epson M200 Printer</t>
  </si>
  <si>
    <t>HP 14-ac121TX laptop</t>
  </si>
  <si>
    <t>Floridel Faller</t>
  </si>
  <si>
    <t>WATER DISPENSER (MODEL)</t>
  </si>
  <si>
    <t>c/o Milet Lacdo-O</t>
  </si>
  <si>
    <t>2020-02-000087</t>
  </si>
  <si>
    <t>STRE</t>
  </si>
  <si>
    <t>CHEST FREEZER GLASS TOP</t>
  </si>
  <si>
    <t>CHEST FREEZER HARD TOP</t>
  </si>
  <si>
    <t>2021-02-TR006</t>
  </si>
  <si>
    <t>EWH012</t>
  </si>
  <si>
    <t>TACLOBAN - ENGINEERING WAREHOUSE</t>
  </si>
  <si>
    <t>"</t>
  </si>
  <si>
    <t>2021-03-TR0017</t>
  </si>
  <si>
    <t>2021-04-000050</t>
  </si>
  <si>
    <t>2021-05-000083</t>
  </si>
  <si>
    <t>UPRIGHT FREEZER</t>
  </si>
  <si>
    <t>ORAS EASTERN SAMAR</t>
  </si>
  <si>
    <t>BATTERY FOR INVERTER</t>
  </si>
  <si>
    <t>JULITA</t>
  </si>
  <si>
    <t>2021-11-000125</t>
  </si>
  <si>
    <t>2022-03-TR00019</t>
  </si>
  <si>
    <t>2021-11-000124</t>
  </si>
  <si>
    <t>2021-11-TR0038</t>
  </si>
  <si>
    <t>UR BITO ABUYOG</t>
  </si>
  <si>
    <t>INVERTER</t>
  </si>
  <si>
    <t>2021-11-TR0025</t>
  </si>
  <si>
    <t>2021-03-000118</t>
  </si>
  <si>
    <t>2021-03-000002</t>
  </si>
  <si>
    <t>STAINLESS TABLE FRIED CHOOKS</t>
  </si>
  <si>
    <t>OVEN TABLE 1.2</t>
  </si>
  <si>
    <t>2021-04-000033</t>
  </si>
  <si>
    <t>2021-03-000114</t>
  </si>
  <si>
    <t>2021-03-000116</t>
  </si>
  <si>
    <t>2021-03-000117</t>
  </si>
  <si>
    <t>04_2021_000032</t>
  </si>
  <si>
    <t>04_2021_000033</t>
  </si>
  <si>
    <t>2021-03-000120</t>
  </si>
  <si>
    <t>04_2021_000034</t>
  </si>
  <si>
    <t>04_2021_000050</t>
  </si>
  <si>
    <t>2021-04-000032</t>
  </si>
  <si>
    <t>2021-04-000051</t>
  </si>
  <si>
    <t>2022-04-TR00004</t>
  </si>
  <si>
    <t>2021-07-000077</t>
  </si>
  <si>
    <t>2021-10-000017</t>
  </si>
  <si>
    <t>GRILLER CART TYPE-FOR UR</t>
  </si>
  <si>
    <t>2019-08-00185</t>
  </si>
  <si>
    <t>REYAL JARO LEYTE 717001</t>
  </si>
  <si>
    <t>UR ANIBONG TACLOBAN</t>
  </si>
  <si>
    <t>SLS412</t>
  </si>
  <si>
    <t>2021-05-000089</t>
  </si>
  <si>
    <t>2022-06-TR0048</t>
  </si>
  <si>
    <t>REACH IN CHILLER 12.4 CUB FT - SANDEN</t>
  </si>
  <si>
    <t>2021-06-000045</t>
  </si>
  <si>
    <t>GENERATOR SET w/ Battery</t>
  </si>
  <si>
    <t>2021-10-000037</t>
  </si>
  <si>
    <t>2021-05-000090</t>
  </si>
  <si>
    <t>FOOD WARMER - MSM (LOCAL)</t>
  </si>
  <si>
    <t>EXHAUST FAN</t>
  </si>
  <si>
    <t>UPRIGHT CHILLER 9.8 CUB FT W/ CTG STICKER</t>
  </si>
  <si>
    <t>UPRIGHT CHILLER 9.8 CUB FT W/ UR STICKER</t>
  </si>
  <si>
    <t>EUROPRINCE UR</t>
  </si>
  <si>
    <t>2021-08-TR009</t>
  </si>
  <si>
    <t>CHEST TYPE FREEZER GLASS TOP FREEZER 269A</t>
  </si>
  <si>
    <t>UPRIGHT CHILLER 9.8 CUB FT W/  UR STICKER</t>
  </si>
  <si>
    <t>UPRIGHT CHILLER 9.8 CUB FT W/  REYAL STICKER</t>
  </si>
  <si>
    <t>SINK LEFT</t>
  </si>
  <si>
    <t>FABRICATION OF UR GRILLER</t>
  </si>
  <si>
    <t>6 PANEL FRONTLIT MENU BOARD - PS</t>
  </si>
  <si>
    <t>2020-05-000022</t>
  </si>
  <si>
    <t>UR BORONGAN</t>
  </si>
  <si>
    <t>UR GRILLER</t>
  </si>
  <si>
    <t>2021-11-TR0033</t>
  </si>
  <si>
    <t>COLLAPSIBLE TABLE</t>
  </si>
  <si>
    <t>FRYER TABLE</t>
  </si>
  <si>
    <t>UPRIGHT FREEZER - SNOK</t>
  </si>
  <si>
    <t>CTG MENU BOARD 4 PANELS PS - STD</t>
  </si>
  <si>
    <t>JUICE DISPENSER</t>
  </si>
  <si>
    <t>2021-12-000013</t>
  </si>
  <si>
    <t>UR GRILLER SET</t>
  </si>
  <si>
    <t>CTG MENU BOARD 4 PANEL PS - STD</t>
  </si>
  <si>
    <t>UR MENU BOARD 4 PANEL PS - STD</t>
  </si>
  <si>
    <t>UPRIGHT CHILLER w/ CTG Sticker</t>
  </si>
  <si>
    <t>UPRIGHT CHILLER w/ Reyal Sticker</t>
  </si>
  <si>
    <t>UPRIGHT CHILLER w/ UR Sticker</t>
  </si>
  <si>
    <t>GLASS TOP FREEZER</t>
  </si>
  <si>
    <t>HARD TOP FREEZER</t>
  </si>
  <si>
    <t>CTG MENU BOARD 5 PANELS PS  - STD</t>
  </si>
  <si>
    <t>2021-10-000047</t>
  </si>
  <si>
    <t>3X9 FT LIGHTED SINGLE-FACED SIGNAGE</t>
  </si>
  <si>
    <t>6X9 FT. LIGHTED DOUBLE-FACED SIGNAGE</t>
  </si>
  <si>
    <t>5 PANELS WALL STRIP</t>
  </si>
  <si>
    <t>5 PANELS MENU BOARD</t>
  </si>
  <si>
    <t>CPOS, UPS, Keyboard and Mouse</t>
  </si>
  <si>
    <t>2022-07-TR0029</t>
  </si>
  <si>
    <t>UR SAN ANTONIO ALANG ALANG</t>
  </si>
  <si>
    <t>2020_01_000040</t>
  </si>
  <si>
    <t>2020_01_000039</t>
  </si>
  <si>
    <t>YOUNGFIELD TACLOBAN 117053</t>
  </si>
  <si>
    <t>UR BORONGAN 617012</t>
  </si>
  <si>
    <t>BRGY 85 SAN JOSE TACLOBAN 117054</t>
  </si>
  <si>
    <t>MODIFICATION OF UR GRILLER</t>
  </si>
  <si>
    <t>SUPPLY &amp; DELIVERY OF 1 SET MODIFIED-UR GRILLER</t>
  </si>
  <si>
    <t>GRILLER FABRICATION</t>
  </si>
  <si>
    <t>UPRIGHT CHILLER- UR OPERATOR CONVERTED TO BAVI OWN</t>
  </si>
  <si>
    <t>CHEST FREEZER - UR OPERATOR CONVERTED TO BAVI OWNE</t>
  </si>
  <si>
    <t>2020-05-00023</t>
  </si>
  <si>
    <t>c/oPatrick Misolas 10/012018</t>
  </si>
  <si>
    <t>SPA 0353A (12.4 cuft)</t>
  </si>
  <si>
    <t>11CF FREEZER SD-309</t>
  </si>
  <si>
    <t>POBLACION NORTE IVISAN</t>
  </si>
  <si>
    <t>MSM</t>
  </si>
  <si>
    <t>REPAIR STORE GENSET</t>
  </si>
  <si>
    <t>c/o Riezl Suico 1/21/2019</t>
  </si>
  <si>
    <t>5 PANEL MENU BOARD-LC</t>
  </si>
  <si>
    <t>2019-03-00015</t>
  </si>
  <si>
    <t>WHS012</t>
  </si>
  <si>
    <t>TACLOBAN - WAREHOUSE</t>
  </si>
  <si>
    <t>2019-03-00115</t>
  </si>
  <si>
    <t>2019-05-00114</t>
  </si>
  <si>
    <t>2019-07-00039</t>
  </si>
  <si>
    <t>2019-07-00075</t>
  </si>
  <si>
    <t>2022-06-TR0045</t>
  </si>
  <si>
    <t>CONFIRM TRANSFER FROM TRN/WHE</t>
  </si>
  <si>
    <t>2019-08-00098</t>
  </si>
  <si>
    <t>2019-08-00194</t>
  </si>
  <si>
    <t>2020-08-000005</t>
  </si>
  <si>
    <t>FCI8A11462010000030AV0246</t>
  </si>
  <si>
    <t>FCI8A11462010000030AU0130</t>
  </si>
  <si>
    <t>FC13A084224004401</t>
  </si>
  <si>
    <t>MENU BOARD 5 PANELS - STD</t>
  </si>
  <si>
    <t>RANGE HOOD 1.2</t>
  </si>
  <si>
    <t>RANGE HOOD 2.2</t>
  </si>
  <si>
    <t>SAN JOSE TACLOBAN</t>
  </si>
  <si>
    <t>03/10/2010/007/YXD-268G/25</t>
  </si>
  <si>
    <t>STAINLESS TABLE 1.2</t>
  </si>
  <si>
    <t>01/11/2010-065/YXD-268G/46</t>
  </si>
  <si>
    <t>12/09/091831/26-B/YXD-268G/27</t>
  </si>
  <si>
    <t>STAINLESS TABLE 2.2</t>
  </si>
  <si>
    <t>07/09/091831/55/YXD-268G/05</t>
  </si>
  <si>
    <t>07/09/091831/55/YXD-268G/21</t>
  </si>
  <si>
    <t>10/10/2010-05/YXD-268G/142</t>
  </si>
  <si>
    <t>2022-07-TR0004</t>
  </si>
  <si>
    <t>BFG40E400BT92K0027</t>
  </si>
  <si>
    <t>2021-03-TR0018</t>
  </si>
  <si>
    <t>BICIDII10BF43</t>
  </si>
  <si>
    <t>BIC111709BF18</t>
  </si>
  <si>
    <t>BIC090310BF64</t>
  </si>
  <si>
    <t>BIC0111410BF52</t>
  </si>
  <si>
    <t>BIC06020310BF</t>
  </si>
  <si>
    <t>2019-09-00105</t>
  </si>
  <si>
    <t>MENU BOARD 5 PANEL</t>
  </si>
  <si>
    <t>2019-09-00177</t>
  </si>
  <si>
    <t>2019-09-00112</t>
  </si>
  <si>
    <t>CPOS PRINTER</t>
  </si>
  <si>
    <t>2019-10-00109B</t>
  </si>
  <si>
    <t>2019-11-00011</t>
  </si>
  <si>
    <t>2019-11-00074</t>
  </si>
  <si>
    <t>2019-11-00064</t>
  </si>
  <si>
    <t>2019-11-00098</t>
  </si>
  <si>
    <t>2020-10-000063</t>
  </si>
  <si>
    <t>2019-12-00030</t>
  </si>
  <si>
    <t>2020-08-000033</t>
  </si>
  <si>
    <t>2020-06-00048</t>
  </si>
  <si>
    <t>2020-06-00047</t>
  </si>
  <si>
    <t>UR DAGAMI</t>
  </si>
  <si>
    <t>2020-10-000017</t>
  </si>
  <si>
    <t>2020-09-000011</t>
  </si>
  <si>
    <t>CPOS MACHINE</t>
  </si>
  <si>
    <t>2020-10-000038</t>
  </si>
  <si>
    <t>2020-10-000065</t>
  </si>
  <si>
    <t>2021-11-000002</t>
  </si>
  <si>
    <t>2021-12-000012</t>
  </si>
  <si>
    <t>2021-12-000086</t>
  </si>
  <si>
    <t>2022-02-000053</t>
  </si>
  <si>
    <t>2022-04-000019</t>
  </si>
  <si>
    <t>2022-04-000021</t>
  </si>
  <si>
    <t>2022-07-TR0035</t>
  </si>
  <si>
    <t>2022-04-000114</t>
  </si>
  <si>
    <t>2022-05-000082</t>
  </si>
  <si>
    <t>2022-07-000021</t>
  </si>
  <si>
    <t>2022-07-000022</t>
  </si>
  <si>
    <t>TRAN</t>
  </si>
  <si>
    <t>Transportation Equipment</t>
  </si>
  <si>
    <t>BODY REPAIR AND PAINTING (JDL579)</t>
  </si>
  <si>
    <t>EDWIN ROA</t>
  </si>
  <si>
    <t>BAIC MZ40 WEVAN PASSENGER   (NAQ - 8027)</t>
  </si>
  <si>
    <t>ABELLO, ELMER T.</t>
  </si>
  <si>
    <t>TOYOTA WIGO (VR - 8851)</t>
  </si>
  <si>
    <t>2022-02-TR0024 CHRISTINE GIAN YCOY</t>
  </si>
  <si>
    <t>BAIC MZ40 WEVAN PASSENGER   (NAQ - 8031)</t>
  </si>
  <si>
    <t>ROA, EDWIN</t>
  </si>
  <si>
    <t>ENGINE OVERHAULING MER271</t>
  </si>
  <si>
    <t>ISUZU CROSSWIND XS (NAW - 3905)</t>
  </si>
  <si>
    <t>COLIBAO, FRITZIE</t>
  </si>
  <si>
    <t>Body repair and painting PXI511</t>
  </si>
  <si>
    <t>Suzuki Multicab MER392</t>
  </si>
  <si>
    <t>Dexter Del Rosario</t>
  </si>
  <si>
    <t>Kia Picanto ZBA889</t>
  </si>
  <si>
    <t>NO ASSIGNEE</t>
  </si>
  <si>
    <t>Toyota Corolla XL URP180</t>
  </si>
  <si>
    <t>Suzuki Multicab JDL579</t>
  </si>
  <si>
    <t>Edwin Roa</t>
  </si>
  <si>
    <t>Suzuki Multicab JDA268</t>
  </si>
  <si>
    <t>Ongoing repair - due for engine O/H intended for N</t>
  </si>
  <si>
    <t>Suzuki Multicab MER271</t>
  </si>
  <si>
    <t>Welmarina Sacay</t>
  </si>
  <si>
    <t>KIA PICANTO EX (TEO - 565)</t>
  </si>
  <si>
    <t>ISUZU  CROSSWIND XS (NBV - 8541)</t>
  </si>
  <si>
    <t>AREVALO, EDWIN SAEZ</t>
  </si>
  <si>
    <t>TOYOTA WIGO (ABR - 7810)</t>
  </si>
  <si>
    <t>PEREZ, EDWARD JEKO P.</t>
  </si>
  <si>
    <t>TOYOTA WIGO (ABQ - 9334)</t>
  </si>
  <si>
    <t>TOBIO, CHRISTIAN E.</t>
  </si>
  <si>
    <t>TOYOTA WIGO (ABE - 8127)</t>
  </si>
  <si>
    <t>ESTOQUE, ERROL MICHAEL P.</t>
  </si>
  <si>
    <t>Toyota Wigo CS#YS2831</t>
  </si>
  <si>
    <t>RALPH MAURICE L. CATALLA</t>
  </si>
  <si>
    <t>HIKVISION 4-CHANNEL CCTV PACKAGE - 2 BULLET CAMERA</t>
  </si>
  <si>
    <t>1200000871 HENRY SY</t>
  </si>
  <si>
    <t>STORE REHAB OF UR BORONGAN</t>
  </si>
  <si>
    <t>2019-04-00175</t>
  </si>
  <si>
    <t>SIGNAGE REHAB OF CTG SAGKAHAN</t>
  </si>
  <si>
    <t>2019-05-00093</t>
  </si>
  <si>
    <t>RENOVATION OF UR ALANG-ALANG</t>
  </si>
  <si>
    <t>ACRYLIC SIGNAGE OF UR ALANG-ALANG</t>
  </si>
  <si>
    <t>Acrylic Shield for CTG Sagkahan</t>
  </si>
  <si>
    <t>2020-11-000077</t>
  </si>
  <si>
    <t>RENOVATION OF UR DAGAMI</t>
  </si>
  <si>
    <t>ACRYLIC SIGNAGE OF UR DAGAMI</t>
  </si>
  <si>
    <t>UR MAYORGA</t>
  </si>
  <si>
    <t>RENOVATION OF UR MAYORGA</t>
  </si>
  <si>
    <t>ACRYLIC SIGNAGE OF UR MAYORGA</t>
  </si>
  <si>
    <t>Renovation of UR Alang Alang</t>
  </si>
  <si>
    <t>2021-10-000136</t>
  </si>
  <si>
    <t>ACRYLIC SIGNAGE OF UR ALANG ALANG</t>
  </si>
  <si>
    <t>ACRYLIC SHIELD FOR UR SAGKAHAN</t>
  </si>
  <si>
    <t>REHAB OF UR SONGCO BORONGAN</t>
  </si>
  <si>
    <t>2022-06-000004</t>
  </si>
  <si>
    <t>ACRYLIC SIGNAGE OF UR SONGCO BORONGAN</t>
  </si>
  <si>
    <t>Sept</t>
  </si>
  <si>
    <t>630070</t>
  </si>
  <si>
    <t>Depreciation Exp.-Computer Software</t>
  </si>
  <si>
    <t>630180</t>
  </si>
  <si>
    <t>Depreciation Exp.-Computer Equipment&amp;Paraphernalia</t>
  </si>
  <si>
    <t>630050</t>
  </si>
  <si>
    <t>Depreciation Exp.-Leasehold Improvement</t>
  </si>
  <si>
    <t>630120</t>
  </si>
  <si>
    <t>Depreciation Exp.-Hand Tools</t>
  </si>
  <si>
    <t>Account Number</t>
  </si>
  <si>
    <t>G/L Account Description</t>
  </si>
  <si>
    <t>530090</t>
  </si>
  <si>
    <t>DO-LPG-Variable</t>
  </si>
  <si>
    <t>530100</t>
  </si>
  <si>
    <t>DO-Packaging Supplies</t>
  </si>
  <si>
    <t>611060</t>
  </si>
  <si>
    <t>Rent Expense - Store</t>
  </si>
  <si>
    <t>614020</t>
  </si>
  <si>
    <t>Business Taxes</t>
  </si>
  <si>
    <t>614070</t>
  </si>
  <si>
    <t>Penalties</t>
  </si>
  <si>
    <t>615020</t>
  </si>
  <si>
    <t>Tel&amp;Post-Cellphone</t>
  </si>
  <si>
    <t>615030</t>
  </si>
  <si>
    <t>Tel&amp;Post-Internet Fees</t>
  </si>
  <si>
    <t>618060</t>
  </si>
  <si>
    <t>Pest Control</t>
  </si>
  <si>
    <t>618070</t>
  </si>
  <si>
    <t>Garbage Disposal</t>
  </si>
  <si>
    <t>618080</t>
  </si>
  <si>
    <t>Remittance Charges</t>
  </si>
  <si>
    <t>618090</t>
  </si>
  <si>
    <t>Contract Labor - Crew</t>
  </si>
  <si>
    <t>618100</t>
  </si>
  <si>
    <t>Contract Labor - Crew Overtime</t>
  </si>
  <si>
    <t>618110</t>
  </si>
  <si>
    <t>Sales Incentives - crew</t>
  </si>
  <si>
    <t>630130</t>
  </si>
  <si>
    <t>Depreciation Exp.-Store Equipment</t>
  </si>
  <si>
    <t>640050</t>
  </si>
  <si>
    <t>LWP- Electricity</t>
  </si>
  <si>
    <t>640060</t>
  </si>
  <si>
    <t>LWP- Water</t>
  </si>
  <si>
    <t>640210</t>
  </si>
  <si>
    <t>Repairs &amp; Maint.- Others</t>
  </si>
  <si>
    <t>640980</t>
  </si>
  <si>
    <t>Fixed Freight Charges</t>
  </si>
  <si>
    <t>530010</t>
  </si>
  <si>
    <t>DO-Factory Supplies-Variable</t>
  </si>
  <si>
    <t>618050</t>
  </si>
  <si>
    <t>Janitorial Services</t>
  </si>
  <si>
    <t>520080</t>
  </si>
  <si>
    <t>DO-Variable Overhead</t>
  </si>
  <si>
    <t>611020</t>
  </si>
  <si>
    <t>Rent Expense - Storage/Warehouse</t>
  </si>
  <si>
    <t>630060</t>
  </si>
  <si>
    <t>Depreciation Exp.-Machinery Equipment</t>
  </si>
  <si>
    <t>LEASEHOLD IMPROVEMENTS</t>
  </si>
  <si>
    <t>REHABILITATION - MEDIUM THRU CONTRACTOR (14-20 SQM)</t>
  </si>
  <si>
    <t>CTG - ACRYLIC SIGNAGE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</si>
</sst>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3" borderId="3" xfId="0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64" fontId="0" fillId="0" borderId="3" xfId="1" applyNumberFormat="1" applyFont="1" applyBorder="1"/>
    <xf numFmtId="0" fontId="0" fillId="4" borderId="3" xfId="0" applyFill="1" applyBorder="1" applyAlignment="1">
      <alignment horizontal="left" vertical="top"/>
    </xf>
    <xf numFmtId="4" fontId="0" fillId="4" borderId="3" xfId="0" applyNumberForma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0" borderId="0" xfId="0" applyNumberFormat="1" applyAlignment="1">
      <alignment vertical="top"/>
    </xf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5" fillId="0" borderId="0" xfId="0" applyFont="1"/>
    <xf numFmtId="4" fontId="5" fillId="0" borderId="0" xfId="0" applyNumberFormat="1" applyFont="1"/>
    <xf numFmtId="0" fontId="0" fillId="0" borderId="0" xfId="0" applyAlignment="1">
      <alignment vertical="top"/>
    </xf>
    <xf numFmtId="0" fontId="0" fillId="4" borderId="3" xfId="0" applyFill="1" applyBorder="1" applyAlignment="1">
      <alignment vertical="top"/>
    </xf>
    <xf numFmtId="0" fontId="0" fillId="0" borderId="0" xfId="0" applyNumberFormat="1" applyAlignment="1">
      <alignment horizontal="left" vertical="top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4" fontId="0" fillId="0" borderId="1" xfId="0" applyNumberFormat="1" applyBorder="1"/>
    <xf numFmtId="0" fontId="4" fillId="3" borderId="3" xfId="0" applyFont="1" applyFill="1" applyBorder="1" applyAlignment="1">
      <alignment horizontal="left"/>
    </xf>
    <xf numFmtId="14" fontId="0" fillId="3" borderId="3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left" vertical="top"/>
    </xf>
    <xf numFmtId="0" fontId="4" fillId="3" borderId="4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18"/>
  <sheetViews>
    <sheetView tabSelected="1" zoomScale="85" zoomScaleNormal="85" workbookViewId="0">
      <pane ySplit="2" topLeftCell="A1134" activePane="bottomLeft" state="frozen"/>
      <selection pane="bottomLeft" activeCell="A1158" sqref="A1158"/>
    </sheetView>
  </sheetViews>
  <sheetFormatPr defaultRowHeight="15" x14ac:dyDescent="0.25"/>
  <cols>
    <col min="1" max="1" width="31.28515625" bestFit="1" customWidth="1"/>
    <col min="2" max="2" width="15.28515625" bestFit="1" customWidth="1"/>
    <col min="3" max="3" width="11.28515625" style="4" bestFit="1" customWidth="1"/>
    <col min="4" max="4" width="46.85546875" bestFit="1" customWidth="1"/>
    <col min="5" max="5" width="10.85546875" bestFit="1" customWidth="1"/>
    <col min="6" max="6" width="48.42578125" bestFit="1" customWidth="1"/>
    <col min="7" max="7" width="14.140625" bestFit="1" customWidth="1"/>
    <col min="8" max="8" width="11.28515625" bestFit="1" customWidth="1"/>
    <col min="9" max="9" width="57" bestFit="1" customWidth="1"/>
    <col min="10" max="10" width="8.7109375" bestFit="1" customWidth="1"/>
    <col min="11" max="11" width="10.5703125" bestFit="1" customWidth="1"/>
    <col min="12" max="12" width="10.85546875" bestFit="1" customWidth="1"/>
    <col min="13" max="13" width="10.28515625" bestFit="1" customWidth="1"/>
    <col min="14" max="14" width="12.7109375" bestFit="1" customWidth="1"/>
    <col min="15" max="15" width="14.85546875" bestFit="1" customWidth="1"/>
    <col min="16" max="16" width="8.85546875" bestFit="1" customWidth="1"/>
    <col min="17" max="17" width="14" bestFit="1" customWidth="1"/>
    <col min="18" max="18" width="10.140625" bestFit="1" customWidth="1"/>
    <col min="19" max="30" width="9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2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1027</v>
      </c>
      <c r="B3" t="s">
        <v>33</v>
      </c>
      <c r="C3" s="4">
        <v>117068</v>
      </c>
      <c r="D3" t="s">
        <v>375</v>
      </c>
      <c r="E3">
        <v>630050</v>
      </c>
      <c r="F3" t="s">
        <v>190</v>
      </c>
      <c r="G3" t="s">
        <v>191</v>
      </c>
      <c r="H3">
        <v>300003953</v>
      </c>
      <c r="I3" t="s">
        <v>530</v>
      </c>
      <c r="J3">
        <v>1</v>
      </c>
      <c r="L3" s="16">
        <v>44735</v>
      </c>
      <c r="M3" s="34">
        <v>299099.07</v>
      </c>
      <c r="N3" s="17">
        <v>0</v>
      </c>
      <c r="O3" s="17">
        <v>299099.07</v>
      </c>
      <c r="P3" s="18" t="s">
        <v>532</v>
      </c>
      <c r="Q3" s="17">
        <v>0</v>
      </c>
      <c r="R3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</row>
    <row r="4" spans="1:32" x14ac:dyDescent="0.25">
      <c r="C4" s="4">
        <v>117068</v>
      </c>
      <c r="D4" t="s">
        <v>375</v>
      </c>
      <c r="E4">
        <v>630050</v>
      </c>
      <c r="F4" t="s">
        <v>190</v>
      </c>
      <c r="G4" t="s">
        <v>191</v>
      </c>
      <c r="H4">
        <v>300003954</v>
      </c>
      <c r="I4" t="s">
        <v>533</v>
      </c>
      <c r="J4">
        <v>1</v>
      </c>
      <c r="L4" s="16">
        <v>44735</v>
      </c>
      <c r="M4" s="34">
        <v>93200</v>
      </c>
      <c r="N4" s="17">
        <v>0</v>
      </c>
      <c r="O4" s="17">
        <v>93200</v>
      </c>
      <c r="P4" s="18" t="s">
        <v>532</v>
      </c>
      <c r="Q4" s="17">
        <v>0</v>
      </c>
      <c r="R4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</row>
    <row r="5" spans="1:32" x14ac:dyDescent="0.25">
      <c r="C5" s="4">
        <v>117069</v>
      </c>
      <c r="D5" t="s">
        <v>376</v>
      </c>
      <c r="E5">
        <v>630050</v>
      </c>
      <c r="F5" t="s">
        <v>190</v>
      </c>
      <c r="G5" t="s">
        <v>191</v>
      </c>
      <c r="H5">
        <v>300003955</v>
      </c>
      <c r="I5" t="s">
        <v>534</v>
      </c>
      <c r="J5">
        <v>1</v>
      </c>
      <c r="L5" s="16">
        <v>44735</v>
      </c>
      <c r="M5" s="34">
        <v>205800</v>
      </c>
      <c r="N5" s="17">
        <v>0</v>
      </c>
      <c r="O5" s="17">
        <v>205800</v>
      </c>
      <c r="P5" s="18" t="s">
        <v>532</v>
      </c>
      <c r="Q5" s="17">
        <v>0</v>
      </c>
      <c r="R5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</row>
    <row r="6" spans="1:32" x14ac:dyDescent="0.25">
      <c r="C6" s="4">
        <v>117069</v>
      </c>
      <c r="D6" t="s">
        <v>376</v>
      </c>
      <c r="E6">
        <v>630050</v>
      </c>
      <c r="F6" t="s">
        <v>190</v>
      </c>
      <c r="G6" t="s">
        <v>191</v>
      </c>
      <c r="H6">
        <v>300003956</v>
      </c>
      <c r="I6" t="s">
        <v>536</v>
      </c>
      <c r="J6">
        <v>1</v>
      </c>
      <c r="L6" s="16">
        <v>44735</v>
      </c>
      <c r="M6" s="34">
        <v>88300</v>
      </c>
      <c r="N6" s="17">
        <v>0</v>
      </c>
      <c r="O6" s="17">
        <v>88300</v>
      </c>
      <c r="P6" s="18" t="s">
        <v>532</v>
      </c>
      <c r="Q6" s="17">
        <v>0</v>
      </c>
      <c r="R6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</row>
    <row r="7" spans="1:32" x14ac:dyDescent="0.25">
      <c r="C7" s="4">
        <v>617026</v>
      </c>
      <c r="D7" t="s">
        <v>391</v>
      </c>
      <c r="E7">
        <v>630050</v>
      </c>
      <c r="F7" t="s">
        <v>190</v>
      </c>
      <c r="G7" t="s">
        <v>191</v>
      </c>
      <c r="H7">
        <v>300003967</v>
      </c>
      <c r="I7" t="s">
        <v>537</v>
      </c>
      <c r="J7">
        <v>1</v>
      </c>
      <c r="L7" s="16">
        <v>44761</v>
      </c>
      <c r="M7" s="34">
        <v>277599.14</v>
      </c>
      <c r="N7" s="17">
        <v>0</v>
      </c>
      <c r="O7" s="17">
        <v>277599.14</v>
      </c>
      <c r="P7" s="18" t="s">
        <v>532</v>
      </c>
      <c r="Q7" s="17">
        <v>0</v>
      </c>
      <c r="R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</row>
    <row r="8" spans="1:32" x14ac:dyDescent="0.25">
      <c r="C8" s="4">
        <v>617026</v>
      </c>
      <c r="D8" t="s">
        <v>391</v>
      </c>
      <c r="E8">
        <v>630050</v>
      </c>
      <c r="F8" t="s">
        <v>190</v>
      </c>
      <c r="G8" t="s">
        <v>191</v>
      </c>
      <c r="H8">
        <v>300003968</v>
      </c>
      <c r="I8" t="s">
        <v>539</v>
      </c>
      <c r="J8">
        <v>1</v>
      </c>
      <c r="L8" s="16">
        <v>44761</v>
      </c>
      <c r="M8" s="34">
        <v>89099.07</v>
      </c>
      <c r="N8" s="17">
        <v>0</v>
      </c>
      <c r="O8" s="17">
        <v>89099.07</v>
      </c>
      <c r="P8" s="18" t="s">
        <v>532</v>
      </c>
      <c r="Q8" s="17">
        <v>0</v>
      </c>
      <c r="R8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</row>
    <row r="9" spans="1:32" x14ac:dyDescent="0.25">
      <c r="C9" s="4" t="s">
        <v>340</v>
      </c>
      <c r="D9" t="s">
        <v>97</v>
      </c>
      <c r="E9">
        <v>630070</v>
      </c>
      <c r="F9" t="s">
        <v>967</v>
      </c>
      <c r="G9" t="s">
        <v>191</v>
      </c>
      <c r="H9">
        <v>400000233</v>
      </c>
      <c r="I9" t="s">
        <v>541</v>
      </c>
      <c r="J9">
        <v>1</v>
      </c>
      <c r="L9" s="16">
        <v>43663</v>
      </c>
      <c r="M9" s="34">
        <v>8200</v>
      </c>
      <c r="N9" s="17">
        <v>7744.44</v>
      </c>
      <c r="O9" s="17">
        <v>455.56</v>
      </c>
      <c r="P9" s="18" t="s">
        <v>532</v>
      </c>
      <c r="Q9" s="17">
        <v>227.78</v>
      </c>
      <c r="R9">
        <v>0</v>
      </c>
      <c r="S9" s="17">
        <v>113.89</v>
      </c>
      <c r="T9" s="17">
        <v>113.89</v>
      </c>
      <c r="U9" s="17">
        <v>113.89</v>
      </c>
      <c r="V9" s="17">
        <v>113.89</v>
      </c>
      <c r="W9" s="17">
        <v>113.89</v>
      </c>
      <c r="X9" s="17">
        <v>113.89</v>
      </c>
      <c r="Y9" s="17">
        <v>113.88</v>
      </c>
      <c r="Z9" s="17">
        <v>113.89</v>
      </c>
      <c r="AA9" s="17">
        <v>113.89</v>
      </c>
      <c r="AB9" s="17">
        <v>113.89</v>
      </c>
      <c r="AC9" s="17">
        <v>113.89</v>
      </c>
      <c r="AD9" s="17">
        <v>113.89</v>
      </c>
    </row>
    <row r="10" spans="1:32" x14ac:dyDescent="0.25">
      <c r="C10" s="4" t="s">
        <v>340</v>
      </c>
      <c r="D10" t="s">
        <v>97</v>
      </c>
      <c r="E10">
        <v>630180</v>
      </c>
      <c r="F10" t="s">
        <v>200</v>
      </c>
      <c r="G10" t="s">
        <v>191</v>
      </c>
      <c r="H10">
        <v>410000106</v>
      </c>
      <c r="I10" t="s">
        <v>547</v>
      </c>
      <c r="J10">
        <v>1</v>
      </c>
      <c r="L10" s="16">
        <v>43764</v>
      </c>
      <c r="M10" s="34">
        <v>10790</v>
      </c>
      <c r="N10" s="17">
        <v>9908.4699999999993</v>
      </c>
      <c r="O10" s="17">
        <v>881.53</v>
      </c>
      <c r="P10" s="18" t="s">
        <v>532</v>
      </c>
      <c r="Q10" s="17">
        <v>299.72000000000003</v>
      </c>
      <c r="R10">
        <v>0</v>
      </c>
      <c r="S10" s="17">
        <v>220.38</v>
      </c>
      <c r="T10" s="17">
        <v>220.39</v>
      </c>
      <c r="U10" s="17">
        <v>220.38</v>
      </c>
      <c r="V10" s="17">
        <v>220.38</v>
      </c>
      <c r="W10" s="17">
        <v>220.39</v>
      </c>
      <c r="X10" s="17">
        <v>220.38</v>
      </c>
      <c r="Y10" s="17">
        <v>220.38</v>
      </c>
      <c r="Z10" s="17">
        <v>220.39</v>
      </c>
      <c r="AA10" s="17">
        <v>220.39</v>
      </c>
      <c r="AB10" s="17">
        <v>220.39</v>
      </c>
      <c r="AC10" s="17">
        <v>220.39</v>
      </c>
      <c r="AD10" s="17">
        <v>220.39</v>
      </c>
    </row>
    <row r="11" spans="1:32" x14ac:dyDescent="0.25">
      <c r="C11" s="4" t="s">
        <v>340</v>
      </c>
      <c r="D11" t="s">
        <v>97</v>
      </c>
      <c r="E11">
        <v>630180</v>
      </c>
      <c r="F11" t="s">
        <v>200</v>
      </c>
      <c r="G11" t="s">
        <v>191</v>
      </c>
      <c r="H11">
        <v>410000211</v>
      </c>
      <c r="I11" t="s">
        <v>550</v>
      </c>
      <c r="J11">
        <v>1</v>
      </c>
      <c r="L11" s="16">
        <v>43770</v>
      </c>
      <c r="M11" s="34">
        <v>10650</v>
      </c>
      <c r="N11" s="17">
        <v>10649</v>
      </c>
      <c r="O11" s="17">
        <v>1</v>
      </c>
      <c r="P11" s="18" t="s">
        <v>532</v>
      </c>
      <c r="Q11" s="17">
        <v>887.5</v>
      </c>
      <c r="R11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</row>
    <row r="12" spans="1:32" x14ac:dyDescent="0.25">
      <c r="C12" s="4" t="s">
        <v>340</v>
      </c>
      <c r="D12" t="s">
        <v>97</v>
      </c>
      <c r="E12">
        <v>630180</v>
      </c>
      <c r="F12" t="s">
        <v>200</v>
      </c>
      <c r="G12" t="s">
        <v>191</v>
      </c>
      <c r="H12">
        <v>410000405</v>
      </c>
      <c r="I12" t="s">
        <v>555</v>
      </c>
      <c r="J12">
        <v>1</v>
      </c>
      <c r="L12" s="16">
        <v>43770</v>
      </c>
      <c r="M12" s="34">
        <v>5300</v>
      </c>
      <c r="N12" s="17">
        <v>4866.99</v>
      </c>
      <c r="O12" s="17">
        <v>433.01</v>
      </c>
      <c r="P12" s="18" t="s">
        <v>532</v>
      </c>
      <c r="Q12" s="17">
        <v>147.22</v>
      </c>
      <c r="R12">
        <v>0</v>
      </c>
      <c r="S12" s="17">
        <v>108.25</v>
      </c>
      <c r="T12" s="17">
        <v>108.25</v>
      </c>
      <c r="U12" s="17">
        <v>108.26</v>
      </c>
      <c r="V12" s="17">
        <v>108.25</v>
      </c>
      <c r="W12" s="17">
        <v>108.25</v>
      </c>
      <c r="X12" s="17">
        <v>108.25</v>
      </c>
      <c r="Y12" s="17">
        <v>108.25</v>
      </c>
      <c r="Z12" s="17">
        <v>108.25</v>
      </c>
      <c r="AA12" s="17">
        <v>108.25</v>
      </c>
      <c r="AB12" s="17">
        <v>108.25</v>
      </c>
      <c r="AC12" s="17">
        <v>108.25</v>
      </c>
      <c r="AD12" s="17">
        <v>108.25</v>
      </c>
    </row>
    <row r="13" spans="1:32" x14ac:dyDescent="0.25">
      <c r="C13" s="4" t="s">
        <v>336</v>
      </c>
      <c r="D13" t="s">
        <v>394</v>
      </c>
      <c r="E13">
        <v>630180</v>
      </c>
      <c r="F13" t="s">
        <v>200</v>
      </c>
      <c r="G13" t="s">
        <v>191</v>
      </c>
      <c r="H13">
        <v>410000882</v>
      </c>
      <c r="I13" t="s">
        <v>505</v>
      </c>
      <c r="J13">
        <v>1</v>
      </c>
      <c r="L13" s="16">
        <v>44105</v>
      </c>
      <c r="M13" s="34">
        <v>36900</v>
      </c>
      <c r="N13" s="17">
        <v>23575</v>
      </c>
      <c r="O13" s="17">
        <v>13325</v>
      </c>
      <c r="P13" s="18" t="s">
        <v>532</v>
      </c>
      <c r="Q13" s="17">
        <v>1025</v>
      </c>
      <c r="R13">
        <v>0</v>
      </c>
      <c r="S13" s="17">
        <v>1025</v>
      </c>
      <c r="T13" s="17">
        <v>1025</v>
      </c>
      <c r="U13" s="17">
        <v>1025</v>
      </c>
      <c r="V13" s="17">
        <v>1025</v>
      </c>
      <c r="W13" s="17">
        <v>1025</v>
      </c>
      <c r="X13" s="17">
        <v>1025</v>
      </c>
      <c r="Y13" s="17">
        <v>1025</v>
      </c>
      <c r="Z13" s="17">
        <v>1025</v>
      </c>
      <c r="AA13" s="17">
        <v>1025</v>
      </c>
      <c r="AB13" s="17">
        <v>1025</v>
      </c>
      <c r="AC13" s="17">
        <v>1025</v>
      </c>
      <c r="AD13" s="17">
        <v>1025</v>
      </c>
    </row>
    <row r="14" spans="1:32" x14ac:dyDescent="0.25">
      <c r="C14" s="4" t="s">
        <v>337</v>
      </c>
      <c r="D14" t="s">
        <v>95</v>
      </c>
      <c r="E14">
        <v>630180</v>
      </c>
      <c r="F14" t="s">
        <v>200</v>
      </c>
      <c r="G14" t="s">
        <v>191</v>
      </c>
      <c r="H14">
        <v>410001074</v>
      </c>
      <c r="I14" t="s">
        <v>493</v>
      </c>
      <c r="J14">
        <v>1</v>
      </c>
      <c r="L14" s="16">
        <v>44237</v>
      </c>
      <c r="M14" s="34">
        <v>8450</v>
      </c>
      <c r="N14" s="17">
        <v>4459.72</v>
      </c>
      <c r="O14" s="17">
        <v>3990.28</v>
      </c>
      <c r="P14" s="18" t="s">
        <v>532</v>
      </c>
      <c r="Q14" s="17">
        <v>234.72</v>
      </c>
      <c r="R14">
        <v>0</v>
      </c>
      <c r="S14" s="17">
        <v>234.72</v>
      </c>
      <c r="T14" s="17">
        <v>234.72</v>
      </c>
      <c r="U14" s="17">
        <v>234.73</v>
      </c>
      <c r="V14" s="17">
        <v>234.72</v>
      </c>
      <c r="W14" s="17">
        <v>234.72</v>
      </c>
      <c r="X14" s="17">
        <v>234.72</v>
      </c>
      <c r="Y14" s="17">
        <v>234.72</v>
      </c>
      <c r="Z14" s="17">
        <v>234.72</v>
      </c>
      <c r="AA14" s="17">
        <v>234.72</v>
      </c>
      <c r="AB14" s="17">
        <v>234.72</v>
      </c>
      <c r="AC14" s="17">
        <v>234.72</v>
      </c>
      <c r="AD14" s="17">
        <v>234.72</v>
      </c>
    </row>
    <row r="15" spans="1:32" x14ac:dyDescent="0.25">
      <c r="C15" s="4" t="s">
        <v>334</v>
      </c>
      <c r="D15" t="s">
        <v>93</v>
      </c>
      <c r="E15">
        <v>630180</v>
      </c>
      <c r="F15" t="s">
        <v>200</v>
      </c>
      <c r="G15" t="s">
        <v>191</v>
      </c>
      <c r="H15">
        <v>410001215</v>
      </c>
      <c r="I15" t="s">
        <v>495</v>
      </c>
      <c r="J15">
        <v>1</v>
      </c>
      <c r="L15" s="16">
        <v>44435</v>
      </c>
      <c r="M15" s="34">
        <v>44000</v>
      </c>
      <c r="N15" s="17">
        <v>11916.66</v>
      </c>
      <c r="O15" s="17">
        <v>32083.34</v>
      </c>
      <c r="P15" s="18" t="s">
        <v>532</v>
      </c>
      <c r="Q15" s="17">
        <v>916.67</v>
      </c>
      <c r="R15">
        <v>0</v>
      </c>
      <c r="S15" s="17">
        <v>916.67</v>
      </c>
      <c r="T15" s="17">
        <v>916.66</v>
      </c>
      <c r="U15" s="17">
        <v>916.67</v>
      </c>
      <c r="V15" s="17">
        <v>916.67</v>
      </c>
      <c r="W15" s="17">
        <v>916.66</v>
      </c>
      <c r="X15" s="17">
        <v>916.67</v>
      </c>
      <c r="Y15" s="17">
        <v>916.67</v>
      </c>
      <c r="Z15" s="17">
        <v>916.66</v>
      </c>
      <c r="AA15" s="17">
        <v>916.66</v>
      </c>
      <c r="AB15" s="17">
        <v>916.66</v>
      </c>
      <c r="AC15" s="17">
        <v>916.66</v>
      </c>
      <c r="AD15" s="17">
        <v>916.66</v>
      </c>
    </row>
    <row r="16" spans="1:32" x14ac:dyDescent="0.25">
      <c r="C16" s="4" t="s">
        <v>331</v>
      </c>
      <c r="D16" t="s">
        <v>91</v>
      </c>
      <c r="E16">
        <v>630180</v>
      </c>
      <c r="F16" t="s">
        <v>200</v>
      </c>
      <c r="G16" t="s">
        <v>191</v>
      </c>
      <c r="H16">
        <v>410001426</v>
      </c>
      <c r="I16" t="s">
        <v>491</v>
      </c>
      <c r="J16">
        <v>1</v>
      </c>
      <c r="L16" s="16">
        <v>44656</v>
      </c>
      <c r="M16" s="17">
        <v>48000</v>
      </c>
      <c r="N16" s="17">
        <v>6666.67</v>
      </c>
      <c r="O16" s="17">
        <v>41333.33</v>
      </c>
      <c r="P16" s="18" t="s">
        <v>532</v>
      </c>
      <c r="Q16" s="17">
        <v>1333.33</v>
      </c>
      <c r="R16">
        <v>0</v>
      </c>
      <c r="S16" s="17">
        <v>0</v>
      </c>
      <c r="T16" s="17">
        <v>0</v>
      </c>
      <c r="U16" s="17">
        <v>0</v>
      </c>
      <c r="V16" s="17">
        <v>1333.33</v>
      </c>
      <c r="W16" s="17">
        <v>1333.34</v>
      </c>
      <c r="X16" s="17">
        <v>1333.33</v>
      </c>
      <c r="Y16" s="17">
        <v>1333.33</v>
      </c>
      <c r="Z16" s="17">
        <v>1333.34</v>
      </c>
      <c r="AA16" s="17">
        <v>1333.34</v>
      </c>
      <c r="AB16" s="17">
        <v>1333.34</v>
      </c>
      <c r="AC16" s="17">
        <v>1333.34</v>
      </c>
      <c r="AD16" s="17">
        <v>1333.34</v>
      </c>
    </row>
    <row r="17" spans="3:30" x14ac:dyDescent="0.25">
      <c r="C17" s="4" t="s">
        <v>330</v>
      </c>
      <c r="D17" t="s">
        <v>90</v>
      </c>
      <c r="E17">
        <v>630180</v>
      </c>
      <c r="F17" t="s">
        <v>200</v>
      </c>
      <c r="G17" t="s">
        <v>191</v>
      </c>
      <c r="H17">
        <v>410001495</v>
      </c>
      <c r="I17" t="s">
        <v>490</v>
      </c>
      <c r="J17">
        <v>1</v>
      </c>
      <c r="L17" s="16">
        <v>44760</v>
      </c>
      <c r="M17" s="17">
        <v>36000</v>
      </c>
      <c r="N17" s="17">
        <v>2000</v>
      </c>
      <c r="O17" s="17">
        <v>34000</v>
      </c>
      <c r="P17" s="18" t="s">
        <v>532</v>
      </c>
      <c r="Q17" s="17">
        <v>1000</v>
      </c>
      <c r="R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2000</v>
      </c>
      <c r="AA17" s="17">
        <v>2000</v>
      </c>
      <c r="AB17" s="17">
        <v>2000</v>
      </c>
      <c r="AC17" s="17">
        <v>2000</v>
      </c>
      <c r="AD17" s="17">
        <v>2000</v>
      </c>
    </row>
    <row r="18" spans="3:30" x14ac:dyDescent="0.25">
      <c r="C18" s="4" t="s">
        <v>337</v>
      </c>
      <c r="D18" t="s">
        <v>95</v>
      </c>
      <c r="E18">
        <v>630120</v>
      </c>
      <c r="F18" t="s">
        <v>196</v>
      </c>
      <c r="G18" t="s">
        <v>191</v>
      </c>
      <c r="H18">
        <v>800000620</v>
      </c>
      <c r="I18" t="s">
        <v>596</v>
      </c>
      <c r="J18">
        <v>1</v>
      </c>
      <c r="L18" s="16">
        <v>43636</v>
      </c>
      <c r="M18" s="34">
        <v>16959</v>
      </c>
      <c r="N18" s="17">
        <v>16173.86</v>
      </c>
      <c r="O18" s="17">
        <v>785.14</v>
      </c>
      <c r="P18" s="18" t="s">
        <v>532</v>
      </c>
      <c r="Q18" s="17">
        <v>471.08</v>
      </c>
      <c r="R18">
        <v>0</v>
      </c>
      <c r="S18" s="17">
        <v>196.29</v>
      </c>
      <c r="T18" s="17">
        <v>196.28</v>
      </c>
      <c r="U18" s="17">
        <v>196.29</v>
      </c>
      <c r="V18" s="17">
        <v>196.28</v>
      </c>
      <c r="W18" s="17">
        <v>196.29</v>
      </c>
      <c r="X18" s="17">
        <v>196.28</v>
      </c>
      <c r="Y18" s="17">
        <v>196.29</v>
      </c>
      <c r="Z18" s="17">
        <v>196.28</v>
      </c>
      <c r="AA18" s="17">
        <v>196.28</v>
      </c>
      <c r="AB18" s="17">
        <v>196.28</v>
      </c>
      <c r="AC18" s="17">
        <v>196.28</v>
      </c>
      <c r="AD18" s="17">
        <v>196.28</v>
      </c>
    </row>
    <row r="19" spans="3:30" x14ac:dyDescent="0.25">
      <c r="C19" s="4">
        <v>617010</v>
      </c>
      <c r="D19" t="s">
        <v>384</v>
      </c>
      <c r="E19">
        <v>630050</v>
      </c>
      <c r="F19" t="s">
        <v>190</v>
      </c>
      <c r="G19" t="s">
        <v>191</v>
      </c>
      <c r="H19">
        <v>1000002769</v>
      </c>
      <c r="I19" t="s">
        <v>601</v>
      </c>
      <c r="J19">
        <v>1</v>
      </c>
      <c r="L19" s="16">
        <v>42789</v>
      </c>
      <c r="M19" s="34">
        <v>76000</v>
      </c>
      <c r="N19" s="17">
        <v>75999</v>
      </c>
      <c r="O19" s="17">
        <v>1</v>
      </c>
      <c r="P19" s="18" t="s">
        <v>532</v>
      </c>
      <c r="Q19" s="17">
        <v>2111.11</v>
      </c>
      <c r="R19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</row>
    <row r="20" spans="3:30" x14ac:dyDescent="0.25">
      <c r="C20" s="4">
        <v>117010</v>
      </c>
      <c r="D20" t="s">
        <v>345</v>
      </c>
      <c r="E20">
        <v>630050</v>
      </c>
      <c r="F20" t="s">
        <v>190</v>
      </c>
      <c r="G20" t="s">
        <v>191</v>
      </c>
      <c r="H20">
        <v>1000002845</v>
      </c>
      <c r="I20" t="s">
        <v>602</v>
      </c>
      <c r="J20">
        <v>1</v>
      </c>
      <c r="L20" s="16">
        <v>42825</v>
      </c>
      <c r="M20" s="34">
        <v>120000</v>
      </c>
      <c r="N20" s="17">
        <v>119999</v>
      </c>
      <c r="O20" s="17">
        <v>1</v>
      </c>
      <c r="P20" s="18" t="s">
        <v>532</v>
      </c>
      <c r="Q20" s="17">
        <v>3333.33</v>
      </c>
      <c r="R20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</row>
    <row r="21" spans="3:30" x14ac:dyDescent="0.25">
      <c r="C21" s="4">
        <v>617010</v>
      </c>
      <c r="D21" t="s">
        <v>384</v>
      </c>
      <c r="E21">
        <v>630050</v>
      </c>
      <c r="F21" t="s">
        <v>190</v>
      </c>
      <c r="G21" t="s">
        <v>191</v>
      </c>
      <c r="H21">
        <v>1000002940</v>
      </c>
      <c r="I21" t="s">
        <v>604</v>
      </c>
      <c r="J21">
        <v>1</v>
      </c>
      <c r="L21" s="16">
        <v>42855</v>
      </c>
      <c r="M21" s="34">
        <v>290000</v>
      </c>
      <c r="N21" s="17">
        <v>289999</v>
      </c>
      <c r="O21" s="17">
        <v>1</v>
      </c>
      <c r="P21" s="18" t="s">
        <v>532</v>
      </c>
      <c r="Q21" s="17">
        <v>8055.56</v>
      </c>
      <c r="R21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</row>
    <row r="22" spans="3:30" x14ac:dyDescent="0.25">
      <c r="C22" s="4">
        <v>117015</v>
      </c>
      <c r="D22" t="s">
        <v>349</v>
      </c>
      <c r="E22">
        <v>630050</v>
      </c>
      <c r="F22" t="s">
        <v>190</v>
      </c>
      <c r="G22" t="s">
        <v>191</v>
      </c>
      <c r="H22">
        <v>1000003690</v>
      </c>
      <c r="I22" t="s">
        <v>605</v>
      </c>
      <c r="J22">
        <v>1</v>
      </c>
      <c r="L22" s="16">
        <v>42922</v>
      </c>
      <c r="M22" s="34">
        <v>43500</v>
      </c>
      <c r="N22" s="17">
        <v>43499</v>
      </c>
      <c r="O22" s="17">
        <v>1</v>
      </c>
      <c r="P22" s="18" t="s">
        <v>532</v>
      </c>
      <c r="Q22" s="17">
        <v>1208.33</v>
      </c>
      <c r="R22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</row>
    <row r="23" spans="3:30" x14ac:dyDescent="0.25">
      <c r="C23" s="4">
        <v>117024</v>
      </c>
      <c r="D23" t="s">
        <v>352</v>
      </c>
      <c r="E23">
        <v>630050</v>
      </c>
      <c r="F23" t="s">
        <v>190</v>
      </c>
      <c r="G23" t="s">
        <v>191</v>
      </c>
      <c r="H23">
        <v>1000003691</v>
      </c>
      <c r="I23" t="s">
        <v>605</v>
      </c>
      <c r="J23">
        <v>1</v>
      </c>
      <c r="L23" s="16">
        <v>42922</v>
      </c>
      <c r="M23" s="34">
        <v>52500</v>
      </c>
      <c r="N23" s="17">
        <v>52499</v>
      </c>
      <c r="O23" s="17">
        <v>1</v>
      </c>
      <c r="P23" s="18" t="s">
        <v>532</v>
      </c>
      <c r="Q23" s="17">
        <v>1458.33</v>
      </c>
      <c r="R23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</row>
    <row r="24" spans="3:30" x14ac:dyDescent="0.25">
      <c r="C24" s="4">
        <v>617016</v>
      </c>
      <c r="D24" t="s">
        <v>606</v>
      </c>
      <c r="E24">
        <v>630050</v>
      </c>
      <c r="F24" t="s">
        <v>190</v>
      </c>
      <c r="G24" t="s">
        <v>191</v>
      </c>
      <c r="H24">
        <v>1000004078</v>
      </c>
      <c r="I24" t="s">
        <v>607</v>
      </c>
      <c r="J24">
        <v>1</v>
      </c>
      <c r="L24" s="16">
        <v>43362</v>
      </c>
      <c r="M24" s="34">
        <v>75000</v>
      </c>
      <c r="N24" s="17">
        <v>74999</v>
      </c>
      <c r="O24" s="17">
        <v>1</v>
      </c>
      <c r="P24" s="18" t="s">
        <v>532</v>
      </c>
      <c r="Q24" s="17">
        <v>2083.33</v>
      </c>
      <c r="R24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</row>
    <row r="25" spans="3:30" x14ac:dyDescent="0.25">
      <c r="C25" s="4">
        <v>117046</v>
      </c>
      <c r="D25" t="s">
        <v>360</v>
      </c>
      <c r="E25">
        <v>630050</v>
      </c>
      <c r="F25" t="s">
        <v>190</v>
      </c>
      <c r="G25" t="s">
        <v>191</v>
      </c>
      <c r="H25">
        <v>1000004079</v>
      </c>
      <c r="I25" t="s">
        <v>608</v>
      </c>
      <c r="J25">
        <v>1</v>
      </c>
      <c r="L25" s="16">
        <v>42971</v>
      </c>
      <c r="M25" s="34">
        <v>18000</v>
      </c>
      <c r="N25" s="17">
        <v>17999</v>
      </c>
      <c r="O25" s="17">
        <v>1</v>
      </c>
      <c r="P25" s="18" t="s">
        <v>532</v>
      </c>
      <c r="Q25" s="17">
        <v>500</v>
      </c>
      <c r="R25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</row>
    <row r="26" spans="3:30" x14ac:dyDescent="0.25">
      <c r="C26" s="4">
        <v>117053</v>
      </c>
      <c r="D26" t="s">
        <v>609</v>
      </c>
      <c r="E26">
        <v>630050</v>
      </c>
      <c r="F26" t="s">
        <v>190</v>
      </c>
      <c r="G26" t="s">
        <v>191</v>
      </c>
      <c r="H26">
        <v>1000004161</v>
      </c>
      <c r="I26" t="s">
        <v>610</v>
      </c>
      <c r="J26">
        <v>1</v>
      </c>
      <c r="L26" s="16">
        <v>42978</v>
      </c>
      <c r="M26" s="34">
        <v>299000</v>
      </c>
      <c r="N26" s="17">
        <v>298999</v>
      </c>
      <c r="O26" s="17">
        <v>1</v>
      </c>
      <c r="P26" s="18" t="s">
        <v>532</v>
      </c>
      <c r="Q26" s="17">
        <v>8305.56</v>
      </c>
      <c r="R26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</row>
    <row r="27" spans="3:30" x14ac:dyDescent="0.25">
      <c r="C27" s="4">
        <v>617014</v>
      </c>
      <c r="D27" t="s">
        <v>611</v>
      </c>
      <c r="E27">
        <v>630050</v>
      </c>
      <c r="F27" t="s">
        <v>190</v>
      </c>
      <c r="G27" t="s">
        <v>191</v>
      </c>
      <c r="H27">
        <v>1000004162</v>
      </c>
      <c r="I27" t="s">
        <v>612</v>
      </c>
      <c r="J27">
        <v>1</v>
      </c>
      <c r="L27" s="16">
        <v>42978</v>
      </c>
      <c r="M27" s="34">
        <v>168000</v>
      </c>
      <c r="N27" s="17">
        <v>167999</v>
      </c>
      <c r="O27" s="17">
        <v>1</v>
      </c>
      <c r="P27" s="18" t="s">
        <v>532</v>
      </c>
      <c r="Q27" s="17">
        <v>4666.67</v>
      </c>
      <c r="R2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</row>
    <row r="28" spans="3:30" x14ac:dyDescent="0.25">
      <c r="C28" s="4">
        <v>117005</v>
      </c>
      <c r="D28" t="s">
        <v>342</v>
      </c>
      <c r="E28">
        <v>630050</v>
      </c>
      <c r="F28" t="s">
        <v>190</v>
      </c>
      <c r="G28" t="s">
        <v>191</v>
      </c>
      <c r="H28">
        <v>1000004200</v>
      </c>
      <c r="I28" t="s">
        <v>613</v>
      </c>
      <c r="J28">
        <v>1</v>
      </c>
      <c r="L28" s="16">
        <v>42978</v>
      </c>
      <c r="M28" s="34">
        <v>150000</v>
      </c>
      <c r="N28" s="17">
        <v>149999</v>
      </c>
      <c r="O28" s="17">
        <v>1</v>
      </c>
      <c r="P28" s="18" t="s">
        <v>532</v>
      </c>
      <c r="Q28" s="17">
        <v>4166.67</v>
      </c>
      <c r="R28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</row>
    <row r="29" spans="3:30" x14ac:dyDescent="0.25">
      <c r="C29" s="4">
        <v>117049</v>
      </c>
      <c r="D29" t="s">
        <v>362</v>
      </c>
      <c r="E29">
        <v>630050</v>
      </c>
      <c r="F29" t="s">
        <v>190</v>
      </c>
      <c r="G29" t="s">
        <v>191</v>
      </c>
      <c r="H29">
        <v>1000004370</v>
      </c>
      <c r="I29" t="s">
        <v>614</v>
      </c>
      <c r="J29">
        <v>1</v>
      </c>
      <c r="L29" s="16">
        <v>43004</v>
      </c>
      <c r="M29" s="34">
        <v>13000</v>
      </c>
      <c r="N29" s="17">
        <v>12999</v>
      </c>
      <c r="O29" s="17">
        <v>1</v>
      </c>
      <c r="P29" s="18" t="s">
        <v>532</v>
      </c>
      <c r="Q29" s="17">
        <v>361.11</v>
      </c>
      <c r="R29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</row>
    <row r="30" spans="3:30" x14ac:dyDescent="0.25">
      <c r="C30" s="4">
        <v>117010</v>
      </c>
      <c r="D30" t="s">
        <v>345</v>
      </c>
      <c r="E30">
        <v>630050</v>
      </c>
      <c r="F30" t="s">
        <v>190</v>
      </c>
      <c r="G30" t="s">
        <v>191</v>
      </c>
      <c r="H30">
        <v>1000004371</v>
      </c>
      <c r="I30" t="s">
        <v>614</v>
      </c>
      <c r="J30">
        <v>1</v>
      </c>
      <c r="L30" s="16">
        <v>43004</v>
      </c>
      <c r="M30" s="34">
        <v>41000</v>
      </c>
      <c r="N30" s="17">
        <v>40999</v>
      </c>
      <c r="O30" s="17">
        <v>1</v>
      </c>
      <c r="P30" s="18" t="s">
        <v>532</v>
      </c>
      <c r="Q30" s="17">
        <v>1138.8900000000001</v>
      </c>
      <c r="R30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</row>
    <row r="31" spans="3:30" x14ac:dyDescent="0.25">
      <c r="C31" s="4">
        <v>117055</v>
      </c>
      <c r="D31" t="s">
        <v>365</v>
      </c>
      <c r="E31">
        <v>630050</v>
      </c>
      <c r="F31" t="s">
        <v>190</v>
      </c>
      <c r="G31" t="s">
        <v>191</v>
      </c>
      <c r="H31">
        <v>1000004372</v>
      </c>
      <c r="I31" t="s">
        <v>614</v>
      </c>
      <c r="J31">
        <v>1</v>
      </c>
      <c r="L31" s="16">
        <v>43004</v>
      </c>
      <c r="M31" s="34">
        <v>12000</v>
      </c>
      <c r="N31" s="17">
        <v>11999</v>
      </c>
      <c r="O31" s="17">
        <v>1</v>
      </c>
      <c r="P31" s="18" t="s">
        <v>532</v>
      </c>
      <c r="Q31" s="17">
        <v>333.33</v>
      </c>
      <c r="R31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</row>
    <row r="32" spans="3:30" x14ac:dyDescent="0.25">
      <c r="C32" s="4">
        <v>117044</v>
      </c>
      <c r="D32" t="s">
        <v>359</v>
      </c>
      <c r="E32">
        <v>630050</v>
      </c>
      <c r="F32" t="s">
        <v>190</v>
      </c>
      <c r="G32" t="s">
        <v>191</v>
      </c>
      <c r="H32">
        <v>1000004373</v>
      </c>
      <c r="I32" t="s">
        <v>614</v>
      </c>
      <c r="J32">
        <v>1</v>
      </c>
      <c r="L32" s="16">
        <v>43004</v>
      </c>
      <c r="M32" s="34">
        <v>16000</v>
      </c>
      <c r="N32" s="17">
        <v>15999</v>
      </c>
      <c r="O32" s="17">
        <v>1</v>
      </c>
      <c r="P32" s="18" t="s">
        <v>532</v>
      </c>
      <c r="Q32" s="17">
        <v>444.44</v>
      </c>
      <c r="R32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</row>
    <row r="33" spans="3:30" x14ac:dyDescent="0.25">
      <c r="C33" s="4">
        <v>117043</v>
      </c>
      <c r="D33" t="s">
        <v>358</v>
      </c>
      <c r="E33">
        <v>630050</v>
      </c>
      <c r="F33" t="s">
        <v>190</v>
      </c>
      <c r="G33" t="s">
        <v>191</v>
      </c>
      <c r="H33">
        <v>1000004374</v>
      </c>
      <c r="I33" t="s">
        <v>614</v>
      </c>
      <c r="J33">
        <v>1</v>
      </c>
      <c r="L33" s="16">
        <v>43004</v>
      </c>
      <c r="M33" s="34">
        <v>17000</v>
      </c>
      <c r="N33" s="17">
        <v>16999</v>
      </c>
      <c r="O33" s="17">
        <v>1</v>
      </c>
      <c r="P33" s="18" t="s">
        <v>532</v>
      </c>
      <c r="Q33" s="17">
        <v>472.22</v>
      </c>
      <c r="R33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</row>
    <row r="34" spans="3:30" x14ac:dyDescent="0.25">
      <c r="C34" s="4">
        <v>117030</v>
      </c>
      <c r="D34" t="s">
        <v>355</v>
      </c>
      <c r="E34">
        <v>630050</v>
      </c>
      <c r="F34" t="s">
        <v>190</v>
      </c>
      <c r="G34" t="s">
        <v>191</v>
      </c>
      <c r="H34">
        <v>1000004375</v>
      </c>
      <c r="I34" t="s">
        <v>614</v>
      </c>
      <c r="J34">
        <v>1</v>
      </c>
      <c r="L34" s="16">
        <v>43004</v>
      </c>
      <c r="M34" s="34">
        <v>18000</v>
      </c>
      <c r="N34" s="17">
        <v>17999</v>
      </c>
      <c r="O34" s="17">
        <v>1</v>
      </c>
      <c r="P34" s="18" t="s">
        <v>532</v>
      </c>
      <c r="Q34" s="17">
        <v>500</v>
      </c>
      <c r="R34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</row>
    <row r="35" spans="3:30" x14ac:dyDescent="0.25">
      <c r="C35" s="4">
        <v>117013</v>
      </c>
      <c r="D35" t="s">
        <v>348</v>
      </c>
      <c r="E35">
        <v>630050</v>
      </c>
      <c r="F35" t="s">
        <v>190</v>
      </c>
      <c r="G35" t="s">
        <v>191</v>
      </c>
      <c r="H35">
        <v>1000004376</v>
      </c>
      <c r="I35" t="s">
        <v>614</v>
      </c>
      <c r="J35">
        <v>1</v>
      </c>
      <c r="L35" s="16">
        <v>43004</v>
      </c>
      <c r="M35" s="34">
        <v>61000</v>
      </c>
      <c r="N35" s="17">
        <v>60999</v>
      </c>
      <c r="O35" s="17">
        <v>1</v>
      </c>
      <c r="P35" s="18" t="s">
        <v>532</v>
      </c>
      <c r="Q35" s="17">
        <v>1694.44</v>
      </c>
      <c r="R35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</row>
    <row r="36" spans="3:30" x14ac:dyDescent="0.25">
      <c r="C36" s="4">
        <v>117012</v>
      </c>
      <c r="D36" t="s">
        <v>347</v>
      </c>
      <c r="E36">
        <v>630050</v>
      </c>
      <c r="F36" t="s">
        <v>190</v>
      </c>
      <c r="G36" t="s">
        <v>191</v>
      </c>
      <c r="H36">
        <v>1000004378</v>
      </c>
      <c r="I36" t="s">
        <v>614</v>
      </c>
      <c r="J36">
        <v>1</v>
      </c>
      <c r="L36" s="16">
        <v>43004</v>
      </c>
      <c r="M36" s="34">
        <v>14000</v>
      </c>
      <c r="N36" s="17">
        <v>13999</v>
      </c>
      <c r="O36" s="17">
        <v>1</v>
      </c>
      <c r="P36" s="18" t="s">
        <v>532</v>
      </c>
      <c r="Q36" s="17">
        <v>388.89</v>
      </c>
      <c r="R36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</row>
    <row r="37" spans="3:30" x14ac:dyDescent="0.25">
      <c r="C37" s="4">
        <v>117007</v>
      </c>
      <c r="D37" t="s">
        <v>618</v>
      </c>
      <c r="E37">
        <v>630050</v>
      </c>
      <c r="F37" t="s">
        <v>190</v>
      </c>
      <c r="G37" t="s">
        <v>191</v>
      </c>
      <c r="H37">
        <v>1000004379</v>
      </c>
      <c r="I37" t="s">
        <v>614</v>
      </c>
      <c r="J37">
        <v>1</v>
      </c>
      <c r="L37" s="16">
        <v>43004</v>
      </c>
      <c r="M37" s="34">
        <v>8000</v>
      </c>
      <c r="N37" s="17">
        <v>7999</v>
      </c>
      <c r="O37" s="17">
        <v>1</v>
      </c>
      <c r="P37" s="18" t="s">
        <v>532</v>
      </c>
      <c r="Q37" s="17">
        <v>222.22</v>
      </c>
      <c r="R3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</row>
    <row r="38" spans="3:30" x14ac:dyDescent="0.25">
      <c r="C38" s="4">
        <v>117017</v>
      </c>
      <c r="D38" t="s">
        <v>351</v>
      </c>
      <c r="E38">
        <v>630050</v>
      </c>
      <c r="F38" t="s">
        <v>190</v>
      </c>
      <c r="G38" t="s">
        <v>191</v>
      </c>
      <c r="H38">
        <v>1000004380</v>
      </c>
      <c r="I38" t="s">
        <v>614</v>
      </c>
      <c r="J38">
        <v>1</v>
      </c>
      <c r="L38" s="16">
        <v>43004</v>
      </c>
      <c r="M38" s="34">
        <v>11000</v>
      </c>
      <c r="N38" s="17">
        <v>10999</v>
      </c>
      <c r="O38" s="17">
        <v>1</v>
      </c>
      <c r="P38" s="18" t="s">
        <v>532</v>
      </c>
      <c r="Q38" s="17">
        <v>305.56</v>
      </c>
      <c r="R38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</row>
    <row r="39" spans="3:30" x14ac:dyDescent="0.25">
      <c r="C39" s="4">
        <v>117035</v>
      </c>
      <c r="D39" t="s">
        <v>356</v>
      </c>
      <c r="E39">
        <v>630050</v>
      </c>
      <c r="F39" t="s">
        <v>190</v>
      </c>
      <c r="G39" t="s">
        <v>191</v>
      </c>
      <c r="H39">
        <v>1000004381</v>
      </c>
      <c r="I39" t="s">
        <v>614</v>
      </c>
      <c r="J39">
        <v>1</v>
      </c>
      <c r="L39" s="16">
        <v>43004</v>
      </c>
      <c r="M39" s="34">
        <v>12000</v>
      </c>
      <c r="N39" s="17">
        <v>11999</v>
      </c>
      <c r="O39" s="17">
        <v>1</v>
      </c>
      <c r="P39" s="18" t="s">
        <v>532</v>
      </c>
      <c r="Q39" s="17">
        <v>333.33</v>
      </c>
      <c r="R39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</row>
    <row r="40" spans="3:30" x14ac:dyDescent="0.25">
      <c r="C40" s="4">
        <v>117016</v>
      </c>
      <c r="D40" t="s">
        <v>350</v>
      </c>
      <c r="E40">
        <v>630050</v>
      </c>
      <c r="F40" t="s">
        <v>190</v>
      </c>
      <c r="G40" t="s">
        <v>191</v>
      </c>
      <c r="H40">
        <v>1000004382</v>
      </c>
      <c r="I40" t="s">
        <v>614</v>
      </c>
      <c r="J40">
        <v>1</v>
      </c>
      <c r="L40" s="16">
        <v>43004</v>
      </c>
      <c r="M40" s="34">
        <v>14000</v>
      </c>
      <c r="N40" s="17">
        <v>13999</v>
      </c>
      <c r="O40" s="17">
        <v>1</v>
      </c>
      <c r="P40" s="18" t="s">
        <v>532</v>
      </c>
      <c r="Q40" s="17">
        <v>388.89</v>
      </c>
      <c r="R40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</row>
    <row r="41" spans="3:30" x14ac:dyDescent="0.25">
      <c r="C41" s="4">
        <v>117027</v>
      </c>
      <c r="D41" t="s">
        <v>354</v>
      </c>
      <c r="E41">
        <v>630050</v>
      </c>
      <c r="F41" t="s">
        <v>190</v>
      </c>
      <c r="G41" t="s">
        <v>191</v>
      </c>
      <c r="H41">
        <v>1000004384</v>
      </c>
      <c r="I41" t="s">
        <v>614</v>
      </c>
      <c r="J41">
        <v>1</v>
      </c>
      <c r="L41" s="16">
        <v>43004</v>
      </c>
      <c r="M41" s="34">
        <v>13000</v>
      </c>
      <c r="N41" s="17">
        <v>12999</v>
      </c>
      <c r="O41" s="17">
        <v>1</v>
      </c>
      <c r="P41" s="18" t="s">
        <v>532</v>
      </c>
      <c r="Q41" s="17">
        <v>361.11</v>
      </c>
      <c r="R41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</row>
    <row r="42" spans="3:30" x14ac:dyDescent="0.25">
      <c r="C42" s="4">
        <v>117026</v>
      </c>
      <c r="D42" t="s">
        <v>353</v>
      </c>
      <c r="E42">
        <v>630050</v>
      </c>
      <c r="F42" t="s">
        <v>190</v>
      </c>
      <c r="G42" t="s">
        <v>191</v>
      </c>
      <c r="H42">
        <v>1000004385</v>
      </c>
      <c r="I42" t="s">
        <v>614</v>
      </c>
      <c r="J42">
        <v>1</v>
      </c>
      <c r="L42" s="16">
        <v>43004</v>
      </c>
      <c r="M42" s="34">
        <v>12000</v>
      </c>
      <c r="N42" s="17">
        <v>11999</v>
      </c>
      <c r="O42" s="17">
        <v>1</v>
      </c>
      <c r="P42" s="18" t="s">
        <v>532</v>
      </c>
      <c r="Q42" s="17">
        <v>333.33</v>
      </c>
      <c r="R42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</row>
    <row r="43" spans="3:30" x14ac:dyDescent="0.25">
      <c r="C43" s="4">
        <v>117005</v>
      </c>
      <c r="D43" t="s">
        <v>342</v>
      </c>
      <c r="E43">
        <v>630050</v>
      </c>
      <c r="F43" t="s">
        <v>190</v>
      </c>
      <c r="G43" t="s">
        <v>191</v>
      </c>
      <c r="H43">
        <v>1000004387</v>
      </c>
      <c r="I43" t="s">
        <v>614</v>
      </c>
      <c r="J43">
        <v>1</v>
      </c>
      <c r="L43" s="16">
        <v>43004</v>
      </c>
      <c r="M43" s="34">
        <v>70000</v>
      </c>
      <c r="N43" s="17">
        <v>69999</v>
      </c>
      <c r="O43" s="17">
        <v>1</v>
      </c>
      <c r="P43" s="18" t="s">
        <v>532</v>
      </c>
      <c r="Q43" s="17">
        <v>1944.44</v>
      </c>
      <c r="R43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</row>
    <row r="44" spans="3:30" x14ac:dyDescent="0.25">
      <c r="C44" s="4">
        <v>117047</v>
      </c>
      <c r="D44" t="s">
        <v>361</v>
      </c>
      <c r="E44">
        <v>630050</v>
      </c>
      <c r="F44" t="s">
        <v>190</v>
      </c>
      <c r="G44" t="s">
        <v>191</v>
      </c>
      <c r="H44">
        <v>1000004388</v>
      </c>
      <c r="I44" t="s">
        <v>614</v>
      </c>
      <c r="J44">
        <v>1</v>
      </c>
      <c r="L44" s="16">
        <v>43004</v>
      </c>
      <c r="M44" s="34">
        <v>18000</v>
      </c>
      <c r="N44" s="17">
        <v>17999</v>
      </c>
      <c r="O44" s="17">
        <v>1</v>
      </c>
      <c r="P44" s="18" t="s">
        <v>532</v>
      </c>
      <c r="Q44" s="17">
        <v>500</v>
      </c>
      <c r="R44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</row>
    <row r="45" spans="3:30" x14ac:dyDescent="0.25">
      <c r="C45" s="4">
        <v>117006</v>
      </c>
      <c r="D45" t="s">
        <v>343</v>
      </c>
      <c r="E45">
        <v>630050</v>
      </c>
      <c r="F45" t="s">
        <v>190</v>
      </c>
      <c r="G45" t="s">
        <v>191</v>
      </c>
      <c r="H45">
        <v>1000004389</v>
      </c>
      <c r="I45" t="s">
        <v>614</v>
      </c>
      <c r="J45">
        <v>1</v>
      </c>
      <c r="L45" s="16">
        <v>43004</v>
      </c>
      <c r="M45" s="34">
        <v>21000</v>
      </c>
      <c r="N45" s="17">
        <v>20999</v>
      </c>
      <c r="O45" s="17">
        <v>1</v>
      </c>
      <c r="P45" s="18" t="s">
        <v>532</v>
      </c>
      <c r="Q45" s="17">
        <v>583.33000000000004</v>
      </c>
      <c r="R45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</row>
    <row r="46" spans="3:30" x14ac:dyDescent="0.25">
      <c r="C46" s="4">
        <v>117008</v>
      </c>
      <c r="D46" t="s">
        <v>344</v>
      </c>
      <c r="E46">
        <v>630050</v>
      </c>
      <c r="F46" t="s">
        <v>190</v>
      </c>
      <c r="G46" t="s">
        <v>191</v>
      </c>
      <c r="H46">
        <v>1000004391</v>
      </c>
      <c r="I46" t="s">
        <v>614</v>
      </c>
      <c r="J46">
        <v>1</v>
      </c>
      <c r="L46" s="16">
        <v>43004</v>
      </c>
      <c r="M46" s="34">
        <v>64000</v>
      </c>
      <c r="N46" s="17">
        <v>63999</v>
      </c>
      <c r="O46" s="17">
        <v>1</v>
      </c>
      <c r="P46" s="18" t="s">
        <v>532</v>
      </c>
      <c r="Q46" s="17">
        <v>1777.78</v>
      </c>
      <c r="R46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</row>
    <row r="47" spans="3:30" x14ac:dyDescent="0.25">
      <c r="C47" s="4" t="s">
        <v>337</v>
      </c>
      <c r="D47" t="s">
        <v>95</v>
      </c>
      <c r="E47">
        <v>630050</v>
      </c>
      <c r="F47" t="s">
        <v>190</v>
      </c>
      <c r="G47" t="s">
        <v>191</v>
      </c>
      <c r="H47">
        <v>1000004393</v>
      </c>
      <c r="I47" t="s">
        <v>614</v>
      </c>
      <c r="J47">
        <v>1</v>
      </c>
      <c r="L47" s="16">
        <v>43004</v>
      </c>
      <c r="M47" s="34">
        <v>16000</v>
      </c>
      <c r="N47" s="17">
        <v>15999</v>
      </c>
      <c r="O47" s="17">
        <v>1</v>
      </c>
      <c r="P47" s="18" t="s">
        <v>532</v>
      </c>
      <c r="Q47" s="17">
        <v>444.44</v>
      </c>
      <c r="R4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</row>
    <row r="48" spans="3:30" x14ac:dyDescent="0.25">
      <c r="C48" s="4">
        <v>117015</v>
      </c>
      <c r="D48" t="s">
        <v>349</v>
      </c>
      <c r="E48">
        <v>630050</v>
      </c>
      <c r="F48" t="s">
        <v>190</v>
      </c>
      <c r="G48" t="s">
        <v>191</v>
      </c>
      <c r="H48">
        <v>1000004394</v>
      </c>
      <c r="I48" t="s">
        <v>614</v>
      </c>
      <c r="J48">
        <v>1</v>
      </c>
      <c r="L48" s="16">
        <v>43004</v>
      </c>
      <c r="M48" s="34">
        <v>14000</v>
      </c>
      <c r="N48" s="17">
        <v>13999</v>
      </c>
      <c r="O48" s="17">
        <v>1</v>
      </c>
      <c r="P48" s="18" t="s">
        <v>532</v>
      </c>
      <c r="Q48" s="17">
        <v>388.89</v>
      </c>
      <c r="R48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</row>
    <row r="49" spans="3:30" x14ac:dyDescent="0.25">
      <c r="C49" s="4">
        <v>117050</v>
      </c>
      <c r="D49" t="s">
        <v>363</v>
      </c>
      <c r="E49">
        <v>630050</v>
      </c>
      <c r="F49" t="s">
        <v>190</v>
      </c>
      <c r="G49" t="s">
        <v>191</v>
      </c>
      <c r="H49">
        <v>1000004395</v>
      </c>
      <c r="I49" t="s">
        <v>614</v>
      </c>
      <c r="J49">
        <v>1</v>
      </c>
      <c r="L49" s="16">
        <v>43004</v>
      </c>
      <c r="M49" s="34">
        <v>18000</v>
      </c>
      <c r="N49" s="17">
        <v>17999</v>
      </c>
      <c r="O49" s="17">
        <v>1</v>
      </c>
      <c r="P49" s="18" t="s">
        <v>532</v>
      </c>
      <c r="Q49" s="17">
        <v>500</v>
      </c>
      <c r="R49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</row>
    <row r="50" spans="3:30" x14ac:dyDescent="0.25">
      <c r="C50" s="4">
        <v>117024</v>
      </c>
      <c r="D50" t="s">
        <v>352</v>
      </c>
      <c r="E50">
        <v>630050</v>
      </c>
      <c r="F50" t="s">
        <v>190</v>
      </c>
      <c r="G50" t="s">
        <v>191</v>
      </c>
      <c r="H50">
        <v>1000004396</v>
      </c>
      <c r="I50" t="s">
        <v>614</v>
      </c>
      <c r="J50">
        <v>1</v>
      </c>
      <c r="L50" s="16">
        <v>43004</v>
      </c>
      <c r="M50" s="34">
        <v>12000</v>
      </c>
      <c r="N50" s="17">
        <v>11999</v>
      </c>
      <c r="O50" s="17">
        <v>1</v>
      </c>
      <c r="P50" s="18" t="s">
        <v>532</v>
      </c>
      <c r="Q50" s="17">
        <v>333.33</v>
      </c>
      <c r="R50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</row>
    <row r="51" spans="3:30" x14ac:dyDescent="0.25">
      <c r="C51" s="4">
        <v>117046</v>
      </c>
      <c r="D51" t="s">
        <v>360</v>
      </c>
      <c r="E51">
        <v>630050</v>
      </c>
      <c r="F51" t="s">
        <v>190</v>
      </c>
      <c r="G51" t="s">
        <v>191</v>
      </c>
      <c r="H51">
        <v>1000004397</v>
      </c>
      <c r="I51" t="s">
        <v>614</v>
      </c>
      <c r="J51">
        <v>1</v>
      </c>
      <c r="L51" s="16">
        <v>43004</v>
      </c>
      <c r="M51" s="34">
        <v>20000</v>
      </c>
      <c r="N51" s="17">
        <v>19999</v>
      </c>
      <c r="O51" s="17">
        <v>1</v>
      </c>
      <c r="P51" s="18" t="s">
        <v>532</v>
      </c>
      <c r="Q51" s="17">
        <v>555.55999999999995</v>
      </c>
      <c r="R51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</row>
    <row r="52" spans="3:30" x14ac:dyDescent="0.25">
      <c r="C52" s="4">
        <v>117039</v>
      </c>
      <c r="D52" t="s">
        <v>357</v>
      </c>
      <c r="E52">
        <v>630050</v>
      </c>
      <c r="F52" t="s">
        <v>190</v>
      </c>
      <c r="G52" t="s">
        <v>191</v>
      </c>
      <c r="H52">
        <v>1000004398</v>
      </c>
      <c r="I52" t="s">
        <v>614</v>
      </c>
      <c r="J52">
        <v>1</v>
      </c>
      <c r="L52" s="16">
        <v>43004</v>
      </c>
      <c r="M52" s="34">
        <v>22000</v>
      </c>
      <c r="N52" s="17">
        <v>21999</v>
      </c>
      <c r="O52" s="17">
        <v>1</v>
      </c>
      <c r="P52" s="18" t="s">
        <v>532</v>
      </c>
      <c r="Q52" s="17">
        <v>611.11</v>
      </c>
      <c r="R52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</row>
    <row r="53" spans="3:30" x14ac:dyDescent="0.25">
      <c r="C53" s="4">
        <v>117011</v>
      </c>
      <c r="D53" t="s">
        <v>346</v>
      </c>
      <c r="E53">
        <v>630050</v>
      </c>
      <c r="F53" t="s">
        <v>190</v>
      </c>
      <c r="G53" t="s">
        <v>191</v>
      </c>
      <c r="H53">
        <v>1000004399</v>
      </c>
      <c r="I53" t="s">
        <v>614</v>
      </c>
      <c r="J53">
        <v>1</v>
      </c>
      <c r="L53" s="16">
        <v>43004</v>
      </c>
      <c r="M53" s="34">
        <v>21000</v>
      </c>
      <c r="N53" s="17">
        <v>20999</v>
      </c>
      <c r="O53" s="17">
        <v>1</v>
      </c>
      <c r="P53" s="18" t="s">
        <v>532</v>
      </c>
      <c r="Q53" s="17">
        <v>583.33000000000004</v>
      </c>
      <c r="R53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</row>
    <row r="54" spans="3:30" x14ac:dyDescent="0.25">
      <c r="C54" s="4">
        <v>117054</v>
      </c>
      <c r="D54" t="s">
        <v>364</v>
      </c>
      <c r="E54">
        <v>630050</v>
      </c>
      <c r="F54" t="s">
        <v>190</v>
      </c>
      <c r="G54" t="s">
        <v>191</v>
      </c>
      <c r="H54">
        <v>1000004477</v>
      </c>
      <c r="I54" t="s">
        <v>623</v>
      </c>
      <c r="J54">
        <v>1</v>
      </c>
      <c r="L54" s="16">
        <v>43008</v>
      </c>
      <c r="M54" s="34">
        <v>389000</v>
      </c>
      <c r="N54" s="17">
        <v>388999</v>
      </c>
      <c r="O54" s="17">
        <v>1</v>
      </c>
      <c r="P54" s="18" t="s">
        <v>532</v>
      </c>
      <c r="Q54" s="17">
        <v>10805.56</v>
      </c>
      <c r="R54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</row>
    <row r="55" spans="3:30" x14ac:dyDescent="0.25">
      <c r="C55" s="4">
        <v>117043</v>
      </c>
      <c r="D55" t="s">
        <v>358</v>
      </c>
      <c r="E55">
        <v>630050</v>
      </c>
      <c r="F55" t="s">
        <v>190</v>
      </c>
      <c r="G55" t="s">
        <v>191</v>
      </c>
      <c r="H55">
        <v>1000004690</v>
      </c>
      <c r="I55" t="s">
        <v>624</v>
      </c>
      <c r="J55">
        <v>1</v>
      </c>
      <c r="L55" s="16">
        <v>43055</v>
      </c>
      <c r="M55" s="34">
        <v>27499.21</v>
      </c>
      <c r="N55" s="17">
        <v>27498.21</v>
      </c>
      <c r="O55" s="17">
        <v>1</v>
      </c>
      <c r="P55" s="18" t="s">
        <v>532</v>
      </c>
      <c r="Q55" s="17">
        <v>763.87</v>
      </c>
      <c r="R55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</row>
    <row r="56" spans="3:30" x14ac:dyDescent="0.25">
      <c r="C56" s="4">
        <v>117030</v>
      </c>
      <c r="D56" t="s">
        <v>355</v>
      </c>
      <c r="E56">
        <v>630050</v>
      </c>
      <c r="F56" t="s">
        <v>190</v>
      </c>
      <c r="G56" t="s">
        <v>191</v>
      </c>
      <c r="H56">
        <v>1000004691</v>
      </c>
      <c r="I56" t="s">
        <v>624</v>
      </c>
      <c r="J56">
        <v>1</v>
      </c>
      <c r="L56" s="16">
        <v>43055</v>
      </c>
      <c r="M56" s="34">
        <v>18000</v>
      </c>
      <c r="N56" s="17">
        <v>17999</v>
      </c>
      <c r="O56" s="17">
        <v>1</v>
      </c>
      <c r="P56" s="18" t="s">
        <v>532</v>
      </c>
      <c r="Q56" s="17">
        <v>500</v>
      </c>
      <c r="R56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</row>
    <row r="57" spans="3:30" x14ac:dyDescent="0.25">
      <c r="C57" s="4">
        <v>117005</v>
      </c>
      <c r="D57" t="s">
        <v>342</v>
      </c>
      <c r="E57">
        <v>630050</v>
      </c>
      <c r="F57" t="s">
        <v>190</v>
      </c>
      <c r="G57" t="s">
        <v>191</v>
      </c>
      <c r="H57">
        <v>1000004692</v>
      </c>
      <c r="I57" t="s">
        <v>624</v>
      </c>
      <c r="J57">
        <v>1</v>
      </c>
      <c r="L57" s="16">
        <v>43055</v>
      </c>
      <c r="M57" s="34">
        <v>12300</v>
      </c>
      <c r="N57" s="17">
        <v>12299</v>
      </c>
      <c r="O57" s="17">
        <v>1</v>
      </c>
      <c r="P57" s="18" t="s">
        <v>532</v>
      </c>
      <c r="Q57" s="17">
        <v>341.67</v>
      </c>
      <c r="R5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</row>
    <row r="58" spans="3:30" x14ac:dyDescent="0.25">
      <c r="C58" s="4">
        <v>117054</v>
      </c>
      <c r="D58" t="s">
        <v>364</v>
      </c>
      <c r="E58">
        <v>630050</v>
      </c>
      <c r="F58" t="s">
        <v>190</v>
      </c>
      <c r="G58" t="s">
        <v>191</v>
      </c>
      <c r="H58">
        <v>1000004693</v>
      </c>
      <c r="I58" t="s">
        <v>624</v>
      </c>
      <c r="J58">
        <v>1</v>
      </c>
      <c r="L58" s="16">
        <v>43055</v>
      </c>
      <c r="M58" s="34">
        <v>11900</v>
      </c>
      <c r="N58" s="17">
        <v>11899</v>
      </c>
      <c r="O58" s="17">
        <v>1</v>
      </c>
      <c r="P58" s="18" t="s">
        <v>532</v>
      </c>
      <c r="Q58" s="17">
        <v>330.56</v>
      </c>
      <c r="R58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</row>
    <row r="59" spans="3:30" x14ac:dyDescent="0.25">
      <c r="C59" s="4">
        <v>117011</v>
      </c>
      <c r="D59" t="s">
        <v>346</v>
      </c>
      <c r="E59">
        <v>630050</v>
      </c>
      <c r="F59" t="s">
        <v>190</v>
      </c>
      <c r="G59" t="s">
        <v>191</v>
      </c>
      <c r="H59">
        <v>1000004694</v>
      </c>
      <c r="I59" t="s">
        <v>624</v>
      </c>
      <c r="J59">
        <v>1</v>
      </c>
      <c r="L59" s="16">
        <v>43055</v>
      </c>
      <c r="M59" s="34">
        <v>17000</v>
      </c>
      <c r="N59" s="17">
        <v>16999</v>
      </c>
      <c r="O59" s="17">
        <v>1</v>
      </c>
      <c r="P59" s="18" t="s">
        <v>532</v>
      </c>
      <c r="Q59" s="17">
        <v>472.22</v>
      </c>
      <c r="R59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</row>
    <row r="60" spans="3:30" x14ac:dyDescent="0.25">
      <c r="C60" s="4">
        <v>117043</v>
      </c>
      <c r="D60" t="s">
        <v>358</v>
      </c>
      <c r="E60">
        <v>630050</v>
      </c>
      <c r="F60" t="s">
        <v>190</v>
      </c>
      <c r="G60" t="s">
        <v>191</v>
      </c>
      <c r="H60">
        <v>1000004695</v>
      </c>
      <c r="I60" t="s">
        <v>399</v>
      </c>
      <c r="J60">
        <v>1</v>
      </c>
      <c r="L60" s="16">
        <v>43900</v>
      </c>
      <c r="M60" s="34">
        <v>13000</v>
      </c>
      <c r="N60" s="17">
        <v>10833.33</v>
      </c>
      <c r="O60" s="17">
        <v>2166.67</v>
      </c>
      <c r="P60" s="18" t="s">
        <v>532</v>
      </c>
      <c r="Q60" s="17">
        <v>361.11</v>
      </c>
      <c r="R60">
        <v>0</v>
      </c>
      <c r="S60" s="17">
        <v>361.11</v>
      </c>
      <c r="T60" s="17">
        <v>361.11</v>
      </c>
      <c r="U60" s="17">
        <v>361.12</v>
      </c>
      <c r="V60" s="17">
        <v>361.11</v>
      </c>
      <c r="W60" s="17">
        <v>361.11</v>
      </c>
      <c r="X60" s="17">
        <v>361.11</v>
      </c>
      <c r="Y60" s="17">
        <v>361.11</v>
      </c>
      <c r="Z60" s="17">
        <v>361.11</v>
      </c>
      <c r="AA60" s="17">
        <v>361.11</v>
      </c>
      <c r="AB60" s="17">
        <v>361.11</v>
      </c>
      <c r="AC60" s="17">
        <v>361.11</v>
      </c>
      <c r="AD60" s="17">
        <v>361.11</v>
      </c>
    </row>
    <row r="61" spans="3:30" x14ac:dyDescent="0.25">
      <c r="C61" s="4">
        <v>117030</v>
      </c>
      <c r="D61" t="s">
        <v>355</v>
      </c>
      <c r="E61">
        <v>630050</v>
      </c>
      <c r="F61" t="s">
        <v>190</v>
      </c>
      <c r="G61" t="s">
        <v>191</v>
      </c>
      <c r="H61">
        <v>1000004696</v>
      </c>
      <c r="I61" t="s">
        <v>399</v>
      </c>
      <c r="J61">
        <v>1</v>
      </c>
      <c r="L61" s="16">
        <v>43900</v>
      </c>
      <c r="M61" s="34">
        <v>13000</v>
      </c>
      <c r="N61" s="17">
        <v>10833.33</v>
      </c>
      <c r="O61" s="17">
        <v>2166.67</v>
      </c>
      <c r="P61" s="18" t="s">
        <v>532</v>
      </c>
      <c r="Q61" s="17">
        <v>361.11</v>
      </c>
      <c r="R61">
        <v>0</v>
      </c>
      <c r="S61" s="17">
        <v>361.11</v>
      </c>
      <c r="T61" s="17">
        <v>361.11</v>
      </c>
      <c r="U61" s="17">
        <v>361.12</v>
      </c>
      <c r="V61" s="17">
        <v>361.11</v>
      </c>
      <c r="W61" s="17">
        <v>361.11</v>
      </c>
      <c r="X61" s="17">
        <v>361.11</v>
      </c>
      <c r="Y61" s="17">
        <v>361.11</v>
      </c>
      <c r="Z61" s="17">
        <v>361.11</v>
      </c>
      <c r="AA61" s="17">
        <v>361.11</v>
      </c>
      <c r="AB61" s="17">
        <v>361.11</v>
      </c>
      <c r="AC61" s="17">
        <v>361.11</v>
      </c>
      <c r="AD61" s="17">
        <v>361.11</v>
      </c>
    </row>
    <row r="62" spans="3:30" x14ac:dyDescent="0.25">
      <c r="C62" s="4">
        <v>117005</v>
      </c>
      <c r="D62" t="s">
        <v>342</v>
      </c>
      <c r="E62">
        <v>630050</v>
      </c>
      <c r="F62" t="s">
        <v>190</v>
      </c>
      <c r="G62" t="s">
        <v>191</v>
      </c>
      <c r="H62">
        <v>1000004697</v>
      </c>
      <c r="I62" t="s">
        <v>399</v>
      </c>
      <c r="J62">
        <v>1</v>
      </c>
      <c r="L62" s="16">
        <v>43900</v>
      </c>
      <c r="M62" s="34">
        <v>16000</v>
      </c>
      <c r="N62" s="17">
        <v>13333.33</v>
      </c>
      <c r="O62" s="17">
        <v>2666.67</v>
      </c>
      <c r="P62" s="18" t="s">
        <v>532</v>
      </c>
      <c r="Q62" s="17">
        <v>444.44</v>
      </c>
      <c r="R62">
        <v>0</v>
      </c>
      <c r="S62" s="17">
        <v>444.44</v>
      </c>
      <c r="T62" s="17">
        <v>444.45</v>
      </c>
      <c r="U62" s="17">
        <v>444.44</v>
      </c>
      <c r="V62" s="17">
        <v>444.45</v>
      </c>
      <c r="W62" s="17">
        <v>444.44</v>
      </c>
      <c r="X62" s="17">
        <v>444.45</v>
      </c>
      <c r="Y62" s="17">
        <v>444.44</v>
      </c>
      <c r="Z62" s="17">
        <v>444.44</v>
      </c>
      <c r="AA62" s="17">
        <v>444.44</v>
      </c>
      <c r="AB62" s="17">
        <v>444.44</v>
      </c>
      <c r="AC62" s="17">
        <v>444.44</v>
      </c>
      <c r="AD62" s="17">
        <v>444.44</v>
      </c>
    </row>
    <row r="63" spans="3:30" x14ac:dyDescent="0.25">
      <c r="C63" s="4">
        <v>117054</v>
      </c>
      <c r="D63" t="s">
        <v>364</v>
      </c>
      <c r="E63">
        <v>630050</v>
      </c>
      <c r="F63" t="s">
        <v>190</v>
      </c>
      <c r="G63" t="s">
        <v>191</v>
      </c>
      <c r="H63">
        <v>1000004698</v>
      </c>
      <c r="I63" t="s">
        <v>399</v>
      </c>
      <c r="J63">
        <v>1</v>
      </c>
      <c r="L63" s="16">
        <v>43900</v>
      </c>
      <c r="M63" s="34">
        <v>18000</v>
      </c>
      <c r="N63" s="17">
        <v>15000</v>
      </c>
      <c r="O63" s="17">
        <v>3000</v>
      </c>
      <c r="P63" s="18" t="s">
        <v>532</v>
      </c>
      <c r="Q63" s="17">
        <v>500</v>
      </c>
      <c r="R63">
        <v>0</v>
      </c>
      <c r="S63" s="17">
        <v>500</v>
      </c>
      <c r="T63" s="17">
        <v>500</v>
      </c>
      <c r="U63" s="17">
        <v>500</v>
      </c>
      <c r="V63" s="17">
        <v>500</v>
      </c>
      <c r="W63" s="17">
        <v>500</v>
      </c>
      <c r="X63" s="17">
        <v>500</v>
      </c>
      <c r="Y63" s="17">
        <v>500</v>
      </c>
      <c r="Z63" s="17">
        <v>500</v>
      </c>
      <c r="AA63" s="17">
        <v>500</v>
      </c>
      <c r="AB63" s="17">
        <v>500</v>
      </c>
      <c r="AC63" s="17">
        <v>500</v>
      </c>
      <c r="AD63" s="17">
        <v>500</v>
      </c>
    </row>
    <row r="64" spans="3:30" x14ac:dyDescent="0.25">
      <c r="C64" s="4">
        <v>117011</v>
      </c>
      <c r="D64" t="s">
        <v>346</v>
      </c>
      <c r="E64">
        <v>630050</v>
      </c>
      <c r="F64" t="s">
        <v>190</v>
      </c>
      <c r="G64" t="s">
        <v>191</v>
      </c>
      <c r="H64">
        <v>1000004699</v>
      </c>
      <c r="I64" t="s">
        <v>399</v>
      </c>
      <c r="J64">
        <v>1</v>
      </c>
      <c r="L64" s="16">
        <v>43900</v>
      </c>
      <c r="M64" s="34">
        <v>14000</v>
      </c>
      <c r="N64" s="17">
        <v>11666.67</v>
      </c>
      <c r="O64" s="17">
        <v>2333.33</v>
      </c>
      <c r="P64" s="18" t="s">
        <v>532</v>
      </c>
      <c r="Q64" s="17">
        <v>388.89</v>
      </c>
      <c r="R64">
        <v>0</v>
      </c>
      <c r="S64" s="17">
        <v>388.89</v>
      </c>
      <c r="T64" s="17">
        <v>388.89</v>
      </c>
      <c r="U64" s="17">
        <v>388.89</v>
      </c>
      <c r="V64" s="17">
        <v>388.88</v>
      </c>
      <c r="W64" s="17">
        <v>388.89</v>
      </c>
      <c r="X64" s="17">
        <v>388.89</v>
      </c>
      <c r="Y64" s="17">
        <v>388.89</v>
      </c>
      <c r="Z64" s="17">
        <v>388.89</v>
      </c>
      <c r="AA64" s="17">
        <v>388.89</v>
      </c>
      <c r="AB64" s="17">
        <v>388.89</v>
      </c>
      <c r="AC64" s="17">
        <v>388.89</v>
      </c>
      <c r="AD64" s="17">
        <v>388.89</v>
      </c>
    </row>
    <row r="65" spans="3:30" x14ac:dyDescent="0.25">
      <c r="C65" s="4">
        <v>117027</v>
      </c>
      <c r="D65" t="s">
        <v>354</v>
      </c>
      <c r="E65">
        <v>630050</v>
      </c>
      <c r="F65" t="s">
        <v>190</v>
      </c>
      <c r="G65" t="s">
        <v>191</v>
      </c>
      <c r="H65">
        <v>1000005292</v>
      </c>
      <c r="I65" t="s">
        <v>630</v>
      </c>
      <c r="J65">
        <v>1</v>
      </c>
      <c r="L65" s="16">
        <v>43159</v>
      </c>
      <c r="M65" s="34">
        <v>140000</v>
      </c>
      <c r="N65" s="17">
        <v>139999</v>
      </c>
      <c r="O65" s="17">
        <v>1</v>
      </c>
      <c r="P65" s="18" t="s">
        <v>532</v>
      </c>
      <c r="Q65" s="17">
        <v>3888.89</v>
      </c>
      <c r="R65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</row>
    <row r="66" spans="3:30" x14ac:dyDescent="0.25">
      <c r="C66" s="4">
        <v>617014</v>
      </c>
      <c r="D66" t="s">
        <v>611</v>
      </c>
      <c r="E66">
        <v>630050</v>
      </c>
      <c r="F66" t="s">
        <v>190</v>
      </c>
      <c r="G66" t="s">
        <v>191</v>
      </c>
      <c r="H66">
        <v>1000005296</v>
      </c>
      <c r="I66" t="s">
        <v>631</v>
      </c>
      <c r="J66">
        <v>1</v>
      </c>
      <c r="L66" s="16">
        <v>43159</v>
      </c>
      <c r="M66" s="34">
        <v>75000</v>
      </c>
      <c r="N66" s="17">
        <v>74999</v>
      </c>
      <c r="O66" s="17">
        <v>1</v>
      </c>
      <c r="P66" s="18" t="s">
        <v>532</v>
      </c>
      <c r="Q66" s="17">
        <v>2083.33</v>
      </c>
      <c r="R66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</row>
    <row r="67" spans="3:30" x14ac:dyDescent="0.25">
      <c r="C67" s="4">
        <v>117027</v>
      </c>
      <c r="D67" t="s">
        <v>354</v>
      </c>
      <c r="E67">
        <v>630050</v>
      </c>
      <c r="F67" t="s">
        <v>190</v>
      </c>
      <c r="G67" t="s">
        <v>191</v>
      </c>
      <c r="H67">
        <v>1000005297</v>
      </c>
      <c r="I67" t="s">
        <v>630</v>
      </c>
      <c r="J67">
        <v>1</v>
      </c>
      <c r="L67" s="16">
        <v>43159</v>
      </c>
      <c r="M67" s="34">
        <v>140000</v>
      </c>
      <c r="N67" s="17">
        <v>139999</v>
      </c>
      <c r="O67" s="17">
        <v>1</v>
      </c>
      <c r="P67" s="18" t="s">
        <v>532</v>
      </c>
      <c r="Q67" s="17">
        <v>3888.89</v>
      </c>
      <c r="R6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</row>
    <row r="68" spans="3:30" x14ac:dyDescent="0.25">
      <c r="C68" s="4">
        <v>117013</v>
      </c>
      <c r="D68" t="s">
        <v>348</v>
      </c>
      <c r="E68">
        <v>630050</v>
      </c>
      <c r="F68" t="s">
        <v>190</v>
      </c>
      <c r="G68" t="s">
        <v>191</v>
      </c>
      <c r="H68">
        <v>1000005303</v>
      </c>
      <c r="I68" t="s">
        <v>632</v>
      </c>
      <c r="J68">
        <v>1</v>
      </c>
      <c r="L68" s="16">
        <v>43159</v>
      </c>
      <c r="M68" s="34">
        <v>135000</v>
      </c>
      <c r="N68" s="17">
        <v>134999</v>
      </c>
      <c r="O68" s="17">
        <v>1</v>
      </c>
      <c r="P68" s="18" t="s">
        <v>532</v>
      </c>
      <c r="Q68" s="17">
        <v>3750</v>
      </c>
      <c r="R68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</row>
    <row r="69" spans="3:30" x14ac:dyDescent="0.25">
      <c r="C69" s="4">
        <v>117026</v>
      </c>
      <c r="D69" t="s">
        <v>353</v>
      </c>
      <c r="E69">
        <v>630050</v>
      </c>
      <c r="F69" t="s">
        <v>190</v>
      </c>
      <c r="G69" t="s">
        <v>191</v>
      </c>
      <c r="H69">
        <v>1000005304</v>
      </c>
      <c r="I69" t="s">
        <v>633</v>
      </c>
      <c r="J69">
        <v>1</v>
      </c>
      <c r="L69" s="16">
        <v>43159</v>
      </c>
      <c r="M69" s="34">
        <v>135000</v>
      </c>
      <c r="N69" s="17">
        <v>134999</v>
      </c>
      <c r="O69" s="17">
        <v>1</v>
      </c>
      <c r="P69" s="18" t="s">
        <v>532</v>
      </c>
      <c r="Q69" s="17">
        <v>3750</v>
      </c>
      <c r="R69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</row>
    <row r="70" spans="3:30" x14ac:dyDescent="0.25">
      <c r="C70" s="4">
        <v>117053</v>
      </c>
      <c r="D70" t="s">
        <v>609</v>
      </c>
      <c r="E70">
        <v>630050</v>
      </c>
      <c r="F70" t="s">
        <v>190</v>
      </c>
      <c r="G70" t="s">
        <v>191</v>
      </c>
      <c r="H70">
        <v>1000005305</v>
      </c>
      <c r="I70" t="s">
        <v>634</v>
      </c>
      <c r="J70">
        <v>1</v>
      </c>
      <c r="L70" s="16">
        <v>43159</v>
      </c>
      <c r="M70" s="34">
        <v>66000</v>
      </c>
      <c r="N70" s="17">
        <v>65999</v>
      </c>
      <c r="O70" s="17">
        <v>1</v>
      </c>
      <c r="P70" s="18" t="s">
        <v>532</v>
      </c>
      <c r="Q70" s="17">
        <v>1833.33</v>
      </c>
      <c r="R70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</row>
    <row r="71" spans="3:30" x14ac:dyDescent="0.25">
      <c r="C71" s="4">
        <v>117027</v>
      </c>
      <c r="D71" t="s">
        <v>354</v>
      </c>
      <c r="E71">
        <v>630050</v>
      </c>
      <c r="F71" t="s">
        <v>190</v>
      </c>
      <c r="G71" t="s">
        <v>191</v>
      </c>
      <c r="H71">
        <v>1000005322</v>
      </c>
      <c r="I71" t="s">
        <v>635</v>
      </c>
      <c r="J71">
        <v>1</v>
      </c>
      <c r="L71" s="16">
        <v>43159</v>
      </c>
      <c r="M71" s="34">
        <v>50000</v>
      </c>
      <c r="N71" s="17">
        <v>49999</v>
      </c>
      <c r="O71" s="17">
        <v>1</v>
      </c>
      <c r="P71" s="18" t="s">
        <v>532</v>
      </c>
      <c r="Q71" s="17">
        <v>1388.89</v>
      </c>
      <c r="R71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</row>
    <row r="72" spans="3:30" x14ac:dyDescent="0.25">
      <c r="C72" s="4">
        <v>117005</v>
      </c>
      <c r="D72" t="s">
        <v>342</v>
      </c>
      <c r="E72">
        <v>630050</v>
      </c>
      <c r="F72" t="s">
        <v>190</v>
      </c>
      <c r="G72" t="s">
        <v>191</v>
      </c>
      <c r="H72">
        <v>1000005323</v>
      </c>
      <c r="I72" t="s">
        <v>636</v>
      </c>
      <c r="J72">
        <v>1</v>
      </c>
      <c r="L72" s="16">
        <v>43159</v>
      </c>
      <c r="M72" s="34">
        <v>15000</v>
      </c>
      <c r="N72" s="17">
        <v>14999</v>
      </c>
      <c r="O72" s="17">
        <v>1</v>
      </c>
      <c r="P72" s="18" t="s">
        <v>532</v>
      </c>
      <c r="Q72" s="17">
        <v>416.67</v>
      </c>
      <c r="R72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</row>
    <row r="73" spans="3:30" x14ac:dyDescent="0.25">
      <c r="C73" s="4">
        <v>117026</v>
      </c>
      <c r="D73" t="s">
        <v>353</v>
      </c>
      <c r="E73">
        <v>630050</v>
      </c>
      <c r="F73" t="s">
        <v>190</v>
      </c>
      <c r="G73" t="s">
        <v>191</v>
      </c>
      <c r="H73">
        <v>1000005324</v>
      </c>
      <c r="I73" t="s">
        <v>637</v>
      </c>
      <c r="J73">
        <v>1</v>
      </c>
      <c r="L73" s="16">
        <v>43159</v>
      </c>
      <c r="M73" s="34">
        <v>12000</v>
      </c>
      <c r="N73" s="17">
        <v>11999</v>
      </c>
      <c r="O73" s="17">
        <v>1</v>
      </c>
      <c r="P73" s="18" t="s">
        <v>532</v>
      </c>
      <c r="Q73" s="17">
        <v>333.33</v>
      </c>
      <c r="R73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</row>
    <row r="74" spans="3:30" x14ac:dyDescent="0.25">
      <c r="C74" s="4">
        <v>117013</v>
      </c>
      <c r="D74" t="s">
        <v>348</v>
      </c>
      <c r="E74">
        <v>630050</v>
      </c>
      <c r="F74" t="s">
        <v>190</v>
      </c>
      <c r="G74" t="s">
        <v>191</v>
      </c>
      <c r="H74">
        <v>1000005325</v>
      </c>
      <c r="I74" t="s">
        <v>638</v>
      </c>
      <c r="J74">
        <v>1</v>
      </c>
      <c r="L74" s="16">
        <v>43159</v>
      </c>
      <c r="M74" s="34">
        <v>12000</v>
      </c>
      <c r="N74" s="17">
        <v>11999</v>
      </c>
      <c r="O74" s="17">
        <v>1</v>
      </c>
      <c r="P74" s="18" t="s">
        <v>532</v>
      </c>
      <c r="Q74" s="17">
        <v>333.33</v>
      </c>
      <c r="R74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</row>
    <row r="75" spans="3:30" x14ac:dyDescent="0.25">
      <c r="C75" s="4">
        <v>117054</v>
      </c>
      <c r="D75" t="s">
        <v>364</v>
      </c>
      <c r="E75">
        <v>630050</v>
      </c>
      <c r="F75" t="s">
        <v>190</v>
      </c>
      <c r="G75" t="s">
        <v>191</v>
      </c>
      <c r="H75">
        <v>1000005344</v>
      </c>
      <c r="I75" t="s">
        <v>639</v>
      </c>
      <c r="J75">
        <v>1</v>
      </c>
      <c r="L75" s="16">
        <v>43159</v>
      </c>
      <c r="M75" s="34">
        <v>64000</v>
      </c>
      <c r="N75" s="17">
        <v>63999</v>
      </c>
      <c r="O75" s="17">
        <v>1</v>
      </c>
      <c r="P75" s="18" t="s">
        <v>532</v>
      </c>
      <c r="Q75" s="17">
        <v>1777.78</v>
      </c>
      <c r="R75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</row>
    <row r="76" spans="3:30" x14ac:dyDescent="0.25">
      <c r="C76" s="4">
        <v>117054</v>
      </c>
      <c r="D76" t="s">
        <v>364</v>
      </c>
      <c r="E76">
        <v>630050</v>
      </c>
      <c r="F76" t="s">
        <v>190</v>
      </c>
      <c r="G76" t="s">
        <v>191</v>
      </c>
      <c r="H76">
        <v>1000005787</v>
      </c>
      <c r="I76" t="s">
        <v>640</v>
      </c>
      <c r="J76">
        <v>1</v>
      </c>
      <c r="L76" s="16">
        <v>43242</v>
      </c>
      <c r="M76" s="34">
        <v>16091.75</v>
      </c>
      <c r="N76" s="17">
        <v>16090.75</v>
      </c>
      <c r="O76" s="17">
        <v>1</v>
      </c>
      <c r="P76" s="18" t="s">
        <v>532</v>
      </c>
      <c r="Q76" s="17">
        <v>446.99</v>
      </c>
      <c r="R76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</row>
    <row r="77" spans="3:30" x14ac:dyDescent="0.25">
      <c r="C77" s="4">
        <v>617006</v>
      </c>
      <c r="D77" t="s">
        <v>381</v>
      </c>
      <c r="E77">
        <v>630050</v>
      </c>
      <c r="F77" t="s">
        <v>190</v>
      </c>
      <c r="G77" t="s">
        <v>191</v>
      </c>
      <c r="H77">
        <v>1000005788</v>
      </c>
      <c r="I77" t="s">
        <v>640</v>
      </c>
      <c r="J77">
        <v>1</v>
      </c>
      <c r="L77" s="16">
        <v>43242</v>
      </c>
      <c r="M77" s="34">
        <v>34105.5</v>
      </c>
      <c r="N77" s="17">
        <v>34104.5</v>
      </c>
      <c r="O77" s="17">
        <v>1</v>
      </c>
      <c r="P77" s="18" t="s">
        <v>532</v>
      </c>
      <c r="Q77" s="17">
        <v>947.38</v>
      </c>
      <c r="R7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</row>
    <row r="78" spans="3:30" x14ac:dyDescent="0.25">
      <c r="C78" s="4">
        <v>117053</v>
      </c>
      <c r="D78" t="s">
        <v>609</v>
      </c>
      <c r="E78">
        <v>630050</v>
      </c>
      <c r="F78" t="s">
        <v>190</v>
      </c>
      <c r="G78" t="s">
        <v>191</v>
      </c>
      <c r="H78">
        <v>1000005789</v>
      </c>
      <c r="I78" t="s">
        <v>640</v>
      </c>
      <c r="J78">
        <v>1</v>
      </c>
      <c r="L78" s="16">
        <v>43242</v>
      </c>
      <c r="M78" s="34">
        <v>16091.75</v>
      </c>
      <c r="N78" s="17">
        <v>16090.75</v>
      </c>
      <c r="O78" s="17">
        <v>1</v>
      </c>
      <c r="P78" s="18" t="s">
        <v>532</v>
      </c>
      <c r="Q78" s="17">
        <v>446.99</v>
      </c>
      <c r="R78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</row>
    <row r="79" spans="3:30" x14ac:dyDescent="0.25">
      <c r="C79" s="4">
        <v>617004</v>
      </c>
      <c r="D79" t="s">
        <v>379</v>
      </c>
      <c r="E79">
        <v>630050</v>
      </c>
      <c r="F79" t="s">
        <v>190</v>
      </c>
      <c r="G79" t="s">
        <v>191</v>
      </c>
      <c r="H79">
        <v>1000005790</v>
      </c>
      <c r="I79" t="s">
        <v>640</v>
      </c>
      <c r="J79">
        <v>1</v>
      </c>
      <c r="L79" s="16">
        <v>43242</v>
      </c>
      <c r="M79" s="34">
        <v>21355.5</v>
      </c>
      <c r="N79" s="17">
        <v>21354.5</v>
      </c>
      <c r="O79" s="17">
        <v>1</v>
      </c>
      <c r="P79" s="18" t="s">
        <v>532</v>
      </c>
      <c r="Q79" s="17">
        <v>593.21</v>
      </c>
      <c r="R79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</row>
    <row r="80" spans="3:30" x14ac:dyDescent="0.25">
      <c r="C80" s="4">
        <v>617002</v>
      </c>
      <c r="D80" t="s">
        <v>643</v>
      </c>
      <c r="E80">
        <v>630050</v>
      </c>
      <c r="F80" t="s">
        <v>190</v>
      </c>
      <c r="G80" t="s">
        <v>191</v>
      </c>
      <c r="H80">
        <v>1000005791</v>
      </c>
      <c r="I80" t="s">
        <v>640</v>
      </c>
      <c r="J80">
        <v>1</v>
      </c>
      <c r="L80" s="16">
        <v>43242</v>
      </c>
      <c r="M80" s="34">
        <v>21355.5</v>
      </c>
      <c r="N80" s="17">
        <v>21354.5</v>
      </c>
      <c r="O80" s="17">
        <v>1</v>
      </c>
      <c r="P80" s="18" t="s">
        <v>532</v>
      </c>
      <c r="Q80" s="17">
        <v>593.21</v>
      </c>
      <c r="R80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</row>
    <row r="81" spans="3:30" x14ac:dyDescent="0.25">
      <c r="C81" s="4">
        <v>617016</v>
      </c>
      <c r="D81" t="s">
        <v>606</v>
      </c>
      <c r="E81">
        <v>630050</v>
      </c>
      <c r="F81" t="s">
        <v>190</v>
      </c>
      <c r="G81" t="s">
        <v>191</v>
      </c>
      <c r="H81">
        <v>1000006008</v>
      </c>
      <c r="I81" t="s">
        <v>644</v>
      </c>
      <c r="J81">
        <v>1</v>
      </c>
      <c r="L81" s="16">
        <v>43417</v>
      </c>
      <c r="M81" s="34">
        <v>233333.33</v>
      </c>
      <c r="N81" s="17">
        <v>233332.33</v>
      </c>
      <c r="O81" s="17">
        <v>1</v>
      </c>
      <c r="P81" s="18" t="s">
        <v>532</v>
      </c>
      <c r="Q81" s="17">
        <v>9722.2199999999993</v>
      </c>
      <c r="R81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</row>
    <row r="82" spans="3:30" x14ac:dyDescent="0.25">
      <c r="C82" s="4">
        <v>117012</v>
      </c>
      <c r="D82" t="s">
        <v>347</v>
      </c>
      <c r="E82">
        <v>630050</v>
      </c>
      <c r="F82" t="s">
        <v>190</v>
      </c>
      <c r="G82" t="s">
        <v>191</v>
      </c>
      <c r="H82">
        <v>1000006054</v>
      </c>
      <c r="I82" t="s">
        <v>407</v>
      </c>
      <c r="J82">
        <v>1</v>
      </c>
      <c r="L82" s="16">
        <v>44032</v>
      </c>
      <c r="M82" s="34">
        <v>39974.46</v>
      </c>
      <c r="N82" s="17">
        <v>28870.44</v>
      </c>
      <c r="O82" s="17">
        <v>11104.02</v>
      </c>
      <c r="P82" s="18" t="s">
        <v>532</v>
      </c>
      <c r="Q82" s="17">
        <v>1110.4000000000001</v>
      </c>
      <c r="R82">
        <v>0</v>
      </c>
      <c r="S82" s="17">
        <v>1110.4000000000001</v>
      </c>
      <c r="T82" s="17">
        <v>1110.4000000000001</v>
      </c>
      <c r="U82" s="17">
        <v>1110.4100000000001</v>
      </c>
      <c r="V82" s="17">
        <v>1110.4000000000001</v>
      </c>
      <c r="W82" s="17">
        <v>1110.4000000000001</v>
      </c>
      <c r="X82" s="17">
        <v>1110.4000000000001</v>
      </c>
      <c r="Y82" s="17">
        <v>1110.4000000000001</v>
      </c>
      <c r="Z82" s="17">
        <v>1110.4000000000001</v>
      </c>
      <c r="AA82" s="17">
        <v>1110.4000000000001</v>
      </c>
      <c r="AB82" s="17">
        <v>1110.4000000000001</v>
      </c>
      <c r="AC82" s="17">
        <v>1110.4000000000001</v>
      </c>
      <c r="AD82" s="17">
        <v>1110.4000000000001</v>
      </c>
    </row>
    <row r="83" spans="3:30" x14ac:dyDescent="0.25">
      <c r="C83" s="4">
        <v>117035</v>
      </c>
      <c r="D83" t="s">
        <v>356</v>
      </c>
      <c r="E83">
        <v>630050</v>
      </c>
      <c r="F83" t="s">
        <v>190</v>
      </c>
      <c r="G83" t="s">
        <v>191</v>
      </c>
      <c r="H83">
        <v>1000006055</v>
      </c>
      <c r="I83" t="s">
        <v>407</v>
      </c>
      <c r="J83">
        <v>1</v>
      </c>
      <c r="L83" s="16">
        <v>44032</v>
      </c>
      <c r="M83" s="34">
        <v>35398.620000000003</v>
      </c>
      <c r="N83" s="17">
        <v>25565.67</v>
      </c>
      <c r="O83" s="17">
        <v>9832.9500000000007</v>
      </c>
      <c r="P83" s="18" t="s">
        <v>532</v>
      </c>
      <c r="Q83" s="17">
        <v>983.3</v>
      </c>
      <c r="R83">
        <v>0</v>
      </c>
      <c r="S83" s="17">
        <v>983.3</v>
      </c>
      <c r="T83" s="17">
        <v>983.29</v>
      </c>
      <c r="U83" s="17">
        <v>983.3</v>
      </c>
      <c r="V83" s="17">
        <v>983.29</v>
      </c>
      <c r="W83" s="17">
        <v>983.3</v>
      </c>
      <c r="X83" s="17">
        <v>983.29</v>
      </c>
      <c r="Y83" s="17">
        <v>983.3</v>
      </c>
      <c r="Z83" s="17">
        <v>983.29</v>
      </c>
      <c r="AA83" s="17">
        <v>983.29</v>
      </c>
      <c r="AB83" s="17">
        <v>983.29</v>
      </c>
      <c r="AC83" s="17">
        <v>983.29</v>
      </c>
      <c r="AD83" s="17">
        <v>983.29</v>
      </c>
    </row>
    <row r="84" spans="3:30" x14ac:dyDescent="0.25">
      <c r="C84" s="4">
        <v>117011</v>
      </c>
      <c r="D84" t="s">
        <v>346</v>
      </c>
      <c r="E84">
        <v>630050</v>
      </c>
      <c r="F84" t="s">
        <v>190</v>
      </c>
      <c r="G84" t="s">
        <v>191</v>
      </c>
      <c r="H84">
        <v>1000006056</v>
      </c>
      <c r="I84" t="s">
        <v>407</v>
      </c>
      <c r="J84">
        <v>1</v>
      </c>
      <c r="L84" s="16">
        <v>44032</v>
      </c>
      <c r="M84" s="34">
        <v>25111.01</v>
      </c>
      <c r="N84" s="17">
        <v>18135.73</v>
      </c>
      <c r="O84" s="17">
        <v>6975.28</v>
      </c>
      <c r="P84" s="18" t="s">
        <v>532</v>
      </c>
      <c r="Q84" s="17">
        <v>697.53</v>
      </c>
      <c r="R84">
        <v>0</v>
      </c>
      <c r="S84" s="17">
        <v>697.53</v>
      </c>
      <c r="T84" s="17">
        <v>697.53</v>
      </c>
      <c r="U84" s="17">
        <v>697.52</v>
      </c>
      <c r="V84" s="17">
        <v>697.53</v>
      </c>
      <c r="W84" s="17">
        <v>697.53</v>
      </c>
      <c r="X84" s="17">
        <v>697.53</v>
      </c>
      <c r="Y84" s="17">
        <v>697.52</v>
      </c>
      <c r="Z84" s="17">
        <v>697.53</v>
      </c>
      <c r="AA84" s="17">
        <v>697.53</v>
      </c>
      <c r="AB84" s="17">
        <v>697.53</v>
      </c>
      <c r="AC84" s="17">
        <v>697.53</v>
      </c>
      <c r="AD84" s="17">
        <v>697.53</v>
      </c>
    </row>
    <row r="85" spans="3:30" x14ac:dyDescent="0.25">
      <c r="C85" s="4">
        <v>117006</v>
      </c>
      <c r="D85" t="s">
        <v>343</v>
      </c>
      <c r="E85">
        <v>630050</v>
      </c>
      <c r="F85" t="s">
        <v>190</v>
      </c>
      <c r="G85" t="s">
        <v>191</v>
      </c>
      <c r="H85">
        <v>1000006057</v>
      </c>
      <c r="I85" t="s">
        <v>407</v>
      </c>
      <c r="J85">
        <v>1</v>
      </c>
      <c r="L85" s="16">
        <v>44032</v>
      </c>
      <c r="M85" s="34">
        <v>16010.83</v>
      </c>
      <c r="N85" s="17">
        <v>11563.38</v>
      </c>
      <c r="O85" s="17">
        <v>4447.45</v>
      </c>
      <c r="P85" s="18" t="s">
        <v>532</v>
      </c>
      <c r="Q85" s="17">
        <v>444.75</v>
      </c>
      <c r="R85">
        <v>0</v>
      </c>
      <c r="S85" s="17">
        <v>444.75</v>
      </c>
      <c r="T85" s="17">
        <v>444.74</v>
      </c>
      <c r="U85" s="17">
        <v>444.75</v>
      </c>
      <c r="V85" s="17">
        <v>444.74</v>
      </c>
      <c r="W85" s="17">
        <v>444.75</v>
      </c>
      <c r="X85" s="17">
        <v>444.75</v>
      </c>
      <c r="Y85" s="17">
        <v>444.74</v>
      </c>
      <c r="Z85" s="17">
        <v>444.75</v>
      </c>
      <c r="AA85" s="17">
        <v>444.75</v>
      </c>
      <c r="AB85" s="17">
        <v>444.75</v>
      </c>
      <c r="AC85" s="17">
        <v>444.75</v>
      </c>
      <c r="AD85" s="17">
        <v>444.75</v>
      </c>
    </row>
    <row r="86" spans="3:30" x14ac:dyDescent="0.25">
      <c r="C86" s="4">
        <v>617006</v>
      </c>
      <c r="D86" t="s">
        <v>381</v>
      </c>
      <c r="E86">
        <v>630050</v>
      </c>
      <c r="F86" t="s">
        <v>190</v>
      </c>
      <c r="G86" t="s">
        <v>191</v>
      </c>
      <c r="H86">
        <v>1000006182</v>
      </c>
      <c r="I86" t="s">
        <v>647</v>
      </c>
      <c r="J86">
        <v>1</v>
      </c>
      <c r="L86" s="16">
        <v>43424</v>
      </c>
      <c r="M86" s="34">
        <v>295000</v>
      </c>
      <c r="N86" s="17">
        <v>294999</v>
      </c>
      <c r="O86" s="17">
        <v>1</v>
      </c>
      <c r="P86" s="18" t="s">
        <v>532</v>
      </c>
      <c r="Q86" s="17">
        <v>8194.44</v>
      </c>
      <c r="R86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</row>
    <row r="87" spans="3:30" x14ac:dyDescent="0.25">
      <c r="C87" s="4">
        <v>117030</v>
      </c>
      <c r="D87" t="s">
        <v>355</v>
      </c>
      <c r="E87">
        <v>630050</v>
      </c>
      <c r="F87" t="s">
        <v>190</v>
      </c>
      <c r="G87" t="s">
        <v>191</v>
      </c>
      <c r="H87">
        <v>1000006224</v>
      </c>
      <c r="I87" t="s">
        <v>412</v>
      </c>
      <c r="J87">
        <v>1</v>
      </c>
      <c r="L87" s="16">
        <v>43900</v>
      </c>
      <c r="M87" s="34">
        <v>19300</v>
      </c>
      <c r="N87" s="17">
        <v>13374.56</v>
      </c>
      <c r="O87" s="17">
        <v>5925.44</v>
      </c>
      <c r="P87" s="18" t="s">
        <v>532</v>
      </c>
      <c r="Q87" s="17">
        <v>321.67</v>
      </c>
      <c r="R87">
        <v>0</v>
      </c>
      <c r="S87" s="17">
        <v>536.11</v>
      </c>
      <c r="T87" s="17">
        <v>536.11</v>
      </c>
      <c r="U87" s="17">
        <v>536.12</v>
      </c>
      <c r="V87" s="17">
        <v>536.11</v>
      </c>
      <c r="W87" s="17">
        <v>-1156.8699999999999</v>
      </c>
      <c r="X87" s="17">
        <v>197.51</v>
      </c>
      <c r="Y87" s="17">
        <v>197.52</v>
      </c>
      <c r="Z87" s="17">
        <v>197.51</v>
      </c>
      <c r="AA87" s="17">
        <v>197.51</v>
      </c>
      <c r="AB87" s="17">
        <v>197.51</v>
      </c>
      <c r="AC87" s="17">
        <v>197.51</v>
      </c>
      <c r="AD87" s="17">
        <v>197.51</v>
      </c>
    </row>
    <row r="88" spans="3:30" x14ac:dyDescent="0.25">
      <c r="C88" s="4">
        <v>117039</v>
      </c>
      <c r="D88" t="s">
        <v>357</v>
      </c>
      <c r="E88">
        <v>630050</v>
      </c>
      <c r="F88" t="s">
        <v>190</v>
      </c>
      <c r="G88" t="s">
        <v>191</v>
      </c>
      <c r="H88">
        <v>1000006225</v>
      </c>
      <c r="I88" t="s">
        <v>412</v>
      </c>
      <c r="J88">
        <v>1</v>
      </c>
      <c r="L88" s="16">
        <v>43900</v>
      </c>
      <c r="M88" s="34">
        <v>44100</v>
      </c>
      <c r="N88" s="17">
        <v>30560.53</v>
      </c>
      <c r="O88" s="17">
        <v>13539.47</v>
      </c>
      <c r="P88" s="18" t="s">
        <v>532</v>
      </c>
      <c r="Q88" s="17">
        <v>735</v>
      </c>
      <c r="R88">
        <v>0</v>
      </c>
      <c r="S88" s="17">
        <v>1225</v>
      </c>
      <c r="T88" s="17">
        <v>1225</v>
      </c>
      <c r="U88" s="17">
        <v>1225</v>
      </c>
      <c r="V88" s="17">
        <v>1225</v>
      </c>
      <c r="W88" s="17">
        <v>-2643.42</v>
      </c>
      <c r="X88" s="17">
        <v>451.32</v>
      </c>
      <c r="Y88" s="17">
        <v>451.31</v>
      </c>
      <c r="Z88" s="17">
        <v>451.32</v>
      </c>
      <c r="AA88" s="17">
        <v>451.32</v>
      </c>
      <c r="AB88" s="17">
        <v>451.32</v>
      </c>
      <c r="AC88" s="17">
        <v>451.32</v>
      </c>
      <c r="AD88" s="17">
        <v>451.32</v>
      </c>
    </row>
    <row r="89" spans="3:30" x14ac:dyDescent="0.25">
      <c r="C89" s="4">
        <v>117010</v>
      </c>
      <c r="D89" t="s">
        <v>345</v>
      </c>
      <c r="E89">
        <v>630050</v>
      </c>
      <c r="F89" t="s">
        <v>190</v>
      </c>
      <c r="G89" t="s">
        <v>191</v>
      </c>
      <c r="H89">
        <v>1000006226</v>
      </c>
      <c r="I89" t="s">
        <v>412</v>
      </c>
      <c r="J89">
        <v>1</v>
      </c>
      <c r="L89" s="16">
        <v>43900</v>
      </c>
      <c r="M89" s="34">
        <v>22900</v>
      </c>
      <c r="N89" s="17">
        <v>15869.29</v>
      </c>
      <c r="O89" s="17">
        <v>7030.71</v>
      </c>
      <c r="P89" s="18" t="s">
        <v>532</v>
      </c>
      <c r="Q89" s="17">
        <v>381.67</v>
      </c>
      <c r="R89">
        <v>0</v>
      </c>
      <c r="S89" s="17">
        <v>636.11</v>
      </c>
      <c r="T89" s="17">
        <v>636.11</v>
      </c>
      <c r="U89" s="17">
        <v>636.12</v>
      </c>
      <c r="V89" s="17">
        <v>636.11</v>
      </c>
      <c r="W89" s="17">
        <v>-1372.67</v>
      </c>
      <c r="X89" s="17">
        <v>234.36</v>
      </c>
      <c r="Y89" s="17">
        <v>234.36</v>
      </c>
      <c r="Z89" s="17">
        <v>234.35</v>
      </c>
      <c r="AA89" s="17">
        <v>234.35</v>
      </c>
      <c r="AB89" s="17">
        <v>234.35</v>
      </c>
      <c r="AC89" s="17">
        <v>234.35</v>
      </c>
      <c r="AD89" s="17">
        <v>234.35</v>
      </c>
    </row>
    <row r="90" spans="3:30" x14ac:dyDescent="0.25">
      <c r="C90" s="4">
        <v>117016</v>
      </c>
      <c r="D90" t="s">
        <v>350</v>
      </c>
      <c r="E90">
        <v>630050</v>
      </c>
      <c r="F90" t="s">
        <v>190</v>
      </c>
      <c r="G90" t="s">
        <v>191</v>
      </c>
      <c r="H90">
        <v>1000006227</v>
      </c>
      <c r="I90" t="s">
        <v>412</v>
      </c>
      <c r="J90">
        <v>1</v>
      </c>
      <c r="L90" s="16">
        <v>43900</v>
      </c>
      <c r="M90" s="34">
        <v>33300</v>
      </c>
      <c r="N90" s="17">
        <v>23076.31</v>
      </c>
      <c r="O90" s="17">
        <v>10223.69</v>
      </c>
      <c r="P90" s="18" t="s">
        <v>532</v>
      </c>
      <c r="Q90" s="17">
        <v>555</v>
      </c>
      <c r="R90">
        <v>0</v>
      </c>
      <c r="S90" s="17">
        <v>925</v>
      </c>
      <c r="T90" s="17">
        <v>925</v>
      </c>
      <c r="U90" s="17">
        <v>925</v>
      </c>
      <c r="V90" s="17">
        <v>925</v>
      </c>
      <c r="W90" s="17">
        <v>-1996.05</v>
      </c>
      <c r="X90" s="17">
        <v>340.79</v>
      </c>
      <c r="Y90" s="17">
        <v>340.78</v>
      </c>
      <c r="Z90" s="17">
        <v>340.79</v>
      </c>
      <c r="AA90" s="17">
        <v>340.79</v>
      </c>
      <c r="AB90" s="17">
        <v>340.79</v>
      </c>
      <c r="AC90" s="17">
        <v>340.79</v>
      </c>
      <c r="AD90" s="17">
        <v>340.79</v>
      </c>
    </row>
    <row r="91" spans="3:30" x14ac:dyDescent="0.25">
      <c r="C91" s="4">
        <v>117044</v>
      </c>
      <c r="D91" t="s">
        <v>359</v>
      </c>
      <c r="E91">
        <v>630050</v>
      </c>
      <c r="F91" t="s">
        <v>190</v>
      </c>
      <c r="G91" t="s">
        <v>191</v>
      </c>
      <c r="H91">
        <v>1000006228</v>
      </c>
      <c r="I91" t="s">
        <v>412</v>
      </c>
      <c r="J91">
        <v>1</v>
      </c>
      <c r="L91" s="16">
        <v>43900</v>
      </c>
      <c r="M91" s="34">
        <v>28500</v>
      </c>
      <c r="N91" s="17">
        <v>19750</v>
      </c>
      <c r="O91" s="17">
        <v>8750</v>
      </c>
      <c r="P91" s="18" t="s">
        <v>532</v>
      </c>
      <c r="Q91" s="17">
        <v>475</v>
      </c>
      <c r="R91">
        <v>0</v>
      </c>
      <c r="S91" s="17">
        <v>791.67</v>
      </c>
      <c r="T91" s="17">
        <v>791.66</v>
      </c>
      <c r="U91" s="17">
        <v>791.67</v>
      </c>
      <c r="V91" s="17">
        <v>791.67</v>
      </c>
      <c r="W91" s="17">
        <v>-1708.34</v>
      </c>
      <c r="X91" s="17">
        <v>291.67</v>
      </c>
      <c r="Y91" s="17">
        <v>291.67</v>
      </c>
      <c r="Z91" s="17">
        <v>291.66000000000003</v>
      </c>
      <c r="AA91" s="17">
        <v>291.66000000000003</v>
      </c>
      <c r="AB91" s="17">
        <v>291.66000000000003</v>
      </c>
      <c r="AC91" s="17">
        <v>291.66000000000003</v>
      </c>
      <c r="AD91" s="17">
        <v>291.66000000000003</v>
      </c>
    </row>
    <row r="92" spans="3:30" x14ac:dyDescent="0.25">
      <c r="C92" s="4">
        <v>117046</v>
      </c>
      <c r="D92" t="s">
        <v>360</v>
      </c>
      <c r="E92">
        <v>630050</v>
      </c>
      <c r="F92" t="s">
        <v>190</v>
      </c>
      <c r="G92" t="s">
        <v>191</v>
      </c>
      <c r="H92">
        <v>1000006319</v>
      </c>
      <c r="I92" t="s">
        <v>653</v>
      </c>
      <c r="J92">
        <v>1</v>
      </c>
      <c r="L92" s="16">
        <v>43487</v>
      </c>
      <c r="M92" s="34">
        <v>6500</v>
      </c>
      <c r="N92" s="17">
        <v>6499</v>
      </c>
      <c r="O92" s="17">
        <v>1</v>
      </c>
      <c r="P92" s="18" t="s">
        <v>532</v>
      </c>
      <c r="Q92" s="17">
        <v>180.56</v>
      </c>
      <c r="R92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</row>
    <row r="93" spans="3:30" x14ac:dyDescent="0.25">
      <c r="C93" s="4">
        <v>117055</v>
      </c>
      <c r="D93" t="s">
        <v>365</v>
      </c>
      <c r="E93">
        <v>630050</v>
      </c>
      <c r="F93" t="s">
        <v>190</v>
      </c>
      <c r="G93" t="s">
        <v>191</v>
      </c>
      <c r="H93">
        <v>1000006339</v>
      </c>
      <c r="I93" t="s">
        <v>441</v>
      </c>
      <c r="J93">
        <v>1</v>
      </c>
      <c r="L93" s="16">
        <v>43537</v>
      </c>
      <c r="M93" s="34">
        <v>107804.85</v>
      </c>
      <c r="N93" s="17">
        <v>82051.47</v>
      </c>
      <c r="O93" s="17">
        <v>25753.38</v>
      </c>
      <c r="P93" s="18" t="s">
        <v>532</v>
      </c>
      <c r="Q93" s="17">
        <v>2994.58</v>
      </c>
      <c r="R93">
        <v>0</v>
      </c>
      <c r="S93" s="17">
        <v>898.37</v>
      </c>
      <c r="T93" s="17">
        <v>898.38</v>
      </c>
      <c r="U93" s="17">
        <v>898.37</v>
      </c>
      <c r="V93" s="17">
        <v>898.37</v>
      </c>
      <c r="W93" s="17">
        <v>28598.240000000002</v>
      </c>
      <c r="X93" s="17">
        <v>6438.34</v>
      </c>
      <c r="Y93" s="17">
        <v>6438.35</v>
      </c>
      <c r="Z93" s="17">
        <v>6438.34</v>
      </c>
      <c r="AA93" s="17">
        <v>6438.34</v>
      </c>
      <c r="AB93" s="17">
        <v>6438.34</v>
      </c>
      <c r="AC93" s="17">
        <v>6438.34</v>
      </c>
      <c r="AD93" s="17">
        <v>6438.34</v>
      </c>
    </row>
    <row r="94" spans="3:30" x14ac:dyDescent="0.25">
      <c r="C94" s="4">
        <v>117055</v>
      </c>
      <c r="D94" t="s">
        <v>365</v>
      </c>
      <c r="E94">
        <v>630050</v>
      </c>
      <c r="F94" t="s">
        <v>190</v>
      </c>
      <c r="G94" t="s">
        <v>191</v>
      </c>
      <c r="H94">
        <v>1000009610</v>
      </c>
      <c r="I94" t="s">
        <v>442</v>
      </c>
      <c r="J94">
        <v>1</v>
      </c>
      <c r="L94" s="16">
        <v>43585</v>
      </c>
      <c r="M94" s="34">
        <v>122900</v>
      </c>
      <c r="N94" s="17">
        <v>83981.67</v>
      </c>
      <c r="O94" s="17">
        <v>38918.33</v>
      </c>
      <c r="P94" s="18" t="s">
        <v>532</v>
      </c>
      <c r="Q94" s="17">
        <v>2048.33</v>
      </c>
      <c r="R94">
        <v>0</v>
      </c>
      <c r="S94" s="17">
        <v>2048.33</v>
      </c>
      <c r="T94" s="17">
        <v>2048.34</v>
      </c>
      <c r="U94" s="17">
        <v>2048.33</v>
      </c>
      <c r="V94" s="17">
        <v>2048.33</v>
      </c>
      <c r="W94" s="17">
        <v>2048.34</v>
      </c>
      <c r="X94" s="17">
        <v>2048.33</v>
      </c>
      <c r="Y94" s="17">
        <v>2048.33</v>
      </c>
      <c r="Z94" s="17">
        <v>2048.34</v>
      </c>
      <c r="AA94" s="17">
        <v>2048.34</v>
      </c>
      <c r="AB94" s="17">
        <v>2048.34</v>
      </c>
      <c r="AC94" s="17">
        <v>2048.34</v>
      </c>
      <c r="AD94" s="17">
        <v>2048.34</v>
      </c>
    </row>
    <row r="95" spans="3:30" x14ac:dyDescent="0.25">
      <c r="C95" s="4">
        <v>117011</v>
      </c>
      <c r="D95" t="s">
        <v>346</v>
      </c>
      <c r="E95">
        <v>630050</v>
      </c>
      <c r="F95" t="s">
        <v>190</v>
      </c>
      <c r="G95" t="s">
        <v>191</v>
      </c>
      <c r="H95">
        <v>1000009652</v>
      </c>
      <c r="I95" t="s">
        <v>415</v>
      </c>
      <c r="J95">
        <v>1</v>
      </c>
      <c r="L95" s="16">
        <v>43623</v>
      </c>
      <c r="M95" s="34">
        <v>17899</v>
      </c>
      <c r="N95" s="17">
        <v>13473.97</v>
      </c>
      <c r="O95" s="17">
        <v>4425.03</v>
      </c>
      <c r="P95" s="18" t="s">
        <v>532</v>
      </c>
      <c r="Q95" s="17">
        <v>497.19</v>
      </c>
      <c r="R95">
        <v>0</v>
      </c>
      <c r="S95" s="17">
        <v>149.16</v>
      </c>
      <c r="T95" s="17">
        <v>149.16</v>
      </c>
      <c r="U95" s="17">
        <v>149.16</v>
      </c>
      <c r="V95" s="17">
        <v>149.15</v>
      </c>
      <c r="W95" s="17">
        <v>4934.66</v>
      </c>
      <c r="X95" s="17">
        <v>1106.26</v>
      </c>
      <c r="Y95" s="17">
        <v>1106.25</v>
      </c>
      <c r="Z95" s="17">
        <v>1106.26</v>
      </c>
      <c r="AA95" s="17">
        <v>1106.26</v>
      </c>
      <c r="AB95" s="17">
        <v>1106.26</v>
      </c>
      <c r="AC95" s="17">
        <v>1106.26</v>
      </c>
      <c r="AD95" s="17">
        <v>1106.26</v>
      </c>
    </row>
    <row r="96" spans="3:30" x14ac:dyDescent="0.25">
      <c r="C96" s="4">
        <v>117013</v>
      </c>
      <c r="D96" t="s">
        <v>348</v>
      </c>
      <c r="E96">
        <v>630050</v>
      </c>
      <c r="F96" t="s">
        <v>190</v>
      </c>
      <c r="G96" t="s">
        <v>191</v>
      </c>
      <c r="H96">
        <v>1000009670</v>
      </c>
      <c r="I96" t="s">
        <v>419</v>
      </c>
      <c r="J96">
        <v>1</v>
      </c>
      <c r="L96" s="16">
        <v>43615</v>
      </c>
      <c r="M96" s="34">
        <v>11600</v>
      </c>
      <c r="N96" s="17">
        <v>8764.44</v>
      </c>
      <c r="O96" s="17">
        <v>2835.56</v>
      </c>
      <c r="P96" s="18" t="s">
        <v>532</v>
      </c>
      <c r="Q96" s="17">
        <v>322.22000000000003</v>
      </c>
      <c r="R96">
        <v>0</v>
      </c>
      <c r="S96" s="17">
        <v>96.67</v>
      </c>
      <c r="T96" s="17">
        <v>96.66</v>
      </c>
      <c r="U96" s="17">
        <v>96.67</v>
      </c>
      <c r="V96" s="17">
        <v>96.67</v>
      </c>
      <c r="W96" s="17">
        <v>3157.78</v>
      </c>
      <c r="X96" s="17">
        <v>708.89</v>
      </c>
      <c r="Y96" s="17">
        <v>708.88</v>
      </c>
      <c r="Z96" s="17">
        <v>708.89</v>
      </c>
      <c r="AA96" s="17">
        <v>708.89</v>
      </c>
      <c r="AB96" s="17">
        <v>708.89</v>
      </c>
      <c r="AC96" s="17">
        <v>708.89</v>
      </c>
      <c r="AD96" s="17">
        <v>708.89</v>
      </c>
    </row>
    <row r="97" spans="3:30" x14ac:dyDescent="0.25">
      <c r="C97" s="4">
        <v>117015</v>
      </c>
      <c r="D97" t="s">
        <v>349</v>
      </c>
      <c r="E97">
        <v>630050</v>
      </c>
      <c r="F97" t="s">
        <v>190</v>
      </c>
      <c r="G97" t="s">
        <v>191</v>
      </c>
      <c r="H97">
        <v>1000009671</v>
      </c>
      <c r="I97" t="s">
        <v>420</v>
      </c>
      <c r="J97">
        <v>1</v>
      </c>
      <c r="L97" s="16">
        <v>43615</v>
      </c>
      <c r="M97" s="34">
        <v>6800</v>
      </c>
      <c r="N97" s="17">
        <v>5137.78</v>
      </c>
      <c r="O97" s="17">
        <v>1662.22</v>
      </c>
      <c r="P97" s="18" t="s">
        <v>532</v>
      </c>
      <c r="Q97" s="17">
        <v>188.89</v>
      </c>
      <c r="R97">
        <v>0</v>
      </c>
      <c r="S97" s="17">
        <v>56.67</v>
      </c>
      <c r="T97" s="17">
        <v>56.66</v>
      </c>
      <c r="U97" s="17">
        <v>56.67</v>
      </c>
      <c r="V97" s="17">
        <v>56.67</v>
      </c>
      <c r="W97" s="17">
        <v>1851.11</v>
      </c>
      <c r="X97" s="17">
        <v>415.56</v>
      </c>
      <c r="Y97" s="17">
        <v>415.55</v>
      </c>
      <c r="Z97" s="17">
        <v>415.56</v>
      </c>
      <c r="AA97" s="17">
        <v>415.56</v>
      </c>
      <c r="AB97" s="17">
        <v>415.56</v>
      </c>
      <c r="AC97" s="17">
        <v>415.56</v>
      </c>
      <c r="AD97" s="17">
        <v>415.56</v>
      </c>
    </row>
    <row r="98" spans="3:30" x14ac:dyDescent="0.25">
      <c r="C98" s="4">
        <v>117024</v>
      </c>
      <c r="D98" t="s">
        <v>352</v>
      </c>
      <c r="E98">
        <v>630050</v>
      </c>
      <c r="F98" t="s">
        <v>190</v>
      </c>
      <c r="G98" t="s">
        <v>191</v>
      </c>
      <c r="H98">
        <v>1000009672</v>
      </c>
      <c r="I98" t="s">
        <v>424</v>
      </c>
      <c r="J98">
        <v>1</v>
      </c>
      <c r="L98" s="16">
        <v>43615</v>
      </c>
      <c r="M98" s="34">
        <v>8300</v>
      </c>
      <c r="N98" s="17">
        <v>6271.11</v>
      </c>
      <c r="O98" s="17">
        <v>2028.89</v>
      </c>
      <c r="P98" s="18" t="s">
        <v>532</v>
      </c>
      <c r="Q98" s="17">
        <v>230.56</v>
      </c>
      <c r="R98">
        <v>0</v>
      </c>
      <c r="S98" s="17">
        <v>69.17</v>
      </c>
      <c r="T98" s="17">
        <v>69.16</v>
      </c>
      <c r="U98" s="17">
        <v>69.17</v>
      </c>
      <c r="V98" s="17">
        <v>69.17</v>
      </c>
      <c r="W98" s="17">
        <v>2259.44</v>
      </c>
      <c r="X98" s="17">
        <v>507.23</v>
      </c>
      <c r="Y98" s="17">
        <v>507.22</v>
      </c>
      <c r="Z98" s="17">
        <v>507.22</v>
      </c>
      <c r="AA98" s="17">
        <v>507.22</v>
      </c>
      <c r="AB98" s="17">
        <v>507.22</v>
      </c>
      <c r="AC98" s="17">
        <v>507.22</v>
      </c>
      <c r="AD98" s="17">
        <v>507.22</v>
      </c>
    </row>
    <row r="99" spans="3:30" x14ac:dyDescent="0.25">
      <c r="C99" s="4">
        <v>117008</v>
      </c>
      <c r="D99" t="s">
        <v>344</v>
      </c>
      <c r="E99">
        <v>630050</v>
      </c>
      <c r="F99" t="s">
        <v>190</v>
      </c>
      <c r="G99" t="s">
        <v>191</v>
      </c>
      <c r="H99">
        <v>1000009673</v>
      </c>
      <c r="I99" t="s">
        <v>409</v>
      </c>
      <c r="J99">
        <v>1</v>
      </c>
      <c r="L99" s="16">
        <v>43615</v>
      </c>
      <c r="M99" s="34">
        <v>9800</v>
      </c>
      <c r="N99" s="17">
        <v>7404.44</v>
      </c>
      <c r="O99" s="17">
        <v>2395.56</v>
      </c>
      <c r="P99" s="18" t="s">
        <v>532</v>
      </c>
      <c r="Q99" s="17">
        <v>272.22000000000003</v>
      </c>
      <c r="R99">
        <v>0</v>
      </c>
      <c r="S99" s="17">
        <v>81.67</v>
      </c>
      <c r="T99" s="17">
        <v>81.66</v>
      </c>
      <c r="U99" s="17">
        <v>81.67</v>
      </c>
      <c r="V99" s="17">
        <v>81.67</v>
      </c>
      <c r="W99" s="17">
        <v>2667.78</v>
      </c>
      <c r="X99" s="17">
        <v>598.89</v>
      </c>
      <c r="Y99" s="17">
        <v>598.88</v>
      </c>
      <c r="Z99" s="17">
        <v>598.89</v>
      </c>
      <c r="AA99" s="17">
        <v>598.89</v>
      </c>
      <c r="AB99" s="17">
        <v>598.89</v>
      </c>
      <c r="AC99" s="17">
        <v>598.89</v>
      </c>
      <c r="AD99" s="17">
        <v>598.89</v>
      </c>
    </row>
    <row r="100" spans="3:30" x14ac:dyDescent="0.25">
      <c r="C100" s="4">
        <v>117026</v>
      </c>
      <c r="D100" t="s">
        <v>353</v>
      </c>
      <c r="E100">
        <v>630050</v>
      </c>
      <c r="F100" t="s">
        <v>190</v>
      </c>
      <c r="G100" t="s">
        <v>191</v>
      </c>
      <c r="H100">
        <v>1000009675</v>
      </c>
      <c r="I100" t="s">
        <v>426</v>
      </c>
      <c r="J100">
        <v>1</v>
      </c>
      <c r="L100" s="16">
        <v>43615</v>
      </c>
      <c r="M100" s="34">
        <v>17000</v>
      </c>
      <c r="N100" s="17">
        <v>12844.44</v>
      </c>
      <c r="O100" s="17">
        <v>4155.5600000000004</v>
      </c>
      <c r="P100" s="18" t="s">
        <v>532</v>
      </c>
      <c r="Q100" s="17">
        <v>472.22</v>
      </c>
      <c r="R100">
        <v>0</v>
      </c>
      <c r="S100" s="17">
        <v>141.66999999999999</v>
      </c>
      <c r="T100" s="17">
        <v>141.66</v>
      </c>
      <c r="U100" s="17">
        <v>141.66999999999999</v>
      </c>
      <c r="V100" s="17">
        <v>141.66999999999999</v>
      </c>
      <c r="W100" s="17">
        <v>4627.78</v>
      </c>
      <c r="X100" s="17">
        <v>1038.8900000000001</v>
      </c>
      <c r="Y100" s="17">
        <v>1038.8800000000001</v>
      </c>
      <c r="Z100" s="17">
        <v>1038.8900000000001</v>
      </c>
      <c r="AA100" s="17">
        <v>1038.8900000000001</v>
      </c>
      <c r="AB100" s="17">
        <v>1038.8900000000001</v>
      </c>
      <c r="AC100" s="17">
        <v>1038.8900000000001</v>
      </c>
      <c r="AD100" s="17">
        <v>1038.8900000000001</v>
      </c>
    </row>
    <row r="101" spans="3:30" x14ac:dyDescent="0.25">
      <c r="C101" s="4">
        <v>617017</v>
      </c>
      <c r="D101" t="s">
        <v>385</v>
      </c>
      <c r="E101">
        <v>630050</v>
      </c>
      <c r="F101" t="s">
        <v>190</v>
      </c>
      <c r="G101" t="s">
        <v>191</v>
      </c>
      <c r="H101">
        <v>1000009873</v>
      </c>
      <c r="I101" t="s">
        <v>480</v>
      </c>
      <c r="J101">
        <v>1</v>
      </c>
      <c r="L101" s="16">
        <v>43677</v>
      </c>
      <c r="M101" s="34">
        <v>199747.5</v>
      </c>
      <c r="N101" s="17">
        <v>149810.63</v>
      </c>
      <c r="O101" s="17">
        <v>49936.87</v>
      </c>
      <c r="P101" s="18" t="s">
        <v>532</v>
      </c>
      <c r="Q101" s="17">
        <v>5548.54</v>
      </c>
      <c r="R101">
        <v>0</v>
      </c>
      <c r="S101" s="17">
        <v>1664.56</v>
      </c>
      <c r="T101" s="17">
        <v>1664.57</v>
      </c>
      <c r="U101" s="17">
        <v>1664.56</v>
      </c>
      <c r="V101" s="17">
        <v>1664.56</v>
      </c>
      <c r="W101" s="17">
        <v>55762.84</v>
      </c>
      <c r="X101" s="17">
        <v>12484.22</v>
      </c>
      <c r="Y101" s="17">
        <v>12484.22</v>
      </c>
      <c r="Z101" s="17">
        <v>12484.22</v>
      </c>
      <c r="AA101" s="17">
        <v>12484.22</v>
      </c>
      <c r="AB101" s="17">
        <v>12484.22</v>
      </c>
      <c r="AC101" s="17">
        <v>12484.22</v>
      </c>
      <c r="AD101" s="17">
        <v>12484.22</v>
      </c>
    </row>
    <row r="102" spans="3:30" x14ac:dyDescent="0.25">
      <c r="C102" s="4">
        <v>117017</v>
      </c>
      <c r="D102" t="s">
        <v>351</v>
      </c>
      <c r="E102">
        <v>630050</v>
      </c>
      <c r="F102" t="s">
        <v>190</v>
      </c>
      <c r="G102" t="s">
        <v>191</v>
      </c>
      <c r="H102">
        <v>1000009890</v>
      </c>
      <c r="I102" t="s">
        <v>422</v>
      </c>
      <c r="J102">
        <v>1</v>
      </c>
      <c r="L102" s="16">
        <v>43696</v>
      </c>
      <c r="M102" s="34">
        <v>130599.14</v>
      </c>
      <c r="N102" s="17">
        <v>97586.58</v>
      </c>
      <c r="O102" s="17">
        <v>33012.559999999998</v>
      </c>
      <c r="P102" s="18" t="s">
        <v>532</v>
      </c>
      <c r="Q102" s="17">
        <v>3627.75</v>
      </c>
      <c r="R102">
        <v>0</v>
      </c>
      <c r="S102" s="17">
        <v>1088.33</v>
      </c>
      <c r="T102" s="17">
        <v>1088.32</v>
      </c>
      <c r="U102" s="17">
        <v>1088.33</v>
      </c>
      <c r="V102" s="17">
        <v>1088.33</v>
      </c>
      <c r="W102" s="17">
        <v>36912.39</v>
      </c>
      <c r="X102" s="17">
        <v>8253.15</v>
      </c>
      <c r="Y102" s="17">
        <v>8253.14</v>
      </c>
      <c r="Z102" s="17">
        <v>8253.14</v>
      </c>
      <c r="AA102" s="17">
        <v>8253.14</v>
      </c>
      <c r="AB102" s="17">
        <v>8253.14</v>
      </c>
      <c r="AC102" s="17">
        <v>8253.14</v>
      </c>
      <c r="AD102" s="17">
        <v>8253.14</v>
      </c>
    </row>
    <row r="103" spans="3:30" x14ac:dyDescent="0.25">
      <c r="C103" s="4">
        <v>117017</v>
      </c>
      <c r="D103" t="s">
        <v>351</v>
      </c>
      <c r="E103">
        <v>630050</v>
      </c>
      <c r="F103" t="s">
        <v>190</v>
      </c>
      <c r="G103" t="s">
        <v>191</v>
      </c>
      <c r="H103">
        <v>1000009891</v>
      </c>
      <c r="I103" t="s">
        <v>423</v>
      </c>
      <c r="J103">
        <v>1</v>
      </c>
      <c r="L103" s="16">
        <v>44029</v>
      </c>
      <c r="M103" s="34">
        <v>27100</v>
      </c>
      <c r="N103" s="17">
        <v>8452.6200000000008</v>
      </c>
      <c r="O103" s="17">
        <v>18647.38</v>
      </c>
      <c r="P103" s="18" t="s">
        <v>532</v>
      </c>
      <c r="Q103" s="17">
        <v>451.67</v>
      </c>
      <c r="R103">
        <v>0</v>
      </c>
      <c r="S103" s="17">
        <v>225.83</v>
      </c>
      <c r="T103" s="17">
        <v>225.84</v>
      </c>
      <c r="U103" s="17">
        <v>225.83</v>
      </c>
      <c r="V103" s="17">
        <v>225.83</v>
      </c>
      <c r="W103" s="17">
        <v>1838.93</v>
      </c>
      <c r="X103" s="17">
        <v>548.46</v>
      </c>
      <c r="Y103" s="17">
        <v>548.45000000000005</v>
      </c>
      <c r="Z103" s="17">
        <v>548.45000000000005</v>
      </c>
      <c r="AA103" s="17">
        <v>548.45000000000005</v>
      </c>
      <c r="AB103" s="17">
        <v>548.45000000000005</v>
      </c>
      <c r="AC103" s="17">
        <v>548.45000000000005</v>
      </c>
      <c r="AD103" s="17">
        <v>548.45000000000005</v>
      </c>
    </row>
    <row r="104" spans="3:30" x14ac:dyDescent="0.25">
      <c r="C104" s="4">
        <v>117035</v>
      </c>
      <c r="D104" t="s">
        <v>356</v>
      </c>
      <c r="E104">
        <v>630050</v>
      </c>
      <c r="F104" t="s">
        <v>190</v>
      </c>
      <c r="G104" t="s">
        <v>191</v>
      </c>
      <c r="H104">
        <v>1000009894</v>
      </c>
      <c r="I104" t="s">
        <v>433</v>
      </c>
      <c r="J104">
        <v>1</v>
      </c>
      <c r="L104" s="16">
        <v>43718</v>
      </c>
      <c r="M104" s="34">
        <v>71385</v>
      </c>
      <c r="N104" s="17">
        <v>53142.17</v>
      </c>
      <c r="O104" s="17">
        <v>18242.830000000002</v>
      </c>
      <c r="P104" s="18" t="s">
        <v>532</v>
      </c>
      <c r="Q104" s="17">
        <v>1982.92</v>
      </c>
      <c r="R104">
        <v>0</v>
      </c>
      <c r="S104" s="17">
        <v>594.88</v>
      </c>
      <c r="T104" s="17">
        <v>594.87</v>
      </c>
      <c r="U104" s="17">
        <v>594.88</v>
      </c>
      <c r="V104" s="17">
        <v>594.87</v>
      </c>
      <c r="W104" s="17">
        <v>20424.04</v>
      </c>
      <c r="X104" s="17">
        <v>4560.71</v>
      </c>
      <c r="Y104" s="17">
        <v>4560.71</v>
      </c>
      <c r="Z104" s="17">
        <v>4560.71</v>
      </c>
      <c r="AA104" s="17">
        <v>4560.71</v>
      </c>
      <c r="AB104" s="17">
        <v>4560.71</v>
      </c>
      <c r="AC104" s="17">
        <v>4560.71</v>
      </c>
      <c r="AD104" s="17">
        <v>4560.71</v>
      </c>
    </row>
    <row r="105" spans="3:30" x14ac:dyDescent="0.25">
      <c r="C105" s="4">
        <v>617001</v>
      </c>
      <c r="D105" t="s">
        <v>378</v>
      </c>
      <c r="E105">
        <v>630050</v>
      </c>
      <c r="F105" t="s">
        <v>190</v>
      </c>
      <c r="G105" t="s">
        <v>191</v>
      </c>
      <c r="H105">
        <v>1000009895</v>
      </c>
      <c r="I105" t="s">
        <v>467</v>
      </c>
      <c r="J105">
        <v>1</v>
      </c>
      <c r="L105" s="16">
        <v>43731</v>
      </c>
      <c r="M105" s="34">
        <v>103831.45</v>
      </c>
      <c r="N105" s="17">
        <v>77296.75</v>
      </c>
      <c r="O105" s="17">
        <v>26534.7</v>
      </c>
      <c r="P105" s="18" t="s">
        <v>532</v>
      </c>
      <c r="Q105" s="17">
        <v>2884.21</v>
      </c>
      <c r="R105">
        <v>0</v>
      </c>
      <c r="S105" s="17">
        <v>865.26</v>
      </c>
      <c r="T105" s="17">
        <v>865.26</v>
      </c>
      <c r="U105" s="17">
        <v>865.27</v>
      </c>
      <c r="V105" s="17">
        <v>865.26</v>
      </c>
      <c r="W105" s="17">
        <v>29707.33</v>
      </c>
      <c r="X105" s="17">
        <v>6633.68</v>
      </c>
      <c r="Y105" s="17">
        <v>6633.67</v>
      </c>
      <c r="Z105" s="17">
        <v>6633.68</v>
      </c>
      <c r="AA105" s="17">
        <v>6633.68</v>
      </c>
      <c r="AB105" s="17">
        <v>6633.68</v>
      </c>
      <c r="AC105" s="17">
        <v>6633.68</v>
      </c>
      <c r="AD105" s="17">
        <v>6633.68</v>
      </c>
    </row>
    <row r="106" spans="3:30" x14ac:dyDescent="0.25">
      <c r="C106" s="4">
        <v>617001</v>
      </c>
      <c r="D106" t="s">
        <v>378</v>
      </c>
      <c r="E106">
        <v>630050</v>
      </c>
      <c r="F106" t="s">
        <v>190</v>
      </c>
      <c r="G106" t="s">
        <v>191</v>
      </c>
      <c r="H106">
        <v>1000009896</v>
      </c>
      <c r="I106" t="s">
        <v>468</v>
      </c>
      <c r="J106">
        <v>1</v>
      </c>
      <c r="L106" s="16">
        <v>44029</v>
      </c>
      <c r="M106" s="34">
        <v>21400</v>
      </c>
      <c r="N106" s="17">
        <v>6674.76</v>
      </c>
      <c r="O106" s="17">
        <v>14725.24</v>
      </c>
      <c r="P106" s="18" t="s">
        <v>532</v>
      </c>
      <c r="Q106" s="17">
        <v>356.67</v>
      </c>
      <c r="R106">
        <v>0</v>
      </c>
      <c r="S106" s="17">
        <v>178.33</v>
      </c>
      <c r="T106" s="17">
        <v>178.34</v>
      </c>
      <c r="U106" s="17">
        <v>178.33</v>
      </c>
      <c r="V106" s="17">
        <v>178.33</v>
      </c>
      <c r="W106" s="17">
        <v>1452.15</v>
      </c>
      <c r="X106" s="17">
        <v>433.09</v>
      </c>
      <c r="Y106" s="17">
        <v>433.1</v>
      </c>
      <c r="Z106" s="17">
        <v>433.09</v>
      </c>
      <c r="AA106" s="17">
        <v>433.09</v>
      </c>
      <c r="AB106" s="17">
        <v>433.09</v>
      </c>
      <c r="AC106" s="17">
        <v>433.09</v>
      </c>
      <c r="AD106" s="17">
        <v>433.09</v>
      </c>
    </row>
    <row r="107" spans="3:30" x14ac:dyDescent="0.25">
      <c r="C107" s="4">
        <v>117044</v>
      </c>
      <c r="D107" t="s">
        <v>359</v>
      </c>
      <c r="E107">
        <v>630050</v>
      </c>
      <c r="F107" t="s">
        <v>190</v>
      </c>
      <c r="G107" t="s">
        <v>191</v>
      </c>
      <c r="H107">
        <v>1000009897</v>
      </c>
      <c r="I107" t="s">
        <v>436</v>
      </c>
      <c r="J107">
        <v>1</v>
      </c>
      <c r="L107" s="16">
        <v>43708</v>
      </c>
      <c r="M107" s="34">
        <v>37800.300000000003</v>
      </c>
      <c r="N107" s="17">
        <v>28245.22</v>
      </c>
      <c r="O107" s="17">
        <v>9555.08</v>
      </c>
      <c r="P107" s="18" t="s">
        <v>532</v>
      </c>
      <c r="Q107" s="17">
        <v>1050.01</v>
      </c>
      <c r="R107">
        <v>0</v>
      </c>
      <c r="S107" s="17">
        <v>315</v>
      </c>
      <c r="T107" s="17">
        <v>315.01</v>
      </c>
      <c r="U107" s="17">
        <v>315</v>
      </c>
      <c r="V107" s="17">
        <v>315</v>
      </c>
      <c r="W107" s="17">
        <v>10683.84</v>
      </c>
      <c r="X107" s="17">
        <v>2388.77</v>
      </c>
      <c r="Y107" s="17">
        <v>2388.7600000000002</v>
      </c>
      <c r="Z107" s="17">
        <v>2388.77</v>
      </c>
      <c r="AA107" s="17">
        <v>2388.77</v>
      </c>
      <c r="AB107" s="17">
        <v>2388.77</v>
      </c>
      <c r="AC107" s="17">
        <v>2388.77</v>
      </c>
      <c r="AD107" s="17">
        <v>2388.77</v>
      </c>
    </row>
    <row r="108" spans="3:30" x14ac:dyDescent="0.25">
      <c r="C108" s="4">
        <v>617017</v>
      </c>
      <c r="D108" t="s">
        <v>385</v>
      </c>
      <c r="E108">
        <v>630050</v>
      </c>
      <c r="F108" t="s">
        <v>190</v>
      </c>
      <c r="G108" t="s">
        <v>191</v>
      </c>
      <c r="H108">
        <v>1000009954</v>
      </c>
      <c r="I108" t="s">
        <v>666</v>
      </c>
      <c r="J108">
        <v>1</v>
      </c>
      <c r="L108" s="16">
        <v>43708</v>
      </c>
      <c r="M108" s="34">
        <v>53200</v>
      </c>
      <c r="N108" s="17">
        <v>49751.85</v>
      </c>
      <c r="O108" s="17">
        <v>3448.15</v>
      </c>
      <c r="P108" s="18" t="s">
        <v>532</v>
      </c>
      <c r="Q108" s="17">
        <v>1477.78</v>
      </c>
      <c r="R108">
        <v>0</v>
      </c>
      <c r="S108" s="17">
        <v>862.04</v>
      </c>
      <c r="T108" s="17">
        <v>862.04</v>
      </c>
      <c r="U108" s="17">
        <v>862.03</v>
      </c>
      <c r="V108" s="17">
        <v>862.04</v>
      </c>
      <c r="W108" s="17">
        <v>862.04</v>
      </c>
      <c r="X108" s="17">
        <v>862.04</v>
      </c>
      <c r="Y108" s="17">
        <v>862.03</v>
      </c>
      <c r="Z108" s="17">
        <v>862.04</v>
      </c>
      <c r="AA108" s="17">
        <v>862.04</v>
      </c>
      <c r="AB108" s="17">
        <v>862.04</v>
      </c>
      <c r="AC108" s="17">
        <v>862.04</v>
      </c>
      <c r="AD108" s="17">
        <v>862.04</v>
      </c>
    </row>
    <row r="109" spans="3:30" x14ac:dyDescent="0.25">
      <c r="C109" s="4">
        <v>117055</v>
      </c>
      <c r="D109" t="s">
        <v>365</v>
      </c>
      <c r="E109">
        <v>630050</v>
      </c>
      <c r="F109" t="s">
        <v>190</v>
      </c>
      <c r="G109" t="s">
        <v>191</v>
      </c>
      <c r="H109">
        <v>1000010053</v>
      </c>
      <c r="I109" t="s">
        <v>443</v>
      </c>
      <c r="J109">
        <v>1</v>
      </c>
      <c r="L109" s="16">
        <v>43734</v>
      </c>
      <c r="M109" s="34">
        <v>42800</v>
      </c>
      <c r="N109" s="17">
        <v>35666.67</v>
      </c>
      <c r="O109" s="17">
        <v>7133.33</v>
      </c>
      <c r="P109" s="18" t="s">
        <v>532</v>
      </c>
      <c r="Q109" s="17">
        <v>713.33</v>
      </c>
      <c r="R109">
        <v>0</v>
      </c>
      <c r="S109" s="17">
        <v>792.59</v>
      </c>
      <c r="T109" s="17">
        <v>792.6</v>
      </c>
      <c r="U109" s="17">
        <v>792.59</v>
      </c>
      <c r="V109" s="17">
        <v>792.59</v>
      </c>
      <c r="W109" s="17">
        <v>-1684.26</v>
      </c>
      <c r="X109" s="17">
        <v>297.23</v>
      </c>
      <c r="Y109" s="17">
        <v>297.22000000000003</v>
      </c>
      <c r="Z109" s="17">
        <v>297.22000000000003</v>
      </c>
      <c r="AA109" s="17">
        <v>297.22000000000003</v>
      </c>
      <c r="AB109" s="17">
        <v>297.22000000000003</v>
      </c>
      <c r="AC109" s="17">
        <v>297.22000000000003</v>
      </c>
      <c r="AD109" s="17">
        <v>297.22000000000003</v>
      </c>
    </row>
    <row r="110" spans="3:30" x14ac:dyDescent="0.25">
      <c r="C110" s="4">
        <v>117005</v>
      </c>
      <c r="D110" t="s">
        <v>342</v>
      </c>
      <c r="E110">
        <v>630050</v>
      </c>
      <c r="F110" t="s">
        <v>190</v>
      </c>
      <c r="G110" t="s">
        <v>191</v>
      </c>
      <c r="H110">
        <v>1000010110</v>
      </c>
      <c r="I110" t="s">
        <v>668</v>
      </c>
      <c r="J110">
        <v>1</v>
      </c>
      <c r="L110" s="16">
        <v>43763</v>
      </c>
      <c r="M110" s="34">
        <v>97253.25</v>
      </c>
      <c r="N110" s="17">
        <v>89148.81</v>
      </c>
      <c r="O110" s="17">
        <v>8104.44</v>
      </c>
      <c r="P110" s="18" t="s">
        <v>532</v>
      </c>
      <c r="Q110" s="17">
        <v>2701.48</v>
      </c>
      <c r="R110">
        <v>0</v>
      </c>
      <c r="S110" s="17">
        <v>2026.11</v>
      </c>
      <c r="T110" s="17">
        <v>2026.11</v>
      </c>
      <c r="U110" s="17">
        <v>2026.11</v>
      </c>
      <c r="V110" s="17">
        <v>2026.11</v>
      </c>
      <c r="W110" s="17">
        <v>2026.11</v>
      </c>
      <c r="X110" s="17">
        <v>2026.11</v>
      </c>
      <c r="Y110" s="17">
        <v>2026.1</v>
      </c>
      <c r="Z110" s="17">
        <v>2026.11</v>
      </c>
      <c r="AA110" s="17">
        <v>2026.11</v>
      </c>
      <c r="AB110" s="17">
        <v>2026.11</v>
      </c>
      <c r="AC110" s="17">
        <v>2026.11</v>
      </c>
      <c r="AD110" s="17">
        <v>2026.11</v>
      </c>
    </row>
    <row r="111" spans="3:30" x14ac:dyDescent="0.25">
      <c r="C111" s="4">
        <v>117012</v>
      </c>
      <c r="D111" t="s">
        <v>347</v>
      </c>
      <c r="E111">
        <v>630050</v>
      </c>
      <c r="F111" t="s">
        <v>190</v>
      </c>
      <c r="G111" t="s">
        <v>191</v>
      </c>
      <c r="H111">
        <v>1000010126</v>
      </c>
      <c r="I111" t="s">
        <v>670</v>
      </c>
      <c r="J111">
        <v>1</v>
      </c>
      <c r="L111" s="16">
        <v>43799</v>
      </c>
      <c r="M111" s="34">
        <v>136482.25</v>
      </c>
      <c r="N111" s="17">
        <v>123845</v>
      </c>
      <c r="O111" s="17">
        <v>12637.25</v>
      </c>
      <c r="P111" s="18" t="s">
        <v>532</v>
      </c>
      <c r="Q111" s="17">
        <v>3791.17</v>
      </c>
      <c r="R111">
        <v>0</v>
      </c>
      <c r="S111" s="17">
        <v>3159.31</v>
      </c>
      <c r="T111" s="17">
        <v>3159.31</v>
      </c>
      <c r="U111" s="17">
        <v>3159.32</v>
      </c>
      <c r="V111" s="17">
        <v>3159.31</v>
      </c>
      <c r="W111" s="17">
        <v>3159.31</v>
      </c>
      <c r="X111" s="17">
        <v>3159.31</v>
      </c>
      <c r="Y111" s="17">
        <v>3159.31</v>
      </c>
      <c r="Z111" s="17">
        <v>3159.31</v>
      </c>
      <c r="AA111" s="17">
        <v>3159.31</v>
      </c>
      <c r="AB111" s="17">
        <v>3159.31</v>
      </c>
      <c r="AC111" s="17">
        <v>3159.31</v>
      </c>
      <c r="AD111" s="17">
        <v>3159.31</v>
      </c>
    </row>
    <row r="112" spans="3:30" x14ac:dyDescent="0.25">
      <c r="C112" s="4">
        <v>117058</v>
      </c>
      <c r="D112" t="s">
        <v>367</v>
      </c>
      <c r="E112">
        <v>630050</v>
      </c>
      <c r="F112" t="s">
        <v>190</v>
      </c>
      <c r="G112" t="s">
        <v>191</v>
      </c>
      <c r="H112">
        <v>1000010201</v>
      </c>
      <c r="I112" t="s">
        <v>672</v>
      </c>
      <c r="J112">
        <v>1</v>
      </c>
      <c r="L112" s="16">
        <v>43798</v>
      </c>
      <c r="M112" s="34">
        <v>229499.21</v>
      </c>
      <c r="N112" s="17">
        <v>208249.28</v>
      </c>
      <c r="O112" s="17">
        <v>21249.93</v>
      </c>
      <c r="P112" s="18" t="s">
        <v>532</v>
      </c>
      <c r="Q112" s="17">
        <v>6374.98</v>
      </c>
      <c r="R112">
        <v>0</v>
      </c>
      <c r="S112" s="17">
        <v>5312.48</v>
      </c>
      <c r="T112" s="17">
        <v>5312.48</v>
      </c>
      <c r="U112" s="17">
        <v>5312.49</v>
      </c>
      <c r="V112" s="17">
        <v>5312.48</v>
      </c>
      <c r="W112" s="17">
        <v>5312.48</v>
      </c>
      <c r="X112" s="17">
        <v>5312.48</v>
      </c>
      <c r="Y112" s="17">
        <v>5312.48</v>
      </c>
      <c r="Z112" s="17">
        <v>5312.48</v>
      </c>
      <c r="AA112" s="17">
        <v>5312.48</v>
      </c>
      <c r="AB112" s="17">
        <v>5312.48</v>
      </c>
      <c r="AC112" s="17">
        <v>5312.48</v>
      </c>
      <c r="AD112" s="17">
        <v>5312.48</v>
      </c>
    </row>
    <row r="113" spans="3:30" x14ac:dyDescent="0.25">
      <c r="C113" s="4">
        <v>117056</v>
      </c>
      <c r="D113" t="s">
        <v>366</v>
      </c>
      <c r="E113">
        <v>630050</v>
      </c>
      <c r="F113" t="s">
        <v>190</v>
      </c>
      <c r="G113" t="s">
        <v>191</v>
      </c>
      <c r="H113">
        <v>1000010278</v>
      </c>
      <c r="I113" t="s">
        <v>674</v>
      </c>
      <c r="J113">
        <v>1</v>
      </c>
      <c r="L113" s="16">
        <v>43861</v>
      </c>
      <c r="M113" s="34">
        <v>164799.85999999999</v>
      </c>
      <c r="N113" s="17">
        <v>146488.76999999999</v>
      </c>
      <c r="O113" s="17">
        <v>18311.09</v>
      </c>
      <c r="P113" s="18" t="s">
        <v>532</v>
      </c>
      <c r="Q113" s="17">
        <v>4577.7700000000004</v>
      </c>
      <c r="R113">
        <v>0</v>
      </c>
      <c r="S113" s="17">
        <v>4577.7700000000004</v>
      </c>
      <c r="T113" s="17">
        <v>4577.78</v>
      </c>
      <c r="U113" s="17">
        <v>4577.7700000000004</v>
      </c>
      <c r="V113" s="17">
        <v>4577.7700000000004</v>
      </c>
      <c r="W113" s="17">
        <v>4577.78</v>
      </c>
      <c r="X113" s="17">
        <v>4577.7700000000004</v>
      </c>
      <c r="Y113" s="17">
        <v>4577.7700000000004</v>
      </c>
      <c r="Z113" s="17">
        <v>4577.78</v>
      </c>
      <c r="AA113" s="17">
        <v>4577.78</v>
      </c>
      <c r="AB113" s="17">
        <v>4577.78</v>
      </c>
      <c r="AC113" s="17">
        <v>4577.78</v>
      </c>
      <c r="AD113" s="17">
        <v>4577.78</v>
      </c>
    </row>
    <row r="114" spans="3:30" x14ac:dyDescent="0.25">
      <c r="C114" s="4">
        <v>117058</v>
      </c>
      <c r="D114" t="s">
        <v>367</v>
      </c>
      <c r="E114">
        <v>630050</v>
      </c>
      <c r="F114" t="s">
        <v>190</v>
      </c>
      <c r="G114" t="s">
        <v>191</v>
      </c>
      <c r="H114">
        <v>1000010358</v>
      </c>
      <c r="I114" t="s">
        <v>448</v>
      </c>
      <c r="J114">
        <v>1</v>
      </c>
      <c r="L114" s="16">
        <v>44043</v>
      </c>
      <c r="M114" s="34">
        <v>25200</v>
      </c>
      <c r="N114" s="17">
        <v>15000</v>
      </c>
      <c r="O114" s="17">
        <v>10200</v>
      </c>
      <c r="P114" s="18" t="s">
        <v>532</v>
      </c>
      <c r="Q114" s="17">
        <v>420</v>
      </c>
      <c r="R114">
        <v>0</v>
      </c>
      <c r="S114" s="17">
        <v>700</v>
      </c>
      <c r="T114" s="17">
        <v>700</v>
      </c>
      <c r="U114" s="17">
        <v>700</v>
      </c>
      <c r="V114" s="17">
        <v>700</v>
      </c>
      <c r="W114" s="17">
        <v>-1300</v>
      </c>
      <c r="X114" s="17">
        <v>300</v>
      </c>
      <c r="Y114" s="17">
        <v>300</v>
      </c>
      <c r="Z114" s="17">
        <v>300</v>
      </c>
      <c r="AA114" s="17">
        <v>300</v>
      </c>
      <c r="AB114" s="17">
        <v>300</v>
      </c>
      <c r="AC114" s="17">
        <v>300</v>
      </c>
      <c r="AD114" s="17">
        <v>300</v>
      </c>
    </row>
    <row r="115" spans="3:30" x14ac:dyDescent="0.25">
      <c r="C115" s="4">
        <v>120049</v>
      </c>
      <c r="D115" t="s">
        <v>377</v>
      </c>
      <c r="E115">
        <v>630050</v>
      </c>
      <c r="F115" t="s">
        <v>190</v>
      </c>
      <c r="G115" t="s">
        <v>191</v>
      </c>
      <c r="H115">
        <v>1000010359</v>
      </c>
      <c r="I115" t="s">
        <v>466</v>
      </c>
      <c r="J115">
        <v>1</v>
      </c>
      <c r="L115" s="16">
        <v>44043</v>
      </c>
      <c r="M115" s="34">
        <v>27100</v>
      </c>
      <c r="N115" s="17">
        <v>16130.95</v>
      </c>
      <c r="O115" s="17">
        <v>10969.05</v>
      </c>
      <c r="P115" s="18" t="s">
        <v>532</v>
      </c>
      <c r="Q115" s="17">
        <v>451.67</v>
      </c>
      <c r="R115">
        <v>0</v>
      </c>
      <c r="S115" s="17">
        <v>752.78</v>
      </c>
      <c r="T115" s="17">
        <v>752.78</v>
      </c>
      <c r="U115" s="17">
        <v>752.77</v>
      </c>
      <c r="V115" s="17">
        <v>752.78</v>
      </c>
      <c r="W115" s="17">
        <v>-1398.01</v>
      </c>
      <c r="X115" s="17">
        <v>322.62</v>
      </c>
      <c r="Y115" s="17">
        <v>322.61</v>
      </c>
      <c r="Z115" s="17">
        <v>322.62</v>
      </c>
      <c r="AA115" s="17">
        <v>322.62</v>
      </c>
      <c r="AB115" s="17">
        <v>322.62</v>
      </c>
      <c r="AC115" s="17">
        <v>322.62</v>
      </c>
      <c r="AD115" s="17">
        <v>322.62</v>
      </c>
    </row>
    <row r="116" spans="3:30" x14ac:dyDescent="0.25">
      <c r="C116" s="4">
        <v>117027</v>
      </c>
      <c r="D116" t="s">
        <v>354</v>
      </c>
      <c r="E116">
        <v>630050</v>
      </c>
      <c r="F116" t="s">
        <v>190</v>
      </c>
      <c r="G116" t="s">
        <v>191</v>
      </c>
      <c r="H116">
        <v>1000010466</v>
      </c>
      <c r="I116" t="s">
        <v>428</v>
      </c>
      <c r="J116">
        <v>1</v>
      </c>
      <c r="L116" s="16">
        <v>44215</v>
      </c>
      <c r="M116" s="34">
        <v>217899.07</v>
      </c>
      <c r="N116" s="17">
        <v>121055.03999999999</v>
      </c>
      <c r="O116" s="17">
        <v>96844.03</v>
      </c>
      <c r="P116" s="18" t="s">
        <v>532</v>
      </c>
      <c r="Q116" s="17">
        <v>6052.75</v>
      </c>
      <c r="R116">
        <v>0</v>
      </c>
      <c r="S116" s="17">
        <v>6052.75</v>
      </c>
      <c r="T116" s="17">
        <v>6052.76</v>
      </c>
      <c r="U116" s="17">
        <v>6052.75</v>
      </c>
      <c r="V116" s="17">
        <v>6052.75</v>
      </c>
      <c r="W116" s="17">
        <v>6052.75</v>
      </c>
      <c r="X116" s="17">
        <v>6052.76</v>
      </c>
      <c r="Y116" s="17">
        <v>6052.75</v>
      </c>
      <c r="Z116" s="17">
        <v>6052.75</v>
      </c>
      <c r="AA116" s="17">
        <v>6052.75</v>
      </c>
      <c r="AB116" s="17">
        <v>6052.75</v>
      </c>
      <c r="AC116" s="17">
        <v>6052.75</v>
      </c>
      <c r="AD116" s="17">
        <v>6052.75</v>
      </c>
    </row>
    <row r="117" spans="3:30" x14ac:dyDescent="0.25">
      <c r="C117" s="4">
        <v>117027</v>
      </c>
      <c r="D117" t="s">
        <v>354</v>
      </c>
      <c r="E117">
        <v>630050</v>
      </c>
      <c r="F117" t="s">
        <v>190</v>
      </c>
      <c r="G117" t="s">
        <v>191</v>
      </c>
      <c r="H117">
        <v>1000010467</v>
      </c>
      <c r="I117" t="s">
        <v>429</v>
      </c>
      <c r="J117">
        <v>1</v>
      </c>
      <c r="L117" s="16">
        <v>44210</v>
      </c>
      <c r="M117" s="34">
        <v>5221.5</v>
      </c>
      <c r="N117" s="17">
        <v>2900.83</v>
      </c>
      <c r="O117" s="17">
        <v>2320.67</v>
      </c>
      <c r="P117" s="18" t="s">
        <v>532</v>
      </c>
      <c r="Q117" s="17">
        <v>145.04</v>
      </c>
      <c r="R117">
        <v>0</v>
      </c>
      <c r="S117" s="17">
        <v>145.04</v>
      </c>
      <c r="T117" s="17">
        <v>145.04</v>
      </c>
      <c r="U117" s="17">
        <v>145.05000000000001</v>
      </c>
      <c r="V117" s="17">
        <v>145.04</v>
      </c>
      <c r="W117" s="17">
        <v>145.04</v>
      </c>
      <c r="X117" s="17">
        <v>145.04</v>
      </c>
      <c r="Y117" s="17">
        <v>145.04</v>
      </c>
      <c r="Z117" s="17">
        <v>145.04</v>
      </c>
      <c r="AA117" s="17">
        <v>145.04</v>
      </c>
      <c r="AB117" s="17">
        <v>145.04</v>
      </c>
      <c r="AC117" s="17">
        <v>145.04</v>
      </c>
      <c r="AD117" s="17">
        <v>145.04</v>
      </c>
    </row>
    <row r="118" spans="3:30" x14ac:dyDescent="0.25">
      <c r="C118" s="4">
        <v>117060</v>
      </c>
      <c r="D118" t="s">
        <v>369</v>
      </c>
      <c r="E118">
        <v>630050</v>
      </c>
      <c r="F118" t="s">
        <v>190</v>
      </c>
      <c r="G118" t="s">
        <v>191</v>
      </c>
      <c r="H118">
        <v>1000010468</v>
      </c>
      <c r="I118" t="s">
        <v>453</v>
      </c>
      <c r="J118">
        <v>1</v>
      </c>
      <c r="L118" s="16">
        <v>44215</v>
      </c>
      <c r="M118" s="34">
        <v>100793.79</v>
      </c>
      <c r="N118" s="17">
        <v>55996.55</v>
      </c>
      <c r="O118" s="17">
        <v>44797.24</v>
      </c>
      <c r="P118" s="18" t="s">
        <v>532</v>
      </c>
      <c r="Q118" s="17">
        <v>2799.83</v>
      </c>
      <c r="R118">
        <v>0</v>
      </c>
      <c r="S118" s="17">
        <v>2799.83</v>
      </c>
      <c r="T118" s="17">
        <v>2799.83</v>
      </c>
      <c r="U118" s="17">
        <v>2799.82</v>
      </c>
      <c r="V118" s="17">
        <v>2799.83</v>
      </c>
      <c r="W118" s="17">
        <v>2799.83</v>
      </c>
      <c r="X118" s="17">
        <v>2799.83</v>
      </c>
      <c r="Y118" s="17">
        <v>2799.82</v>
      </c>
      <c r="Z118" s="17">
        <v>2799.83</v>
      </c>
      <c r="AA118" s="17">
        <v>2799.83</v>
      </c>
      <c r="AB118" s="17">
        <v>2799.83</v>
      </c>
      <c r="AC118" s="17">
        <v>2799.83</v>
      </c>
      <c r="AD118" s="17">
        <v>2799.83</v>
      </c>
    </row>
    <row r="119" spans="3:30" x14ac:dyDescent="0.25">
      <c r="C119" s="4">
        <v>117056</v>
      </c>
      <c r="D119" t="s">
        <v>366</v>
      </c>
      <c r="E119">
        <v>630050</v>
      </c>
      <c r="F119" t="s">
        <v>190</v>
      </c>
      <c r="G119" t="s">
        <v>191</v>
      </c>
      <c r="H119">
        <v>1000010716</v>
      </c>
      <c r="I119" t="s">
        <v>447</v>
      </c>
      <c r="J119">
        <v>1</v>
      </c>
      <c r="L119" s="16">
        <v>44194</v>
      </c>
      <c r="M119" s="34">
        <v>51400</v>
      </c>
      <c r="N119" s="17">
        <v>24150.71</v>
      </c>
      <c r="O119" s="17">
        <v>27249.29</v>
      </c>
      <c r="P119" s="18" t="s">
        <v>532</v>
      </c>
      <c r="Q119" s="17">
        <v>856.67</v>
      </c>
      <c r="R119">
        <v>0</v>
      </c>
      <c r="S119" s="17">
        <v>1427.78</v>
      </c>
      <c r="T119" s="17">
        <v>1427.78</v>
      </c>
      <c r="U119" s="17">
        <v>1427.77</v>
      </c>
      <c r="V119" s="17">
        <v>1427.78</v>
      </c>
      <c r="W119" s="17">
        <v>-2217.61</v>
      </c>
      <c r="X119" s="17">
        <v>698.7</v>
      </c>
      <c r="Y119" s="17">
        <v>698.7</v>
      </c>
      <c r="Z119" s="17">
        <v>698.7</v>
      </c>
      <c r="AA119" s="17">
        <v>698.7</v>
      </c>
      <c r="AB119" s="17">
        <v>698.7</v>
      </c>
      <c r="AC119" s="17">
        <v>698.7</v>
      </c>
      <c r="AD119" s="17">
        <v>698.7</v>
      </c>
    </row>
    <row r="120" spans="3:30" x14ac:dyDescent="0.25">
      <c r="C120" s="4">
        <v>117055</v>
      </c>
      <c r="D120" t="s">
        <v>365</v>
      </c>
      <c r="E120">
        <v>630050</v>
      </c>
      <c r="F120" t="s">
        <v>190</v>
      </c>
      <c r="G120" t="s">
        <v>191</v>
      </c>
      <c r="H120">
        <v>1000010756</v>
      </c>
      <c r="I120" t="s">
        <v>444</v>
      </c>
      <c r="J120">
        <v>1</v>
      </c>
      <c r="L120" s="16">
        <v>44256</v>
      </c>
      <c r="M120" s="34">
        <v>33599.14</v>
      </c>
      <c r="N120" s="17">
        <v>16799.57</v>
      </c>
      <c r="O120" s="17">
        <v>16799.57</v>
      </c>
      <c r="P120" s="18" t="s">
        <v>532</v>
      </c>
      <c r="Q120" s="17">
        <v>933.31</v>
      </c>
      <c r="R120">
        <v>0</v>
      </c>
      <c r="S120" s="17">
        <v>933.31</v>
      </c>
      <c r="T120" s="17">
        <v>933.31</v>
      </c>
      <c r="U120" s="17">
        <v>933.31</v>
      </c>
      <c r="V120" s="17">
        <v>933.31</v>
      </c>
      <c r="W120" s="17">
        <v>933.31</v>
      </c>
      <c r="X120" s="17">
        <v>933.31</v>
      </c>
      <c r="Y120" s="17">
        <v>933.31</v>
      </c>
      <c r="Z120" s="17">
        <v>933.31</v>
      </c>
      <c r="AA120" s="17">
        <v>933.31</v>
      </c>
      <c r="AB120" s="17">
        <v>933.31</v>
      </c>
      <c r="AC120" s="17">
        <v>933.31</v>
      </c>
      <c r="AD120" s="17">
        <v>933.31</v>
      </c>
    </row>
    <row r="121" spans="3:30" x14ac:dyDescent="0.25">
      <c r="C121" s="4">
        <v>117050</v>
      </c>
      <c r="D121" t="s">
        <v>363</v>
      </c>
      <c r="E121">
        <v>630050</v>
      </c>
      <c r="F121" t="s">
        <v>190</v>
      </c>
      <c r="G121" t="s">
        <v>191</v>
      </c>
      <c r="H121">
        <v>1000010757</v>
      </c>
      <c r="I121" t="s">
        <v>440</v>
      </c>
      <c r="J121">
        <v>1</v>
      </c>
      <c r="L121" s="16">
        <v>44256</v>
      </c>
      <c r="M121" s="34">
        <v>32600</v>
      </c>
      <c r="N121" s="17">
        <v>16300</v>
      </c>
      <c r="O121" s="17">
        <v>16300</v>
      </c>
      <c r="P121" s="18" t="s">
        <v>532</v>
      </c>
      <c r="Q121" s="17">
        <v>905.56</v>
      </c>
      <c r="R121">
        <v>0</v>
      </c>
      <c r="S121" s="17">
        <v>905.56</v>
      </c>
      <c r="T121" s="17">
        <v>905.55</v>
      </c>
      <c r="U121" s="17">
        <v>905.56</v>
      </c>
      <c r="V121" s="17">
        <v>905.55</v>
      </c>
      <c r="W121" s="17">
        <v>905.56</v>
      </c>
      <c r="X121" s="17">
        <v>905.55</v>
      </c>
      <c r="Y121" s="17">
        <v>905.56</v>
      </c>
      <c r="Z121" s="17">
        <v>905.55</v>
      </c>
      <c r="AA121" s="17">
        <v>905.55</v>
      </c>
      <c r="AB121" s="17">
        <v>905.55</v>
      </c>
      <c r="AC121" s="17">
        <v>905.55</v>
      </c>
      <c r="AD121" s="17">
        <v>905.55</v>
      </c>
    </row>
    <row r="122" spans="3:30" x14ac:dyDescent="0.25">
      <c r="C122" s="4">
        <v>617019</v>
      </c>
      <c r="D122" t="s">
        <v>386</v>
      </c>
      <c r="E122">
        <v>630050</v>
      </c>
      <c r="F122" t="s">
        <v>190</v>
      </c>
      <c r="G122" t="s">
        <v>191</v>
      </c>
      <c r="H122">
        <v>1000010807</v>
      </c>
      <c r="I122" t="s">
        <v>481</v>
      </c>
      <c r="J122">
        <v>1</v>
      </c>
      <c r="L122" s="16">
        <v>44250</v>
      </c>
      <c r="M122" s="34">
        <v>46099.21</v>
      </c>
      <c r="N122" s="17">
        <v>24330.14</v>
      </c>
      <c r="O122" s="17">
        <v>21769.07</v>
      </c>
      <c r="P122" s="18" t="s">
        <v>532</v>
      </c>
      <c r="Q122" s="17">
        <v>1280.53</v>
      </c>
      <c r="R122">
        <v>0</v>
      </c>
      <c r="S122" s="17">
        <v>1280.53</v>
      </c>
      <c r="T122" s="17">
        <v>1280.54</v>
      </c>
      <c r="U122" s="17">
        <v>1280.53</v>
      </c>
      <c r="V122" s="17">
        <v>1280.53</v>
      </c>
      <c r="W122" s="17">
        <v>1280.54</v>
      </c>
      <c r="X122" s="17">
        <v>1280.53</v>
      </c>
      <c r="Y122" s="17">
        <v>1280.53</v>
      </c>
      <c r="Z122" s="17">
        <v>1280.54</v>
      </c>
      <c r="AA122" s="17">
        <v>1280.54</v>
      </c>
      <c r="AB122" s="17">
        <v>1280.54</v>
      </c>
      <c r="AC122" s="17">
        <v>1280.54</v>
      </c>
      <c r="AD122" s="17">
        <v>1280.54</v>
      </c>
    </row>
    <row r="123" spans="3:30" x14ac:dyDescent="0.25">
      <c r="C123" s="4">
        <v>617019</v>
      </c>
      <c r="D123" t="s">
        <v>386</v>
      </c>
      <c r="E123">
        <v>630050</v>
      </c>
      <c r="F123" t="s">
        <v>190</v>
      </c>
      <c r="G123" t="s">
        <v>191</v>
      </c>
      <c r="H123">
        <v>1000010808</v>
      </c>
      <c r="I123" t="s">
        <v>482</v>
      </c>
      <c r="J123">
        <v>1</v>
      </c>
      <c r="L123" s="16">
        <v>44250</v>
      </c>
      <c r="M123" s="34">
        <v>11300</v>
      </c>
      <c r="N123" s="17">
        <v>4733.96</v>
      </c>
      <c r="O123" s="17">
        <v>6566.04</v>
      </c>
      <c r="P123" s="18" t="s">
        <v>532</v>
      </c>
      <c r="Q123" s="17">
        <v>188.33</v>
      </c>
      <c r="R123">
        <v>0</v>
      </c>
      <c r="S123" s="17">
        <v>313.89</v>
      </c>
      <c r="T123" s="17">
        <v>313.89</v>
      </c>
      <c r="U123" s="17">
        <v>313.89</v>
      </c>
      <c r="V123" s="17">
        <v>313.89</v>
      </c>
      <c r="W123" s="17">
        <v>-454.82</v>
      </c>
      <c r="X123" s="17">
        <v>160.15</v>
      </c>
      <c r="Y123" s="17">
        <v>160.13999999999999</v>
      </c>
      <c r="Z123" s="17">
        <v>160.15</v>
      </c>
      <c r="AA123" s="17">
        <v>160.15</v>
      </c>
      <c r="AB123" s="17">
        <v>160.15</v>
      </c>
      <c r="AC123" s="17">
        <v>160.15</v>
      </c>
      <c r="AD123" s="17">
        <v>160.15</v>
      </c>
    </row>
    <row r="124" spans="3:30" x14ac:dyDescent="0.25">
      <c r="C124" s="4">
        <v>617022</v>
      </c>
      <c r="D124" t="s">
        <v>387</v>
      </c>
      <c r="E124">
        <v>630050</v>
      </c>
      <c r="F124" t="s">
        <v>190</v>
      </c>
      <c r="G124" t="s">
        <v>191</v>
      </c>
      <c r="H124">
        <v>1000010897</v>
      </c>
      <c r="I124" t="s">
        <v>483</v>
      </c>
      <c r="J124">
        <v>1</v>
      </c>
      <c r="L124" s="16">
        <v>44347</v>
      </c>
      <c r="M124" s="34">
        <v>45899.64</v>
      </c>
      <c r="N124" s="17">
        <v>20399.84</v>
      </c>
      <c r="O124" s="17">
        <v>25499.8</v>
      </c>
      <c r="P124" s="18" t="s">
        <v>532</v>
      </c>
      <c r="Q124" s="17">
        <v>1274.99</v>
      </c>
      <c r="R124">
        <v>0</v>
      </c>
      <c r="S124" s="17">
        <v>1274.99</v>
      </c>
      <c r="T124" s="17">
        <v>1274.99</v>
      </c>
      <c r="U124" s="17">
        <v>1274.99</v>
      </c>
      <c r="V124" s="17">
        <v>1274.99</v>
      </c>
      <c r="W124" s="17">
        <v>1274.99</v>
      </c>
      <c r="X124" s="17">
        <v>1274.99</v>
      </c>
      <c r="Y124" s="17">
        <v>1274.99</v>
      </c>
      <c r="Z124" s="17">
        <v>1274.99</v>
      </c>
      <c r="AA124" s="17">
        <v>1274.99</v>
      </c>
      <c r="AB124" s="17">
        <v>1274.99</v>
      </c>
      <c r="AC124" s="17">
        <v>1274.99</v>
      </c>
      <c r="AD124" s="17">
        <v>1274.99</v>
      </c>
    </row>
    <row r="125" spans="3:30" x14ac:dyDescent="0.25">
      <c r="C125" s="4">
        <v>617022</v>
      </c>
      <c r="D125" t="s">
        <v>387</v>
      </c>
      <c r="E125">
        <v>630050</v>
      </c>
      <c r="F125" t="s">
        <v>190</v>
      </c>
      <c r="G125" t="s">
        <v>191</v>
      </c>
      <c r="H125">
        <v>1000010898</v>
      </c>
      <c r="I125" t="s">
        <v>484</v>
      </c>
      <c r="J125">
        <v>1</v>
      </c>
      <c r="L125" s="16">
        <v>44347</v>
      </c>
      <c r="M125" s="34">
        <v>11300</v>
      </c>
      <c r="N125" s="17">
        <v>3863.25</v>
      </c>
      <c r="O125" s="17">
        <v>7436.75</v>
      </c>
      <c r="P125" s="18" t="s">
        <v>532</v>
      </c>
      <c r="Q125" s="17">
        <v>188.33</v>
      </c>
      <c r="R125">
        <v>0</v>
      </c>
      <c r="S125" s="17">
        <v>313.89</v>
      </c>
      <c r="T125" s="17">
        <v>313.89</v>
      </c>
      <c r="U125" s="17">
        <v>313.89</v>
      </c>
      <c r="V125" s="17">
        <v>313.89</v>
      </c>
      <c r="W125" s="17">
        <v>-410.47</v>
      </c>
      <c r="X125" s="17">
        <v>169.02</v>
      </c>
      <c r="Y125" s="17">
        <v>169.01</v>
      </c>
      <c r="Z125" s="17">
        <v>169.02</v>
      </c>
      <c r="AA125" s="17">
        <v>169.02</v>
      </c>
      <c r="AB125" s="17">
        <v>169.02</v>
      </c>
      <c r="AC125" s="17">
        <v>169.02</v>
      </c>
      <c r="AD125" s="17">
        <v>169.02</v>
      </c>
    </row>
    <row r="126" spans="3:30" x14ac:dyDescent="0.25">
      <c r="C126" s="4">
        <v>117061</v>
      </c>
      <c r="D126" t="s">
        <v>370</v>
      </c>
      <c r="E126">
        <v>630050</v>
      </c>
      <c r="F126" t="s">
        <v>190</v>
      </c>
      <c r="G126" t="s">
        <v>191</v>
      </c>
      <c r="H126">
        <v>1000011034</v>
      </c>
      <c r="I126" t="s">
        <v>454</v>
      </c>
      <c r="J126">
        <v>1</v>
      </c>
      <c r="L126" s="16">
        <v>44316</v>
      </c>
      <c r="M126" s="34">
        <v>154199.57</v>
      </c>
      <c r="N126" s="17">
        <v>72816.47</v>
      </c>
      <c r="O126" s="17">
        <v>81383.100000000006</v>
      </c>
      <c r="P126" s="18" t="s">
        <v>532</v>
      </c>
      <c r="Q126" s="17">
        <v>4283.32</v>
      </c>
      <c r="R126">
        <v>0</v>
      </c>
      <c r="S126" s="17">
        <v>4283.32</v>
      </c>
      <c r="T126" s="17">
        <v>4283.32</v>
      </c>
      <c r="U126" s="17">
        <v>4283.32</v>
      </c>
      <c r="V126" s="17">
        <v>4283.32</v>
      </c>
      <c r="W126" s="17">
        <v>4283.32</v>
      </c>
      <c r="X126" s="17">
        <v>4283.33</v>
      </c>
      <c r="Y126" s="17">
        <v>4283.32</v>
      </c>
      <c r="Z126" s="17">
        <v>4283.32</v>
      </c>
      <c r="AA126" s="17">
        <v>4283.32</v>
      </c>
      <c r="AB126" s="17">
        <v>4283.32</v>
      </c>
      <c r="AC126" s="17">
        <v>4283.32</v>
      </c>
      <c r="AD126" s="17">
        <v>4283.32</v>
      </c>
    </row>
    <row r="127" spans="3:30" x14ac:dyDescent="0.25">
      <c r="C127" s="4" t="s">
        <v>337</v>
      </c>
      <c r="D127" t="s">
        <v>95</v>
      </c>
      <c r="E127">
        <v>630050</v>
      </c>
      <c r="F127" t="s">
        <v>190</v>
      </c>
      <c r="G127" t="s">
        <v>191</v>
      </c>
      <c r="H127">
        <v>1000011099</v>
      </c>
      <c r="I127" t="s">
        <v>506</v>
      </c>
      <c r="J127">
        <v>1</v>
      </c>
      <c r="L127" s="16">
        <v>44316</v>
      </c>
      <c r="M127" s="34">
        <v>39300</v>
      </c>
      <c r="N127" s="17">
        <v>14448.53</v>
      </c>
      <c r="O127" s="17">
        <v>24851.47</v>
      </c>
      <c r="P127" s="18" t="s">
        <v>532</v>
      </c>
      <c r="Q127" s="17">
        <v>655</v>
      </c>
      <c r="R127">
        <v>0</v>
      </c>
      <c r="S127" s="17">
        <v>1091.67</v>
      </c>
      <c r="T127" s="17">
        <v>1091.6600000000001</v>
      </c>
      <c r="U127" s="17">
        <v>1091.67</v>
      </c>
      <c r="V127" s="17">
        <v>1091.67</v>
      </c>
      <c r="W127" s="17">
        <v>-1476.97</v>
      </c>
      <c r="X127" s="17">
        <v>577.95000000000005</v>
      </c>
      <c r="Y127" s="17">
        <v>577.94000000000005</v>
      </c>
      <c r="Z127" s="17">
        <v>577.94000000000005</v>
      </c>
      <c r="AA127" s="17">
        <v>577.94000000000005</v>
      </c>
      <c r="AB127" s="17">
        <v>577.94000000000005</v>
      </c>
      <c r="AC127" s="17">
        <v>577.94000000000005</v>
      </c>
      <c r="AD127" s="17">
        <v>577.94000000000005</v>
      </c>
    </row>
    <row r="128" spans="3:30" x14ac:dyDescent="0.25">
      <c r="C128" s="4">
        <v>617024</v>
      </c>
      <c r="D128" t="s">
        <v>389</v>
      </c>
      <c r="E128">
        <v>630050</v>
      </c>
      <c r="F128" t="s">
        <v>190</v>
      </c>
      <c r="G128" t="s">
        <v>191</v>
      </c>
      <c r="H128">
        <v>1000011161</v>
      </c>
      <c r="I128" t="s">
        <v>486</v>
      </c>
      <c r="J128">
        <v>1</v>
      </c>
      <c r="L128" s="16">
        <v>44347</v>
      </c>
      <c r="M128" s="34">
        <v>335499.07</v>
      </c>
      <c r="N128" s="17">
        <v>149110.70000000001</v>
      </c>
      <c r="O128" s="17">
        <v>186388.37</v>
      </c>
      <c r="P128" s="18" t="s">
        <v>532</v>
      </c>
      <c r="Q128" s="17">
        <v>9319.42</v>
      </c>
      <c r="R128">
        <v>0</v>
      </c>
      <c r="S128" s="17">
        <v>9319.42</v>
      </c>
      <c r="T128" s="17">
        <v>9319.42</v>
      </c>
      <c r="U128" s="17">
        <v>9319.42</v>
      </c>
      <c r="V128" s="17">
        <v>9319.41</v>
      </c>
      <c r="W128" s="17">
        <v>9319.42</v>
      </c>
      <c r="X128" s="17">
        <v>9319.42</v>
      </c>
      <c r="Y128" s="17">
        <v>9319.42</v>
      </c>
      <c r="Z128" s="17">
        <v>9319.42</v>
      </c>
      <c r="AA128" s="17">
        <v>9319.42</v>
      </c>
      <c r="AB128" s="17">
        <v>9319.42</v>
      </c>
      <c r="AC128" s="17">
        <v>9319.42</v>
      </c>
      <c r="AD128" s="17">
        <v>9319.42</v>
      </c>
    </row>
    <row r="129" spans="3:30" x14ac:dyDescent="0.25">
      <c r="C129" s="4">
        <v>617024</v>
      </c>
      <c r="D129" t="s">
        <v>389</v>
      </c>
      <c r="E129">
        <v>630050</v>
      </c>
      <c r="F129" t="s">
        <v>190</v>
      </c>
      <c r="G129" t="s">
        <v>191</v>
      </c>
      <c r="H129">
        <v>1000011162</v>
      </c>
      <c r="I129" t="s">
        <v>487</v>
      </c>
      <c r="J129">
        <v>1</v>
      </c>
      <c r="L129" s="16">
        <v>44347</v>
      </c>
      <c r="M129" s="34">
        <v>71500</v>
      </c>
      <c r="N129" s="17">
        <v>24444.44</v>
      </c>
      <c r="O129" s="17">
        <v>47055.56</v>
      </c>
      <c r="P129" s="18" t="s">
        <v>532</v>
      </c>
      <c r="Q129" s="17">
        <v>1191.67</v>
      </c>
      <c r="R129">
        <v>0</v>
      </c>
      <c r="S129" s="17">
        <v>1986.11</v>
      </c>
      <c r="T129" s="17">
        <v>1986.11</v>
      </c>
      <c r="U129" s="17">
        <v>1986.11</v>
      </c>
      <c r="V129" s="17">
        <v>1986.11</v>
      </c>
      <c r="W129" s="17">
        <v>-2597.2199999999998</v>
      </c>
      <c r="X129" s="17">
        <v>1069.45</v>
      </c>
      <c r="Y129" s="17">
        <v>1069.44</v>
      </c>
      <c r="Z129" s="17">
        <v>1069.44</v>
      </c>
      <c r="AA129" s="17">
        <v>1069.44</v>
      </c>
      <c r="AB129" s="17">
        <v>1069.44</v>
      </c>
      <c r="AC129" s="17">
        <v>1069.44</v>
      </c>
      <c r="AD129" s="17">
        <v>1069.44</v>
      </c>
    </row>
    <row r="130" spans="3:30" x14ac:dyDescent="0.25">
      <c r="C130" s="4">
        <v>617007</v>
      </c>
      <c r="D130" t="s">
        <v>382</v>
      </c>
      <c r="E130">
        <v>630050</v>
      </c>
      <c r="F130" t="s">
        <v>190</v>
      </c>
      <c r="G130" t="s">
        <v>191</v>
      </c>
      <c r="H130">
        <v>1000011299</v>
      </c>
      <c r="I130" t="s">
        <v>473</v>
      </c>
      <c r="J130">
        <v>1</v>
      </c>
      <c r="L130" s="16">
        <v>44410</v>
      </c>
      <c r="M130" s="34">
        <v>316699.86</v>
      </c>
      <c r="N130" s="17">
        <v>114363.84</v>
      </c>
      <c r="O130" s="17">
        <v>202336.02</v>
      </c>
      <c r="P130" s="18" t="s">
        <v>532</v>
      </c>
      <c r="Q130" s="17">
        <v>8797.2199999999993</v>
      </c>
      <c r="R130">
        <v>0</v>
      </c>
      <c r="S130" s="17">
        <v>8797.2199999999993</v>
      </c>
      <c r="T130" s="17">
        <v>8797.2199999999993</v>
      </c>
      <c r="U130" s="17">
        <v>8797.2199999999993</v>
      </c>
      <c r="V130" s="17">
        <v>8797.2099999999991</v>
      </c>
      <c r="W130" s="17">
        <v>8797.2199999999993</v>
      </c>
      <c r="X130" s="17">
        <v>8797.2199999999993</v>
      </c>
      <c r="Y130" s="17">
        <v>8797.2199999999993</v>
      </c>
      <c r="Z130" s="17">
        <v>8797.2199999999993</v>
      </c>
      <c r="AA130" s="17">
        <v>8797.2199999999993</v>
      </c>
      <c r="AB130" s="17">
        <v>8797.2199999999993</v>
      </c>
      <c r="AC130" s="17">
        <v>8797.2199999999993</v>
      </c>
      <c r="AD130" s="17">
        <v>8797.2199999999993</v>
      </c>
    </row>
    <row r="131" spans="3:30" x14ac:dyDescent="0.25">
      <c r="C131" s="4">
        <v>617007</v>
      </c>
      <c r="D131" t="s">
        <v>382</v>
      </c>
      <c r="E131">
        <v>630050</v>
      </c>
      <c r="F131" t="s">
        <v>190</v>
      </c>
      <c r="G131" t="s">
        <v>191</v>
      </c>
      <c r="H131">
        <v>1000011300</v>
      </c>
      <c r="I131" t="s">
        <v>474</v>
      </c>
      <c r="J131">
        <v>1</v>
      </c>
      <c r="L131" s="16">
        <v>44410</v>
      </c>
      <c r="M131" s="34">
        <v>73700</v>
      </c>
      <c r="N131" s="17">
        <v>19467.22</v>
      </c>
      <c r="O131" s="17">
        <v>54232.78</v>
      </c>
      <c r="P131" s="18" t="s">
        <v>532</v>
      </c>
      <c r="Q131" s="17">
        <v>1228.33</v>
      </c>
      <c r="R131">
        <v>0</v>
      </c>
      <c r="S131" s="17">
        <v>2047.22</v>
      </c>
      <c r="T131" s="17">
        <v>2047.23</v>
      </c>
      <c r="U131" s="17">
        <v>2047.22</v>
      </c>
      <c r="V131" s="17">
        <v>2047.22</v>
      </c>
      <c r="W131" s="17">
        <v>-2419.44</v>
      </c>
      <c r="X131" s="17">
        <v>1153.8900000000001</v>
      </c>
      <c r="Y131" s="17">
        <v>1153.8800000000001</v>
      </c>
      <c r="Z131" s="17">
        <v>1153.8900000000001</v>
      </c>
      <c r="AA131" s="17">
        <v>1153.8900000000001</v>
      </c>
      <c r="AB131" s="17">
        <v>1153.8900000000001</v>
      </c>
      <c r="AC131" s="17">
        <v>1153.8900000000001</v>
      </c>
      <c r="AD131" s="17">
        <v>1153.8900000000001</v>
      </c>
    </row>
    <row r="132" spans="3:30" x14ac:dyDescent="0.25">
      <c r="C132" s="4">
        <v>617009</v>
      </c>
      <c r="D132" t="s">
        <v>383</v>
      </c>
      <c r="E132">
        <v>630050</v>
      </c>
      <c r="F132" t="s">
        <v>190</v>
      </c>
      <c r="G132" t="s">
        <v>191</v>
      </c>
      <c r="H132">
        <v>1000011664</v>
      </c>
      <c r="I132" t="s">
        <v>475</v>
      </c>
      <c r="J132">
        <v>1</v>
      </c>
      <c r="L132" s="16">
        <v>44495</v>
      </c>
      <c r="M132" s="34">
        <v>233599.43</v>
      </c>
      <c r="N132" s="17">
        <v>71377.61</v>
      </c>
      <c r="O132" s="17">
        <v>162221.82</v>
      </c>
      <c r="P132" s="18" t="s">
        <v>532</v>
      </c>
      <c r="Q132" s="17">
        <v>6488.87</v>
      </c>
      <c r="R132">
        <v>0</v>
      </c>
      <c r="S132" s="17">
        <v>6488.87</v>
      </c>
      <c r="T132" s="17">
        <v>6488.88</v>
      </c>
      <c r="U132" s="17">
        <v>6488.87</v>
      </c>
      <c r="V132" s="17">
        <v>6488.87</v>
      </c>
      <c r="W132" s="17">
        <v>6488.88</v>
      </c>
      <c r="X132" s="17">
        <v>6488.87</v>
      </c>
      <c r="Y132" s="17">
        <v>6488.87</v>
      </c>
      <c r="Z132" s="17">
        <v>6488.88</v>
      </c>
      <c r="AA132" s="17">
        <v>6488.88</v>
      </c>
      <c r="AB132" s="17">
        <v>6488.88</v>
      </c>
      <c r="AC132" s="17">
        <v>6488.88</v>
      </c>
      <c r="AD132" s="17">
        <v>6488.88</v>
      </c>
    </row>
    <row r="133" spans="3:30" x14ac:dyDescent="0.25">
      <c r="C133" s="4">
        <v>617009</v>
      </c>
      <c r="D133" t="s">
        <v>383</v>
      </c>
      <c r="E133">
        <v>630050</v>
      </c>
      <c r="F133" t="s">
        <v>190</v>
      </c>
      <c r="G133" t="s">
        <v>191</v>
      </c>
      <c r="H133">
        <v>1000011665</v>
      </c>
      <c r="I133" t="s">
        <v>476</v>
      </c>
      <c r="J133">
        <v>1</v>
      </c>
      <c r="L133" s="16">
        <v>44488</v>
      </c>
      <c r="M133" s="34">
        <v>31200</v>
      </c>
      <c r="N133" s="17">
        <v>6614.03</v>
      </c>
      <c r="O133" s="17">
        <v>24585.97</v>
      </c>
      <c r="P133" s="18" t="s">
        <v>532</v>
      </c>
      <c r="Q133" s="17">
        <v>520</v>
      </c>
      <c r="R133">
        <v>0</v>
      </c>
      <c r="S133" s="17">
        <v>866.67</v>
      </c>
      <c r="T133" s="17">
        <v>866.66</v>
      </c>
      <c r="U133" s="17">
        <v>866.67</v>
      </c>
      <c r="V133" s="17">
        <v>866.67</v>
      </c>
      <c r="W133" s="17">
        <v>-957.9</v>
      </c>
      <c r="X133" s="17">
        <v>501.76</v>
      </c>
      <c r="Y133" s="17">
        <v>501.75</v>
      </c>
      <c r="Z133" s="17">
        <v>501.75</v>
      </c>
      <c r="AA133" s="17">
        <v>501.75</v>
      </c>
      <c r="AB133" s="17">
        <v>501.75</v>
      </c>
      <c r="AC133" s="17">
        <v>501.75</v>
      </c>
      <c r="AD133" s="17">
        <v>501.75</v>
      </c>
    </row>
    <row r="134" spans="3:30" x14ac:dyDescent="0.25">
      <c r="C134" s="4">
        <v>617010</v>
      </c>
      <c r="D134" t="s">
        <v>384</v>
      </c>
      <c r="E134">
        <v>630050</v>
      </c>
      <c r="F134" t="s">
        <v>190</v>
      </c>
      <c r="G134" t="s">
        <v>191</v>
      </c>
      <c r="H134">
        <v>1000011666</v>
      </c>
      <c r="I134" t="s">
        <v>477</v>
      </c>
      <c r="J134">
        <v>1</v>
      </c>
      <c r="L134" s="16">
        <v>44495</v>
      </c>
      <c r="M134" s="34">
        <v>251899.21</v>
      </c>
      <c r="N134" s="17">
        <v>76969.2</v>
      </c>
      <c r="O134" s="17">
        <v>174930.01</v>
      </c>
      <c r="P134" s="18" t="s">
        <v>532</v>
      </c>
      <c r="Q134" s="17">
        <v>6997.2</v>
      </c>
      <c r="R134">
        <v>0</v>
      </c>
      <c r="S134" s="17">
        <v>6997.2</v>
      </c>
      <c r="T134" s="17">
        <v>6997.2</v>
      </c>
      <c r="U134" s="17">
        <v>6997.2</v>
      </c>
      <c r="V134" s="17">
        <v>6997.2</v>
      </c>
      <c r="W134" s="17">
        <v>6997.2</v>
      </c>
      <c r="X134" s="17">
        <v>6997.2</v>
      </c>
      <c r="Y134" s="17">
        <v>6997.2</v>
      </c>
      <c r="Z134" s="17">
        <v>6997.2</v>
      </c>
      <c r="AA134" s="17">
        <v>6997.2</v>
      </c>
      <c r="AB134" s="17">
        <v>6997.2</v>
      </c>
      <c r="AC134" s="17">
        <v>6997.2</v>
      </c>
      <c r="AD134" s="17">
        <v>6997.2</v>
      </c>
    </row>
    <row r="135" spans="3:30" x14ac:dyDescent="0.25">
      <c r="C135" s="4">
        <v>617010</v>
      </c>
      <c r="D135" t="s">
        <v>384</v>
      </c>
      <c r="E135">
        <v>630050</v>
      </c>
      <c r="F135" t="s">
        <v>190</v>
      </c>
      <c r="G135" t="s">
        <v>191</v>
      </c>
      <c r="H135">
        <v>1000011667</v>
      </c>
      <c r="I135" t="s">
        <v>478</v>
      </c>
      <c r="J135">
        <v>1</v>
      </c>
      <c r="L135" s="16">
        <v>44488</v>
      </c>
      <c r="M135" s="34">
        <v>164599.29</v>
      </c>
      <c r="N135" s="17">
        <v>34893.120000000003</v>
      </c>
      <c r="O135" s="17">
        <v>129706.17</v>
      </c>
      <c r="P135" s="18" t="s">
        <v>532</v>
      </c>
      <c r="Q135" s="17">
        <v>2743.32</v>
      </c>
      <c r="R135">
        <v>0</v>
      </c>
      <c r="S135" s="17">
        <v>4572.2</v>
      </c>
      <c r="T135" s="17">
        <v>4572.21</v>
      </c>
      <c r="U135" s="17">
        <v>4572.2</v>
      </c>
      <c r="V135" s="17">
        <v>4572.2</v>
      </c>
      <c r="W135" s="17">
        <v>-5053.49</v>
      </c>
      <c r="X135" s="17">
        <v>2647.07</v>
      </c>
      <c r="Y135" s="17">
        <v>2647.06</v>
      </c>
      <c r="Z135" s="17">
        <v>2647.06</v>
      </c>
      <c r="AA135" s="17">
        <v>2647.06</v>
      </c>
      <c r="AB135" s="17">
        <v>2647.06</v>
      </c>
      <c r="AC135" s="17">
        <v>2647.06</v>
      </c>
      <c r="AD135" s="17">
        <v>2647.06</v>
      </c>
    </row>
    <row r="136" spans="3:30" x14ac:dyDescent="0.25">
      <c r="C136" s="4">
        <v>117035</v>
      </c>
      <c r="D136" t="s">
        <v>356</v>
      </c>
      <c r="E136">
        <v>630050</v>
      </c>
      <c r="F136" t="s">
        <v>190</v>
      </c>
      <c r="G136" t="s">
        <v>191</v>
      </c>
      <c r="H136">
        <v>1000011668</v>
      </c>
      <c r="I136" t="s">
        <v>434</v>
      </c>
      <c r="J136">
        <v>1</v>
      </c>
      <c r="L136" s="16">
        <v>44495</v>
      </c>
      <c r="M136" s="34">
        <v>273799.28999999998</v>
      </c>
      <c r="N136" s="17">
        <v>83660.899999999994</v>
      </c>
      <c r="O136" s="17">
        <v>190138.39</v>
      </c>
      <c r="P136" s="18" t="s">
        <v>532</v>
      </c>
      <c r="Q136" s="17">
        <v>7605.54</v>
      </c>
      <c r="R136">
        <v>0</v>
      </c>
      <c r="S136" s="17">
        <v>7605.54</v>
      </c>
      <c r="T136" s="17">
        <v>7605.53</v>
      </c>
      <c r="U136" s="17">
        <v>7605.54</v>
      </c>
      <c r="V136" s="17">
        <v>7605.53</v>
      </c>
      <c r="W136" s="17">
        <v>7605.54</v>
      </c>
      <c r="X136" s="17">
        <v>7605.54</v>
      </c>
      <c r="Y136" s="17">
        <v>7605.53</v>
      </c>
      <c r="Z136" s="17">
        <v>7605.54</v>
      </c>
      <c r="AA136" s="17">
        <v>7605.54</v>
      </c>
      <c r="AB136" s="17">
        <v>7605.54</v>
      </c>
      <c r="AC136" s="17">
        <v>7605.54</v>
      </c>
      <c r="AD136" s="17">
        <v>7605.54</v>
      </c>
    </row>
    <row r="137" spans="3:30" x14ac:dyDescent="0.25">
      <c r="C137" s="4">
        <v>117035</v>
      </c>
      <c r="D137" t="s">
        <v>356</v>
      </c>
      <c r="E137">
        <v>630050</v>
      </c>
      <c r="F137" t="s">
        <v>190</v>
      </c>
      <c r="G137" t="s">
        <v>191</v>
      </c>
      <c r="H137">
        <v>1000011669</v>
      </c>
      <c r="I137" t="s">
        <v>435</v>
      </c>
      <c r="J137">
        <v>1</v>
      </c>
      <c r="L137" s="16">
        <v>44488</v>
      </c>
      <c r="M137" s="34">
        <v>86999.57</v>
      </c>
      <c r="N137" s="17">
        <v>18442.900000000001</v>
      </c>
      <c r="O137" s="17">
        <v>68556.67</v>
      </c>
      <c r="P137" s="18" t="s">
        <v>532</v>
      </c>
      <c r="Q137" s="17">
        <v>1449.99</v>
      </c>
      <c r="R137">
        <v>0</v>
      </c>
      <c r="S137" s="17">
        <v>2416.65</v>
      </c>
      <c r="T137" s="17">
        <v>2416.66</v>
      </c>
      <c r="U137" s="17">
        <v>2416.65</v>
      </c>
      <c r="V137" s="17">
        <v>2416.66</v>
      </c>
      <c r="W137" s="17">
        <v>-2671.04</v>
      </c>
      <c r="X137" s="17">
        <v>1399.12</v>
      </c>
      <c r="Y137" s="17">
        <v>1399.11</v>
      </c>
      <c r="Z137" s="17">
        <v>1399.12</v>
      </c>
      <c r="AA137" s="17">
        <v>1399.12</v>
      </c>
      <c r="AB137" s="17">
        <v>1399.12</v>
      </c>
      <c r="AC137" s="17">
        <v>1399.12</v>
      </c>
      <c r="AD137" s="17">
        <v>1399.12</v>
      </c>
    </row>
    <row r="138" spans="3:30" x14ac:dyDescent="0.25">
      <c r="C138" s="4">
        <v>117055</v>
      </c>
      <c r="D138" t="s">
        <v>365</v>
      </c>
      <c r="E138">
        <v>630050</v>
      </c>
      <c r="F138" t="s">
        <v>190</v>
      </c>
      <c r="G138" t="s">
        <v>191</v>
      </c>
      <c r="H138">
        <v>1000011725</v>
      </c>
      <c r="I138" t="s">
        <v>445</v>
      </c>
      <c r="J138">
        <v>1</v>
      </c>
      <c r="L138" s="16">
        <v>44504</v>
      </c>
      <c r="M138" s="34">
        <v>541799.5</v>
      </c>
      <c r="N138" s="17">
        <v>138991.06</v>
      </c>
      <c r="O138" s="17">
        <v>402808.44</v>
      </c>
      <c r="P138" s="18" t="s">
        <v>532</v>
      </c>
      <c r="Q138" s="17">
        <v>15049.99</v>
      </c>
      <c r="R138">
        <v>0</v>
      </c>
      <c r="S138" s="17">
        <v>7525</v>
      </c>
      <c r="T138" s="17">
        <v>7525</v>
      </c>
      <c r="U138" s="17">
        <v>7525</v>
      </c>
      <c r="V138" s="17">
        <v>7525</v>
      </c>
      <c r="W138" s="17">
        <v>7525</v>
      </c>
      <c r="X138" s="17">
        <v>55330.8</v>
      </c>
      <c r="Y138" s="17">
        <v>15492.63</v>
      </c>
      <c r="Z138" s="17">
        <v>15492.63</v>
      </c>
      <c r="AA138" s="17">
        <v>15492.63</v>
      </c>
      <c r="AB138" s="17">
        <v>15492.63</v>
      </c>
      <c r="AC138" s="17">
        <v>15492.63</v>
      </c>
      <c r="AD138" s="17">
        <v>15492.63</v>
      </c>
    </row>
    <row r="139" spans="3:30" x14ac:dyDescent="0.25">
      <c r="C139" s="4">
        <v>117055</v>
      </c>
      <c r="D139" t="s">
        <v>365</v>
      </c>
      <c r="E139">
        <v>630050</v>
      </c>
      <c r="F139" t="s">
        <v>190</v>
      </c>
      <c r="G139" t="s">
        <v>191</v>
      </c>
      <c r="H139">
        <v>1000011726</v>
      </c>
      <c r="I139" t="s">
        <v>446</v>
      </c>
      <c r="J139">
        <v>1</v>
      </c>
      <c r="L139" s="16">
        <v>44504</v>
      </c>
      <c r="M139" s="34">
        <v>204600</v>
      </c>
      <c r="N139" s="17">
        <v>33120.120000000003</v>
      </c>
      <c r="O139" s="17">
        <v>171479.88</v>
      </c>
      <c r="P139" s="18" t="s">
        <v>532</v>
      </c>
      <c r="Q139" s="17">
        <v>3410</v>
      </c>
      <c r="R139">
        <v>0</v>
      </c>
      <c r="S139" s="17">
        <v>2841.67</v>
      </c>
      <c r="T139" s="17">
        <v>2841.66</v>
      </c>
      <c r="U139" s="17">
        <v>2841.67</v>
      </c>
      <c r="V139" s="17">
        <v>2841.67</v>
      </c>
      <c r="W139" s="17">
        <v>-3037.64</v>
      </c>
      <c r="X139" s="17">
        <v>12248.56</v>
      </c>
      <c r="Y139" s="17">
        <v>3429.6</v>
      </c>
      <c r="Z139" s="17">
        <v>3429.6</v>
      </c>
      <c r="AA139" s="17">
        <v>3429.6</v>
      </c>
      <c r="AB139" s="17">
        <v>3429.6</v>
      </c>
      <c r="AC139" s="17">
        <v>3429.6</v>
      </c>
      <c r="AD139" s="17">
        <v>3429.6</v>
      </c>
    </row>
    <row r="140" spans="3:30" x14ac:dyDescent="0.25">
      <c r="C140" s="4">
        <v>117010</v>
      </c>
      <c r="D140" t="s">
        <v>345</v>
      </c>
      <c r="E140">
        <v>630050</v>
      </c>
      <c r="F140" t="s">
        <v>190</v>
      </c>
      <c r="G140" t="s">
        <v>191</v>
      </c>
      <c r="H140">
        <v>1000011727</v>
      </c>
      <c r="I140" t="s">
        <v>413</v>
      </c>
      <c r="J140">
        <v>1</v>
      </c>
      <c r="L140" s="16">
        <v>44504</v>
      </c>
      <c r="M140" s="34">
        <v>180400</v>
      </c>
      <c r="N140" s="17">
        <v>50111.11</v>
      </c>
      <c r="O140" s="17">
        <v>130288.89</v>
      </c>
      <c r="P140" s="18" t="s">
        <v>532</v>
      </c>
      <c r="Q140" s="17">
        <v>5011.1099999999997</v>
      </c>
      <c r="R140">
        <v>0</v>
      </c>
      <c r="S140" s="17">
        <v>5011.1099999999997</v>
      </c>
      <c r="T140" s="17">
        <v>5011.1099999999997</v>
      </c>
      <c r="U140" s="17">
        <v>5011.1099999999997</v>
      </c>
      <c r="V140" s="17">
        <v>5011.1099999999997</v>
      </c>
      <c r="W140" s="17">
        <v>5011.1099999999997</v>
      </c>
      <c r="X140" s="17">
        <v>5011.12</v>
      </c>
      <c r="Y140" s="17">
        <v>5011.1099999999997</v>
      </c>
      <c r="Z140" s="17">
        <v>5011.1099999999997</v>
      </c>
      <c r="AA140" s="17">
        <v>5011.1099999999997</v>
      </c>
      <c r="AB140" s="17">
        <v>5011.1099999999997</v>
      </c>
      <c r="AC140" s="17">
        <v>5011.1099999999997</v>
      </c>
      <c r="AD140" s="17">
        <v>5011.1099999999997</v>
      </c>
    </row>
    <row r="141" spans="3:30" x14ac:dyDescent="0.25">
      <c r="C141" s="4">
        <v>117010</v>
      </c>
      <c r="D141" t="s">
        <v>345</v>
      </c>
      <c r="E141">
        <v>630050</v>
      </c>
      <c r="F141" t="s">
        <v>190</v>
      </c>
      <c r="G141" t="s">
        <v>191</v>
      </c>
      <c r="H141">
        <v>1000011728</v>
      </c>
      <c r="I141" t="s">
        <v>414</v>
      </c>
      <c r="J141">
        <v>1</v>
      </c>
      <c r="L141" s="16">
        <v>44504</v>
      </c>
      <c r="M141" s="34">
        <v>82700</v>
      </c>
      <c r="N141" s="17">
        <v>15367.63</v>
      </c>
      <c r="O141" s="17">
        <v>67332.37</v>
      </c>
      <c r="P141" s="18" t="s">
        <v>532</v>
      </c>
      <c r="Q141" s="17">
        <v>1378.33</v>
      </c>
      <c r="R141">
        <v>0</v>
      </c>
      <c r="S141" s="17">
        <v>2297.2199999999998</v>
      </c>
      <c r="T141" s="17">
        <v>2297.2199999999998</v>
      </c>
      <c r="U141" s="17">
        <v>2297.23</v>
      </c>
      <c r="V141" s="17">
        <v>2297.2199999999998</v>
      </c>
      <c r="W141" s="17">
        <v>-2455.65</v>
      </c>
      <c r="X141" s="17">
        <v>1346.65</v>
      </c>
      <c r="Y141" s="17">
        <v>1346.64</v>
      </c>
      <c r="Z141" s="17">
        <v>1346.65</v>
      </c>
      <c r="AA141" s="17">
        <v>1346.65</v>
      </c>
      <c r="AB141" s="17">
        <v>1346.65</v>
      </c>
      <c r="AC141" s="17">
        <v>1346.65</v>
      </c>
      <c r="AD141" s="17">
        <v>1346.65</v>
      </c>
    </row>
    <row r="142" spans="3:30" x14ac:dyDescent="0.25">
      <c r="C142" s="4">
        <v>117005</v>
      </c>
      <c r="D142" t="s">
        <v>342</v>
      </c>
      <c r="E142">
        <v>630050</v>
      </c>
      <c r="F142" t="s">
        <v>190</v>
      </c>
      <c r="G142" t="s">
        <v>191</v>
      </c>
      <c r="H142">
        <v>1000011731</v>
      </c>
      <c r="I142" t="s">
        <v>400</v>
      </c>
      <c r="J142">
        <v>1</v>
      </c>
      <c r="L142" s="16">
        <v>44504</v>
      </c>
      <c r="M142" s="34">
        <v>212999.57</v>
      </c>
      <c r="N142" s="17">
        <v>59166.55</v>
      </c>
      <c r="O142" s="17">
        <v>153833.01999999999</v>
      </c>
      <c r="P142" s="18" t="s">
        <v>532</v>
      </c>
      <c r="Q142" s="17">
        <v>5916.65</v>
      </c>
      <c r="R142">
        <v>0</v>
      </c>
      <c r="S142" s="17">
        <v>5916.66</v>
      </c>
      <c r="T142" s="17">
        <v>5916.65</v>
      </c>
      <c r="U142" s="17">
        <v>5916.66</v>
      </c>
      <c r="V142" s="17">
        <v>5916.65</v>
      </c>
      <c r="W142" s="17">
        <v>5916.66</v>
      </c>
      <c r="X142" s="17">
        <v>5916.65</v>
      </c>
      <c r="Y142" s="17">
        <v>5916.66</v>
      </c>
      <c r="Z142" s="17">
        <v>5916.65</v>
      </c>
      <c r="AA142" s="17">
        <v>5916.65</v>
      </c>
      <c r="AB142" s="17">
        <v>5916.65</v>
      </c>
      <c r="AC142" s="17">
        <v>5916.65</v>
      </c>
      <c r="AD142" s="17">
        <v>5916.65</v>
      </c>
    </row>
    <row r="143" spans="3:30" x14ac:dyDescent="0.25">
      <c r="C143" s="4">
        <v>117005</v>
      </c>
      <c r="D143" t="s">
        <v>342</v>
      </c>
      <c r="E143">
        <v>630050</v>
      </c>
      <c r="F143" t="s">
        <v>190</v>
      </c>
      <c r="G143" t="s">
        <v>191</v>
      </c>
      <c r="H143">
        <v>1000011732</v>
      </c>
      <c r="I143" t="s">
        <v>401</v>
      </c>
      <c r="J143">
        <v>1</v>
      </c>
      <c r="L143" s="16">
        <v>44504</v>
      </c>
      <c r="M143" s="34">
        <v>87400</v>
      </c>
      <c r="N143" s="17">
        <v>16241</v>
      </c>
      <c r="O143" s="17">
        <v>71159</v>
      </c>
      <c r="P143" s="18" t="s">
        <v>532</v>
      </c>
      <c r="Q143" s="17">
        <v>1456.67</v>
      </c>
      <c r="R143">
        <v>0</v>
      </c>
      <c r="S143" s="17">
        <v>2427.7800000000002</v>
      </c>
      <c r="T143" s="17">
        <v>2427.7800000000002</v>
      </c>
      <c r="U143" s="17">
        <v>2427.77</v>
      </c>
      <c r="V143" s="17">
        <v>2427.7800000000002</v>
      </c>
      <c r="W143" s="17">
        <v>-2595.21</v>
      </c>
      <c r="X143" s="17">
        <v>1423.18</v>
      </c>
      <c r="Y143" s="17">
        <v>1423.18</v>
      </c>
      <c r="Z143" s="17">
        <v>1423.18</v>
      </c>
      <c r="AA143" s="17">
        <v>1423.18</v>
      </c>
      <c r="AB143" s="17">
        <v>1423.18</v>
      </c>
      <c r="AC143" s="17">
        <v>1423.18</v>
      </c>
      <c r="AD143" s="17">
        <v>1423.18</v>
      </c>
    </row>
    <row r="144" spans="3:30" x14ac:dyDescent="0.25">
      <c r="C144" s="4">
        <v>117059</v>
      </c>
      <c r="D144" t="s">
        <v>368</v>
      </c>
      <c r="E144">
        <v>630050</v>
      </c>
      <c r="F144" t="s">
        <v>190</v>
      </c>
      <c r="G144" t="s">
        <v>191</v>
      </c>
      <c r="H144">
        <v>1000011754</v>
      </c>
      <c r="I144" t="s">
        <v>450</v>
      </c>
      <c r="J144">
        <v>1</v>
      </c>
      <c r="L144" s="16">
        <v>44500</v>
      </c>
      <c r="M144" s="34">
        <v>33400</v>
      </c>
      <c r="N144" s="17">
        <v>7080.4</v>
      </c>
      <c r="O144" s="17">
        <v>26319.599999999999</v>
      </c>
      <c r="P144" s="18" t="s">
        <v>532</v>
      </c>
      <c r="Q144" s="17">
        <v>556.66999999999996</v>
      </c>
      <c r="R144">
        <v>0</v>
      </c>
      <c r="S144" s="17">
        <v>927.78</v>
      </c>
      <c r="T144" s="17">
        <v>927.78</v>
      </c>
      <c r="U144" s="17">
        <v>927.77</v>
      </c>
      <c r="V144" s="17">
        <v>927.78</v>
      </c>
      <c r="W144" s="17">
        <v>-1025.44</v>
      </c>
      <c r="X144" s="17">
        <v>537.14</v>
      </c>
      <c r="Y144" s="17">
        <v>537.13</v>
      </c>
      <c r="Z144" s="17">
        <v>537.13</v>
      </c>
      <c r="AA144" s="17">
        <v>537.13</v>
      </c>
      <c r="AB144" s="17">
        <v>537.13</v>
      </c>
      <c r="AC144" s="17">
        <v>537.13</v>
      </c>
      <c r="AD144" s="17">
        <v>537.13</v>
      </c>
    </row>
    <row r="145" spans="3:30" x14ac:dyDescent="0.25">
      <c r="C145" s="4">
        <v>117059</v>
      </c>
      <c r="D145" t="s">
        <v>368</v>
      </c>
      <c r="E145">
        <v>630050</v>
      </c>
      <c r="F145" t="s">
        <v>190</v>
      </c>
      <c r="G145" t="s">
        <v>191</v>
      </c>
      <c r="H145">
        <v>1000011755</v>
      </c>
      <c r="I145" t="s">
        <v>451</v>
      </c>
      <c r="J145">
        <v>1</v>
      </c>
      <c r="L145" s="16">
        <v>44500</v>
      </c>
      <c r="M145" s="34">
        <v>68899.360000000001</v>
      </c>
      <c r="N145" s="17">
        <v>21052.58</v>
      </c>
      <c r="O145" s="17">
        <v>47846.78</v>
      </c>
      <c r="P145" s="18" t="s">
        <v>532</v>
      </c>
      <c r="Q145" s="17">
        <v>1913.87</v>
      </c>
      <c r="R145">
        <v>0</v>
      </c>
      <c r="S145" s="17">
        <v>1913.87</v>
      </c>
      <c r="T145" s="17">
        <v>1913.87</v>
      </c>
      <c r="U145" s="17">
        <v>1913.87</v>
      </c>
      <c r="V145" s="17">
        <v>1913.87</v>
      </c>
      <c r="W145" s="17">
        <v>1913.87</v>
      </c>
      <c r="X145" s="17">
        <v>1913.88</v>
      </c>
      <c r="Y145" s="17">
        <v>1913.87</v>
      </c>
      <c r="Z145" s="17">
        <v>1913.87</v>
      </c>
      <c r="AA145" s="17">
        <v>1913.87</v>
      </c>
      <c r="AB145" s="17">
        <v>1913.87</v>
      </c>
      <c r="AC145" s="17">
        <v>1913.87</v>
      </c>
      <c r="AD145" s="17">
        <v>1913.87</v>
      </c>
    </row>
    <row r="146" spans="3:30" x14ac:dyDescent="0.25">
      <c r="C146" s="4">
        <v>117059</v>
      </c>
      <c r="D146" t="s">
        <v>368</v>
      </c>
      <c r="E146">
        <v>630050</v>
      </c>
      <c r="F146" t="s">
        <v>190</v>
      </c>
      <c r="G146" t="s">
        <v>191</v>
      </c>
      <c r="H146">
        <v>1000011756</v>
      </c>
      <c r="I146" t="s">
        <v>450</v>
      </c>
      <c r="J146">
        <v>1</v>
      </c>
      <c r="L146" s="16">
        <v>44500</v>
      </c>
      <c r="M146" s="34">
        <v>16800</v>
      </c>
      <c r="N146" s="17">
        <v>3561.41</v>
      </c>
      <c r="O146" s="17">
        <v>13238.59</v>
      </c>
      <c r="P146" s="18" t="s">
        <v>532</v>
      </c>
      <c r="Q146" s="17">
        <v>280</v>
      </c>
      <c r="R146">
        <v>0</v>
      </c>
      <c r="S146" s="17">
        <v>466.67</v>
      </c>
      <c r="T146" s="17">
        <v>466.66</v>
      </c>
      <c r="U146" s="17">
        <v>466.67</v>
      </c>
      <c r="V146" s="17">
        <v>466.67</v>
      </c>
      <c r="W146" s="17">
        <v>-515.79</v>
      </c>
      <c r="X146" s="17">
        <v>270.18</v>
      </c>
      <c r="Y146" s="17">
        <v>270.17</v>
      </c>
      <c r="Z146" s="17">
        <v>270.18</v>
      </c>
      <c r="AA146" s="17">
        <v>270.18</v>
      </c>
      <c r="AB146" s="17">
        <v>270.18</v>
      </c>
      <c r="AC146" s="17">
        <v>270.18</v>
      </c>
      <c r="AD146" s="17">
        <v>270.18</v>
      </c>
    </row>
    <row r="147" spans="3:30" x14ac:dyDescent="0.25">
      <c r="C147" s="4">
        <v>617025</v>
      </c>
      <c r="D147" t="s">
        <v>390</v>
      </c>
      <c r="E147">
        <v>630050</v>
      </c>
      <c r="F147" t="s">
        <v>190</v>
      </c>
      <c r="G147" t="s">
        <v>191</v>
      </c>
      <c r="H147">
        <v>1000011765</v>
      </c>
      <c r="I147" t="s">
        <v>488</v>
      </c>
      <c r="J147">
        <v>1</v>
      </c>
      <c r="L147" s="16">
        <v>44500</v>
      </c>
      <c r="M147" s="34">
        <v>337698.85</v>
      </c>
      <c r="N147" s="17">
        <v>103185.76</v>
      </c>
      <c r="O147" s="17">
        <v>234513.09</v>
      </c>
      <c r="P147" s="18" t="s">
        <v>532</v>
      </c>
      <c r="Q147" s="17">
        <v>9380.52</v>
      </c>
      <c r="R147">
        <v>0</v>
      </c>
      <c r="S147" s="17">
        <v>9380.52</v>
      </c>
      <c r="T147" s="17">
        <v>9380.5300000000007</v>
      </c>
      <c r="U147" s="17">
        <v>9380.52</v>
      </c>
      <c r="V147" s="17">
        <v>9380.52</v>
      </c>
      <c r="W147" s="17">
        <v>9380.5300000000007</v>
      </c>
      <c r="X147" s="17">
        <v>9380.52</v>
      </c>
      <c r="Y147" s="17">
        <v>9380.52</v>
      </c>
      <c r="Z147" s="17">
        <v>9380.5300000000007</v>
      </c>
      <c r="AA147" s="17">
        <v>9380.5300000000007</v>
      </c>
      <c r="AB147" s="17">
        <v>9380.5300000000007</v>
      </c>
      <c r="AC147" s="17">
        <v>9380.5300000000007</v>
      </c>
      <c r="AD147" s="17">
        <v>9380.5300000000007</v>
      </c>
    </row>
    <row r="148" spans="3:30" x14ac:dyDescent="0.25">
      <c r="C148" s="4">
        <v>617025</v>
      </c>
      <c r="D148" t="s">
        <v>390</v>
      </c>
      <c r="E148">
        <v>630050</v>
      </c>
      <c r="F148" t="s">
        <v>190</v>
      </c>
      <c r="G148" t="s">
        <v>191</v>
      </c>
      <c r="H148">
        <v>1000011766</v>
      </c>
      <c r="I148" t="s">
        <v>489</v>
      </c>
      <c r="J148">
        <v>1</v>
      </c>
      <c r="L148" s="16">
        <v>44500</v>
      </c>
      <c r="M148" s="34">
        <v>151899.43</v>
      </c>
      <c r="N148" s="17">
        <v>32200.9</v>
      </c>
      <c r="O148" s="17">
        <v>119698.53</v>
      </c>
      <c r="P148" s="18" t="s">
        <v>532</v>
      </c>
      <c r="Q148" s="17">
        <v>2531.66</v>
      </c>
      <c r="R148">
        <v>0</v>
      </c>
      <c r="S148" s="17">
        <v>4219.43</v>
      </c>
      <c r="T148" s="17">
        <v>4219.43</v>
      </c>
      <c r="U148" s="17">
        <v>4219.43</v>
      </c>
      <c r="V148" s="17">
        <v>4219.43</v>
      </c>
      <c r="W148" s="17">
        <v>-4663.58</v>
      </c>
      <c r="X148" s="17">
        <v>2442.83</v>
      </c>
      <c r="Y148" s="17">
        <v>2442.8200000000002</v>
      </c>
      <c r="Z148" s="17">
        <v>2442.83</v>
      </c>
      <c r="AA148" s="17">
        <v>2442.83</v>
      </c>
      <c r="AB148" s="17">
        <v>2442.83</v>
      </c>
      <c r="AC148" s="17">
        <v>2442.83</v>
      </c>
      <c r="AD148" s="17">
        <v>2442.83</v>
      </c>
    </row>
    <row r="149" spans="3:30" x14ac:dyDescent="0.25">
      <c r="C149" s="4">
        <v>117030</v>
      </c>
      <c r="D149" t="s">
        <v>355</v>
      </c>
      <c r="E149">
        <v>630050</v>
      </c>
      <c r="F149" t="s">
        <v>190</v>
      </c>
      <c r="G149" t="s">
        <v>191</v>
      </c>
      <c r="H149">
        <v>1000011784</v>
      </c>
      <c r="I149" t="s">
        <v>430</v>
      </c>
      <c r="J149">
        <v>1</v>
      </c>
      <c r="L149" s="16">
        <v>44512</v>
      </c>
      <c r="M149" s="34">
        <v>373699.21</v>
      </c>
      <c r="N149" s="17">
        <v>103805.34</v>
      </c>
      <c r="O149" s="17">
        <v>269893.87</v>
      </c>
      <c r="P149" s="18" t="s">
        <v>532</v>
      </c>
      <c r="Q149" s="17">
        <v>10380.530000000001</v>
      </c>
      <c r="R149">
        <v>0</v>
      </c>
      <c r="S149" s="17">
        <v>10380.530000000001</v>
      </c>
      <c r="T149" s="17">
        <v>10380.540000000001</v>
      </c>
      <c r="U149" s="17">
        <v>10380.530000000001</v>
      </c>
      <c r="V149" s="17">
        <v>10380.530000000001</v>
      </c>
      <c r="W149" s="17">
        <v>10380.540000000001</v>
      </c>
      <c r="X149" s="17">
        <v>10380.530000000001</v>
      </c>
      <c r="Y149" s="17">
        <v>10380.530000000001</v>
      </c>
      <c r="Z149" s="17">
        <v>10380.540000000001</v>
      </c>
      <c r="AA149" s="17">
        <v>10380.540000000001</v>
      </c>
      <c r="AB149" s="17">
        <v>10380.540000000001</v>
      </c>
      <c r="AC149" s="17">
        <v>10380.540000000001</v>
      </c>
      <c r="AD149" s="17">
        <v>10380.540000000001</v>
      </c>
    </row>
    <row r="150" spans="3:30" x14ac:dyDescent="0.25">
      <c r="C150" s="4">
        <v>117030</v>
      </c>
      <c r="D150" t="s">
        <v>355</v>
      </c>
      <c r="E150">
        <v>630050</v>
      </c>
      <c r="F150" t="s">
        <v>190</v>
      </c>
      <c r="G150" t="s">
        <v>191</v>
      </c>
      <c r="H150">
        <v>1000011785</v>
      </c>
      <c r="I150" t="s">
        <v>431</v>
      </c>
      <c r="J150">
        <v>1</v>
      </c>
      <c r="L150" s="16">
        <v>44512</v>
      </c>
      <c r="M150" s="34">
        <v>89799.57</v>
      </c>
      <c r="N150" s="17">
        <v>16686.900000000001</v>
      </c>
      <c r="O150" s="17">
        <v>73112.67</v>
      </c>
      <c r="P150" s="18" t="s">
        <v>532</v>
      </c>
      <c r="Q150" s="17">
        <v>1496.66</v>
      </c>
      <c r="R150">
        <v>0</v>
      </c>
      <c r="S150" s="17">
        <v>2494.4299999999998</v>
      </c>
      <c r="T150" s="17">
        <v>2494.44</v>
      </c>
      <c r="U150" s="17">
        <v>2494.4299999999998</v>
      </c>
      <c r="V150" s="17">
        <v>2494.4299999999998</v>
      </c>
      <c r="W150" s="17">
        <v>-2666.46</v>
      </c>
      <c r="X150" s="17">
        <v>1462.25</v>
      </c>
      <c r="Y150" s="17">
        <v>1462.25</v>
      </c>
      <c r="Z150" s="17">
        <v>1462.26</v>
      </c>
      <c r="AA150" s="17">
        <v>1462.26</v>
      </c>
      <c r="AB150" s="17">
        <v>1462.26</v>
      </c>
      <c r="AC150" s="17">
        <v>1462.26</v>
      </c>
      <c r="AD150" s="17">
        <v>1462.26</v>
      </c>
    </row>
    <row r="151" spans="3:30" x14ac:dyDescent="0.25">
      <c r="C151" s="4">
        <v>117012</v>
      </c>
      <c r="D151" t="s">
        <v>347</v>
      </c>
      <c r="E151">
        <v>630050</v>
      </c>
      <c r="F151" t="s">
        <v>190</v>
      </c>
      <c r="G151" t="s">
        <v>191</v>
      </c>
      <c r="H151">
        <v>1000011800</v>
      </c>
      <c r="I151" t="s">
        <v>416</v>
      </c>
      <c r="J151">
        <v>1</v>
      </c>
      <c r="L151" s="16">
        <v>44519</v>
      </c>
      <c r="M151" s="34">
        <v>241099.36</v>
      </c>
      <c r="N151" s="17">
        <v>66972.039999999994</v>
      </c>
      <c r="O151" s="17">
        <v>174127.32</v>
      </c>
      <c r="P151" s="18" t="s">
        <v>532</v>
      </c>
      <c r="Q151" s="17">
        <v>6697.2</v>
      </c>
      <c r="R151">
        <v>0</v>
      </c>
      <c r="S151" s="17">
        <v>6697.2</v>
      </c>
      <c r="T151" s="17">
        <v>6697.21</v>
      </c>
      <c r="U151" s="17">
        <v>6697.2</v>
      </c>
      <c r="V151" s="17">
        <v>6697.21</v>
      </c>
      <c r="W151" s="17">
        <v>6697.2</v>
      </c>
      <c r="X151" s="17">
        <v>6697.21</v>
      </c>
      <c r="Y151" s="17">
        <v>6697.2</v>
      </c>
      <c r="Z151" s="17">
        <v>6697.2</v>
      </c>
      <c r="AA151" s="17">
        <v>6697.2</v>
      </c>
      <c r="AB151" s="17">
        <v>6697.2</v>
      </c>
      <c r="AC151" s="17">
        <v>6697.2</v>
      </c>
      <c r="AD151" s="17">
        <v>6697.2</v>
      </c>
    </row>
    <row r="152" spans="3:30" x14ac:dyDescent="0.25">
      <c r="C152" s="4">
        <v>117012</v>
      </c>
      <c r="D152" t="s">
        <v>347</v>
      </c>
      <c r="E152">
        <v>630050</v>
      </c>
      <c r="F152" t="s">
        <v>190</v>
      </c>
      <c r="G152" t="s">
        <v>191</v>
      </c>
      <c r="H152">
        <v>1000011801</v>
      </c>
      <c r="I152" t="s">
        <v>417</v>
      </c>
      <c r="J152">
        <v>1</v>
      </c>
      <c r="L152" s="16">
        <v>44519</v>
      </c>
      <c r="M152" s="34">
        <v>176400</v>
      </c>
      <c r="N152" s="17">
        <v>28555.17</v>
      </c>
      <c r="O152" s="17">
        <v>147844.82999999999</v>
      </c>
      <c r="P152" s="18" t="s">
        <v>532</v>
      </c>
      <c r="Q152" s="17">
        <v>2940</v>
      </c>
      <c r="R152">
        <v>0</v>
      </c>
      <c r="S152" s="17">
        <v>2450</v>
      </c>
      <c r="T152" s="17">
        <v>2450</v>
      </c>
      <c r="U152" s="17">
        <v>2450</v>
      </c>
      <c r="V152" s="17">
        <v>2450</v>
      </c>
      <c r="W152" s="17">
        <v>-2618.9699999999998</v>
      </c>
      <c r="X152" s="17">
        <v>1436.21</v>
      </c>
      <c r="Y152" s="17">
        <v>1436.21</v>
      </c>
      <c r="Z152" s="17">
        <v>13601.72</v>
      </c>
      <c r="AA152" s="17">
        <v>13601.72</v>
      </c>
      <c r="AB152" s="17">
        <v>13601.72</v>
      </c>
      <c r="AC152" s="17">
        <v>13601.72</v>
      </c>
      <c r="AD152" s="17">
        <v>13601.72</v>
      </c>
    </row>
    <row r="153" spans="3:30" x14ac:dyDescent="0.25">
      <c r="C153" s="4">
        <v>117008</v>
      </c>
      <c r="D153" t="s">
        <v>344</v>
      </c>
      <c r="E153">
        <v>630050</v>
      </c>
      <c r="F153" t="s">
        <v>190</v>
      </c>
      <c r="G153" t="s">
        <v>191</v>
      </c>
      <c r="H153">
        <v>1000011802</v>
      </c>
      <c r="I153" t="s">
        <v>410</v>
      </c>
      <c r="J153">
        <v>1</v>
      </c>
      <c r="L153" s="16">
        <v>44519</v>
      </c>
      <c r="M153" s="34">
        <v>274699.36</v>
      </c>
      <c r="N153" s="17">
        <v>76305.38</v>
      </c>
      <c r="O153" s="17">
        <v>198393.98</v>
      </c>
      <c r="P153" s="18" t="s">
        <v>532</v>
      </c>
      <c r="Q153" s="17">
        <v>7630.54</v>
      </c>
      <c r="R153">
        <v>0</v>
      </c>
      <c r="S153" s="17">
        <v>7630.54</v>
      </c>
      <c r="T153" s="17">
        <v>7630.54</v>
      </c>
      <c r="U153" s="17">
        <v>7630.53</v>
      </c>
      <c r="V153" s="17">
        <v>7630.54</v>
      </c>
      <c r="W153" s="17">
        <v>7630.54</v>
      </c>
      <c r="X153" s="17">
        <v>7630.54</v>
      </c>
      <c r="Y153" s="17">
        <v>7630.53</v>
      </c>
      <c r="Z153" s="17">
        <v>7630.54</v>
      </c>
      <c r="AA153" s="17">
        <v>7630.54</v>
      </c>
      <c r="AB153" s="17">
        <v>7630.54</v>
      </c>
      <c r="AC153" s="17">
        <v>7630.54</v>
      </c>
      <c r="AD153" s="17">
        <v>7630.54</v>
      </c>
    </row>
    <row r="154" spans="3:30" x14ac:dyDescent="0.25">
      <c r="C154" s="4">
        <v>117008</v>
      </c>
      <c r="D154" t="s">
        <v>344</v>
      </c>
      <c r="E154">
        <v>630050</v>
      </c>
      <c r="F154" t="s">
        <v>190</v>
      </c>
      <c r="G154" t="s">
        <v>191</v>
      </c>
      <c r="H154">
        <v>1000011803</v>
      </c>
      <c r="I154" t="s">
        <v>411</v>
      </c>
      <c r="J154">
        <v>1</v>
      </c>
      <c r="L154" s="16">
        <v>44519</v>
      </c>
      <c r="M154" s="34">
        <v>89299.64</v>
      </c>
      <c r="N154" s="17">
        <v>16594</v>
      </c>
      <c r="O154" s="17">
        <v>72705.64</v>
      </c>
      <c r="P154" s="18" t="s">
        <v>532</v>
      </c>
      <c r="Q154" s="17">
        <v>1488.33</v>
      </c>
      <c r="R154">
        <v>0</v>
      </c>
      <c r="S154" s="17">
        <v>2480.5500000000002</v>
      </c>
      <c r="T154" s="17">
        <v>2480.54</v>
      </c>
      <c r="U154" s="17">
        <v>2480.5500000000002</v>
      </c>
      <c r="V154" s="17">
        <v>2480.54</v>
      </c>
      <c r="W154" s="17">
        <v>-2651.61</v>
      </c>
      <c r="X154" s="17">
        <v>1454.11</v>
      </c>
      <c r="Y154" s="17">
        <v>1454.11</v>
      </c>
      <c r="Z154" s="17">
        <v>1454.12</v>
      </c>
      <c r="AA154" s="17">
        <v>1454.12</v>
      </c>
      <c r="AB154" s="17">
        <v>1454.12</v>
      </c>
      <c r="AC154" s="17">
        <v>1454.12</v>
      </c>
      <c r="AD154" s="17">
        <v>1454.12</v>
      </c>
    </row>
    <row r="155" spans="3:30" x14ac:dyDescent="0.25">
      <c r="C155" s="4">
        <v>117047</v>
      </c>
      <c r="D155" t="s">
        <v>361</v>
      </c>
      <c r="E155">
        <v>630050</v>
      </c>
      <c r="F155" t="s">
        <v>190</v>
      </c>
      <c r="G155" t="s">
        <v>191</v>
      </c>
      <c r="H155">
        <v>1000011804</v>
      </c>
      <c r="I155" t="s">
        <v>438</v>
      </c>
      <c r="J155">
        <v>1</v>
      </c>
      <c r="L155" s="16">
        <v>44519</v>
      </c>
      <c r="M155" s="34">
        <v>245499.93</v>
      </c>
      <c r="N155" s="17">
        <v>68194.429999999993</v>
      </c>
      <c r="O155" s="17">
        <v>177305.5</v>
      </c>
      <c r="P155" s="18" t="s">
        <v>532</v>
      </c>
      <c r="Q155" s="17">
        <v>6819.44</v>
      </c>
      <c r="R155">
        <v>0</v>
      </c>
      <c r="S155" s="17">
        <v>6819.44</v>
      </c>
      <c r="T155" s="17">
        <v>6819.45</v>
      </c>
      <c r="U155" s="17">
        <v>6819.44</v>
      </c>
      <c r="V155" s="17">
        <v>6819.44</v>
      </c>
      <c r="W155" s="17">
        <v>6819.44</v>
      </c>
      <c r="X155" s="17">
        <v>6819.45</v>
      </c>
      <c r="Y155" s="17">
        <v>6819.44</v>
      </c>
      <c r="Z155" s="17">
        <v>6819.44</v>
      </c>
      <c r="AA155" s="17">
        <v>6819.44</v>
      </c>
      <c r="AB155" s="17">
        <v>6819.44</v>
      </c>
      <c r="AC155" s="17">
        <v>6819.44</v>
      </c>
      <c r="AD155" s="17">
        <v>6819.44</v>
      </c>
    </row>
    <row r="156" spans="3:30" x14ac:dyDescent="0.25">
      <c r="C156" s="4">
        <v>117047</v>
      </c>
      <c r="D156" t="s">
        <v>361</v>
      </c>
      <c r="E156">
        <v>630050</v>
      </c>
      <c r="F156" t="s">
        <v>190</v>
      </c>
      <c r="G156" t="s">
        <v>191</v>
      </c>
      <c r="H156">
        <v>1000011805</v>
      </c>
      <c r="I156" t="s">
        <v>439</v>
      </c>
      <c r="J156">
        <v>1</v>
      </c>
      <c r="L156" s="16">
        <v>44519</v>
      </c>
      <c r="M156" s="34">
        <v>76300</v>
      </c>
      <c r="N156" s="17">
        <v>14178.36</v>
      </c>
      <c r="O156" s="17">
        <v>62121.64</v>
      </c>
      <c r="P156" s="18" t="s">
        <v>532</v>
      </c>
      <c r="Q156" s="17">
        <v>1271.67</v>
      </c>
      <c r="R156">
        <v>0</v>
      </c>
      <c r="S156" s="17">
        <v>2119.44</v>
      </c>
      <c r="T156" s="17">
        <v>2119.4499999999998</v>
      </c>
      <c r="U156" s="17">
        <v>2119.44</v>
      </c>
      <c r="V156" s="17">
        <v>2119.4499999999998</v>
      </c>
      <c r="W156" s="17">
        <v>-2265.61</v>
      </c>
      <c r="X156" s="17">
        <v>1242.43</v>
      </c>
      <c r="Y156" s="17">
        <v>1242.43</v>
      </c>
      <c r="Z156" s="17">
        <v>1242.44</v>
      </c>
      <c r="AA156" s="17">
        <v>1242.44</v>
      </c>
      <c r="AB156" s="17">
        <v>1242.44</v>
      </c>
      <c r="AC156" s="17">
        <v>1242.44</v>
      </c>
      <c r="AD156" s="17">
        <v>1242.44</v>
      </c>
    </row>
    <row r="157" spans="3:30" x14ac:dyDescent="0.25">
      <c r="C157" s="4">
        <v>617004</v>
      </c>
      <c r="D157" t="s">
        <v>379</v>
      </c>
      <c r="E157">
        <v>630050</v>
      </c>
      <c r="F157" t="s">
        <v>190</v>
      </c>
      <c r="G157" t="s">
        <v>191</v>
      </c>
      <c r="H157">
        <v>1000011806</v>
      </c>
      <c r="I157" t="s">
        <v>469</v>
      </c>
      <c r="J157">
        <v>1</v>
      </c>
      <c r="L157" s="16">
        <v>44519</v>
      </c>
      <c r="M157" s="34">
        <v>233299.07</v>
      </c>
      <c r="N157" s="17">
        <v>64805.3</v>
      </c>
      <c r="O157" s="17">
        <v>168493.77</v>
      </c>
      <c r="P157" s="18" t="s">
        <v>532</v>
      </c>
      <c r="Q157" s="17">
        <v>6480.53</v>
      </c>
      <c r="R157">
        <v>0</v>
      </c>
      <c r="S157" s="17">
        <v>6480.53</v>
      </c>
      <c r="T157" s="17">
        <v>6480.53</v>
      </c>
      <c r="U157" s="17">
        <v>6480.53</v>
      </c>
      <c r="V157" s="17">
        <v>6480.53</v>
      </c>
      <c r="W157" s="17">
        <v>6480.53</v>
      </c>
      <c r="X157" s="17">
        <v>6480.53</v>
      </c>
      <c r="Y157" s="17">
        <v>6480.53</v>
      </c>
      <c r="Z157" s="17">
        <v>6480.53</v>
      </c>
      <c r="AA157" s="17">
        <v>6480.53</v>
      </c>
      <c r="AB157" s="17">
        <v>6480.53</v>
      </c>
      <c r="AC157" s="17">
        <v>6480.53</v>
      </c>
      <c r="AD157" s="17">
        <v>6480.53</v>
      </c>
    </row>
    <row r="158" spans="3:30" x14ac:dyDescent="0.25">
      <c r="C158" s="4">
        <v>617004</v>
      </c>
      <c r="D158" t="s">
        <v>379</v>
      </c>
      <c r="E158">
        <v>630050</v>
      </c>
      <c r="F158" t="s">
        <v>190</v>
      </c>
      <c r="G158" t="s">
        <v>191</v>
      </c>
      <c r="H158">
        <v>1000011807</v>
      </c>
      <c r="I158" t="s">
        <v>470</v>
      </c>
      <c r="J158">
        <v>1</v>
      </c>
      <c r="L158" s="16">
        <v>44519</v>
      </c>
      <c r="M158" s="34">
        <v>82600</v>
      </c>
      <c r="N158" s="17">
        <v>15349.04</v>
      </c>
      <c r="O158" s="17">
        <v>67250.960000000006</v>
      </c>
      <c r="P158" s="18" t="s">
        <v>532</v>
      </c>
      <c r="Q158" s="17">
        <v>1376.67</v>
      </c>
      <c r="R158">
        <v>0</v>
      </c>
      <c r="S158" s="17">
        <v>2294.44</v>
      </c>
      <c r="T158" s="17">
        <v>2294.4499999999998</v>
      </c>
      <c r="U158" s="17">
        <v>2294.44</v>
      </c>
      <c r="V158" s="17">
        <v>2294.4499999999998</v>
      </c>
      <c r="W158" s="17">
        <v>-2452.6799999999998</v>
      </c>
      <c r="X158" s="17">
        <v>1345.02</v>
      </c>
      <c r="Y158" s="17">
        <v>1345.01</v>
      </c>
      <c r="Z158" s="17">
        <v>1345.02</v>
      </c>
      <c r="AA158" s="17">
        <v>1345.02</v>
      </c>
      <c r="AB158" s="17">
        <v>1345.02</v>
      </c>
      <c r="AC158" s="17">
        <v>1345.02</v>
      </c>
      <c r="AD158" s="17">
        <v>1345.02</v>
      </c>
    </row>
    <row r="159" spans="3:30" x14ac:dyDescent="0.25">
      <c r="C159" s="4">
        <v>117063</v>
      </c>
      <c r="D159" t="s">
        <v>371</v>
      </c>
      <c r="E159">
        <v>630050</v>
      </c>
      <c r="F159" t="s">
        <v>190</v>
      </c>
      <c r="G159" t="s">
        <v>191</v>
      </c>
      <c r="H159">
        <v>1000011882</v>
      </c>
      <c r="I159" t="s">
        <v>455</v>
      </c>
      <c r="J159">
        <v>1</v>
      </c>
      <c r="L159" s="16">
        <v>44530</v>
      </c>
      <c r="M159" s="34">
        <v>312500</v>
      </c>
      <c r="N159" s="17">
        <v>86805.56</v>
      </c>
      <c r="O159" s="17">
        <v>225694.44</v>
      </c>
      <c r="P159" s="18" t="s">
        <v>532</v>
      </c>
      <c r="Q159" s="17">
        <v>8680.56</v>
      </c>
      <c r="R159">
        <v>0</v>
      </c>
      <c r="S159" s="17">
        <v>8680.56</v>
      </c>
      <c r="T159" s="17">
        <v>8680.5499999999993</v>
      </c>
      <c r="U159" s="17">
        <v>8680.56</v>
      </c>
      <c r="V159" s="17">
        <v>8680.5499999999993</v>
      </c>
      <c r="W159" s="17">
        <v>8680.56</v>
      </c>
      <c r="X159" s="17">
        <v>8680.56</v>
      </c>
      <c r="Y159" s="17">
        <v>8680.5499999999993</v>
      </c>
      <c r="Z159" s="17">
        <v>8680.56</v>
      </c>
      <c r="AA159" s="17">
        <v>8680.56</v>
      </c>
      <c r="AB159" s="17">
        <v>8680.56</v>
      </c>
      <c r="AC159" s="17">
        <v>8680.56</v>
      </c>
      <c r="AD159" s="17">
        <v>8680.56</v>
      </c>
    </row>
    <row r="160" spans="3:30" x14ac:dyDescent="0.25">
      <c r="C160" s="4">
        <v>117063</v>
      </c>
      <c r="D160" t="s">
        <v>371</v>
      </c>
      <c r="E160">
        <v>630050</v>
      </c>
      <c r="F160" t="s">
        <v>190</v>
      </c>
      <c r="G160" t="s">
        <v>191</v>
      </c>
      <c r="H160">
        <v>1000011883</v>
      </c>
      <c r="I160" t="s">
        <v>456</v>
      </c>
      <c r="J160">
        <v>1</v>
      </c>
      <c r="L160" s="16">
        <v>44530</v>
      </c>
      <c r="M160" s="34">
        <v>115000</v>
      </c>
      <c r="N160" s="17">
        <v>21369.73</v>
      </c>
      <c r="O160" s="17">
        <v>93630.27</v>
      </c>
      <c r="P160" s="18" t="s">
        <v>532</v>
      </c>
      <c r="Q160" s="17">
        <v>1916.67</v>
      </c>
      <c r="R160">
        <v>0</v>
      </c>
      <c r="S160" s="17">
        <v>3194.44</v>
      </c>
      <c r="T160" s="17">
        <v>3194.45</v>
      </c>
      <c r="U160" s="17">
        <v>3194.44</v>
      </c>
      <c r="V160" s="17">
        <v>3194.45</v>
      </c>
      <c r="W160" s="17">
        <v>-3414.75</v>
      </c>
      <c r="X160" s="17">
        <v>1872.6</v>
      </c>
      <c r="Y160" s="17">
        <v>1872.61</v>
      </c>
      <c r="Z160" s="17">
        <v>1872.6</v>
      </c>
      <c r="AA160" s="17">
        <v>1872.6</v>
      </c>
      <c r="AB160" s="17">
        <v>1872.6</v>
      </c>
      <c r="AC160" s="17">
        <v>1872.6</v>
      </c>
      <c r="AD160" s="17">
        <v>1872.6</v>
      </c>
    </row>
    <row r="161" spans="3:30" x14ac:dyDescent="0.25">
      <c r="C161" s="4">
        <v>117064</v>
      </c>
      <c r="D161" t="s">
        <v>372</v>
      </c>
      <c r="E161">
        <v>630050</v>
      </c>
      <c r="F161" t="s">
        <v>190</v>
      </c>
      <c r="G161" t="s">
        <v>191</v>
      </c>
      <c r="H161">
        <v>1000011884</v>
      </c>
      <c r="I161" t="s">
        <v>458</v>
      </c>
      <c r="J161">
        <v>1</v>
      </c>
      <c r="L161" s="16">
        <v>44530</v>
      </c>
      <c r="M161" s="34">
        <v>254100</v>
      </c>
      <c r="N161" s="17">
        <v>70583.34</v>
      </c>
      <c r="O161" s="17">
        <v>183516.66</v>
      </c>
      <c r="P161" s="18" t="s">
        <v>532</v>
      </c>
      <c r="Q161" s="17">
        <v>7058.33</v>
      </c>
      <c r="R161">
        <v>0</v>
      </c>
      <c r="S161" s="17">
        <v>7058.33</v>
      </c>
      <c r="T161" s="17">
        <v>7058.34</v>
      </c>
      <c r="U161" s="17">
        <v>7058.33</v>
      </c>
      <c r="V161" s="17">
        <v>7058.33</v>
      </c>
      <c r="W161" s="17">
        <v>7058.34</v>
      </c>
      <c r="X161" s="17">
        <v>7058.33</v>
      </c>
      <c r="Y161" s="17">
        <v>7058.33</v>
      </c>
      <c r="Z161" s="17">
        <v>7058.34</v>
      </c>
      <c r="AA161" s="17">
        <v>7058.34</v>
      </c>
      <c r="AB161" s="17">
        <v>7058.34</v>
      </c>
      <c r="AC161" s="17">
        <v>7058.34</v>
      </c>
      <c r="AD161" s="17">
        <v>7058.34</v>
      </c>
    </row>
    <row r="162" spans="3:30" x14ac:dyDescent="0.25">
      <c r="C162" s="4">
        <v>117064</v>
      </c>
      <c r="D162" t="s">
        <v>372</v>
      </c>
      <c r="E162">
        <v>630050</v>
      </c>
      <c r="F162" t="s">
        <v>190</v>
      </c>
      <c r="G162" t="s">
        <v>191</v>
      </c>
      <c r="H162">
        <v>1000011885</v>
      </c>
      <c r="I162" t="s">
        <v>459</v>
      </c>
      <c r="J162">
        <v>1</v>
      </c>
      <c r="L162" s="16">
        <v>44530</v>
      </c>
      <c r="M162" s="34">
        <v>84800</v>
      </c>
      <c r="N162" s="17">
        <v>15757.86</v>
      </c>
      <c r="O162" s="17">
        <v>69042.14</v>
      </c>
      <c r="P162" s="18" t="s">
        <v>532</v>
      </c>
      <c r="Q162" s="17">
        <v>1413.33</v>
      </c>
      <c r="R162">
        <v>0</v>
      </c>
      <c r="S162" s="17">
        <v>2355.56</v>
      </c>
      <c r="T162" s="17">
        <v>2355.5500000000002</v>
      </c>
      <c r="U162" s="17">
        <v>2355.56</v>
      </c>
      <c r="V162" s="17">
        <v>2355.5500000000002</v>
      </c>
      <c r="W162" s="17">
        <v>-2518</v>
      </c>
      <c r="X162" s="17">
        <v>1380.84</v>
      </c>
      <c r="Y162" s="17">
        <v>1380.84</v>
      </c>
      <c r="Z162" s="17">
        <v>1380.85</v>
      </c>
      <c r="AA162" s="17">
        <v>1380.85</v>
      </c>
      <c r="AB162" s="17">
        <v>1380.85</v>
      </c>
      <c r="AC162" s="17">
        <v>1380.85</v>
      </c>
      <c r="AD162" s="17">
        <v>1380.85</v>
      </c>
    </row>
    <row r="163" spans="3:30" x14ac:dyDescent="0.25">
      <c r="C163" s="4">
        <v>117065</v>
      </c>
      <c r="D163" t="s">
        <v>373</v>
      </c>
      <c r="E163">
        <v>630050</v>
      </c>
      <c r="F163" t="s">
        <v>190</v>
      </c>
      <c r="G163" t="s">
        <v>191</v>
      </c>
      <c r="H163">
        <v>1000011973</v>
      </c>
      <c r="I163" t="s">
        <v>460</v>
      </c>
      <c r="J163">
        <v>1</v>
      </c>
      <c r="L163" s="16">
        <v>44561</v>
      </c>
      <c r="M163" s="34">
        <v>386099.64</v>
      </c>
      <c r="N163" s="17">
        <v>96524.91</v>
      </c>
      <c r="O163" s="17">
        <v>289574.73</v>
      </c>
      <c r="P163" s="18" t="s">
        <v>532</v>
      </c>
      <c r="Q163" s="17">
        <v>10724.99</v>
      </c>
      <c r="R163">
        <v>0</v>
      </c>
      <c r="S163" s="17">
        <v>10724.99</v>
      </c>
      <c r="T163" s="17">
        <v>10724.99</v>
      </c>
      <c r="U163" s="17">
        <v>10724.99</v>
      </c>
      <c r="V163" s="17">
        <v>10724.99</v>
      </c>
      <c r="W163" s="17">
        <v>10724.99</v>
      </c>
      <c r="X163" s="17">
        <v>10724.99</v>
      </c>
      <c r="Y163" s="17">
        <v>10724.99</v>
      </c>
      <c r="Z163" s="17">
        <v>10724.99</v>
      </c>
      <c r="AA163" s="17">
        <v>10724.99</v>
      </c>
      <c r="AB163" s="17">
        <v>10724.99</v>
      </c>
      <c r="AC163" s="17">
        <v>10724.99</v>
      </c>
      <c r="AD163" s="17">
        <v>10724.99</v>
      </c>
    </row>
    <row r="164" spans="3:30" x14ac:dyDescent="0.25">
      <c r="C164" s="4">
        <v>117065</v>
      </c>
      <c r="D164" t="s">
        <v>373</v>
      </c>
      <c r="E164">
        <v>630050</v>
      </c>
      <c r="F164" t="s">
        <v>190</v>
      </c>
      <c r="G164" t="s">
        <v>191</v>
      </c>
      <c r="H164">
        <v>1000011974</v>
      </c>
      <c r="I164" t="s">
        <v>461</v>
      </c>
      <c r="J164">
        <v>1</v>
      </c>
      <c r="L164" s="16">
        <v>44561</v>
      </c>
      <c r="M164" s="34">
        <v>97599.86</v>
      </c>
      <c r="N164" s="17">
        <v>15577.38</v>
      </c>
      <c r="O164" s="17">
        <v>82022.48</v>
      </c>
      <c r="P164" s="18" t="s">
        <v>532</v>
      </c>
      <c r="Q164" s="17">
        <v>1626.66</v>
      </c>
      <c r="R164">
        <v>0</v>
      </c>
      <c r="S164" s="17">
        <v>2711.11</v>
      </c>
      <c r="T164" s="17">
        <v>2711.11</v>
      </c>
      <c r="U164" s="17">
        <v>2711.1</v>
      </c>
      <c r="V164" s="17">
        <v>2711.11</v>
      </c>
      <c r="W164" s="17">
        <v>-2803.01</v>
      </c>
      <c r="X164" s="17">
        <v>1608.29</v>
      </c>
      <c r="Y164" s="17">
        <v>1608.28</v>
      </c>
      <c r="Z164" s="17">
        <v>1608.28</v>
      </c>
      <c r="AA164" s="17">
        <v>1608.28</v>
      </c>
      <c r="AB164" s="17">
        <v>1608.28</v>
      </c>
      <c r="AC164" s="17">
        <v>1608.28</v>
      </c>
      <c r="AD164" s="17">
        <v>1608.28</v>
      </c>
    </row>
    <row r="165" spans="3:30" x14ac:dyDescent="0.25">
      <c r="C165" s="4">
        <v>117067</v>
      </c>
      <c r="D165" t="s">
        <v>374</v>
      </c>
      <c r="E165">
        <v>630050</v>
      </c>
      <c r="F165" t="s">
        <v>190</v>
      </c>
      <c r="G165" t="s">
        <v>191</v>
      </c>
      <c r="H165">
        <v>1000012375</v>
      </c>
      <c r="I165" t="s">
        <v>462</v>
      </c>
      <c r="J165">
        <v>1</v>
      </c>
      <c r="L165" s="16">
        <v>44651</v>
      </c>
      <c r="M165" s="34">
        <v>382200</v>
      </c>
      <c r="N165" s="17">
        <v>63700</v>
      </c>
      <c r="O165" s="17">
        <v>318500</v>
      </c>
      <c r="P165" s="18" t="s">
        <v>532</v>
      </c>
      <c r="Q165" s="17">
        <v>10616.67</v>
      </c>
      <c r="R165">
        <v>0</v>
      </c>
      <c r="S165" s="17">
        <v>0</v>
      </c>
      <c r="T165" s="17">
        <v>0</v>
      </c>
      <c r="U165" s="17">
        <v>10616.67</v>
      </c>
      <c r="V165" s="17">
        <v>10616.66</v>
      </c>
      <c r="W165" s="17">
        <v>10616.67</v>
      </c>
      <c r="X165" s="17">
        <v>10616.67</v>
      </c>
      <c r="Y165" s="17">
        <v>10616.66</v>
      </c>
      <c r="Z165" s="17">
        <v>10616.67</v>
      </c>
      <c r="AA165" s="17">
        <v>10616.67</v>
      </c>
      <c r="AB165" s="17">
        <v>10616.67</v>
      </c>
      <c r="AC165" s="17">
        <v>10616.67</v>
      </c>
      <c r="AD165" s="17">
        <v>10616.67</v>
      </c>
    </row>
    <row r="166" spans="3:30" x14ac:dyDescent="0.25">
      <c r="C166" s="4">
        <v>117067</v>
      </c>
      <c r="D166" t="s">
        <v>374</v>
      </c>
      <c r="E166">
        <v>630050</v>
      </c>
      <c r="F166" t="s">
        <v>190</v>
      </c>
      <c r="G166" t="s">
        <v>191</v>
      </c>
      <c r="H166">
        <v>1000012376</v>
      </c>
      <c r="I166" t="s">
        <v>463</v>
      </c>
      <c r="J166">
        <v>1</v>
      </c>
      <c r="L166" s="16">
        <v>44651</v>
      </c>
      <c r="M166" s="34">
        <v>151899.5</v>
      </c>
      <c r="N166" s="17">
        <v>15189.95</v>
      </c>
      <c r="O166" s="17">
        <v>136709.54999999999</v>
      </c>
      <c r="P166" s="18" t="s">
        <v>532</v>
      </c>
      <c r="Q166" s="17">
        <v>2531.66</v>
      </c>
      <c r="R166">
        <v>0</v>
      </c>
      <c r="S166" s="17">
        <v>0</v>
      </c>
      <c r="T166" s="17">
        <v>0</v>
      </c>
      <c r="U166" s="17">
        <v>4219.43</v>
      </c>
      <c r="V166" s="17">
        <v>4219.43</v>
      </c>
      <c r="W166" s="17">
        <v>-843.88</v>
      </c>
      <c r="X166" s="17">
        <v>2531.65</v>
      </c>
      <c r="Y166" s="17">
        <v>2531.66</v>
      </c>
      <c r="Z166" s="17">
        <v>2531.66</v>
      </c>
      <c r="AA166" s="17">
        <v>2531.66</v>
      </c>
      <c r="AB166" s="17">
        <v>2531.66</v>
      </c>
      <c r="AC166" s="17">
        <v>2531.66</v>
      </c>
      <c r="AD166" s="17">
        <v>2531.66</v>
      </c>
    </row>
    <row r="167" spans="3:30" x14ac:dyDescent="0.25">
      <c r="C167" s="4">
        <v>117067</v>
      </c>
      <c r="D167" t="s">
        <v>374</v>
      </c>
      <c r="E167">
        <v>630050</v>
      </c>
      <c r="F167" t="s">
        <v>190</v>
      </c>
      <c r="G167" t="s">
        <v>191</v>
      </c>
      <c r="H167">
        <v>1000012407</v>
      </c>
      <c r="I167" t="s">
        <v>464</v>
      </c>
      <c r="J167">
        <v>1</v>
      </c>
      <c r="L167" s="16">
        <v>44671</v>
      </c>
      <c r="M167" s="34">
        <v>37099.5</v>
      </c>
      <c r="N167" s="17">
        <v>5152.71</v>
      </c>
      <c r="O167" s="17">
        <v>31946.79</v>
      </c>
      <c r="P167" s="18" t="s">
        <v>532</v>
      </c>
      <c r="Q167" s="17">
        <v>1030.54</v>
      </c>
      <c r="R167">
        <v>0</v>
      </c>
      <c r="S167" s="17">
        <v>0</v>
      </c>
      <c r="T167" s="17">
        <v>0</v>
      </c>
      <c r="U167" s="17">
        <v>0</v>
      </c>
      <c r="V167" s="17">
        <v>1030.54</v>
      </c>
      <c r="W167" s="17">
        <v>1030.54</v>
      </c>
      <c r="X167" s="17">
        <v>1030.55</v>
      </c>
      <c r="Y167" s="17">
        <v>1030.54</v>
      </c>
      <c r="Z167" s="17">
        <v>1030.54</v>
      </c>
      <c r="AA167" s="17">
        <v>1030.54</v>
      </c>
      <c r="AB167" s="17">
        <v>1030.54</v>
      </c>
      <c r="AC167" s="17">
        <v>1030.54</v>
      </c>
      <c r="AD167" s="17">
        <v>1030.54</v>
      </c>
    </row>
    <row r="168" spans="3:30" x14ac:dyDescent="0.25">
      <c r="C168" s="4">
        <v>117067</v>
      </c>
      <c r="D168" t="s">
        <v>374</v>
      </c>
      <c r="E168">
        <v>630050</v>
      </c>
      <c r="F168" t="s">
        <v>190</v>
      </c>
      <c r="G168" t="s">
        <v>191</v>
      </c>
      <c r="H168">
        <v>1000012408</v>
      </c>
      <c r="I168" t="s">
        <v>463</v>
      </c>
      <c r="J168">
        <v>1</v>
      </c>
      <c r="L168" s="16">
        <v>44671</v>
      </c>
      <c r="M168" s="34">
        <v>71799.14</v>
      </c>
      <c r="N168" s="17">
        <v>5983.26</v>
      </c>
      <c r="O168" s="17">
        <v>65815.88</v>
      </c>
      <c r="P168" s="18" t="s">
        <v>532</v>
      </c>
      <c r="Q168" s="17">
        <v>1196.6500000000001</v>
      </c>
      <c r="R168">
        <v>0</v>
      </c>
      <c r="S168" s="17">
        <v>0</v>
      </c>
      <c r="T168" s="17">
        <v>0</v>
      </c>
      <c r="U168" s="17">
        <v>0</v>
      </c>
      <c r="V168" s="17">
        <v>1994.42</v>
      </c>
      <c r="W168" s="17">
        <v>398.89</v>
      </c>
      <c r="X168" s="17">
        <v>1196.6500000000001</v>
      </c>
      <c r="Y168" s="17">
        <v>1196.6500000000001</v>
      </c>
      <c r="Z168" s="17">
        <v>1196.6500000000001</v>
      </c>
      <c r="AA168" s="17">
        <v>1196.6500000000001</v>
      </c>
      <c r="AB168" s="17">
        <v>1196.6500000000001</v>
      </c>
      <c r="AC168" s="17">
        <v>1196.6500000000001</v>
      </c>
      <c r="AD168" s="17">
        <v>1196.6500000000001</v>
      </c>
    </row>
    <row r="169" spans="3:30" x14ac:dyDescent="0.25">
      <c r="C169" s="4">
        <v>617005</v>
      </c>
      <c r="D169" t="s">
        <v>380</v>
      </c>
      <c r="E169">
        <v>630050</v>
      </c>
      <c r="F169" t="s">
        <v>190</v>
      </c>
      <c r="G169" t="s">
        <v>191</v>
      </c>
      <c r="H169">
        <v>1000012722</v>
      </c>
      <c r="I169" t="s">
        <v>471</v>
      </c>
      <c r="J169">
        <v>1</v>
      </c>
      <c r="L169" s="16">
        <v>44734</v>
      </c>
      <c r="M169" s="34">
        <v>298399.57</v>
      </c>
      <c r="N169" s="17">
        <v>24866.63</v>
      </c>
      <c r="O169" s="17">
        <v>273532.94</v>
      </c>
      <c r="P169" s="18" t="s">
        <v>532</v>
      </c>
      <c r="Q169" s="17">
        <v>8288.8799999999992</v>
      </c>
      <c r="R169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8288.8799999999992</v>
      </c>
      <c r="Y169" s="17">
        <v>8288.8700000000008</v>
      </c>
      <c r="Z169" s="17">
        <v>8288.8799999999992</v>
      </c>
      <c r="AA169" s="17">
        <v>8288.8799999999992</v>
      </c>
      <c r="AB169" s="17">
        <v>8288.8799999999992</v>
      </c>
      <c r="AC169" s="17">
        <v>8288.8799999999992</v>
      </c>
      <c r="AD169" s="17">
        <v>8288.8799999999992</v>
      </c>
    </row>
    <row r="170" spans="3:30" x14ac:dyDescent="0.25">
      <c r="C170" s="4">
        <v>617005</v>
      </c>
      <c r="D170" t="s">
        <v>380</v>
      </c>
      <c r="E170">
        <v>630050</v>
      </c>
      <c r="F170" t="s">
        <v>190</v>
      </c>
      <c r="G170" t="s">
        <v>191</v>
      </c>
      <c r="H170">
        <v>1000012723</v>
      </c>
      <c r="I170" t="s">
        <v>472</v>
      </c>
      <c r="J170">
        <v>1</v>
      </c>
      <c r="L170" s="16">
        <v>44734</v>
      </c>
      <c r="M170" s="34">
        <v>88799.71</v>
      </c>
      <c r="N170" s="17">
        <v>4439.99</v>
      </c>
      <c r="O170" s="17">
        <v>84359.72</v>
      </c>
      <c r="P170" s="18" t="s">
        <v>532</v>
      </c>
      <c r="Q170" s="17">
        <v>1480</v>
      </c>
      <c r="R170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1480</v>
      </c>
      <c r="Y170" s="17">
        <v>1479.99</v>
      </c>
      <c r="Z170" s="17">
        <v>1480</v>
      </c>
      <c r="AA170" s="17">
        <v>1480</v>
      </c>
      <c r="AB170" s="17">
        <v>1480</v>
      </c>
      <c r="AC170" s="17">
        <v>1480</v>
      </c>
      <c r="AD170" s="17">
        <v>1480</v>
      </c>
    </row>
    <row r="171" spans="3:30" x14ac:dyDescent="0.25">
      <c r="C171" s="4">
        <v>117030</v>
      </c>
      <c r="D171" t="s">
        <v>355</v>
      </c>
      <c r="E171">
        <v>630050</v>
      </c>
      <c r="F171" t="s">
        <v>190</v>
      </c>
      <c r="G171" t="s">
        <v>191</v>
      </c>
      <c r="H171">
        <v>1000012757</v>
      </c>
      <c r="I171" t="s">
        <v>432</v>
      </c>
      <c r="J171">
        <v>1</v>
      </c>
      <c r="L171" s="16">
        <v>44761</v>
      </c>
      <c r="M171" s="34">
        <v>139099.93</v>
      </c>
      <c r="N171" s="17">
        <v>7727.77</v>
      </c>
      <c r="O171" s="17">
        <v>131372.16</v>
      </c>
      <c r="P171" s="18" t="s">
        <v>532</v>
      </c>
      <c r="Q171" s="17">
        <v>3863.89</v>
      </c>
      <c r="R171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3863.89</v>
      </c>
      <c r="Z171" s="17">
        <v>3863.88</v>
      </c>
      <c r="AA171" s="17">
        <v>3863.88</v>
      </c>
      <c r="AB171" s="17">
        <v>3863.88</v>
      </c>
      <c r="AC171" s="17">
        <v>3863.88</v>
      </c>
      <c r="AD171" s="17">
        <v>3863.88</v>
      </c>
    </row>
    <row r="172" spans="3:30" x14ac:dyDescent="0.25">
      <c r="C172" s="4">
        <v>617023</v>
      </c>
      <c r="D172" t="s">
        <v>388</v>
      </c>
      <c r="E172">
        <v>630050</v>
      </c>
      <c r="F172" t="s">
        <v>190</v>
      </c>
      <c r="G172" t="s">
        <v>191</v>
      </c>
      <c r="H172">
        <v>1000012990</v>
      </c>
      <c r="I172" t="s">
        <v>485</v>
      </c>
      <c r="J172">
        <v>1</v>
      </c>
      <c r="L172" s="16">
        <v>44773</v>
      </c>
      <c r="M172" s="34">
        <v>100794</v>
      </c>
      <c r="N172" s="17">
        <v>5599.67</v>
      </c>
      <c r="O172" s="17">
        <v>95194.33</v>
      </c>
      <c r="P172" s="18" t="s">
        <v>532</v>
      </c>
      <c r="Q172" s="17">
        <v>2799.83</v>
      </c>
      <c r="R172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2799.83</v>
      </c>
      <c r="Z172" s="17">
        <v>2799.84</v>
      </c>
      <c r="AA172" s="17">
        <v>2799.84</v>
      </c>
      <c r="AB172" s="17">
        <v>2799.84</v>
      </c>
      <c r="AC172" s="17">
        <v>2799.84</v>
      </c>
      <c r="AD172" s="17">
        <v>2799.84</v>
      </c>
    </row>
    <row r="173" spans="3:30" x14ac:dyDescent="0.25">
      <c r="C173" s="4">
        <v>117036</v>
      </c>
      <c r="D173" t="s">
        <v>696</v>
      </c>
      <c r="E173">
        <v>630050</v>
      </c>
      <c r="F173" t="s">
        <v>190</v>
      </c>
      <c r="G173" t="s">
        <v>191</v>
      </c>
      <c r="H173">
        <v>1000013039</v>
      </c>
      <c r="I173" t="s">
        <v>697</v>
      </c>
      <c r="J173">
        <v>1</v>
      </c>
      <c r="L173" s="16">
        <v>44804</v>
      </c>
      <c r="M173" s="34">
        <v>0</v>
      </c>
      <c r="N173" s="17">
        <v>0</v>
      </c>
      <c r="O173" s="17">
        <v>0</v>
      </c>
      <c r="P173" s="18" t="s">
        <v>532</v>
      </c>
      <c r="Q173" s="17">
        <v>0</v>
      </c>
      <c r="R173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</row>
    <row r="174" spans="3:30" x14ac:dyDescent="0.25">
      <c r="C174" s="4" t="s">
        <v>331</v>
      </c>
      <c r="D174" t="s">
        <v>91</v>
      </c>
      <c r="E174">
        <v>630060</v>
      </c>
      <c r="F174" t="s">
        <v>1021</v>
      </c>
      <c r="G174" t="s">
        <v>191</v>
      </c>
      <c r="H174">
        <v>1100000074</v>
      </c>
      <c r="I174" t="s">
        <v>703</v>
      </c>
      <c r="J174">
        <v>1</v>
      </c>
      <c r="L174" s="16">
        <v>42087</v>
      </c>
      <c r="M174" s="17">
        <v>19364.8</v>
      </c>
      <c r="N174" s="17">
        <v>19364.8</v>
      </c>
      <c r="O174" s="17">
        <v>0</v>
      </c>
      <c r="P174" s="18" t="s">
        <v>532</v>
      </c>
      <c r="Q174" s="17">
        <v>806.87</v>
      </c>
      <c r="R174"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</row>
    <row r="175" spans="3:30" x14ac:dyDescent="0.25">
      <c r="C175" s="4" t="s">
        <v>706</v>
      </c>
      <c r="D175" t="s">
        <v>87</v>
      </c>
      <c r="E175">
        <v>630060</v>
      </c>
      <c r="F175" t="s">
        <v>1021</v>
      </c>
      <c r="G175" t="s">
        <v>191</v>
      </c>
      <c r="H175">
        <v>1100001163</v>
      </c>
      <c r="I175" t="s">
        <v>707</v>
      </c>
      <c r="J175">
        <v>1</v>
      </c>
      <c r="L175" s="16">
        <v>43539</v>
      </c>
      <c r="M175" s="17">
        <v>83300</v>
      </c>
      <c r="N175" s="17">
        <v>83299</v>
      </c>
      <c r="O175" s="17">
        <v>1</v>
      </c>
      <c r="P175" s="18" t="s">
        <v>532</v>
      </c>
      <c r="Q175" s="17">
        <v>3470.83</v>
      </c>
      <c r="R175">
        <v>0</v>
      </c>
      <c r="S175" s="17">
        <v>0</v>
      </c>
      <c r="T175" s="17">
        <v>0</v>
      </c>
      <c r="U175" s="17">
        <v>0</v>
      </c>
      <c r="V175" s="17">
        <v>0</v>
      </c>
      <c r="W175" s="1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</row>
    <row r="176" spans="3:30" x14ac:dyDescent="0.25">
      <c r="C176" s="4" t="s">
        <v>706</v>
      </c>
      <c r="D176" t="s">
        <v>87</v>
      </c>
      <c r="E176">
        <v>630080</v>
      </c>
      <c r="F176" t="s">
        <v>193</v>
      </c>
      <c r="G176" t="s">
        <v>191</v>
      </c>
      <c r="H176">
        <v>1200000131</v>
      </c>
      <c r="I176" t="s">
        <v>715</v>
      </c>
      <c r="J176">
        <v>1</v>
      </c>
      <c r="L176" s="16">
        <v>41791</v>
      </c>
      <c r="M176" s="17">
        <v>8100</v>
      </c>
      <c r="N176" s="17">
        <v>8100</v>
      </c>
      <c r="O176" s="17">
        <v>0</v>
      </c>
      <c r="P176" s="18" t="s">
        <v>532</v>
      </c>
      <c r="Q176" s="17">
        <v>337.5</v>
      </c>
      <c r="R176">
        <v>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</row>
    <row r="177" spans="3:30" x14ac:dyDescent="0.25">
      <c r="C177" s="4" t="s">
        <v>337</v>
      </c>
      <c r="D177" t="s">
        <v>95</v>
      </c>
      <c r="E177">
        <v>630080</v>
      </c>
      <c r="F177" t="s">
        <v>193</v>
      </c>
      <c r="G177" t="s">
        <v>191</v>
      </c>
      <c r="H177">
        <v>1200000833</v>
      </c>
      <c r="I177" t="s">
        <v>720</v>
      </c>
      <c r="J177">
        <v>1</v>
      </c>
      <c r="L177" s="16">
        <v>42615</v>
      </c>
      <c r="M177" s="34">
        <v>7300</v>
      </c>
      <c r="N177" s="17">
        <v>7300</v>
      </c>
      <c r="O177" s="17">
        <v>0</v>
      </c>
      <c r="P177" s="18" t="s">
        <v>532</v>
      </c>
      <c r="Q177" s="17">
        <v>304.17</v>
      </c>
      <c r="R17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</row>
    <row r="178" spans="3:30" x14ac:dyDescent="0.25">
      <c r="C178" s="4" t="s">
        <v>331</v>
      </c>
      <c r="D178" t="s">
        <v>91</v>
      </c>
      <c r="E178">
        <v>630080</v>
      </c>
      <c r="F178" t="s">
        <v>193</v>
      </c>
      <c r="G178" t="s">
        <v>191</v>
      </c>
      <c r="H178">
        <v>1200000841</v>
      </c>
      <c r="I178" t="s">
        <v>722</v>
      </c>
      <c r="J178">
        <v>1</v>
      </c>
      <c r="L178" s="16">
        <v>42623</v>
      </c>
      <c r="M178" s="17">
        <v>28500</v>
      </c>
      <c r="N178" s="17">
        <v>28500</v>
      </c>
      <c r="O178" s="17">
        <v>0</v>
      </c>
      <c r="P178" s="18" t="s">
        <v>532</v>
      </c>
      <c r="Q178" s="17">
        <v>1187.5</v>
      </c>
      <c r="R178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</row>
    <row r="179" spans="3:30" x14ac:dyDescent="0.25">
      <c r="C179" s="4">
        <v>117043</v>
      </c>
      <c r="D179" t="s">
        <v>358</v>
      </c>
      <c r="E179">
        <v>630130</v>
      </c>
      <c r="F179" t="s">
        <v>197</v>
      </c>
      <c r="G179" t="s">
        <v>191</v>
      </c>
      <c r="H179">
        <v>1700000040</v>
      </c>
      <c r="I179" t="s">
        <v>732</v>
      </c>
      <c r="J179">
        <v>1</v>
      </c>
      <c r="L179" s="16">
        <v>41831</v>
      </c>
      <c r="M179" s="34">
        <v>19960</v>
      </c>
      <c r="N179" s="17">
        <v>19960</v>
      </c>
      <c r="O179" s="17">
        <v>0</v>
      </c>
      <c r="P179" s="18" t="s">
        <v>532</v>
      </c>
      <c r="Q179" s="17">
        <v>831.67</v>
      </c>
      <c r="R179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</row>
    <row r="180" spans="3:30" x14ac:dyDescent="0.25">
      <c r="C180" s="4">
        <v>117043</v>
      </c>
      <c r="D180" t="s">
        <v>358</v>
      </c>
      <c r="E180">
        <v>630130</v>
      </c>
      <c r="F180" t="s">
        <v>197</v>
      </c>
      <c r="G180" t="s">
        <v>191</v>
      </c>
      <c r="H180">
        <v>1700000041</v>
      </c>
      <c r="I180" t="s">
        <v>732</v>
      </c>
      <c r="J180">
        <v>1</v>
      </c>
      <c r="L180" s="16">
        <v>41831</v>
      </c>
      <c r="M180" s="34">
        <v>19960</v>
      </c>
      <c r="N180" s="17">
        <v>19960</v>
      </c>
      <c r="O180" s="17">
        <v>0</v>
      </c>
      <c r="P180" s="18" t="s">
        <v>532</v>
      </c>
      <c r="Q180" s="17">
        <v>831.67</v>
      </c>
      <c r="R180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</row>
    <row r="181" spans="3:30" x14ac:dyDescent="0.25">
      <c r="C181" s="4">
        <v>117012</v>
      </c>
      <c r="D181" t="s">
        <v>347</v>
      </c>
      <c r="E181">
        <v>630130</v>
      </c>
      <c r="F181" t="s">
        <v>197</v>
      </c>
      <c r="G181" t="s">
        <v>191</v>
      </c>
      <c r="H181">
        <v>1700000042</v>
      </c>
      <c r="I181" t="s">
        <v>732</v>
      </c>
      <c r="J181">
        <v>1</v>
      </c>
      <c r="L181" s="16">
        <v>41831</v>
      </c>
      <c r="M181" s="34">
        <v>19960</v>
      </c>
      <c r="N181" s="17">
        <v>19960</v>
      </c>
      <c r="O181" s="17">
        <v>0</v>
      </c>
      <c r="P181" s="18" t="s">
        <v>532</v>
      </c>
      <c r="Q181" s="17">
        <v>831.67</v>
      </c>
      <c r="R181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</row>
    <row r="182" spans="3:30" x14ac:dyDescent="0.25">
      <c r="C182" s="4">
        <v>117013</v>
      </c>
      <c r="D182" t="s">
        <v>348</v>
      </c>
      <c r="E182">
        <v>630130</v>
      </c>
      <c r="F182" t="s">
        <v>197</v>
      </c>
      <c r="G182" t="s">
        <v>191</v>
      </c>
      <c r="H182">
        <v>1700000043</v>
      </c>
      <c r="I182" t="s">
        <v>732</v>
      </c>
      <c r="J182">
        <v>1</v>
      </c>
      <c r="L182" s="16">
        <v>41831</v>
      </c>
      <c r="M182" s="34">
        <v>19960</v>
      </c>
      <c r="N182" s="17">
        <v>19960</v>
      </c>
      <c r="O182" s="17">
        <v>0</v>
      </c>
      <c r="P182" s="18" t="s">
        <v>532</v>
      </c>
      <c r="Q182" s="17">
        <v>831.67</v>
      </c>
      <c r="R182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</row>
    <row r="183" spans="3:30" x14ac:dyDescent="0.25">
      <c r="C183" s="4">
        <v>117030</v>
      </c>
      <c r="D183" t="s">
        <v>355</v>
      </c>
      <c r="E183">
        <v>630130</v>
      </c>
      <c r="F183" t="s">
        <v>197</v>
      </c>
      <c r="G183" t="s">
        <v>191</v>
      </c>
      <c r="H183">
        <v>1700000044</v>
      </c>
      <c r="I183" t="s">
        <v>732</v>
      </c>
      <c r="J183">
        <v>1</v>
      </c>
      <c r="L183" s="16">
        <v>41831</v>
      </c>
      <c r="M183" s="34">
        <v>19960</v>
      </c>
      <c r="N183" s="17">
        <v>19960</v>
      </c>
      <c r="O183" s="17">
        <v>0</v>
      </c>
      <c r="P183" s="18" t="s">
        <v>532</v>
      </c>
      <c r="Q183" s="17">
        <v>831.67</v>
      </c>
      <c r="R183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</row>
    <row r="184" spans="3:30" x14ac:dyDescent="0.25">
      <c r="C184" s="4">
        <v>117010</v>
      </c>
      <c r="D184" t="s">
        <v>345</v>
      </c>
      <c r="E184">
        <v>630130</v>
      </c>
      <c r="F184" t="s">
        <v>197</v>
      </c>
      <c r="G184" t="s">
        <v>191</v>
      </c>
      <c r="H184">
        <v>1700000045</v>
      </c>
      <c r="I184" t="s">
        <v>732</v>
      </c>
      <c r="J184">
        <v>1</v>
      </c>
      <c r="L184" s="16">
        <v>41831</v>
      </c>
      <c r="M184" s="34">
        <v>19959.29</v>
      </c>
      <c r="N184" s="17">
        <v>19959.29</v>
      </c>
      <c r="O184" s="17">
        <v>0</v>
      </c>
      <c r="P184" s="18" t="s">
        <v>532</v>
      </c>
      <c r="Q184" s="17">
        <v>831.64</v>
      </c>
      <c r="R184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</row>
    <row r="185" spans="3:30" x14ac:dyDescent="0.25">
      <c r="C185" s="4">
        <v>117017</v>
      </c>
      <c r="D185" t="s">
        <v>351</v>
      </c>
      <c r="E185">
        <v>630130</v>
      </c>
      <c r="F185" t="s">
        <v>197</v>
      </c>
      <c r="G185" t="s">
        <v>191</v>
      </c>
      <c r="H185">
        <v>1700000255</v>
      </c>
      <c r="I185" t="s">
        <v>733</v>
      </c>
      <c r="J185">
        <v>1</v>
      </c>
      <c r="L185" s="16">
        <v>41745</v>
      </c>
      <c r="M185" s="34">
        <v>14160</v>
      </c>
      <c r="N185" s="17">
        <v>14160</v>
      </c>
      <c r="O185" s="17">
        <v>0</v>
      </c>
      <c r="P185" s="18" t="s">
        <v>532</v>
      </c>
      <c r="Q185" s="17">
        <v>590</v>
      </c>
      <c r="R185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</row>
    <row r="186" spans="3:30" x14ac:dyDescent="0.25">
      <c r="C186" s="4">
        <v>117056</v>
      </c>
      <c r="D186" t="s">
        <v>366</v>
      </c>
      <c r="E186">
        <v>630130</v>
      </c>
      <c r="F186" t="s">
        <v>197</v>
      </c>
      <c r="G186" t="s">
        <v>191</v>
      </c>
      <c r="H186">
        <v>1700000256</v>
      </c>
      <c r="I186" t="s">
        <v>733</v>
      </c>
      <c r="J186">
        <v>1</v>
      </c>
      <c r="L186" s="16">
        <v>41745</v>
      </c>
      <c r="M186" s="34">
        <v>14160</v>
      </c>
      <c r="N186" s="17">
        <v>14160</v>
      </c>
      <c r="O186" s="17">
        <v>0</v>
      </c>
      <c r="P186" s="18" t="s">
        <v>532</v>
      </c>
      <c r="Q186" s="17">
        <v>590</v>
      </c>
      <c r="R186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</row>
    <row r="187" spans="3:30" x14ac:dyDescent="0.25">
      <c r="C187" s="4" t="s">
        <v>735</v>
      </c>
      <c r="D187" t="s">
        <v>736</v>
      </c>
      <c r="E187">
        <v>630130</v>
      </c>
      <c r="F187" t="s">
        <v>197</v>
      </c>
      <c r="G187" t="s">
        <v>191</v>
      </c>
      <c r="H187">
        <v>1700000257</v>
      </c>
      <c r="I187" t="s">
        <v>733</v>
      </c>
      <c r="J187">
        <v>1</v>
      </c>
      <c r="L187" s="16">
        <v>41745</v>
      </c>
      <c r="M187" s="34">
        <v>14160</v>
      </c>
      <c r="N187" s="17">
        <v>14160</v>
      </c>
      <c r="O187" s="17">
        <v>0</v>
      </c>
      <c r="P187" s="18" t="s">
        <v>532</v>
      </c>
      <c r="Q187" s="17">
        <v>590</v>
      </c>
      <c r="R18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</row>
    <row r="188" spans="3:30" x14ac:dyDescent="0.25">
      <c r="C188" s="4">
        <v>117043</v>
      </c>
      <c r="D188" t="s">
        <v>358</v>
      </c>
      <c r="E188">
        <v>630130</v>
      </c>
      <c r="F188" t="s">
        <v>197</v>
      </c>
      <c r="G188" t="s">
        <v>191</v>
      </c>
      <c r="H188">
        <v>1700000259</v>
      </c>
      <c r="I188" t="s">
        <v>732</v>
      </c>
      <c r="J188">
        <v>1</v>
      </c>
      <c r="L188" s="16">
        <v>41745</v>
      </c>
      <c r="M188" s="34">
        <v>11280</v>
      </c>
      <c r="N188" s="17">
        <v>11280</v>
      </c>
      <c r="O188" s="17">
        <v>0</v>
      </c>
      <c r="P188" s="18" t="s">
        <v>532</v>
      </c>
      <c r="Q188" s="17">
        <v>470</v>
      </c>
      <c r="R188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</row>
    <row r="189" spans="3:30" x14ac:dyDescent="0.25">
      <c r="C189" s="4">
        <v>117008</v>
      </c>
      <c r="D189" t="s">
        <v>344</v>
      </c>
      <c r="E189">
        <v>630130</v>
      </c>
      <c r="F189" t="s">
        <v>197</v>
      </c>
      <c r="G189" t="s">
        <v>191</v>
      </c>
      <c r="H189">
        <v>1700000261</v>
      </c>
      <c r="I189" t="s">
        <v>732</v>
      </c>
      <c r="J189">
        <v>1</v>
      </c>
      <c r="L189" s="16">
        <v>41745</v>
      </c>
      <c r="M189" s="34">
        <v>11280</v>
      </c>
      <c r="N189" s="17">
        <v>11280</v>
      </c>
      <c r="O189" s="17">
        <v>0</v>
      </c>
      <c r="P189" s="18" t="s">
        <v>532</v>
      </c>
      <c r="Q189" s="17">
        <v>470</v>
      </c>
      <c r="R189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</row>
    <row r="190" spans="3:30" x14ac:dyDescent="0.25">
      <c r="C190" s="4">
        <v>117026</v>
      </c>
      <c r="D190" t="s">
        <v>353</v>
      </c>
      <c r="E190">
        <v>630130</v>
      </c>
      <c r="F190" t="s">
        <v>197</v>
      </c>
      <c r="G190" t="s">
        <v>191</v>
      </c>
      <c r="H190">
        <v>1700000262</v>
      </c>
      <c r="I190" t="s">
        <v>732</v>
      </c>
      <c r="J190">
        <v>1</v>
      </c>
      <c r="L190" s="16">
        <v>41745</v>
      </c>
      <c r="M190" s="34">
        <v>11280</v>
      </c>
      <c r="N190" s="17">
        <v>11280</v>
      </c>
      <c r="O190" s="17">
        <v>0</v>
      </c>
      <c r="P190" s="18" t="s">
        <v>532</v>
      </c>
      <c r="Q190" s="17">
        <v>470</v>
      </c>
      <c r="R190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</row>
    <row r="191" spans="3:30" x14ac:dyDescent="0.25">
      <c r="C191" s="4">
        <v>117006</v>
      </c>
      <c r="D191" t="s">
        <v>343</v>
      </c>
      <c r="E191">
        <v>630130</v>
      </c>
      <c r="F191" t="s">
        <v>197</v>
      </c>
      <c r="G191" t="s">
        <v>191</v>
      </c>
      <c r="H191">
        <v>1700000263</v>
      </c>
      <c r="I191" t="s">
        <v>732</v>
      </c>
      <c r="J191">
        <v>1</v>
      </c>
      <c r="L191" s="16">
        <v>41745</v>
      </c>
      <c r="M191" s="34">
        <v>11280</v>
      </c>
      <c r="N191" s="17">
        <v>11280</v>
      </c>
      <c r="O191" s="17">
        <v>0</v>
      </c>
      <c r="P191" s="18" t="s">
        <v>532</v>
      </c>
      <c r="Q191" s="17">
        <v>470</v>
      </c>
      <c r="R191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</row>
    <row r="192" spans="3:30" x14ac:dyDescent="0.25">
      <c r="C192" s="4">
        <v>117005</v>
      </c>
      <c r="D192" t="s">
        <v>342</v>
      </c>
      <c r="E192">
        <v>630130</v>
      </c>
      <c r="F192" t="s">
        <v>197</v>
      </c>
      <c r="G192" t="s">
        <v>191</v>
      </c>
      <c r="H192">
        <v>1700000265</v>
      </c>
      <c r="I192" t="s">
        <v>732</v>
      </c>
      <c r="J192">
        <v>1</v>
      </c>
      <c r="L192" s="16">
        <v>41745</v>
      </c>
      <c r="M192" s="34">
        <v>11280</v>
      </c>
      <c r="N192" s="17">
        <v>11280</v>
      </c>
      <c r="O192" s="17">
        <v>0</v>
      </c>
      <c r="P192" s="18" t="s">
        <v>532</v>
      </c>
      <c r="Q192" s="17">
        <v>470</v>
      </c>
      <c r="R192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</row>
    <row r="193" spans="3:30" x14ac:dyDescent="0.25">
      <c r="C193" s="4" t="s">
        <v>735</v>
      </c>
      <c r="D193" t="s">
        <v>736</v>
      </c>
      <c r="E193">
        <v>630130</v>
      </c>
      <c r="F193" t="s">
        <v>197</v>
      </c>
      <c r="G193" t="s">
        <v>191</v>
      </c>
      <c r="H193">
        <v>1700000266</v>
      </c>
      <c r="I193" t="s">
        <v>732</v>
      </c>
      <c r="J193">
        <v>1</v>
      </c>
      <c r="L193" s="16">
        <v>41745</v>
      </c>
      <c r="M193" s="34">
        <v>11280</v>
      </c>
      <c r="N193" s="17">
        <v>11280</v>
      </c>
      <c r="O193" s="17">
        <v>0</v>
      </c>
      <c r="P193" s="18" t="s">
        <v>532</v>
      </c>
      <c r="Q193" s="17">
        <v>470</v>
      </c>
      <c r="R193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</row>
    <row r="194" spans="3:30" x14ac:dyDescent="0.25">
      <c r="C194" s="4">
        <v>117016</v>
      </c>
      <c r="D194" t="s">
        <v>350</v>
      </c>
      <c r="E194">
        <v>630130</v>
      </c>
      <c r="F194" t="s">
        <v>197</v>
      </c>
      <c r="G194" t="s">
        <v>191</v>
      </c>
      <c r="H194">
        <v>1700000267</v>
      </c>
      <c r="I194" t="s">
        <v>732</v>
      </c>
      <c r="J194">
        <v>1</v>
      </c>
      <c r="L194" s="16">
        <v>41745</v>
      </c>
      <c r="M194" s="34">
        <v>11280</v>
      </c>
      <c r="N194" s="17">
        <v>11280</v>
      </c>
      <c r="O194" s="17">
        <v>0</v>
      </c>
      <c r="P194" s="18" t="s">
        <v>532</v>
      </c>
      <c r="Q194" s="17">
        <v>470</v>
      </c>
      <c r="R194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</row>
    <row r="195" spans="3:30" x14ac:dyDescent="0.25">
      <c r="C195" s="4">
        <v>117003</v>
      </c>
      <c r="D195" t="s">
        <v>341</v>
      </c>
      <c r="E195">
        <v>630130</v>
      </c>
      <c r="F195" t="s">
        <v>197</v>
      </c>
      <c r="G195" t="s">
        <v>191</v>
      </c>
      <c r="H195">
        <v>1700000268</v>
      </c>
      <c r="I195" t="s">
        <v>732</v>
      </c>
      <c r="J195">
        <v>1</v>
      </c>
      <c r="L195" s="16">
        <v>41745</v>
      </c>
      <c r="M195" s="34">
        <v>11280</v>
      </c>
      <c r="N195" s="17">
        <v>11280</v>
      </c>
      <c r="O195" s="17">
        <v>0</v>
      </c>
      <c r="P195" s="18" t="s">
        <v>532</v>
      </c>
      <c r="Q195" s="17">
        <v>470</v>
      </c>
      <c r="R195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</row>
    <row r="196" spans="3:30" x14ac:dyDescent="0.25">
      <c r="C196" s="4">
        <v>117035</v>
      </c>
      <c r="D196" t="s">
        <v>356</v>
      </c>
      <c r="E196">
        <v>630130</v>
      </c>
      <c r="F196" t="s">
        <v>197</v>
      </c>
      <c r="G196" t="s">
        <v>191</v>
      </c>
      <c r="H196">
        <v>1700000269</v>
      </c>
      <c r="I196" t="s">
        <v>732</v>
      </c>
      <c r="J196">
        <v>1</v>
      </c>
      <c r="L196" s="16">
        <v>41745</v>
      </c>
      <c r="M196" s="34">
        <v>11280</v>
      </c>
      <c r="N196" s="17">
        <v>11280</v>
      </c>
      <c r="O196" s="17">
        <v>0</v>
      </c>
      <c r="P196" s="18" t="s">
        <v>532</v>
      </c>
      <c r="Q196" s="17">
        <v>470</v>
      </c>
      <c r="R196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</row>
    <row r="197" spans="3:30" x14ac:dyDescent="0.25">
      <c r="C197" s="4">
        <v>117011</v>
      </c>
      <c r="D197" t="s">
        <v>346</v>
      </c>
      <c r="E197">
        <v>630130</v>
      </c>
      <c r="F197" t="s">
        <v>197</v>
      </c>
      <c r="G197" t="s">
        <v>191</v>
      </c>
      <c r="H197">
        <v>1700000270</v>
      </c>
      <c r="I197" t="s">
        <v>732</v>
      </c>
      <c r="J197">
        <v>1</v>
      </c>
      <c r="L197" s="16">
        <v>41745</v>
      </c>
      <c r="M197" s="34">
        <v>11280</v>
      </c>
      <c r="N197" s="17">
        <v>11280</v>
      </c>
      <c r="O197" s="17">
        <v>0</v>
      </c>
      <c r="P197" s="18" t="s">
        <v>532</v>
      </c>
      <c r="Q197" s="17">
        <v>470</v>
      </c>
      <c r="R19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</row>
    <row r="198" spans="3:30" x14ac:dyDescent="0.25">
      <c r="C198" s="4">
        <v>117030</v>
      </c>
      <c r="D198" t="s">
        <v>355</v>
      </c>
      <c r="E198">
        <v>630130</v>
      </c>
      <c r="F198" t="s">
        <v>197</v>
      </c>
      <c r="G198" t="s">
        <v>191</v>
      </c>
      <c r="H198">
        <v>1700000271</v>
      </c>
      <c r="I198" t="s">
        <v>732</v>
      </c>
      <c r="J198">
        <v>1</v>
      </c>
      <c r="L198" s="16">
        <v>41745</v>
      </c>
      <c r="M198" s="34">
        <v>11280</v>
      </c>
      <c r="N198" s="17">
        <v>11280</v>
      </c>
      <c r="O198" s="17">
        <v>0</v>
      </c>
      <c r="P198" s="18" t="s">
        <v>532</v>
      </c>
      <c r="Q198" s="17">
        <v>470</v>
      </c>
      <c r="R198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</row>
    <row r="199" spans="3:30" x14ac:dyDescent="0.25">
      <c r="C199" s="4">
        <v>117063</v>
      </c>
      <c r="D199" t="s">
        <v>371</v>
      </c>
      <c r="E199">
        <v>630130</v>
      </c>
      <c r="F199" t="s">
        <v>197</v>
      </c>
      <c r="G199" t="s">
        <v>191</v>
      </c>
      <c r="H199">
        <v>1700000289</v>
      </c>
      <c r="I199" t="s">
        <v>396</v>
      </c>
      <c r="J199">
        <v>1</v>
      </c>
      <c r="L199" s="16">
        <v>44333</v>
      </c>
      <c r="M199" s="34">
        <v>33000</v>
      </c>
      <c r="N199" s="17">
        <v>8800</v>
      </c>
      <c r="O199" s="17">
        <v>24200</v>
      </c>
      <c r="P199" s="18" t="s">
        <v>532</v>
      </c>
      <c r="Q199" s="17">
        <v>550</v>
      </c>
      <c r="R199">
        <v>0</v>
      </c>
      <c r="S199" s="17">
        <v>550</v>
      </c>
      <c r="T199" s="17">
        <v>550</v>
      </c>
      <c r="U199" s="17">
        <v>550</v>
      </c>
      <c r="V199" s="17">
        <v>550</v>
      </c>
      <c r="W199" s="17">
        <v>550</v>
      </c>
      <c r="X199" s="17">
        <v>550</v>
      </c>
      <c r="Y199" s="17">
        <v>550</v>
      </c>
      <c r="Z199" s="17">
        <v>550</v>
      </c>
      <c r="AA199" s="17">
        <v>550</v>
      </c>
      <c r="AB199" s="17">
        <v>550</v>
      </c>
      <c r="AC199" s="17">
        <v>550</v>
      </c>
      <c r="AD199" s="17">
        <v>550</v>
      </c>
    </row>
    <row r="200" spans="3:30" x14ac:dyDescent="0.25">
      <c r="C200" s="4">
        <v>117003</v>
      </c>
      <c r="D200" t="s">
        <v>341</v>
      </c>
      <c r="E200">
        <v>630130</v>
      </c>
      <c r="F200" t="s">
        <v>197</v>
      </c>
      <c r="G200" t="s">
        <v>191</v>
      </c>
      <c r="H200">
        <v>1700000290</v>
      </c>
      <c r="I200" t="s">
        <v>396</v>
      </c>
      <c r="J200">
        <v>1</v>
      </c>
      <c r="L200" s="16">
        <v>44333</v>
      </c>
      <c r="M200" s="34">
        <v>33000</v>
      </c>
      <c r="N200" s="17">
        <v>8800</v>
      </c>
      <c r="O200" s="17">
        <v>24200</v>
      </c>
      <c r="P200" s="18" t="s">
        <v>532</v>
      </c>
      <c r="Q200" s="17">
        <v>550</v>
      </c>
      <c r="R200">
        <v>0</v>
      </c>
      <c r="S200" s="17">
        <v>550</v>
      </c>
      <c r="T200" s="17">
        <v>550</v>
      </c>
      <c r="U200" s="17">
        <v>550</v>
      </c>
      <c r="V200" s="17">
        <v>550</v>
      </c>
      <c r="W200" s="17">
        <v>550</v>
      </c>
      <c r="X200" s="17">
        <v>550</v>
      </c>
      <c r="Y200" s="17">
        <v>550</v>
      </c>
      <c r="Z200" s="17">
        <v>550</v>
      </c>
      <c r="AA200" s="17">
        <v>550</v>
      </c>
      <c r="AB200" s="17">
        <v>550</v>
      </c>
      <c r="AC200" s="17">
        <v>550</v>
      </c>
      <c r="AD200" s="17">
        <v>550</v>
      </c>
    </row>
    <row r="201" spans="3:30" x14ac:dyDescent="0.25">
      <c r="C201" s="4" t="s">
        <v>338</v>
      </c>
      <c r="D201" t="s">
        <v>98</v>
      </c>
      <c r="E201">
        <v>630130</v>
      </c>
      <c r="F201" t="s">
        <v>197</v>
      </c>
      <c r="G201" t="s">
        <v>191</v>
      </c>
      <c r="H201">
        <v>1700000322</v>
      </c>
      <c r="I201" t="s">
        <v>732</v>
      </c>
      <c r="J201">
        <v>1</v>
      </c>
      <c r="L201" s="16">
        <v>41760</v>
      </c>
      <c r="M201" s="34">
        <v>11280</v>
      </c>
      <c r="N201" s="17">
        <v>11280</v>
      </c>
      <c r="O201" s="17">
        <v>0</v>
      </c>
      <c r="P201" s="18" t="s">
        <v>532</v>
      </c>
      <c r="Q201" s="17">
        <v>470</v>
      </c>
      <c r="R201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</row>
    <row r="202" spans="3:30" x14ac:dyDescent="0.25">
      <c r="C202" s="4">
        <v>117007</v>
      </c>
      <c r="D202" t="s">
        <v>618</v>
      </c>
      <c r="E202">
        <v>630130</v>
      </c>
      <c r="F202" t="s">
        <v>197</v>
      </c>
      <c r="G202" t="s">
        <v>191</v>
      </c>
      <c r="H202">
        <v>1700000323</v>
      </c>
      <c r="I202" t="s">
        <v>741</v>
      </c>
      <c r="J202">
        <v>1</v>
      </c>
      <c r="L202" s="16">
        <v>41789</v>
      </c>
      <c r="M202" s="34">
        <v>11300</v>
      </c>
      <c r="N202" s="17">
        <v>11300</v>
      </c>
      <c r="O202" s="17">
        <v>0</v>
      </c>
      <c r="P202" s="18" t="s">
        <v>532</v>
      </c>
      <c r="Q202" s="17">
        <v>470.83</v>
      </c>
      <c r="R202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</row>
    <row r="203" spans="3:30" x14ac:dyDescent="0.25">
      <c r="C203" s="4">
        <v>117003</v>
      </c>
      <c r="D203" t="s">
        <v>341</v>
      </c>
      <c r="E203">
        <v>630130</v>
      </c>
      <c r="F203" t="s">
        <v>197</v>
      </c>
      <c r="G203" t="s">
        <v>191</v>
      </c>
      <c r="H203">
        <v>1700000338</v>
      </c>
      <c r="I203" t="s">
        <v>396</v>
      </c>
      <c r="J203">
        <v>1</v>
      </c>
      <c r="L203" s="16">
        <v>44333</v>
      </c>
      <c r="M203" s="34">
        <v>33000</v>
      </c>
      <c r="N203" s="17">
        <v>8800</v>
      </c>
      <c r="O203" s="17">
        <v>24200</v>
      </c>
      <c r="P203" s="18" t="s">
        <v>532</v>
      </c>
      <c r="Q203" s="17">
        <v>550</v>
      </c>
      <c r="R203">
        <v>0</v>
      </c>
      <c r="S203" s="17">
        <v>550</v>
      </c>
      <c r="T203" s="17">
        <v>550</v>
      </c>
      <c r="U203" s="17">
        <v>550</v>
      </c>
      <c r="V203" s="17">
        <v>550</v>
      </c>
      <c r="W203" s="17">
        <v>550</v>
      </c>
      <c r="X203" s="17">
        <v>550</v>
      </c>
      <c r="Y203" s="17">
        <v>550</v>
      </c>
      <c r="Z203" s="17">
        <v>550</v>
      </c>
      <c r="AA203" s="17">
        <v>550</v>
      </c>
      <c r="AB203" s="17">
        <v>550</v>
      </c>
      <c r="AC203" s="17">
        <v>550</v>
      </c>
      <c r="AD203" s="17">
        <v>550</v>
      </c>
    </row>
    <row r="204" spans="3:30" x14ac:dyDescent="0.25">
      <c r="C204" s="4">
        <v>117008</v>
      </c>
      <c r="D204" t="s">
        <v>344</v>
      </c>
      <c r="E204">
        <v>630130</v>
      </c>
      <c r="F204" t="s">
        <v>197</v>
      </c>
      <c r="G204" t="s">
        <v>191</v>
      </c>
      <c r="H204">
        <v>1700000478</v>
      </c>
      <c r="I204" t="s">
        <v>397</v>
      </c>
      <c r="J204">
        <v>1</v>
      </c>
      <c r="L204" s="16">
        <v>41789</v>
      </c>
      <c r="M204" s="34">
        <v>24500</v>
      </c>
      <c r="N204" s="17">
        <v>24500</v>
      </c>
      <c r="O204" s="17">
        <v>0</v>
      </c>
      <c r="P204" s="18" t="s">
        <v>532</v>
      </c>
      <c r="Q204" s="17">
        <v>1020.83</v>
      </c>
      <c r="R204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</row>
    <row r="205" spans="3:30" x14ac:dyDescent="0.25">
      <c r="C205" s="4">
        <v>117015</v>
      </c>
      <c r="D205" t="s">
        <v>349</v>
      </c>
      <c r="E205">
        <v>630130</v>
      </c>
      <c r="F205" t="s">
        <v>197</v>
      </c>
      <c r="G205" t="s">
        <v>191</v>
      </c>
      <c r="H205">
        <v>1700000479</v>
      </c>
      <c r="I205" t="s">
        <v>397</v>
      </c>
      <c r="J205">
        <v>1</v>
      </c>
      <c r="L205" s="16">
        <v>41789</v>
      </c>
      <c r="M205" s="34">
        <v>24500</v>
      </c>
      <c r="N205" s="17">
        <v>24500</v>
      </c>
      <c r="O205" s="17">
        <v>0</v>
      </c>
      <c r="P205" s="18" t="s">
        <v>532</v>
      </c>
      <c r="Q205" s="17">
        <v>1020.83</v>
      </c>
      <c r="R205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</row>
    <row r="206" spans="3:30" x14ac:dyDescent="0.25">
      <c r="C206" s="4">
        <v>117024</v>
      </c>
      <c r="D206" t="s">
        <v>352</v>
      </c>
      <c r="E206">
        <v>630130</v>
      </c>
      <c r="F206" t="s">
        <v>197</v>
      </c>
      <c r="G206" t="s">
        <v>191</v>
      </c>
      <c r="H206">
        <v>1700000480</v>
      </c>
      <c r="I206" t="s">
        <v>397</v>
      </c>
      <c r="J206">
        <v>1</v>
      </c>
      <c r="L206" s="16">
        <v>41789</v>
      </c>
      <c r="M206" s="34">
        <v>24500</v>
      </c>
      <c r="N206" s="17">
        <v>24500</v>
      </c>
      <c r="O206" s="17">
        <v>0</v>
      </c>
      <c r="P206" s="18" t="s">
        <v>532</v>
      </c>
      <c r="Q206" s="17">
        <v>1020.83</v>
      </c>
      <c r="R206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</row>
    <row r="207" spans="3:30" x14ac:dyDescent="0.25">
      <c r="C207" s="4">
        <v>117007</v>
      </c>
      <c r="D207" t="s">
        <v>618</v>
      </c>
      <c r="E207">
        <v>630130</v>
      </c>
      <c r="F207" t="s">
        <v>197</v>
      </c>
      <c r="G207" t="s">
        <v>191</v>
      </c>
      <c r="H207">
        <v>1700000583</v>
      </c>
      <c r="I207" t="s">
        <v>733</v>
      </c>
      <c r="J207">
        <v>1</v>
      </c>
      <c r="L207" s="16">
        <v>41821</v>
      </c>
      <c r="M207" s="34">
        <v>8280</v>
      </c>
      <c r="N207" s="17">
        <v>8280</v>
      </c>
      <c r="O207" s="17">
        <v>0</v>
      </c>
      <c r="P207" s="18" t="s">
        <v>532</v>
      </c>
      <c r="Q207" s="17">
        <v>345</v>
      </c>
      <c r="R20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</row>
    <row r="208" spans="3:30" x14ac:dyDescent="0.25">
      <c r="C208" s="4">
        <v>117042</v>
      </c>
      <c r="D208" t="s">
        <v>742</v>
      </c>
      <c r="E208">
        <v>630130</v>
      </c>
      <c r="F208" t="s">
        <v>197</v>
      </c>
      <c r="G208" t="s">
        <v>191</v>
      </c>
      <c r="H208">
        <v>1700000627</v>
      </c>
      <c r="I208" t="s">
        <v>743</v>
      </c>
      <c r="J208">
        <v>1</v>
      </c>
      <c r="L208" s="16">
        <v>41852</v>
      </c>
      <c r="M208" s="34">
        <v>15600</v>
      </c>
      <c r="N208" s="17">
        <v>15600</v>
      </c>
      <c r="O208" s="17">
        <v>0</v>
      </c>
      <c r="P208" s="18" t="s">
        <v>532</v>
      </c>
      <c r="Q208" s="17">
        <v>650</v>
      </c>
      <c r="R208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</row>
    <row r="209" spans="3:30" x14ac:dyDescent="0.25">
      <c r="C209" s="4">
        <v>117006</v>
      </c>
      <c r="D209" t="s">
        <v>343</v>
      </c>
      <c r="E209">
        <v>630130</v>
      </c>
      <c r="F209" t="s">
        <v>197</v>
      </c>
      <c r="G209" t="s">
        <v>191</v>
      </c>
      <c r="H209">
        <v>1700000734</v>
      </c>
      <c r="I209" t="s">
        <v>397</v>
      </c>
      <c r="J209">
        <v>1</v>
      </c>
      <c r="L209" s="16">
        <v>41901</v>
      </c>
      <c r="M209" s="34">
        <v>24499.75</v>
      </c>
      <c r="N209" s="17">
        <v>24499.75</v>
      </c>
      <c r="O209" s="17">
        <v>0</v>
      </c>
      <c r="P209" s="18" t="s">
        <v>532</v>
      </c>
      <c r="Q209" s="17">
        <v>1020.82</v>
      </c>
      <c r="R209">
        <v>0</v>
      </c>
      <c r="S209" s="17">
        <v>0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</row>
    <row r="210" spans="3:30" x14ac:dyDescent="0.25">
      <c r="C210" s="4" t="s">
        <v>337</v>
      </c>
      <c r="D210" t="s">
        <v>95</v>
      </c>
      <c r="E210">
        <v>630130</v>
      </c>
      <c r="F210" t="s">
        <v>197</v>
      </c>
      <c r="G210" t="s">
        <v>191</v>
      </c>
      <c r="H210">
        <v>1700000735</v>
      </c>
      <c r="I210" t="s">
        <v>733</v>
      </c>
      <c r="J210">
        <v>1</v>
      </c>
      <c r="L210" s="16">
        <v>41885</v>
      </c>
      <c r="M210" s="34">
        <v>18919.93</v>
      </c>
      <c r="N210" s="17">
        <v>18919.93</v>
      </c>
      <c r="O210" s="17">
        <v>0</v>
      </c>
      <c r="P210" s="18" t="s">
        <v>532</v>
      </c>
      <c r="Q210" s="17">
        <v>788.33</v>
      </c>
      <c r="R210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</row>
    <row r="211" spans="3:30" x14ac:dyDescent="0.25">
      <c r="C211" s="4">
        <v>117040</v>
      </c>
      <c r="D211" t="s">
        <v>744</v>
      </c>
      <c r="E211">
        <v>630130</v>
      </c>
      <c r="F211" t="s">
        <v>197</v>
      </c>
      <c r="G211" t="s">
        <v>191</v>
      </c>
      <c r="H211">
        <v>1700000980</v>
      </c>
      <c r="I211" t="s">
        <v>397</v>
      </c>
      <c r="J211">
        <v>1</v>
      </c>
      <c r="L211" s="16">
        <v>42058</v>
      </c>
      <c r="M211" s="34">
        <v>18375</v>
      </c>
      <c r="N211" s="17">
        <v>18375</v>
      </c>
      <c r="O211" s="17">
        <v>0</v>
      </c>
      <c r="P211" s="18" t="s">
        <v>532</v>
      </c>
      <c r="Q211" s="17">
        <v>765.63</v>
      </c>
      <c r="R211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</row>
    <row r="212" spans="3:30" x14ac:dyDescent="0.25">
      <c r="C212" s="4">
        <v>117017</v>
      </c>
      <c r="D212" t="s">
        <v>351</v>
      </c>
      <c r="E212">
        <v>630130</v>
      </c>
      <c r="F212" t="s">
        <v>197</v>
      </c>
      <c r="G212" t="s">
        <v>191</v>
      </c>
      <c r="H212">
        <v>1700000982</v>
      </c>
      <c r="I212" t="s">
        <v>397</v>
      </c>
      <c r="J212">
        <v>1</v>
      </c>
      <c r="L212" s="16">
        <v>42058</v>
      </c>
      <c r="M212" s="34">
        <v>18375</v>
      </c>
      <c r="N212" s="17">
        <v>18375</v>
      </c>
      <c r="O212" s="17">
        <v>0</v>
      </c>
      <c r="P212" s="18" t="s">
        <v>532</v>
      </c>
      <c r="Q212" s="17">
        <v>765.63</v>
      </c>
      <c r="R212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</row>
    <row r="213" spans="3:30" x14ac:dyDescent="0.25">
      <c r="C213" s="4">
        <v>117056</v>
      </c>
      <c r="D213" t="s">
        <v>366</v>
      </c>
      <c r="E213">
        <v>630130</v>
      </c>
      <c r="F213" t="s">
        <v>197</v>
      </c>
      <c r="G213" t="s">
        <v>191</v>
      </c>
      <c r="H213">
        <v>1700000984</v>
      </c>
      <c r="I213" t="s">
        <v>397</v>
      </c>
      <c r="J213">
        <v>1</v>
      </c>
      <c r="L213" s="16">
        <v>42058</v>
      </c>
      <c r="M213" s="34">
        <v>18375</v>
      </c>
      <c r="N213" s="17">
        <v>18375</v>
      </c>
      <c r="O213" s="17">
        <v>0</v>
      </c>
      <c r="P213" s="18" t="s">
        <v>532</v>
      </c>
      <c r="Q213" s="17">
        <v>765.63</v>
      </c>
      <c r="R213">
        <v>0</v>
      </c>
      <c r="S213" s="17">
        <v>0</v>
      </c>
      <c r="T213" s="17">
        <v>0</v>
      </c>
      <c r="U213" s="17">
        <v>0</v>
      </c>
      <c r="V213" s="17">
        <v>0</v>
      </c>
      <c r="W213" s="17">
        <v>0</v>
      </c>
      <c r="X213" s="17">
        <v>0</v>
      </c>
      <c r="Y213" s="17">
        <v>0</v>
      </c>
      <c r="Z213" s="17">
        <v>0</v>
      </c>
      <c r="AA213" s="17">
        <v>0</v>
      </c>
      <c r="AB213" s="17">
        <v>0</v>
      </c>
      <c r="AC213" s="17">
        <v>0</v>
      </c>
      <c r="AD213" s="17">
        <v>0</v>
      </c>
    </row>
    <row r="214" spans="3:30" x14ac:dyDescent="0.25">
      <c r="C214" s="4">
        <v>117042</v>
      </c>
      <c r="D214" t="s">
        <v>742</v>
      </c>
      <c r="E214">
        <v>630130</v>
      </c>
      <c r="F214" t="s">
        <v>197</v>
      </c>
      <c r="G214" t="s">
        <v>191</v>
      </c>
      <c r="H214">
        <v>1700000985</v>
      </c>
      <c r="I214" t="s">
        <v>397</v>
      </c>
      <c r="J214">
        <v>1</v>
      </c>
      <c r="L214" s="16">
        <v>42058</v>
      </c>
      <c r="M214" s="34">
        <v>18375</v>
      </c>
      <c r="N214" s="17">
        <v>18375</v>
      </c>
      <c r="O214" s="17">
        <v>0</v>
      </c>
      <c r="P214" s="18" t="s">
        <v>532</v>
      </c>
      <c r="Q214" s="17">
        <v>765.63</v>
      </c>
      <c r="R214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</row>
    <row r="215" spans="3:30" x14ac:dyDescent="0.25">
      <c r="C215" s="4">
        <v>117054</v>
      </c>
      <c r="D215" t="s">
        <v>364</v>
      </c>
      <c r="E215">
        <v>630130</v>
      </c>
      <c r="F215" t="s">
        <v>197</v>
      </c>
      <c r="G215" t="s">
        <v>191</v>
      </c>
      <c r="H215">
        <v>1700001059</v>
      </c>
      <c r="I215" t="s">
        <v>452</v>
      </c>
      <c r="J215">
        <v>1</v>
      </c>
      <c r="L215" s="16">
        <v>41915</v>
      </c>
      <c r="M215" s="34">
        <v>12000</v>
      </c>
      <c r="N215" s="17">
        <v>12000</v>
      </c>
      <c r="O215" s="17">
        <v>0</v>
      </c>
      <c r="P215" s="18" t="s">
        <v>532</v>
      </c>
      <c r="Q215" s="17">
        <v>500</v>
      </c>
      <c r="R215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</row>
    <row r="216" spans="3:30" x14ac:dyDescent="0.25">
      <c r="C216" s="4">
        <v>117026</v>
      </c>
      <c r="D216" t="s">
        <v>353</v>
      </c>
      <c r="E216">
        <v>630130</v>
      </c>
      <c r="F216" t="s">
        <v>197</v>
      </c>
      <c r="G216" t="s">
        <v>191</v>
      </c>
      <c r="H216">
        <v>1700001060</v>
      </c>
      <c r="I216" t="s">
        <v>452</v>
      </c>
      <c r="J216">
        <v>1</v>
      </c>
      <c r="L216" s="16">
        <v>41915</v>
      </c>
      <c r="M216" s="34">
        <v>12000</v>
      </c>
      <c r="N216" s="17">
        <v>12000</v>
      </c>
      <c r="O216" s="17">
        <v>0</v>
      </c>
      <c r="P216" s="18" t="s">
        <v>532</v>
      </c>
      <c r="Q216" s="17">
        <v>500</v>
      </c>
      <c r="R216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</row>
    <row r="217" spans="3:30" x14ac:dyDescent="0.25">
      <c r="C217" s="4" t="s">
        <v>331</v>
      </c>
      <c r="D217" t="s">
        <v>91</v>
      </c>
      <c r="E217">
        <v>630130</v>
      </c>
      <c r="F217" t="s">
        <v>197</v>
      </c>
      <c r="G217" t="s">
        <v>191</v>
      </c>
      <c r="H217">
        <v>1700001061</v>
      </c>
      <c r="I217" t="s">
        <v>452</v>
      </c>
      <c r="J217">
        <v>1</v>
      </c>
      <c r="L217" s="16">
        <v>41915</v>
      </c>
      <c r="M217" s="17">
        <v>12000</v>
      </c>
      <c r="N217" s="17">
        <v>12000</v>
      </c>
      <c r="O217" s="17">
        <v>0</v>
      </c>
      <c r="P217" s="18" t="s">
        <v>532</v>
      </c>
      <c r="Q217" s="17">
        <v>500</v>
      </c>
      <c r="R2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</row>
    <row r="218" spans="3:30" x14ac:dyDescent="0.25">
      <c r="C218" s="4" t="s">
        <v>331</v>
      </c>
      <c r="D218" t="s">
        <v>91</v>
      </c>
      <c r="E218">
        <v>630130</v>
      </c>
      <c r="F218" t="s">
        <v>197</v>
      </c>
      <c r="G218" t="s">
        <v>191</v>
      </c>
      <c r="H218">
        <v>1700001062</v>
      </c>
      <c r="I218" t="s">
        <v>452</v>
      </c>
      <c r="J218">
        <v>1</v>
      </c>
      <c r="L218" s="16">
        <v>41915</v>
      </c>
      <c r="M218" s="17">
        <v>12000</v>
      </c>
      <c r="N218" s="17">
        <v>12000</v>
      </c>
      <c r="O218" s="17">
        <v>0</v>
      </c>
      <c r="P218" s="18" t="s">
        <v>532</v>
      </c>
      <c r="Q218" s="17">
        <v>500</v>
      </c>
      <c r="R218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</row>
    <row r="219" spans="3:30" x14ac:dyDescent="0.25">
      <c r="C219" s="4" t="s">
        <v>331</v>
      </c>
      <c r="D219" t="s">
        <v>91</v>
      </c>
      <c r="E219">
        <v>630130</v>
      </c>
      <c r="F219" t="s">
        <v>197</v>
      </c>
      <c r="G219" t="s">
        <v>191</v>
      </c>
      <c r="H219">
        <v>1700001063</v>
      </c>
      <c r="I219" t="s">
        <v>452</v>
      </c>
      <c r="J219">
        <v>1</v>
      </c>
      <c r="L219" s="16">
        <v>41915</v>
      </c>
      <c r="M219" s="17">
        <v>12000</v>
      </c>
      <c r="N219" s="17">
        <v>12000</v>
      </c>
      <c r="O219" s="17">
        <v>0</v>
      </c>
      <c r="P219" s="18" t="s">
        <v>532</v>
      </c>
      <c r="Q219" s="17">
        <v>500</v>
      </c>
      <c r="R219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</row>
    <row r="220" spans="3:30" x14ac:dyDescent="0.25">
      <c r="C220" s="4" t="s">
        <v>331</v>
      </c>
      <c r="D220" t="s">
        <v>91</v>
      </c>
      <c r="E220">
        <v>630130</v>
      </c>
      <c r="F220" t="s">
        <v>197</v>
      </c>
      <c r="G220" t="s">
        <v>191</v>
      </c>
      <c r="H220">
        <v>1700001064</v>
      </c>
      <c r="I220" t="s">
        <v>452</v>
      </c>
      <c r="J220">
        <v>1</v>
      </c>
      <c r="L220" s="16">
        <v>41915</v>
      </c>
      <c r="M220" s="17">
        <v>12000</v>
      </c>
      <c r="N220" s="17">
        <v>12000</v>
      </c>
      <c r="O220" s="17">
        <v>0</v>
      </c>
      <c r="P220" s="18" t="s">
        <v>532</v>
      </c>
      <c r="Q220" s="17">
        <v>500</v>
      </c>
      <c r="R220">
        <v>0</v>
      </c>
      <c r="S220" s="17">
        <v>0</v>
      </c>
      <c r="T220" s="17">
        <v>0</v>
      </c>
      <c r="U220" s="17">
        <v>0</v>
      </c>
      <c r="V220" s="17">
        <v>0</v>
      </c>
      <c r="W220" s="17">
        <v>0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  <c r="AC220" s="17">
        <v>0</v>
      </c>
      <c r="AD220" s="17">
        <v>0</v>
      </c>
    </row>
    <row r="221" spans="3:30" x14ac:dyDescent="0.25">
      <c r="C221" s="4" t="s">
        <v>331</v>
      </c>
      <c r="D221" t="s">
        <v>91</v>
      </c>
      <c r="E221">
        <v>630130</v>
      </c>
      <c r="F221" t="s">
        <v>197</v>
      </c>
      <c r="G221" t="s">
        <v>191</v>
      </c>
      <c r="H221">
        <v>1700001065</v>
      </c>
      <c r="I221" t="s">
        <v>452</v>
      </c>
      <c r="J221">
        <v>1</v>
      </c>
      <c r="L221" s="16">
        <v>41915</v>
      </c>
      <c r="M221" s="17">
        <v>12000</v>
      </c>
      <c r="N221" s="17">
        <v>12000</v>
      </c>
      <c r="O221" s="17">
        <v>0</v>
      </c>
      <c r="P221" s="18" t="s">
        <v>532</v>
      </c>
      <c r="Q221" s="17">
        <v>500</v>
      </c>
      <c r="R221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0</v>
      </c>
    </row>
    <row r="222" spans="3:30" x14ac:dyDescent="0.25">
      <c r="C222" s="4" t="s">
        <v>331</v>
      </c>
      <c r="D222" t="s">
        <v>91</v>
      </c>
      <c r="E222">
        <v>630130</v>
      </c>
      <c r="F222" t="s">
        <v>197</v>
      </c>
      <c r="G222" t="s">
        <v>191</v>
      </c>
      <c r="H222">
        <v>1700001066</v>
      </c>
      <c r="I222" t="s">
        <v>452</v>
      </c>
      <c r="J222">
        <v>1</v>
      </c>
      <c r="L222" s="16">
        <v>41915</v>
      </c>
      <c r="M222" s="17">
        <v>12000</v>
      </c>
      <c r="N222" s="17">
        <v>12000</v>
      </c>
      <c r="O222" s="17">
        <v>0</v>
      </c>
      <c r="P222" s="18" t="s">
        <v>532</v>
      </c>
      <c r="Q222" s="17">
        <v>500</v>
      </c>
      <c r="R222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</row>
    <row r="223" spans="3:30" x14ac:dyDescent="0.25">
      <c r="C223" s="4">
        <v>117006</v>
      </c>
      <c r="D223" t="s">
        <v>343</v>
      </c>
      <c r="E223">
        <v>630130</v>
      </c>
      <c r="F223" t="s">
        <v>197</v>
      </c>
      <c r="G223" t="s">
        <v>191</v>
      </c>
      <c r="H223">
        <v>1700001432</v>
      </c>
      <c r="I223" t="s">
        <v>397</v>
      </c>
      <c r="J223">
        <v>1</v>
      </c>
      <c r="L223" s="16">
        <v>42005</v>
      </c>
      <c r="M223" s="34">
        <v>18374.240000000002</v>
      </c>
      <c r="N223" s="17">
        <v>18374.240000000002</v>
      </c>
      <c r="O223" s="17">
        <v>0</v>
      </c>
      <c r="P223" s="18" t="s">
        <v>532</v>
      </c>
      <c r="Q223" s="17">
        <v>765.59</v>
      </c>
      <c r="R223">
        <v>0</v>
      </c>
      <c r="S223" s="17">
        <v>0</v>
      </c>
      <c r="T223" s="17">
        <v>0</v>
      </c>
      <c r="U223" s="17">
        <v>0</v>
      </c>
      <c r="V223" s="17">
        <v>0</v>
      </c>
      <c r="W223" s="17">
        <v>0</v>
      </c>
      <c r="X223" s="17">
        <v>0</v>
      </c>
      <c r="Y223" s="17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</row>
    <row r="224" spans="3:30" x14ac:dyDescent="0.25">
      <c r="C224" s="4">
        <v>117026</v>
      </c>
      <c r="D224" t="s">
        <v>353</v>
      </c>
      <c r="E224">
        <v>630130</v>
      </c>
      <c r="F224" t="s">
        <v>197</v>
      </c>
      <c r="G224" t="s">
        <v>191</v>
      </c>
      <c r="H224">
        <v>1700001433</v>
      </c>
      <c r="I224" t="s">
        <v>397</v>
      </c>
      <c r="J224">
        <v>1</v>
      </c>
      <c r="L224" s="16">
        <v>42005</v>
      </c>
      <c r="M224" s="34">
        <v>18375</v>
      </c>
      <c r="N224" s="17">
        <v>18375</v>
      </c>
      <c r="O224" s="17">
        <v>0</v>
      </c>
      <c r="P224" s="18" t="s">
        <v>532</v>
      </c>
      <c r="Q224" s="17">
        <v>765.63</v>
      </c>
      <c r="R224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</row>
    <row r="225" spans="3:30" x14ac:dyDescent="0.25">
      <c r="C225" s="4">
        <v>117013</v>
      </c>
      <c r="D225" t="s">
        <v>348</v>
      </c>
      <c r="E225">
        <v>630130</v>
      </c>
      <c r="F225" t="s">
        <v>197</v>
      </c>
      <c r="G225" t="s">
        <v>191</v>
      </c>
      <c r="H225">
        <v>1700001434</v>
      </c>
      <c r="I225" t="s">
        <v>397</v>
      </c>
      <c r="J225">
        <v>1</v>
      </c>
      <c r="L225" s="16">
        <v>42005</v>
      </c>
      <c r="M225" s="34">
        <v>18375</v>
      </c>
      <c r="N225" s="17">
        <v>18375</v>
      </c>
      <c r="O225" s="17">
        <v>0</v>
      </c>
      <c r="P225" s="18" t="s">
        <v>532</v>
      </c>
      <c r="Q225" s="17">
        <v>765.63</v>
      </c>
      <c r="R225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</row>
    <row r="226" spans="3:30" x14ac:dyDescent="0.25">
      <c r="C226" s="4">
        <v>117010</v>
      </c>
      <c r="D226" t="s">
        <v>345</v>
      </c>
      <c r="E226">
        <v>630130</v>
      </c>
      <c r="F226" t="s">
        <v>197</v>
      </c>
      <c r="G226" t="s">
        <v>191</v>
      </c>
      <c r="H226">
        <v>1700001435</v>
      </c>
      <c r="I226" t="s">
        <v>397</v>
      </c>
      <c r="J226">
        <v>1</v>
      </c>
      <c r="L226" s="16">
        <v>42005</v>
      </c>
      <c r="M226" s="34">
        <v>18375</v>
      </c>
      <c r="N226" s="17">
        <v>18375</v>
      </c>
      <c r="O226" s="17">
        <v>0</v>
      </c>
      <c r="P226" s="18" t="s">
        <v>532</v>
      </c>
      <c r="Q226" s="17">
        <v>765.63</v>
      </c>
      <c r="R226">
        <v>0</v>
      </c>
      <c r="S226" s="17">
        <v>0</v>
      </c>
      <c r="T226" s="17">
        <v>0</v>
      </c>
      <c r="U226" s="17">
        <v>0</v>
      </c>
      <c r="V226" s="17">
        <v>0</v>
      </c>
      <c r="W226" s="17">
        <v>0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</row>
    <row r="227" spans="3:30" x14ac:dyDescent="0.25">
      <c r="C227" s="4">
        <v>117016</v>
      </c>
      <c r="D227" t="s">
        <v>350</v>
      </c>
      <c r="E227">
        <v>630130</v>
      </c>
      <c r="F227" t="s">
        <v>197</v>
      </c>
      <c r="G227" t="s">
        <v>191</v>
      </c>
      <c r="H227">
        <v>1700001436</v>
      </c>
      <c r="I227" t="s">
        <v>397</v>
      </c>
      <c r="J227">
        <v>1</v>
      </c>
      <c r="L227" s="16">
        <v>42005</v>
      </c>
      <c r="M227" s="34">
        <v>18375</v>
      </c>
      <c r="N227" s="17">
        <v>18375</v>
      </c>
      <c r="O227" s="17">
        <v>0</v>
      </c>
      <c r="P227" s="18" t="s">
        <v>532</v>
      </c>
      <c r="Q227" s="17">
        <v>765.63</v>
      </c>
      <c r="R22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</row>
    <row r="228" spans="3:30" x14ac:dyDescent="0.25">
      <c r="C228" s="4">
        <v>117012</v>
      </c>
      <c r="D228" t="s">
        <v>347</v>
      </c>
      <c r="E228">
        <v>630130</v>
      </c>
      <c r="F228" t="s">
        <v>197</v>
      </c>
      <c r="G228" t="s">
        <v>191</v>
      </c>
      <c r="H228">
        <v>1700001437</v>
      </c>
      <c r="I228" t="s">
        <v>397</v>
      </c>
      <c r="J228">
        <v>1</v>
      </c>
      <c r="L228" s="16">
        <v>42005</v>
      </c>
      <c r="M228" s="34">
        <v>18375</v>
      </c>
      <c r="N228" s="17">
        <v>18375</v>
      </c>
      <c r="O228" s="17">
        <v>0</v>
      </c>
      <c r="P228" s="18" t="s">
        <v>532</v>
      </c>
      <c r="Q228" s="17">
        <v>765.63</v>
      </c>
      <c r="R228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</row>
    <row r="229" spans="3:30" x14ac:dyDescent="0.25">
      <c r="C229" s="4">
        <v>117030</v>
      </c>
      <c r="D229" t="s">
        <v>355</v>
      </c>
      <c r="E229">
        <v>630130</v>
      </c>
      <c r="F229" t="s">
        <v>197</v>
      </c>
      <c r="G229" t="s">
        <v>191</v>
      </c>
      <c r="H229">
        <v>1700001438</v>
      </c>
      <c r="I229" t="s">
        <v>397</v>
      </c>
      <c r="J229">
        <v>1</v>
      </c>
      <c r="L229" s="16">
        <v>42005</v>
      </c>
      <c r="M229" s="34">
        <v>18375</v>
      </c>
      <c r="N229" s="17">
        <v>18375</v>
      </c>
      <c r="O229" s="17">
        <v>0</v>
      </c>
      <c r="P229" s="18" t="s">
        <v>532</v>
      </c>
      <c r="Q229" s="17">
        <v>765.63</v>
      </c>
      <c r="R229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</row>
    <row r="230" spans="3:30" x14ac:dyDescent="0.25">
      <c r="C230" s="4">
        <v>117007</v>
      </c>
      <c r="D230" t="s">
        <v>618</v>
      </c>
      <c r="E230">
        <v>630130</v>
      </c>
      <c r="F230" t="s">
        <v>197</v>
      </c>
      <c r="G230" t="s">
        <v>191</v>
      </c>
      <c r="H230">
        <v>1700001439</v>
      </c>
      <c r="I230" t="s">
        <v>397</v>
      </c>
      <c r="J230">
        <v>1</v>
      </c>
      <c r="L230" s="16">
        <v>42005</v>
      </c>
      <c r="M230" s="34">
        <v>18375</v>
      </c>
      <c r="N230" s="17">
        <v>18375</v>
      </c>
      <c r="O230" s="17">
        <v>0</v>
      </c>
      <c r="P230" s="18" t="s">
        <v>532</v>
      </c>
      <c r="Q230" s="17">
        <v>765.63</v>
      </c>
      <c r="R230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</row>
    <row r="231" spans="3:30" x14ac:dyDescent="0.25">
      <c r="C231" s="4">
        <v>117067</v>
      </c>
      <c r="D231" t="s">
        <v>374</v>
      </c>
      <c r="E231">
        <v>630130</v>
      </c>
      <c r="F231" t="s">
        <v>197</v>
      </c>
      <c r="G231" t="s">
        <v>191</v>
      </c>
      <c r="H231">
        <v>1700001468</v>
      </c>
      <c r="I231" t="s">
        <v>396</v>
      </c>
      <c r="J231">
        <v>1</v>
      </c>
      <c r="L231" s="16">
        <v>44539</v>
      </c>
      <c r="M231" s="34">
        <v>36000</v>
      </c>
      <c r="N231" s="17">
        <v>5400</v>
      </c>
      <c r="O231" s="17">
        <v>30600</v>
      </c>
      <c r="P231" s="18" t="s">
        <v>532</v>
      </c>
      <c r="Q231" s="17">
        <v>600</v>
      </c>
      <c r="R231">
        <v>0</v>
      </c>
      <c r="S231" s="17">
        <v>600</v>
      </c>
      <c r="T231" s="17">
        <v>600</v>
      </c>
      <c r="U231" s="17">
        <v>600</v>
      </c>
      <c r="V231" s="17">
        <v>600</v>
      </c>
      <c r="W231" s="17">
        <v>600</v>
      </c>
      <c r="X231" s="17">
        <v>600</v>
      </c>
      <c r="Y231" s="17">
        <v>600</v>
      </c>
      <c r="Z231" s="17">
        <v>600</v>
      </c>
      <c r="AA231" s="17">
        <v>600</v>
      </c>
      <c r="AB231" s="17">
        <v>600</v>
      </c>
      <c r="AC231" s="17">
        <v>600</v>
      </c>
      <c r="AD231" s="17">
        <v>600</v>
      </c>
    </row>
    <row r="232" spans="3:30" x14ac:dyDescent="0.25">
      <c r="C232" s="4">
        <v>117030</v>
      </c>
      <c r="D232" t="s">
        <v>355</v>
      </c>
      <c r="E232">
        <v>630130</v>
      </c>
      <c r="F232" t="s">
        <v>197</v>
      </c>
      <c r="G232" t="s">
        <v>191</v>
      </c>
      <c r="H232">
        <v>1700001469</v>
      </c>
      <c r="I232" t="s">
        <v>396</v>
      </c>
      <c r="J232">
        <v>1</v>
      </c>
      <c r="L232" s="16">
        <v>44539</v>
      </c>
      <c r="M232" s="34">
        <v>36000</v>
      </c>
      <c r="N232" s="17">
        <v>5400</v>
      </c>
      <c r="O232" s="17">
        <v>30600</v>
      </c>
      <c r="P232" s="18" t="s">
        <v>532</v>
      </c>
      <c r="Q232" s="17">
        <v>600</v>
      </c>
      <c r="R232">
        <v>0</v>
      </c>
      <c r="S232" s="17">
        <v>600</v>
      </c>
      <c r="T232" s="17">
        <v>600</v>
      </c>
      <c r="U232" s="17">
        <v>600</v>
      </c>
      <c r="V232" s="17">
        <v>600</v>
      </c>
      <c r="W232" s="17">
        <v>600</v>
      </c>
      <c r="X232" s="17">
        <v>600</v>
      </c>
      <c r="Y232" s="17">
        <v>600</v>
      </c>
      <c r="Z232" s="17">
        <v>600</v>
      </c>
      <c r="AA232" s="17">
        <v>600</v>
      </c>
      <c r="AB232" s="17">
        <v>600</v>
      </c>
      <c r="AC232" s="17">
        <v>600</v>
      </c>
      <c r="AD232" s="17">
        <v>600</v>
      </c>
    </row>
    <row r="233" spans="3:30" x14ac:dyDescent="0.25">
      <c r="C233" s="4" t="s">
        <v>340</v>
      </c>
      <c r="D233" t="s">
        <v>97</v>
      </c>
      <c r="E233">
        <v>630130</v>
      </c>
      <c r="F233" t="s">
        <v>197</v>
      </c>
      <c r="G233" t="s">
        <v>191</v>
      </c>
      <c r="H233">
        <v>1700001485</v>
      </c>
      <c r="I233" t="s">
        <v>396</v>
      </c>
      <c r="J233">
        <v>1</v>
      </c>
      <c r="L233" s="16">
        <v>44539</v>
      </c>
      <c r="M233" s="34">
        <v>36000</v>
      </c>
      <c r="N233" s="17">
        <v>5400</v>
      </c>
      <c r="O233" s="17">
        <v>30600</v>
      </c>
      <c r="P233" s="18" t="s">
        <v>532</v>
      </c>
      <c r="Q233" s="17">
        <v>600</v>
      </c>
      <c r="R233">
        <v>0</v>
      </c>
      <c r="S233" s="17">
        <v>600</v>
      </c>
      <c r="T233" s="17">
        <v>600</v>
      </c>
      <c r="U233" s="17">
        <v>600</v>
      </c>
      <c r="V233" s="17">
        <v>600</v>
      </c>
      <c r="W233" s="17">
        <v>600</v>
      </c>
      <c r="X233" s="17">
        <v>600</v>
      </c>
      <c r="Y233" s="17">
        <v>600</v>
      </c>
      <c r="Z233" s="17">
        <v>600</v>
      </c>
      <c r="AA233" s="17">
        <v>600</v>
      </c>
      <c r="AB233" s="17">
        <v>600</v>
      </c>
      <c r="AC233" s="17">
        <v>600</v>
      </c>
      <c r="AD233" s="17">
        <v>600</v>
      </c>
    </row>
    <row r="234" spans="3:30" x14ac:dyDescent="0.25">
      <c r="C234" s="4" t="s">
        <v>340</v>
      </c>
      <c r="D234" t="s">
        <v>97</v>
      </c>
      <c r="E234">
        <v>630130</v>
      </c>
      <c r="F234" t="s">
        <v>197</v>
      </c>
      <c r="G234" t="s">
        <v>191</v>
      </c>
      <c r="H234">
        <v>1700001564</v>
      </c>
      <c r="I234" t="s">
        <v>396</v>
      </c>
      <c r="J234">
        <v>1</v>
      </c>
      <c r="L234" s="16">
        <v>44539</v>
      </c>
      <c r="M234" s="34">
        <v>36000</v>
      </c>
      <c r="N234" s="17">
        <v>5400</v>
      </c>
      <c r="O234" s="17">
        <v>30600</v>
      </c>
      <c r="P234" s="18" t="s">
        <v>532</v>
      </c>
      <c r="Q234" s="17">
        <v>600</v>
      </c>
      <c r="R234">
        <v>0</v>
      </c>
      <c r="S234" s="17">
        <v>600</v>
      </c>
      <c r="T234" s="17">
        <v>600</v>
      </c>
      <c r="U234" s="17">
        <v>600</v>
      </c>
      <c r="V234" s="17">
        <v>600</v>
      </c>
      <c r="W234" s="17">
        <v>600</v>
      </c>
      <c r="X234" s="17">
        <v>600</v>
      </c>
      <c r="Y234" s="17">
        <v>600</v>
      </c>
      <c r="Z234" s="17">
        <v>600</v>
      </c>
      <c r="AA234" s="17">
        <v>600</v>
      </c>
      <c r="AB234" s="17">
        <v>600</v>
      </c>
      <c r="AC234" s="17">
        <v>600</v>
      </c>
      <c r="AD234" s="17">
        <v>600</v>
      </c>
    </row>
    <row r="235" spans="3:30" x14ac:dyDescent="0.25">
      <c r="C235" s="4" t="s">
        <v>337</v>
      </c>
      <c r="D235" t="s">
        <v>95</v>
      </c>
      <c r="E235">
        <v>630130</v>
      </c>
      <c r="F235" t="s">
        <v>197</v>
      </c>
      <c r="G235" t="s">
        <v>191</v>
      </c>
      <c r="H235">
        <v>1700001644</v>
      </c>
      <c r="I235" t="s">
        <v>405</v>
      </c>
      <c r="J235">
        <v>1</v>
      </c>
      <c r="L235" s="16">
        <v>42044</v>
      </c>
      <c r="M235" s="34">
        <v>28500</v>
      </c>
      <c r="N235" s="17">
        <v>28500</v>
      </c>
      <c r="O235" s="17">
        <v>0</v>
      </c>
      <c r="P235" s="18" t="s">
        <v>532</v>
      </c>
      <c r="Q235" s="17">
        <v>1187.5</v>
      </c>
      <c r="R235">
        <v>0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  <c r="AC235" s="17">
        <v>0</v>
      </c>
      <c r="AD235" s="17">
        <v>0</v>
      </c>
    </row>
    <row r="236" spans="3:30" x14ac:dyDescent="0.25">
      <c r="C236" s="4" t="s">
        <v>337</v>
      </c>
      <c r="D236" t="s">
        <v>95</v>
      </c>
      <c r="E236">
        <v>630130</v>
      </c>
      <c r="F236" t="s">
        <v>197</v>
      </c>
      <c r="G236" t="s">
        <v>191</v>
      </c>
      <c r="H236">
        <v>1700001645</v>
      </c>
      <c r="I236" t="s">
        <v>405</v>
      </c>
      <c r="J236">
        <v>1</v>
      </c>
      <c r="L236" s="16">
        <v>42044</v>
      </c>
      <c r="M236" s="34">
        <v>28500</v>
      </c>
      <c r="N236" s="17">
        <v>28500</v>
      </c>
      <c r="O236" s="17">
        <v>0</v>
      </c>
      <c r="P236" s="18" t="s">
        <v>532</v>
      </c>
      <c r="Q236" s="17">
        <v>1187.5</v>
      </c>
      <c r="R236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</row>
    <row r="237" spans="3:30" x14ac:dyDescent="0.25">
      <c r="C237" s="4">
        <v>617004</v>
      </c>
      <c r="D237" t="s">
        <v>379</v>
      </c>
      <c r="E237">
        <v>630130</v>
      </c>
      <c r="F237" t="s">
        <v>197</v>
      </c>
      <c r="G237" t="s">
        <v>191</v>
      </c>
      <c r="H237">
        <v>1700001647</v>
      </c>
      <c r="I237" t="s">
        <v>405</v>
      </c>
      <c r="J237">
        <v>1</v>
      </c>
      <c r="L237" s="16">
        <v>42044</v>
      </c>
      <c r="M237" s="34">
        <v>28500</v>
      </c>
      <c r="N237" s="17">
        <v>28500</v>
      </c>
      <c r="O237" s="17">
        <v>0</v>
      </c>
      <c r="P237" s="18" t="s">
        <v>532</v>
      </c>
      <c r="Q237" s="17">
        <v>1187.5</v>
      </c>
      <c r="R23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</row>
    <row r="238" spans="3:30" x14ac:dyDescent="0.25">
      <c r="C238" s="4">
        <v>617006</v>
      </c>
      <c r="D238" t="s">
        <v>381</v>
      </c>
      <c r="E238">
        <v>630130</v>
      </c>
      <c r="F238" t="s">
        <v>197</v>
      </c>
      <c r="G238" t="s">
        <v>191</v>
      </c>
      <c r="H238">
        <v>1700001648</v>
      </c>
      <c r="I238" t="s">
        <v>405</v>
      </c>
      <c r="J238">
        <v>1</v>
      </c>
      <c r="L238" s="16">
        <v>42044</v>
      </c>
      <c r="M238" s="34">
        <v>28500</v>
      </c>
      <c r="N238" s="17">
        <v>28500</v>
      </c>
      <c r="O238" s="17">
        <v>0</v>
      </c>
      <c r="P238" s="18" t="s">
        <v>532</v>
      </c>
      <c r="Q238" s="17">
        <v>1187.5</v>
      </c>
      <c r="R238">
        <v>0</v>
      </c>
      <c r="S238" s="17">
        <v>0</v>
      </c>
      <c r="T238" s="17">
        <v>0</v>
      </c>
      <c r="U238" s="17">
        <v>0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  <c r="AA238" s="17">
        <v>0</v>
      </c>
      <c r="AB238" s="17">
        <v>0</v>
      </c>
      <c r="AC238" s="17">
        <v>0</v>
      </c>
      <c r="AD238" s="17">
        <v>0</v>
      </c>
    </row>
    <row r="239" spans="3:30" x14ac:dyDescent="0.25">
      <c r="C239" s="4">
        <v>617007</v>
      </c>
      <c r="D239" t="s">
        <v>382</v>
      </c>
      <c r="E239">
        <v>630130</v>
      </c>
      <c r="F239" t="s">
        <v>197</v>
      </c>
      <c r="G239" t="s">
        <v>191</v>
      </c>
      <c r="H239">
        <v>1700001649</v>
      </c>
      <c r="I239" t="s">
        <v>405</v>
      </c>
      <c r="J239">
        <v>1</v>
      </c>
      <c r="L239" s="16">
        <v>42044</v>
      </c>
      <c r="M239" s="34">
        <v>28500</v>
      </c>
      <c r="N239" s="17">
        <v>28500</v>
      </c>
      <c r="O239" s="17">
        <v>0</v>
      </c>
      <c r="P239" s="18" t="s">
        <v>532</v>
      </c>
      <c r="Q239" s="17">
        <v>1187.5</v>
      </c>
      <c r="R239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</row>
    <row r="240" spans="3:30" x14ac:dyDescent="0.25">
      <c r="C240" s="4">
        <v>617013</v>
      </c>
      <c r="D240" t="s">
        <v>749</v>
      </c>
      <c r="E240">
        <v>630130</v>
      </c>
      <c r="F240" t="s">
        <v>197</v>
      </c>
      <c r="G240" t="s">
        <v>191</v>
      </c>
      <c r="H240">
        <v>1700001650</v>
      </c>
      <c r="I240" t="s">
        <v>405</v>
      </c>
      <c r="J240">
        <v>1</v>
      </c>
      <c r="L240" s="16">
        <v>42044</v>
      </c>
      <c r="M240" s="34">
        <v>28500</v>
      </c>
      <c r="N240" s="17">
        <v>28500</v>
      </c>
      <c r="O240" s="17">
        <v>0</v>
      </c>
      <c r="P240" s="18" t="s">
        <v>532</v>
      </c>
      <c r="Q240" s="17">
        <v>1187.5</v>
      </c>
      <c r="R240">
        <v>0</v>
      </c>
      <c r="S240" s="17">
        <v>0</v>
      </c>
      <c r="T240" s="17">
        <v>0</v>
      </c>
      <c r="U240" s="17">
        <v>0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0</v>
      </c>
      <c r="AC240" s="17">
        <v>0</v>
      </c>
      <c r="AD240" s="17">
        <v>0</v>
      </c>
    </row>
    <row r="241" spans="3:30" x14ac:dyDescent="0.25">
      <c r="C241" s="4">
        <v>617014</v>
      </c>
      <c r="D241" t="s">
        <v>611</v>
      </c>
      <c r="E241">
        <v>630130</v>
      </c>
      <c r="F241" t="s">
        <v>197</v>
      </c>
      <c r="G241" t="s">
        <v>191</v>
      </c>
      <c r="H241">
        <v>1700001651</v>
      </c>
      <c r="I241" t="s">
        <v>405</v>
      </c>
      <c r="J241">
        <v>1</v>
      </c>
      <c r="L241" s="16">
        <v>42044</v>
      </c>
      <c r="M241" s="34">
        <v>28500</v>
      </c>
      <c r="N241" s="17">
        <v>28500</v>
      </c>
      <c r="O241" s="17">
        <v>0</v>
      </c>
      <c r="P241" s="18" t="s">
        <v>532</v>
      </c>
      <c r="Q241" s="17">
        <v>1187.5</v>
      </c>
      <c r="R241">
        <v>0</v>
      </c>
      <c r="S241" s="17">
        <v>0</v>
      </c>
      <c r="T241" s="17">
        <v>0</v>
      </c>
      <c r="U241" s="17">
        <v>0</v>
      </c>
      <c r="V241" s="17">
        <v>0</v>
      </c>
      <c r="W241" s="17">
        <v>0</v>
      </c>
      <c r="X241" s="17">
        <v>0</v>
      </c>
      <c r="Y241" s="17">
        <v>0</v>
      </c>
      <c r="Z241" s="17">
        <v>0</v>
      </c>
      <c r="AA241" s="17">
        <v>0</v>
      </c>
      <c r="AB241" s="17">
        <v>0</v>
      </c>
      <c r="AC241" s="17">
        <v>0</v>
      </c>
      <c r="AD241" s="17">
        <v>0</v>
      </c>
    </row>
    <row r="242" spans="3:30" x14ac:dyDescent="0.25">
      <c r="C242" s="4" t="s">
        <v>331</v>
      </c>
      <c r="D242" t="s">
        <v>91</v>
      </c>
      <c r="E242">
        <v>630130</v>
      </c>
      <c r="F242" t="s">
        <v>197</v>
      </c>
      <c r="G242" t="s">
        <v>191</v>
      </c>
      <c r="H242">
        <v>1700001652</v>
      </c>
      <c r="I242" t="s">
        <v>405</v>
      </c>
      <c r="J242">
        <v>1</v>
      </c>
      <c r="L242" s="16">
        <v>42044</v>
      </c>
      <c r="M242" s="17">
        <v>28500</v>
      </c>
      <c r="N242" s="17">
        <v>28500</v>
      </c>
      <c r="O242" s="17">
        <v>0</v>
      </c>
      <c r="P242" s="18" t="s">
        <v>532</v>
      </c>
      <c r="Q242" s="17">
        <v>1187.5</v>
      </c>
      <c r="R242">
        <v>0</v>
      </c>
      <c r="S242" s="17">
        <v>0</v>
      </c>
      <c r="T242" s="17">
        <v>0</v>
      </c>
      <c r="U242" s="17">
        <v>0</v>
      </c>
      <c r="V242" s="17">
        <v>0</v>
      </c>
      <c r="W242" s="17">
        <v>0</v>
      </c>
      <c r="X242" s="17">
        <v>0</v>
      </c>
      <c r="Y242" s="17">
        <v>0</v>
      </c>
      <c r="Z242" s="17">
        <v>0</v>
      </c>
      <c r="AA242" s="17">
        <v>0</v>
      </c>
      <c r="AB242" s="17">
        <v>0</v>
      </c>
      <c r="AC242" s="17">
        <v>0</v>
      </c>
      <c r="AD242" s="17">
        <v>0</v>
      </c>
    </row>
    <row r="243" spans="3:30" x14ac:dyDescent="0.25">
      <c r="C243" s="4" t="s">
        <v>331</v>
      </c>
      <c r="D243" t="s">
        <v>91</v>
      </c>
      <c r="E243">
        <v>630130</v>
      </c>
      <c r="F243" t="s">
        <v>197</v>
      </c>
      <c r="G243" t="s">
        <v>191</v>
      </c>
      <c r="H243">
        <v>1700001653</v>
      </c>
      <c r="I243" t="s">
        <v>405</v>
      </c>
      <c r="J243">
        <v>1</v>
      </c>
      <c r="L243" s="16">
        <v>42044</v>
      </c>
      <c r="M243" s="17">
        <v>28500</v>
      </c>
      <c r="N243" s="17">
        <v>28500</v>
      </c>
      <c r="O243" s="17">
        <v>0</v>
      </c>
      <c r="P243" s="18" t="s">
        <v>532</v>
      </c>
      <c r="Q243" s="17">
        <v>1187.5</v>
      </c>
      <c r="R243">
        <v>0</v>
      </c>
      <c r="S243" s="17">
        <v>0</v>
      </c>
      <c r="T243" s="17">
        <v>0</v>
      </c>
      <c r="U243" s="17">
        <v>0</v>
      </c>
      <c r="V243" s="17">
        <v>0</v>
      </c>
      <c r="W243" s="17">
        <v>0</v>
      </c>
      <c r="X243" s="17">
        <v>0</v>
      </c>
      <c r="Y243" s="17">
        <v>0</v>
      </c>
      <c r="Z243" s="17">
        <v>0</v>
      </c>
      <c r="AA243" s="17">
        <v>0</v>
      </c>
      <c r="AB243" s="17">
        <v>0</v>
      </c>
      <c r="AC243" s="17">
        <v>0</v>
      </c>
      <c r="AD243" s="17">
        <v>0</v>
      </c>
    </row>
    <row r="244" spans="3:30" x14ac:dyDescent="0.25">
      <c r="C244" s="4" t="s">
        <v>331</v>
      </c>
      <c r="D244" t="s">
        <v>91</v>
      </c>
      <c r="E244">
        <v>630130</v>
      </c>
      <c r="F244" t="s">
        <v>197</v>
      </c>
      <c r="G244" t="s">
        <v>191</v>
      </c>
      <c r="H244">
        <v>1700001654</v>
      </c>
      <c r="I244" t="s">
        <v>750</v>
      </c>
      <c r="J244">
        <v>1</v>
      </c>
      <c r="L244" s="16">
        <v>42025</v>
      </c>
      <c r="M244" s="17">
        <v>9569.2099999999991</v>
      </c>
      <c r="N244" s="17">
        <v>9569.2099999999991</v>
      </c>
      <c r="O244" s="17">
        <v>0</v>
      </c>
      <c r="P244" s="18" t="s">
        <v>532</v>
      </c>
      <c r="Q244" s="17">
        <v>398.72</v>
      </c>
      <c r="R244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0</v>
      </c>
      <c r="AB244" s="17">
        <v>0</v>
      </c>
      <c r="AC244" s="17">
        <v>0</v>
      </c>
      <c r="AD244" s="17">
        <v>0</v>
      </c>
    </row>
    <row r="245" spans="3:30" x14ac:dyDescent="0.25">
      <c r="C245" s="4" t="s">
        <v>331</v>
      </c>
      <c r="D245" t="s">
        <v>91</v>
      </c>
      <c r="E245">
        <v>630130</v>
      </c>
      <c r="F245" t="s">
        <v>197</v>
      </c>
      <c r="G245" t="s">
        <v>191</v>
      </c>
      <c r="H245">
        <v>1700001655</v>
      </c>
      <c r="I245" t="s">
        <v>750</v>
      </c>
      <c r="J245">
        <v>1</v>
      </c>
      <c r="L245" s="16">
        <v>42025</v>
      </c>
      <c r="M245" s="17">
        <v>9570</v>
      </c>
      <c r="N245" s="17">
        <v>9570</v>
      </c>
      <c r="O245" s="17">
        <v>0</v>
      </c>
      <c r="P245" s="18" t="s">
        <v>532</v>
      </c>
      <c r="Q245" s="17">
        <v>398.75</v>
      </c>
      <c r="R245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</row>
    <row r="246" spans="3:30" x14ac:dyDescent="0.25">
      <c r="C246" s="4" t="s">
        <v>331</v>
      </c>
      <c r="D246" t="s">
        <v>91</v>
      </c>
      <c r="E246">
        <v>630130</v>
      </c>
      <c r="F246" t="s">
        <v>197</v>
      </c>
      <c r="G246" t="s">
        <v>191</v>
      </c>
      <c r="H246">
        <v>1700001656</v>
      </c>
      <c r="I246" t="s">
        <v>750</v>
      </c>
      <c r="J246">
        <v>1</v>
      </c>
      <c r="L246" s="16">
        <v>42025</v>
      </c>
      <c r="M246" s="17">
        <v>9570</v>
      </c>
      <c r="N246" s="17">
        <v>9570</v>
      </c>
      <c r="O246" s="17">
        <v>0</v>
      </c>
      <c r="P246" s="18" t="s">
        <v>532</v>
      </c>
      <c r="Q246" s="17">
        <v>398.75</v>
      </c>
      <c r="R246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</row>
    <row r="247" spans="3:30" x14ac:dyDescent="0.25">
      <c r="C247" s="4" t="s">
        <v>331</v>
      </c>
      <c r="D247" t="s">
        <v>91</v>
      </c>
      <c r="E247">
        <v>630130</v>
      </c>
      <c r="F247" t="s">
        <v>197</v>
      </c>
      <c r="G247" t="s">
        <v>191</v>
      </c>
      <c r="H247">
        <v>1700001657</v>
      </c>
      <c r="I247" t="s">
        <v>750</v>
      </c>
      <c r="J247">
        <v>1</v>
      </c>
      <c r="L247" s="16">
        <v>42025</v>
      </c>
      <c r="M247" s="17">
        <v>9570</v>
      </c>
      <c r="N247" s="17">
        <v>9570</v>
      </c>
      <c r="O247" s="17">
        <v>0</v>
      </c>
      <c r="P247" s="18" t="s">
        <v>532</v>
      </c>
      <c r="Q247" s="17">
        <v>398.75</v>
      </c>
      <c r="R24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>
        <v>0</v>
      </c>
      <c r="AD247" s="17">
        <v>0</v>
      </c>
    </row>
    <row r="248" spans="3:30" x14ac:dyDescent="0.25">
      <c r="C248" s="4" t="s">
        <v>331</v>
      </c>
      <c r="D248" t="s">
        <v>91</v>
      </c>
      <c r="E248">
        <v>630130</v>
      </c>
      <c r="F248" t="s">
        <v>197</v>
      </c>
      <c r="G248" t="s">
        <v>191</v>
      </c>
      <c r="H248">
        <v>1700001658</v>
      </c>
      <c r="I248" t="s">
        <v>750</v>
      </c>
      <c r="J248">
        <v>1</v>
      </c>
      <c r="L248" s="16">
        <v>42025</v>
      </c>
      <c r="M248" s="17">
        <v>9570</v>
      </c>
      <c r="N248" s="17">
        <v>9570</v>
      </c>
      <c r="O248" s="17">
        <v>0</v>
      </c>
      <c r="P248" s="18" t="s">
        <v>532</v>
      </c>
      <c r="Q248" s="17">
        <v>398.75</v>
      </c>
      <c r="R248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</row>
    <row r="249" spans="3:30" x14ac:dyDescent="0.25">
      <c r="C249" s="4" t="s">
        <v>331</v>
      </c>
      <c r="D249" t="s">
        <v>91</v>
      </c>
      <c r="E249">
        <v>630130</v>
      </c>
      <c r="F249" t="s">
        <v>197</v>
      </c>
      <c r="G249" t="s">
        <v>191</v>
      </c>
      <c r="H249">
        <v>1700001659</v>
      </c>
      <c r="I249" t="s">
        <v>750</v>
      </c>
      <c r="J249">
        <v>1</v>
      </c>
      <c r="L249" s="16">
        <v>42025</v>
      </c>
      <c r="M249" s="17">
        <v>9570</v>
      </c>
      <c r="N249" s="17">
        <v>9570</v>
      </c>
      <c r="O249" s="17">
        <v>0</v>
      </c>
      <c r="P249" s="18" t="s">
        <v>532</v>
      </c>
      <c r="Q249" s="17">
        <v>398.75</v>
      </c>
      <c r="R249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</row>
    <row r="250" spans="3:30" x14ac:dyDescent="0.25">
      <c r="C250" s="4" t="s">
        <v>331</v>
      </c>
      <c r="D250" t="s">
        <v>91</v>
      </c>
      <c r="E250">
        <v>630130</v>
      </c>
      <c r="F250" t="s">
        <v>197</v>
      </c>
      <c r="G250" t="s">
        <v>191</v>
      </c>
      <c r="H250">
        <v>1700001660</v>
      </c>
      <c r="I250" t="s">
        <v>750</v>
      </c>
      <c r="J250">
        <v>1</v>
      </c>
      <c r="L250" s="16">
        <v>42025</v>
      </c>
      <c r="M250" s="17">
        <v>9570</v>
      </c>
      <c r="N250" s="17">
        <v>9570</v>
      </c>
      <c r="O250" s="17">
        <v>0</v>
      </c>
      <c r="P250" s="18" t="s">
        <v>532</v>
      </c>
      <c r="Q250" s="17">
        <v>398.75</v>
      </c>
      <c r="R250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>
        <v>0</v>
      </c>
      <c r="AD250" s="17">
        <v>0</v>
      </c>
    </row>
    <row r="251" spans="3:30" x14ac:dyDescent="0.25">
      <c r="C251" s="4" t="s">
        <v>331</v>
      </c>
      <c r="D251" t="s">
        <v>91</v>
      </c>
      <c r="E251">
        <v>630130</v>
      </c>
      <c r="F251" t="s">
        <v>197</v>
      </c>
      <c r="G251" t="s">
        <v>191</v>
      </c>
      <c r="H251">
        <v>1700001661</v>
      </c>
      <c r="I251" t="s">
        <v>750</v>
      </c>
      <c r="J251">
        <v>1</v>
      </c>
      <c r="L251" s="16">
        <v>42025</v>
      </c>
      <c r="M251" s="17">
        <v>9570</v>
      </c>
      <c r="N251" s="17">
        <v>9570</v>
      </c>
      <c r="O251" s="17">
        <v>0</v>
      </c>
      <c r="P251" s="18" t="s">
        <v>532</v>
      </c>
      <c r="Q251" s="17">
        <v>398.75</v>
      </c>
      <c r="R251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</row>
    <row r="252" spans="3:30" x14ac:dyDescent="0.25">
      <c r="C252" s="4" t="s">
        <v>331</v>
      </c>
      <c r="D252" t="s">
        <v>91</v>
      </c>
      <c r="E252">
        <v>630130</v>
      </c>
      <c r="F252" t="s">
        <v>197</v>
      </c>
      <c r="G252" t="s">
        <v>191</v>
      </c>
      <c r="H252">
        <v>1700001662</v>
      </c>
      <c r="I252" t="s">
        <v>750</v>
      </c>
      <c r="J252">
        <v>1</v>
      </c>
      <c r="L252" s="16">
        <v>42025</v>
      </c>
      <c r="M252" s="17">
        <v>9570</v>
      </c>
      <c r="N252" s="17">
        <v>9570</v>
      </c>
      <c r="O252" s="17">
        <v>0</v>
      </c>
      <c r="P252" s="18" t="s">
        <v>532</v>
      </c>
      <c r="Q252" s="17">
        <v>398.75</v>
      </c>
      <c r="R252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</row>
    <row r="253" spans="3:30" x14ac:dyDescent="0.25">
      <c r="C253" s="4" t="s">
        <v>331</v>
      </c>
      <c r="D253" t="s">
        <v>91</v>
      </c>
      <c r="E253">
        <v>630130</v>
      </c>
      <c r="F253" t="s">
        <v>197</v>
      </c>
      <c r="G253" t="s">
        <v>191</v>
      </c>
      <c r="H253">
        <v>1700001663</v>
      </c>
      <c r="I253" t="s">
        <v>750</v>
      </c>
      <c r="J253">
        <v>1</v>
      </c>
      <c r="L253" s="16">
        <v>42025</v>
      </c>
      <c r="M253" s="17">
        <v>9570</v>
      </c>
      <c r="N253" s="17">
        <v>9570</v>
      </c>
      <c r="O253" s="17">
        <v>0</v>
      </c>
      <c r="P253" s="18" t="s">
        <v>532</v>
      </c>
      <c r="Q253" s="17">
        <v>398.75</v>
      </c>
      <c r="R253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</row>
    <row r="254" spans="3:30" x14ac:dyDescent="0.25">
      <c r="C254" s="4" t="s">
        <v>337</v>
      </c>
      <c r="D254" t="s">
        <v>95</v>
      </c>
      <c r="E254">
        <v>630130</v>
      </c>
      <c r="F254" t="s">
        <v>197</v>
      </c>
      <c r="G254" t="s">
        <v>191</v>
      </c>
      <c r="H254">
        <v>1700001867</v>
      </c>
      <c r="I254" t="s">
        <v>733</v>
      </c>
      <c r="J254">
        <v>1</v>
      </c>
      <c r="L254" s="16">
        <v>42247</v>
      </c>
      <c r="M254" s="34">
        <v>10575</v>
      </c>
      <c r="N254" s="17">
        <v>10575</v>
      </c>
      <c r="O254" s="17">
        <v>0</v>
      </c>
      <c r="P254" s="18" t="s">
        <v>532</v>
      </c>
      <c r="Q254" s="17">
        <v>440.63</v>
      </c>
      <c r="R254"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>
        <v>0</v>
      </c>
      <c r="AD254" s="17">
        <v>0</v>
      </c>
    </row>
    <row r="255" spans="3:30" x14ac:dyDescent="0.25">
      <c r="C255" s="4" t="s">
        <v>337</v>
      </c>
      <c r="D255" t="s">
        <v>95</v>
      </c>
      <c r="E255">
        <v>630130</v>
      </c>
      <c r="F255" t="s">
        <v>197</v>
      </c>
      <c r="G255" t="s">
        <v>191</v>
      </c>
      <c r="H255">
        <v>1700001868</v>
      </c>
      <c r="I255" t="s">
        <v>750</v>
      </c>
      <c r="J255">
        <v>1</v>
      </c>
      <c r="L255" s="16">
        <v>42138</v>
      </c>
      <c r="M255" s="34">
        <v>6500</v>
      </c>
      <c r="N255" s="17">
        <v>6500</v>
      </c>
      <c r="O255" s="17">
        <v>0</v>
      </c>
      <c r="P255" s="18" t="s">
        <v>532</v>
      </c>
      <c r="Q255" s="17">
        <v>270.83</v>
      </c>
      <c r="R255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</row>
    <row r="256" spans="3:30" x14ac:dyDescent="0.25">
      <c r="C256" s="4">
        <v>117054</v>
      </c>
      <c r="D256" t="s">
        <v>364</v>
      </c>
      <c r="E256">
        <v>630130</v>
      </c>
      <c r="F256" t="s">
        <v>197</v>
      </c>
      <c r="G256" t="s">
        <v>191</v>
      </c>
      <c r="H256">
        <v>1700001967</v>
      </c>
      <c r="I256" t="s">
        <v>397</v>
      </c>
      <c r="J256">
        <v>1</v>
      </c>
      <c r="L256" s="16">
        <v>44272</v>
      </c>
      <c r="M256" s="34">
        <v>24500</v>
      </c>
      <c r="N256" s="17">
        <v>7350</v>
      </c>
      <c r="O256" s="17">
        <v>17150</v>
      </c>
      <c r="P256" s="18" t="s">
        <v>532</v>
      </c>
      <c r="Q256" s="17">
        <v>408.33</v>
      </c>
      <c r="R256">
        <v>0</v>
      </c>
      <c r="S256" s="17">
        <v>408.33</v>
      </c>
      <c r="T256" s="17">
        <v>408.34</v>
      </c>
      <c r="U256" s="17">
        <v>408.33</v>
      </c>
      <c r="V256" s="17">
        <v>408.33</v>
      </c>
      <c r="W256" s="17">
        <v>408.34</v>
      </c>
      <c r="X256" s="17">
        <v>408.33</v>
      </c>
      <c r="Y256" s="17">
        <v>408.33</v>
      </c>
      <c r="Z256" s="17">
        <v>408.34</v>
      </c>
      <c r="AA256" s="17">
        <v>408.34</v>
      </c>
      <c r="AB256" s="17">
        <v>408.34</v>
      </c>
      <c r="AC256" s="17">
        <v>408.34</v>
      </c>
      <c r="AD256" s="17">
        <v>408.34</v>
      </c>
    </row>
    <row r="257" spans="3:30" x14ac:dyDescent="0.25">
      <c r="C257" s="4">
        <v>117054</v>
      </c>
      <c r="D257" t="s">
        <v>364</v>
      </c>
      <c r="E257">
        <v>630130</v>
      </c>
      <c r="F257" t="s">
        <v>197</v>
      </c>
      <c r="G257" t="s">
        <v>191</v>
      </c>
      <c r="H257">
        <v>1700001968</v>
      </c>
      <c r="I257" t="s">
        <v>397</v>
      </c>
      <c r="J257">
        <v>1</v>
      </c>
      <c r="L257" s="16">
        <v>44272</v>
      </c>
      <c r="M257" s="34">
        <v>24500</v>
      </c>
      <c r="N257" s="17">
        <v>7350</v>
      </c>
      <c r="O257" s="17">
        <v>17150</v>
      </c>
      <c r="P257" s="18" t="s">
        <v>532</v>
      </c>
      <c r="Q257" s="17">
        <v>408.33</v>
      </c>
      <c r="R257">
        <v>0</v>
      </c>
      <c r="S257" s="17">
        <v>408.33</v>
      </c>
      <c r="T257" s="17">
        <v>408.34</v>
      </c>
      <c r="U257" s="17">
        <v>408.33</v>
      </c>
      <c r="V257" s="17">
        <v>408.33</v>
      </c>
      <c r="W257" s="17">
        <v>408.34</v>
      </c>
      <c r="X257" s="17">
        <v>408.33</v>
      </c>
      <c r="Y257" s="17">
        <v>408.33</v>
      </c>
      <c r="Z257" s="17">
        <v>408.34</v>
      </c>
      <c r="AA257" s="17">
        <v>408.34</v>
      </c>
      <c r="AB257" s="17">
        <v>408.34</v>
      </c>
      <c r="AC257" s="17">
        <v>408.34</v>
      </c>
      <c r="AD257" s="17">
        <v>408.34</v>
      </c>
    </row>
    <row r="258" spans="3:30" x14ac:dyDescent="0.25">
      <c r="C258" s="4">
        <v>117061</v>
      </c>
      <c r="D258" t="s">
        <v>370</v>
      </c>
      <c r="E258">
        <v>630130</v>
      </c>
      <c r="F258" t="s">
        <v>197</v>
      </c>
      <c r="G258" t="s">
        <v>191</v>
      </c>
      <c r="H258">
        <v>1700001969</v>
      </c>
      <c r="I258" t="s">
        <v>397</v>
      </c>
      <c r="J258">
        <v>1</v>
      </c>
      <c r="L258" s="16">
        <v>44272</v>
      </c>
      <c r="M258" s="34">
        <v>24500</v>
      </c>
      <c r="N258" s="17">
        <v>7350</v>
      </c>
      <c r="O258" s="17">
        <v>17150</v>
      </c>
      <c r="P258" s="18" t="s">
        <v>532</v>
      </c>
      <c r="Q258" s="17">
        <v>408.33</v>
      </c>
      <c r="R258">
        <v>0</v>
      </c>
      <c r="S258" s="17">
        <v>408.33</v>
      </c>
      <c r="T258" s="17">
        <v>408.34</v>
      </c>
      <c r="U258" s="17">
        <v>408.33</v>
      </c>
      <c r="V258" s="17">
        <v>408.33</v>
      </c>
      <c r="W258" s="17">
        <v>408.34</v>
      </c>
      <c r="X258" s="17">
        <v>408.33</v>
      </c>
      <c r="Y258" s="17">
        <v>408.33</v>
      </c>
      <c r="Z258" s="17">
        <v>408.34</v>
      </c>
      <c r="AA258" s="17">
        <v>408.34</v>
      </c>
      <c r="AB258" s="17">
        <v>408.34</v>
      </c>
      <c r="AC258" s="17">
        <v>408.34</v>
      </c>
      <c r="AD258" s="17">
        <v>408.34</v>
      </c>
    </row>
    <row r="259" spans="3:30" x14ac:dyDescent="0.25">
      <c r="C259" s="4">
        <v>117061</v>
      </c>
      <c r="D259" t="s">
        <v>370</v>
      </c>
      <c r="E259">
        <v>630130</v>
      </c>
      <c r="F259" t="s">
        <v>197</v>
      </c>
      <c r="G259" t="s">
        <v>191</v>
      </c>
      <c r="H259">
        <v>1700001970</v>
      </c>
      <c r="I259" t="s">
        <v>397</v>
      </c>
      <c r="J259">
        <v>1</v>
      </c>
      <c r="L259" s="16">
        <v>44272</v>
      </c>
      <c r="M259" s="34">
        <v>24500</v>
      </c>
      <c r="N259" s="17">
        <v>7350</v>
      </c>
      <c r="O259" s="17">
        <v>17150</v>
      </c>
      <c r="P259" s="18" t="s">
        <v>532</v>
      </c>
      <c r="Q259" s="17">
        <v>408.33</v>
      </c>
      <c r="R259">
        <v>0</v>
      </c>
      <c r="S259" s="17">
        <v>408.33</v>
      </c>
      <c r="T259" s="17">
        <v>408.34</v>
      </c>
      <c r="U259" s="17">
        <v>408.33</v>
      </c>
      <c r="V259" s="17">
        <v>408.33</v>
      </c>
      <c r="W259" s="17">
        <v>408.34</v>
      </c>
      <c r="X259" s="17">
        <v>408.33</v>
      </c>
      <c r="Y259" s="17">
        <v>408.33</v>
      </c>
      <c r="Z259" s="17">
        <v>408.34</v>
      </c>
      <c r="AA259" s="17">
        <v>408.34</v>
      </c>
      <c r="AB259" s="17">
        <v>408.34</v>
      </c>
      <c r="AC259" s="17">
        <v>408.34</v>
      </c>
      <c r="AD259" s="17">
        <v>408.34</v>
      </c>
    </row>
    <row r="260" spans="3:30" x14ac:dyDescent="0.25">
      <c r="C260" s="4">
        <v>117030</v>
      </c>
      <c r="D260" t="s">
        <v>355</v>
      </c>
      <c r="E260">
        <v>630130</v>
      </c>
      <c r="F260" t="s">
        <v>197</v>
      </c>
      <c r="G260" t="s">
        <v>191</v>
      </c>
      <c r="H260">
        <v>1700001971</v>
      </c>
      <c r="I260" t="s">
        <v>397</v>
      </c>
      <c r="J260">
        <v>1</v>
      </c>
      <c r="L260" s="16">
        <v>44272</v>
      </c>
      <c r="M260" s="34">
        <v>24500</v>
      </c>
      <c r="N260" s="17">
        <v>7350</v>
      </c>
      <c r="O260" s="17">
        <v>17150</v>
      </c>
      <c r="P260" s="18" t="s">
        <v>532</v>
      </c>
      <c r="Q260" s="17">
        <v>408.33</v>
      </c>
      <c r="R260">
        <v>0</v>
      </c>
      <c r="S260" s="17">
        <v>408.33</v>
      </c>
      <c r="T260" s="17">
        <v>408.34</v>
      </c>
      <c r="U260" s="17">
        <v>408.33</v>
      </c>
      <c r="V260" s="17">
        <v>408.33</v>
      </c>
      <c r="W260" s="17">
        <v>408.34</v>
      </c>
      <c r="X260" s="17">
        <v>408.33</v>
      </c>
      <c r="Y260" s="17">
        <v>408.33</v>
      </c>
      <c r="Z260" s="17">
        <v>408.34</v>
      </c>
      <c r="AA260" s="17">
        <v>408.34</v>
      </c>
      <c r="AB260" s="17">
        <v>408.34</v>
      </c>
      <c r="AC260" s="17">
        <v>408.34</v>
      </c>
      <c r="AD260" s="17">
        <v>408.34</v>
      </c>
    </row>
    <row r="261" spans="3:30" x14ac:dyDescent="0.25">
      <c r="C261" s="4">
        <v>117026</v>
      </c>
      <c r="D261" t="s">
        <v>353</v>
      </c>
      <c r="E261">
        <v>630130</v>
      </c>
      <c r="F261" t="s">
        <v>197</v>
      </c>
      <c r="G261" t="s">
        <v>191</v>
      </c>
      <c r="H261">
        <v>1700001972</v>
      </c>
      <c r="I261" t="s">
        <v>397</v>
      </c>
      <c r="J261">
        <v>1</v>
      </c>
      <c r="L261" s="16">
        <v>44274</v>
      </c>
      <c r="M261" s="34">
        <v>24499.25</v>
      </c>
      <c r="N261" s="17">
        <v>7349.78</v>
      </c>
      <c r="O261" s="17">
        <v>17149.47</v>
      </c>
      <c r="P261" s="18" t="s">
        <v>532</v>
      </c>
      <c r="Q261" s="17">
        <v>408.32</v>
      </c>
      <c r="R261">
        <v>0</v>
      </c>
      <c r="S261" s="17">
        <v>408.32</v>
      </c>
      <c r="T261" s="17">
        <v>408.32</v>
      </c>
      <c r="U261" s="17">
        <v>408.32</v>
      </c>
      <c r="V261" s="17">
        <v>408.32</v>
      </c>
      <c r="W261" s="17">
        <v>408.32</v>
      </c>
      <c r="X261" s="17">
        <v>408.33</v>
      </c>
      <c r="Y261" s="17">
        <v>408.32</v>
      </c>
      <c r="Z261" s="17">
        <v>408.32</v>
      </c>
      <c r="AA261" s="17">
        <v>408.32</v>
      </c>
      <c r="AB261" s="17">
        <v>408.32</v>
      </c>
      <c r="AC261" s="17">
        <v>408.32</v>
      </c>
      <c r="AD261" s="17">
        <v>408.32</v>
      </c>
    </row>
    <row r="262" spans="3:30" x14ac:dyDescent="0.25">
      <c r="C262" s="4">
        <v>117016</v>
      </c>
      <c r="D262" t="s">
        <v>350</v>
      </c>
      <c r="E262">
        <v>630130</v>
      </c>
      <c r="F262" t="s">
        <v>197</v>
      </c>
      <c r="G262" t="s">
        <v>191</v>
      </c>
      <c r="H262">
        <v>1700002110</v>
      </c>
      <c r="I262" t="s">
        <v>397</v>
      </c>
      <c r="J262">
        <v>1</v>
      </c>
      <c r="L262" s="16">
        <v>42373</v>
      </c>
      <c r="M262" s="34">
        <v>18375</v>
      </c>
      <c r="N262" s="17">
        <v>18375</v>
      </c>
      <c r="O262" s="17">
        <v>0</v>
      </c>
      <c r="P262" s="18" t="s">
        <v>532</v>
      </c>
      <c r="Q262" s="17">
        <v>765.63</v>
      </c>
      <c r="R262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</row>
    <row r="263" spans="3:30" x14ac:dyDescent="0.25">
      <c r="C263" s="4" t="s">
        <v>337</v>
      </c>
      <c r="D263" t="s">
        <v>95</v>
      </c>
      <c r="E263">
        <v>630130</v>
      </c>
      <c r="F263" t="s">
        <v>197</v>
      </c>
      <c r="G263" t="s">
        <v>191</v>
      </c>
      <c r="H263">
        <v>1700003214</v>
      </c>
      <c r="I263" t="s">
        <v>733</v>
      </c>
      <c r="J263">
        <v>1</v>
      </c>
      <c r="L263" s="16">
        <v>42247</v>
      </c>
      <c r="M263" s="34">
        <v>18919.86</v>
      </c>
      <c r="N263" s="17">
        <v>18919.86</v>
      </c>
      <c r="O263" s="17">
        <v>0</v>
      </c>
      <c r="P263" s="18" t="s">
        <v>532</v>
      </c>
      <c r="Q263" s="17">
        <v>788.33</v>
      </c>
      <c r="R263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>
        <v>0</v>
      </c>
      <c r="AD263" s="17">
        <v>0</v>
      </c>
    </row>
    <row r="264" spans="3:30" x14ac:dyDescent="0.25">
      <c r="C264" s="4">
        <v>117006</v>
      </c>
      <c r="D264" t="s">
        <v>343</v>
      </c>
      <c r="E264">
        <v>630130</v>
      </c>
      <c r="F264" t="s">
        <v>197</v>
      </c>
      <c r="G264" t="s">
        <v>191</v>
      </c>
      <c r="H264">
        <v>1700003274</v>
      </c>
      <c r="I264" t="s">
        <v>452</v>
      </c>
      <c r="J264">
        <v>1</v>
      </c>
      <c r="L264" s="16">
        <v>42188</v>
      </c>
      <c r="M264" s="34">
        <v>13500</v>
      </c>
      <c r="N264" s="17">
        <v>13500</v>
      </c>
      <c r="O264" s="17">
        <v>0</v>
      </c>
      <c r="P264" s="18" t="s">
        <v>532</v>
      </c>
      <c r="Q264" s="17">
        <v>562.5</v>
      </c>
      <c r="R264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>
        <v>0</v>
      </c>
      <c r="AD264" s="17">
        <v>0</v>
      </c>
    </row>
    <row r="265" spans="3:30" x14ac:dyDescent="0.25">
      <c r="C265" s="4" t="s">
        <v>337</v>
      </c>
      <c r="D265" t="s">
        <v>95</v>
      </c>
      <c r="E265">
        <v>630130</v>
      </c>
      <c r="F265" t="s">
        <v>197</v>
      </c>
      <c r="G265" t="s">
        <v>191</v>
      </c>
      <c r="H265">
        <v>1700003275</v>
      </c>
      <c r="I265" t="s">
        <v>452</v>
      </c>
      <c r="J265">
        <v>1</v>
      </c>
      <c r="L265" s="16">
        <v>42188</v>
      </c>
      <c r="M265" s="34">
        <v>13500</v>
      </c>
      <c r="N265" s="17">
        <v>13500</v>
      </c>
      <c r="O265" s="17">
        <v>0</v>
      </c>
      <c r="P265" s="18" t="s">
        <v>532</v>
      </c>
      <c r="Q265" s="17">
        <v>562.5</v>
      </c>
      <c r="R265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</row>
    <row r="266" spans="3:30" x14ac:dyDescent="0.25">
      <c r="C266" s="4" t="s">
        <v>337</v>
      </c>
      <c r="D266" t="s">
        <v>95</v>
      </c>
      <c r="E266">
        <v>630130</v>
      </c>
      <c r="F266" t="s">
        <v>197</v>
      </c>
      <c r="G266" t="s">
        <v>191</v>
      </c>
      <c r="H266">
        <v>1700003276</v>
      </c>
      <c r="I266" t="s">
        <v>452</v>
      </c>
      <c r="J266">
        <v>1</v>
      </c>
      <c r="L266" s="16">
        <v>42188</v>
      </c>
      <c r="M266" s="34">
        <v>13500</v>
      </c>
      <c r="N266" s="17">
        <v>13500</v>
      </c>
      <c r="O266" s="17">
        <v>0</v>
      </c>
      <c r="P266" s="18" t="s">
        <v>532</v>
      </c>
      <c r="Q266" s="17">
        <v>562.5</v>
      </c>
      <c r="R266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  <c r="AC266" s="17">
        <v>0</v>
      </c>
      <c r="AD266" s="17">
        <v>0</v>
      </c>
    </row>
    <row r="267" spans="3:30" x14ac:dyDescent="0.25">
      <c r="C267" s="4" t="s">
        <v>337</v>
      </c>
      <c r="D267" t="s">
        <v>95</v>
      </c>
      <c r="E267">
        <v>630130</v>
      </c>
      <c r="F267" t="s">
        <v>197</v>
      </c>
      <c r="G267" t="s">
        <v>191</v>
      </c>
      <c r="H267">
        <v>1700003277</v>
      </c>
      <c r="I267" t="s">
        <v>452</v>
      </c>
      <c r="J267">
        <v>1</v>
      </c>
      <c r="L267" s="16">
        <v>42188</v>
      </c>
      <c r="M267" s="34">
        <v>13500</v>
      </c>
      <c r="N267" s="17">
        <v>13500</v>
      </c>
      <c r="O267" s="17">
        <v>0</v>
      </c>
      <c r="P267" s="18" t="s">
        <v>532</v>
      </c>
      <c r="Q267" s="17">
        <v>562.5</v>
      </c>
      <c r="R26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  <c r="AC267" s="17">
        <v>0</v>
      </c>
      <c r="AD267" s="17">
        <v>0</v>
      </c>
    </row>
    <row r="268" spans="3:30" x14ac:dyDescent="0.25">
      <c r="C268" s="4" t="s">
        <v>331</v>
      </c>
      <c r="D268" t="s">
        <v>91</v>
      </c>
      <c r="E268">
        <v>630130</v>
      </c>
      <c r="F268" t="s">
        <v>197</v>
      </c>
      <c r="G268" t="s">
        <v>191</v>
      </c>
      <c r="H268">
        <v>1700003278</v>
      </c>
      <c r="I268" t="s">
        <v>452</v>
      </c>
      <c r="J268">
        <v>1</v>
      </c>
      <c r="L268" s="16">
        <v>42188</v>
      </c>
      <c r="M268" s="17">
        <v>13500</v>
      </c>
      <c r="N268" s="17">
        <v>13500</v>
      </c>
      <c r="O268" s="17">
        <v>0</v>
      </c>
      <c r="P268" s="18" t="s">
        <v>532</v>
      </c>
      <c r="Q268" s="17">
        <v>562.5</v>
      </c>
      <c r="R268">
        <v>0</v>
      </c>
      <c r="S268" s="17">
        <v>0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>
        <v>0</v>
      </c>
      <c r="AB268" s="17">
        <v>0</v>
      </c>
      <c r="AC268" s="17">
        <v>0</v>
      </c>
      <c r="AD268" s="17">
        <v>0</v>
      </c>
    </row>
    <row r="269" spans="3:30" x14ac:dyDescent="0.25">
      <c r="C269" s="4" t="s">
        <v>331</v>
      </c>
      <c r="D269" t="s">
        <v>91</v>
      </c>
      <c r="E269">
        <v>630130</v>
      </c>
      <c r="F269" t="s">
        <v>197</v>
      </c>
      <c r="G269" t="s">
        <v>191</v>
      </c>
      <c r="H269">
        <v>1700003281</v>
      </c>
      <c r="I269" t="s">
        <v>733</v>
      </c>
      <c r="J269">
        <v>1</v>
      </c>
      <c r="L269" s="16">
        <v>42309</v>
      </c>
      <c r="M269" s="17">
        <v>15930</v>
      </c>
      <c r="N269" s="17">
        <v>15930</v>
      </c>
      <c r="O269" s="17">
        <v>0</v>
      </c>
      <c r="P269" s="18" t="s">
        <v>532</v>
      </c>
      <c r="Q269" s="17">
        <v>663.75</v>
      </c>
      <c r="R269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</row>
    <row r="270" spans="3:30" x14ac:dyDescent="0.25">
      <c r="C270" s="4">
        <v>117015</v>
      </c>
      <c r="D270" t="s">
        <v>349</v>
      </c>
      <c r="E270">
        <v>630130</v>
      </c>
      <c r="F270" t="s">
        <v>197</v>
      </c>
      <c r="G270" t="s">
        <v>191</v>
      </c>
      <c r="H270">
        <v>1700003282</v>
      </c>
      <c r="I270" t="s">
        <v>397</v>
      </c>
      <c r="J270">
        <v>1</v>
      </c>
      <c r="L270" s="16">
        <v>42226</v>
      </c>
      <c r="M270" s="34">
        <v>25499.040000000001</v>
      </c>
      <c r="N270" s="17">
        <v>25499.040000000001</v>
      </c>
      <c r="O270" s="17">
        <v>0</v>
      </c>
      <c r="P270" s="18" t="s">
        <v>532</v>
      </c>
      <c r="Q270" s="17">
        <v>1062.46</v>
      </c>
      <c r="R270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</row>
    <row r="271" spans="3:30" x14ac:dyDescent="0.25">
      <c r="C271" s="4" t="s">
        <v>331</v>
      </c>
      <c r="D271" t="s">
        <v>91</v>
      </c>
      <c r="E271">
        <v>630130</v>
      </c>
      <c r="F271" t="s">
        <v>197</v>
      </c>
      <c r="G271" t="s">
        <v>191</v>
      </c>
      <c r="H271">
        <v>1700003283</v>
      </c>
      <c r="I271" t="s">
        <v>397</v>
      </c>
      <c r="J271">
        <v>1</v>
      </c>
      <c r="L271" s="16">
        <v>42226</v>
      </c>
      <c r="M271" s="17">
        <v>25500</v>
      </c>
      <c r="N271" s="17">
        <v>25500</v>
      </c>
      <c r="O271" s="17">
        <v>0</v>
      </c>
      <c r="P271" s="18" t="s">
        <v>532</v>
      </c>
      <c r="Q271" s="17">
        <v>1062.5</v>
      </c>
      <c r="R271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</row>
    <row r="272" spans="3:30" x14ac:dyDescent="0.25">
      <c r="C272" s="4" t="s">
        <v>331</v>
      </c>
      <c r="D272" t="s">
        <v>91</v>
      </c>
      <c r="E272">
        <v>630130</v>
      </c>
      <c r="F272" t="s">
        <v>197</v>
      </c>
      <c r="G272" t="s">
        <v>191</v>
      </c>
      <c r="H272">
        <v>1700003284</v>
      </c>
      <c r="I272" t="s">
        <v>397</v>
      </c>
      <c r="J272">
        <v>1</v>
      </c>
      <c r="L272" s="16">
        <v>42226</v>
      </c>
      <c r="M272" s="17">
        <v>25500</v>
      </c>
      <c r="N272" s="17">
        <v>25500</v>
      </c>
      <c r="O272" s="17">
        <v>0</v>
      </c>
      <c r="P272" s="18" t="s">
        <v>532</v>
      </c>
      <c r="Q272" s="17">
        <v>1062.5</v>
      </c>
      <c r="R272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</row>
    <row r="273" spans="3:30" x14ac:dyDescent="0.25">
      <c r="C273" s="4">
        <v>117011</v>
      </c>
      <c r="D273" t="s">
        <v>346</v>
      </c>
      <c r="E273">
        <v>630130</v>
      </c>
      <c r="F273" t="s">
        <v>197</v>
      </c>
      <c r="G273" t="s">
        <v>191</v>
      </c>
      <c r="H273">
        <v>1700003285</v>
      </c>
      <c r="I273" t="s">
        <v>754</v>
      </c>
      <c r="J273">
        <v>1</v>
      </c>
      <c r="L273" s="16">
        <v>42159</v>
      </c>
      <c r="M273" s="34">
        <v>6100</v>
      </c>
      <c r="N273" s="17">
        <v>6100</v>
      </c>
      <c r="O273" s="17">
        <v>0</v>
      </c>
      <c r="P273" s="18" t="s">
        <v>532</v>
      </c>
      <c r="Q273" s="17">
        <v>254.17</v>
      </c>
      <c r="R273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</row>
    <row r="274" spans="3:30" x14ac:dyDescent="0.25">
      <c r="C274" s="4" t="s">
        <v>331</v>
      </c>
      <c r="D274" t="s">
        <v>91</v>
      </c>
      <c r="E274">
        <v>630130</v>
      </c>
      <c r="F274" t="s">
        <v>197</v>
      </c>
      <c r="G274" t="s">
        <v>191</v>
      </c>
      <c r="H274">
        <v>1700003286</v>
      </c>
      <c r="I274" t="s">
        <v>754</v>
      </c>
      <c r="J274">
        <v>1</v>
      </c>
      <c r="L274" s="16">
        <v>42161</v>
      </c>
      <c r="M274" s="17">
        <v>6100</v>
      </c>
      <c r="N274" s="17">
        <v>6100</v>
      </c>
      <c r="O274" s="17">
        <v>0</v>
      </c>
      <c r="P274" s="18" t="s">
        <v>532</v>
      </c>
      <c r="Q274" s="17">
        <v>254.17</v>
      </c>
      <c r="R274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</row>
    <row r="275" spans="3:30" x14ac:dyDescent="0.25">
      <c r="C275" s="4" t="s">
        <v>331</v>
      </c>
      <c r="D275" t="s">
        <v>91</v>
      </c>
      <c r="E275">
        <v>630130</v>
      </c>
      <c r="F275" t="s">
        <v>197</v>
      </c>
      <c r="G275" t="s">
        <v>191</v>
      </c>
      <c r="H275">
        <v>1700003287</v>
      </c>
      <c r="I275" t="s">
        <v>754</v>
      </c>
      <c r="J275">
        <v>1</v>
      </c>
      <c r="L275" s="16">
        <v>42161</v>
      </c>
      <c r="M275" s="17">
        <v>6100</v>
      </c>
      <c r="N275" s="17">
        <v>6100</v>
      </c>
      <c r="O275" s="17">
        <v>0</v>
      </c>
      <c r="P275" s="18" t="s">
        <v>532</v>
      </c>
      <c r="Q275" s="17">
        <v>254.17</v>
      </c>
      <c r="R275">
        <v>0</v>
      </c>
      <c r="S275" s="17">
        <v>0</v>
      </c>
      <c r="T275" s="17">
        <v>0</v>
      </c>
      <c r="U275" s="17">
        <v>0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</row>
    <row r="276" spans="3:30" x14ac:dyDescent="0.25">
      <c r="C276" s="4" t="s">
        <v>337</v>
      </c>
      <c r="D276" t="s">
        <v>95</v>
      </c>
      <c r="E276">
        <v>630130</v>
      </c>
      <c r="F276" t="s">
        <v>197</v>
      </c>
      <c r="G276" t="s">
        <v>191</v>
      </c>
      <c r="H276">
        <v>1700003290</v>
      </c>
      <c r="I276" t="s">
        <v>755</v>
      </c>
      <c r="J276">
        <v>1</v>
      </c>
      <c r="L276" s="16">
        <v>42168</v>
      </c>
      <c r="M276" s="34">
        <v>11000</v>
      </c>
      <c r="N276" s="17">
        <v>11000</v>
      </c>
      <c r="O276" s="17">
        <v>0</v>
      </c>
      <c r="P276" s="18" t="s">
        <v>532</v>
      </c>
      <c r="Q276" s="17">
        <v>458.33</v>
      </c>
      <c r="R276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</row>
    <row r="277" spans="3:30" x14ac:dyDescent="0.25">
      <c r="C277" s="4" t="s">
        <v>337</v>
      </c>
      <c r="D277" t="s">
        <v>95</v>
      </c>
      <c r="E277">
        <v>630130</v>
      </c>
      <c r="F277" t="s">
        <v>197</v>
      </c>
      <c r="G277" t="s">
        <v>191</v>
      </c>
      <c r="H277">
        <v>1700003291</v>
      </c>
      <c r="I277" t="s">
        <v>755</v>
      </c>
      <c r="J277">
        <v>1</v>
      </c>
      <c r="L277" s="16">
        <v>42168</v>
      </c>
      <c r="M277" s="34">
        <v>11000</v>
      </c>
      <c r="N277" s="17">
        <v>11000</v>
      </c>
      <c r="O277" s="17">
        <v>0</v>
      </c>
      <c r="P277" s="18" t="s">
        <v>532</v>
      </c>
      <c r="Q277" s="17">
        <v>458.33</v>
      </c>
      <c r="R27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</row>
    <row r="278" spans="3:30" x14ac:dyDescent="0.25">
      <c r="C278" s="4" t="s">
        <v>331</v>
      </c>
      <c r="D278" t="s">
        <v>91</v>
      </c>
      <c r="E278">
        <v>630130</v>
      </c>
      <c r="F278" t="s">
        <v>197</v>
      </c>
      <c r="G278" t="s">
        <v>191</v>
      </c>
      <c r="H278">
        <v>1700003292</v>
      </c>
      <c r="I278" t="s">
        <v>755</v>
      </c>
      <c r="J278">
        <v>1</v>
      </c>
      <c r="L278" s="16">
        <v>42168</v>
      </c>
      <c r="M278" s="17">
        <v>11000</v>
      </c>
      <c r="N278" s="17">
        <v>11000</v>
      </c>
      <c r="O278" s="17">
        <v>0</v>
      </c>
      <c r="P278" s="18" t="s">
        <v>532</v>
      </c>
      <c r="Q278" s="17">
        <v>458.33</v>
      </c>
      <c r="R278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</row>
    <row r="279" spans="3:30" x14ac:dyDescent="0.25">
      <c r="C279" s="4" t="s">
        <v>331</v>
      </c>
      <c r="D279" t="s">
        <v>91</v>
      </c>
      <c r="E279">
        <v>630130</v>
      </c>
      <c r="F279" t="s">
        <v>197</v>
      </c>
      <c r="G279" t="s">
        <v>191</v>
      </c>
      <c r="H279">
        <v>1700003293</v>
      </c>
      <c r="I279" t="s">
        <v>755</v>
      </c>
      <c r="J279">
        <v>1</v>
      </c>
      <c r="L279" s="16">
        <v>42168</v>
      </c>
      <c r="M279" s="17">
        <v>11000</v>
      </c>
      <c r="N279" s="17">
        <v>11000</v>
      </c>
      <c r="O279" s="17">
        <v>0</v>
      </c>
      <c r="P279" s="18" t="s">
        <v>532</v>
      </c>
      <c r="Q279" s="17">
        <v>458.33</v>
      </c>
      <c r="R279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</row>
    <row r="280" spans="3:30" x14ac:dyDescent="0.25">
      <c r="C280" s="4" t="s">
        <v>331</v>
      </c>
      <c r="D280" t="s">
        <v>91</v>
      </c>
      <c r="E280">
        <v>630130</v>
      </c>
      <c r="F280" t="s">
        <v>197</v>
      </c>
      <c r="G280" t="s">
        <v>191</v>
      </c>
      <c r="H280">
        <v>1700003294</v>
      </c>
      <c r="I280" t="s">
        <v>755</v>
      </c>
      <c r="J280">
        <v>1</v>
      </c>
      <c r="L280" s="16">
        <v>42168</v>
      </c>
      <c r="M280" s="17">
        <v>11000</v>
      </c>
      <c r="N280" s="17">
        <v>11000</v>
      </c>
      <c r="O280" s="17">
        <v>0</v>
      </c>
      <c r="P280" s="18" t="s">
        <v>532</v>
      </c>
      <c r="Q280" s="17">
        <v>458.33</v>
      </c>
      <c r="R280">
        <v>0</v>
      </c>
      <c r="S280" s="17">
        <v>0</v>
      </c>
      <c r="T280" s="17">
        <v>0</v>
      </c>
      <c r="U280" s="17">
        <v>0</v>
      </c>
      <c r="V280" s="17">
        <v>0</v>
      </c>
      <c r="W280" s="17">
        <v>0</v>
      </c>
      <c r="X280" s="17">
        <v>0</v>
      </c>
      <c r="Y280" s="17">
        <v>0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</row>
    <row r="281" spans="3:30" x14ac:dyDescent="0.25">
      <c r="C281" s="4">
        <v>117003</v>
      </c>
      <c r="D281" t="s">
        <v>341</v>
      </c>
      <c r="E281">
        <v>630130</v>
      </c>
      <c r="F281" t="s">
        <v>197</v>
      </c>
      <c r="G281" t="s">
        <v>191</v>
      </c>
      <c r="H281">
        <v>1700003328</v>
      </c>
      <c r="I281" t="s">
        <v>754</v>
      </c>
      <c r="J281">
        <v>1</v>
      </c>
      <c r="L281" s="16">
        <v>42161</v>
      </c>
      <c r="M281" s="34">
        <v>6100</v>
      </c>
      <c r="N281" s="17">
        <v>6100</v>
      </c>
      <c r="O281" s="17">
        <v>0</v>
      </c>
      <c r="P281" s="18" t="s">
        <v>532</v>
      </c>
      <c r="Q281" s="17">
        <v>254.17</v>
      </c>
      <c r="R281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>
        <v>0</v>
      </c>
      <c r="AD281" s="17">
        <v>0</v>
      </c>
    </row>
    <row r="282" spans="3:30" x14ac:dyDescent="0.25">
      <c r="C282" s="4">
        <v>117006</v>
      </c>
      <c r="D282" t="s">
        <v>343</v>
      </c>
      <c r="E282">
        <v>630130</v>
      </c>
      <c r="F282" t="s">
        <v>197</v>
      </c>
      <c r="G282" t="s">
        <v>191</v>
      </c>
      <c r="H282">
        <v>1700003329</v>
      </c>
      <c r="I282" t="s">
        <v>754</v>
      </c>
      <c r="J282">
        <v>1</v>
      </c>
      <c r="L282" s="16">
        <v>42161</v>
      </c>
      <c r="M282" s="34">
        <v>6100</v>
      </c>
      <c r="N282" s="17">
        <v>6100</v>
      </c>
      <c r="O282" s="17">
        <v>0</v>
      </c>
      <c r="P282" s="18" t="s">
        <v>532</v>
      </c>
      <c r="Q282" s="17">
        <v>254.17</v>
      </c>
      <c r="R282">
        <v>0</v>
      </c>
      <c r="S282" s="17">
        <v>0</v>
      </c>
      <c r="T282" s="17">
        <v>0</v>
      </c>
      <c r="U282" s="17">
        <v>0</v>
      </c>
      <c r="V282" s="17">
        <v>0</v>
      </c>
      <c r="W282" s="17">
        <v>0</v>
      </c>
      <c r="X282" s="17">
        <v>0</v>
      </c>
      <c r="Y282" s="17">
        <v>0</v>
      </c>
      <c r="Z282" s="17">
        <v>0</v>
      </c>
      <c r="AA282" s="17">
        <v>0</v>
      </c>
      <c r="AB282" s="17">
        <v>0</v>
      </c>
      <c r="AC282" s="17">
        <v>0</v>
      </c>
      <c r="AD282" s="17">
        <v>0</v>
      </c>
    </row>
    <row r="283" spans="3:30" x14ac:dyDescent="0.25">
      <c r="C283" s="4">
        <v>117007</v>
      </c>
      <c r="D283" t="s">
        <v>618</v>
      </c>
      <c r="E283">
        <v>630130</v>
      </c>
      <c r="F283" t="s">
        <v>197</v>
      </c>
      <c r="G283" t="s">
        <v>191</v>
      </c>
      <c r="H283">
        <v>1700003475</v>
      </c>
      <c r="I283" t="s">
        <v>754</v>
      </c>
      <c r="J283">
        <v>1</v>
      </c>
      <c r="L283" s="16">
        <v>42188</v>
      </c>
      <c r="M283" s="34">
        <v>6100</v>
      </c>
      <c r="N283" s="17">
        <v>6100</v>
      </c>
      <c r="O283" s="17">
        <v>0</v>
      </c>
      <c r="P283" s="18" t="s">
        <v>532</v>
      </c>
      <c r="Q283" s="17">
        <v>254.17</v>
      </c>
      <c r="R283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</row>
    <row r="284" spans="3:30" x14ac:dyDescent="0.25">
      <c r="C284" s="4" t="s">
        <v>337</v>
      </c>
      <c r="D284" t="s">
        <v>95</v>
      </c>
      <c r="E284">
        <v>630130</v>
      </c>
      <c r="F284" t="s">
        <v>197</v>
      </c>
      <c r="G284" t="s">
        <v>191</v>
      </c>
      <c r="H284">
        <v>1700003476</v>
      </c>
      <c r="I284" t="s">
        <v>754</v>
      </c>
      <c r="J284">
        <v>1</v>
      </c>
      <c r="L284" s="16">
        <v>42188</v>
      </c>
      <c r="M284" s="34">
        <v>6100</v>
      </c>
      <c r="N284" s="17">
        <v>6100</v>
      </c>
      <c r="O284" s="17">
        <v>0</v>
      </c>
      <c r="P284" s="18" t="s">
        <v>532</v>
      </c>
      <c r="Q284" s="17">
        <v>254.17</v>
      </c>
      <c r="R284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</row>
    <row r="285" spans="3:30" x14ac:dyDescent="0.25">
      <c r="C285" s="4" t="s">
        <v>337</v>
      </c>
      <c r="D285" t="s">
        <v>95</v>
      </c>
      <c r="E285">
        <v>630130</v>
      </c>
      <c r="F285" t="s">
        <v>197</v>
      </c>
      <c r="G285" t="s">
        <v>191</v>
      </c>
      <c r="H285">
        <v>1700003559</v>
      </c>
      <c r="I285" t="s">
        <v>733</v>
      </c>
      <c r="J285">
        <v>1</v>
      </c>
      <c r="L285" s="16">
        <v>42226</v>
      </c>
      <c r="M285" s="34">
        <v>12199.21</v>
      </c>
      <c r="N285" s="17">
        <v>12199.21</v>
      </c>
      <c r="O285" s="17">
        <v>0</v>
      </c>
      <c r="P285" s="18" t="s">
        <v>532</v>
      </c>
      <c r="Q285" s="17">
        <v>508.3</v>
      </c>
      <c r="R285"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  <c r="AA285" s="17">
        <v>0</v>
      </c>
      <c r="AB285" s="17">
        <v>0</v>
      </c>
      <c r="AC285" s="17">
        <v>0</v>
      </c>
      <c r="AD285" s="17">
        <v>0</v>
      </c>
    </row>
    <row r="286" spans="3:30" x14ac:dyDescent="0.25">
      <c r="C286" s="4" t="s">
        <v>337</v>
      </c>
      <c r="D286" t="s">
        <v>95</v>
      </c>
      <c r="E286">
        <v>630130</v>
      </c>
      <c r="F286" t="s">
        <v>197</v>
      </c>
      <c r="G286" t="s">
        <v>191</v>
      </c>
      <c r="H286">
        <v>1700003560</v>
      </c>
      <c r="I286" t="s">
        <v>733</v>
      </c>
      <c r="J286">
        <v>1</v>
      </c>
      <c r="L286" s="16">
        <v>42226</v>
      </c>
      <c r="M286" s="34">
        <v>12200</v>
      </c>
      <c r="N286" s="17">
        <v>12200</v>
      </c>
      <c r="O286" s="17">
        <v>0</v>
      </c>
      <c r="P286" s="18" t="s">
        <v>532</v>
      </c>
      <c r="Q286" s="17">
        <v>508.33</v>
      </c>
      <c r="R286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</row>
    <row r="287" spans="3:30" x14ac:dyDescent="0.25">
      <c r="C287" s="4">
        <v>117005</v>
      </c>
      <c r="D287" t="s">
        <v>342</v>
      </c>
      <c r="E287">
        <v>630130</v>
      </c>
      <c r="F287" t="s">
        <v>197</v>
      </c>
      <c r="G287" t="s">
        <v>191</v>
      </c>
      <c r="H287">
        <v>1700003561</v>
      </c>
      <c r="I287" t="s">
        <v>397</v>
      </c>
      <c r="J287">
        <v>1</v>
      </c>
      <c r="L287" s="16">
        <v>42226</v>
      </c>
      <c r="M287" s="34">
        <v>25500</v>
      </c>
      <c r="N287" s="17">
        <v>25500</v>
      </c>
      <c r="O287" s="17">
        <v>0</v>
      </c>
      <c r="P287" s="18" t="s">
        <v>532</v>
      </c>
      <c r="Q287" s="17">
        <v>1062.5</v>
      </c>
      <c r="R28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</row>
    <row r="288" spans="3:30" x14ac:dyDescent="0.25">
      <c r="C288" s="4">
        <v>117005</v>
      </c>
      <c r="D288" t="s">
        <v>342</v>
      </c>
      <c r="E288">
        <v>630130</v>
      </c>
      <c r="F288" t="s">
        <v>197</v>
      </c>
      <c r="G288" t="s">
        <v>191</v>
      </c>
      <c r="H288">
        <v>1700003562</v>
      </c>
      <c r="I288" t="s">
        <v>397</v>
      </c>
      <c r="J288">
        <v>1</v>
      </c>
      <c r="L288" s="16">
        <v>42226</v>
      </c>
      <c r="M288" s="34">
        <v>25500</v>
      </c>
      <c r="N288" s="17">
        <v>25500</v>
      </c>
      <c r="O288" s="17">
        <v>0</v>
      </c>
      <c r="P288" s="18" t="s">
        <v>532</v>
      </c>
      <c r="Q288" s="17">
        <v>1062.5</v>
      </c>
      <c r="R288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>
        <v>0</v>
      </c>
      <c r="AD288" s="17">
        <v>0</v>
      </c>
    </row>
    <row r="289" spans="3:30" x14ac:dyDescent="0.25">
      <c r="C289" s="4">
        <v>117050</v>
      </c>
      <c r="D289" t="s">
        <v>363</v>
      </c>
      <c r="E289">
        <v>630130</v>
      </c>
      <c r="F289" t="s">
        <v>197</v>
      </c>
      <c r="G289" t="s">
        <v>191</v>
      </c>
      <c r="H289">
        <v>1700003697</v>
      </c>
      <c r="I289" t="s">
        <v>397</v>
      </c>
      <c r="J289">
        <v>1</v>
      </c>
      <c r="L289" s="16">
        <v>44327</v>
      </c>
      <c r="M289" s="34">
        <v>24500</v>
      </c>
      <c r="N289" s="17">
        <v>6533.34</v>
      </c>
      <c r="O289" s="17">
        <v>17966.66</v>
      </c>
      <c r="P289" s="18" t="s">
        <v>532</v>
      </c>
      <c r="Q289" s="17">
        <v>408.33</v>
      </c>
      <c r="R289">
        <v>0</v>
      </c>
      <c r="S289" s="17">
        <v>408.33</v>
      </c>
      <c r="T289" s="17">
        <v>408.34</v>
      </c>
      <c r="U289" s="17">
        <v>408.33</v>
      </c>
      <c r="V289" s="17">
        <v>408.33</v>
      </c>
      <c r="W289" s="17">
        <v>408.34</v>
      </c>
      <c r="X289" s="17">
        <v>408.33</v>
      </c>
      <c r="Y289" s="17">
        <v>408.33</v>
      </c>
      <c r="Z289" s="17">
        <v>408.34</v>
      </c>
      <c r="AA289" s="17">
        <v>408.34</v>
      </c>
      <c r="AB289" s="17">
        <v>408.34</v>
      </c>
      <c r="AC289" s="17">
        <v>408.34</v>
      </c>
      <c r="AD289" s="17">
        <v>408.34</v>
      </c>
    </row>
    <row r="290" spans="3:30" x14ac:dyDescent="0.25">
      <c r="C290" s="4">
        <v>117055</v>
      </c>
      <c r="D290" t="s">
        <v>365</v>
      </c>
      <c r="E290">
        <v>630130</v>
      </c>
      <c r="F290" t="s">
        <v>197</v>
      </c>
      <c r="G290" t="s">
        <v>191</v>
      </c>
      <c r="H290">
        <v>1700003698</v>
      </c>
      <c r="I290" t="s">
        <v>397</v>
      </c>
      <c r="J290">
        <v>1</v>
      </c>
      <c r="L290" s="16">
        <v>44327</v>
      </c>
      <c r="M290" s="34">
        <v>24500</v>
      </c>
      <c r="N290" s="17">
        <v>6533.34</v>
      </c>
      <c r="O290" s="17">
        <v>17966.66</v>
      </c>
      <c r="P290" s="18" t="s">
        <v>532</v>
      </c>
      <c r="Q290" s="17">
        <v>408.33</v>
      </c>
      <c r="R290">
        <v>0</v>
      </c>
      <c r="S290" s="17">
        <v>408.33</v>
      </c>
      <c r="T290" s="17">
        <v>408.34</v>
      </c>
      <c r="U290" s="17">
        <v>408.33</v>
      </c>
      <c r="V290" s="17">
        <v>408.33</v>
      </c>
      <c r="W290" s="17">
        <v>408.34</v>
      </c>
      <c r="X290" s="17">
        <v>408.33</v>
      </c>
      <c r="Y290" s="17">
        <v>408.33</v>
      </c>
      <c r="Z290" s="17">
        <v>408.34</v>
      </c>
      <c r="AA290" s="17">
        <v>408.34</v>
      </c>
      <c r="AB290" s="17">
        <v>408.34</v>
      </c>
      <c r="AC290" s="17">
        <v>408.34</v>
      </c>
      <c r="AD290" s="17">
        <v>408.34</v>
      </c>
    </row>
    <row r="291" spans="3:30" x14ac:dyDescent="0.25">
      <c r="C291" s="4">
        <v>117055</v>
      </c>
      <c r="D291" t="s">
        <v>365</v>
      </c>
      <c r="E291">
        <v>630130</v>
      </c>
      <c r="F291" t="s">
        <v>197</v>
      </c>
      <c r="G291" t="s">
        <v>191</v>
      </c>
      <c r="H291">
        <v>1700003699</v>
      </c>
      <c r="I291" t="s">
        <v>397</v>
      </c>
      <c r="J291">
        <v>1</v>
      </c>
      <c r="L291" s="16">
        <v>44330</v>
      </c>
      <c r="M291" s="34">
        <v>24500</v>
      </c>
      <c r="N291" s="17">
        <v>6533.34</v>
      </c>
      <c r="O291" s="17">
        <v>17966.66</v>
      </c>
      <c r="P291" s="18" t="s">
        <v>532</v>
      </c>
      <c r="Q291" s="17">
        <v>408.33</v>
      </c>
      <c r="R291">
        <v>0</v>
      </c>
      <c r="S291" s="17">
        <v>408.33</v>
      </c>
      <c r="T291" s="17">
        <v>408.34</v>
      </c>
      <c r="U291" s="17">
        <v>408.33</v>
      </c>
      <c r="V291" s="17">
        <v>408.33</v>
      </c>
      <c r="W291" s="17">
        <v>408.34</v>
      </c>
      <c r="X291" s="17">
        <v>408.33</v>
      </c>
      <c r="Y291" s="17">
        <v>408.33</v>
      </c>
      <c r="Z291" s="17">
        <v>408.34</v>
      </c>
      <c r="AA291" s="17">
        <v>408.34</v>
      </c>
      <c r="AB291" s="17">
        <v>408.34</v>
      </c>
      <c r="AC291" s="17">
        <v>408.34</v>
      </c>
      <c r="AD291" s="17">
        <v>408.34</v>
      </c>
    </row>
    <row r="292" spans="3:30" x14ac:dyDescent="0.25">
      <c r="C292" s="4">
        <v>117017</v>
      </c>
      <c r="D292" t="s">
        <v>351</v>
      </c>
      <c r="E292">
        <v>630130</v>
      </c>
      <c r="F292" t="s">
        <v>197</v>
      </c>
      <c r="G292" t="s">
        <v>191</v>
      </c>
      <c r="H292">
        <v>1700003700</v>
      </c>
      <c r="I292" t="s">
        <v>397</v>
      </c>
      <c r="J292">
        <v>1</v>
      </c>
      <c r="L292" s="16">
        <v>44330</v>
      </c>
      <c r="M292" s="34">
        <v>24500</v>
      </c>
      <c r="N292" s="17">
        <v>6533.34</v>
      </c>
      <c r="O292" s="17">
        <v>17966.66</v>
      </c>
      <c r="P292" s="18" t="s">
        <v>532</v>
      </c>
      <c r="Q292" s="17">
        <v>408.33</v>
      </c>
      <c r="R292">
        <v>0</v>
      </c>
      <c r="S292" s="17">
        <v>408.33</v>
      </c>
      <c r="T292" s="17">
        <v>408.34</v>
      </c>
      <c r="U292" s="17">
        <v>408.33</v>
      </c>
      <c r="V292" s="17">
        <v>408.33</v>
      </c>
      <c r="W292" s="17">
        <v>408.34</v>
      </c>
      <c r="X292" s="17">
        <v>408.33</v>
      </c>
      <c r="Y292" s="17">
        <v>408.33</v>
      </c>
      <c r="Z292" s="17">
        <v>408.34</v>
      </c>
      <c r="AA292" s="17">
        <v>408.34</v>
      </c>
      <c r="AB292" s="17">
        <v>408.34</v>
      </c>
      <c r="AC292" s="17">
        <v>408.34</v>
      </c>
      <c r="AD292" s="17">
        <v>408.34</v>
      </c>
    </row>
    <row r="293" spans="3:30" x14ac:dyDescent="0.25">
      <c r="C293" s="4">
        <v>117017</v>
      </c>
      <c r="D293" t="s">
        <v>351</v>
      </c>
      <c r="E293">
        <v>630130</v>
      </c>
      <c r="F293" t="s">
        <v>197</v>
      </c>
      <c r="G293" t="s">
        <v>191</v>
      </c>
      <c r="H293">
        <v>1700003701</v>
      </c>
      <c r="I293" t="s">
        <v>397</v>
      </c>
      <c r="J293">
        <v>1</v>
      </c>
      <c r="L293" s="16">
        <v>44330</v>
      </c>
      <c r="M293" s="34">
        <v>24500</v>
      </c>
      <c r="N293" s="17">
        <v>6533.34</v>
      </c>
      <c r="O293" s="17">
        <v>17966.66</v>
      </c>
      <c r="P293" s="18" t="s">
        <v>532</v>
      </c>
      <c r="Q293" s="17">
        <v>408.33</v>
      </c>
      <c r="R293">
        <v>0</v>
      </c>
      <c r="S293" s="17">
        <v>408.33</v>
      </c>
      <c r="T293" s="17">
        <v>408.34</v>
      </c>
      <c r="U293" s="17">
        <v>408.33</v>
      </c>
      <c r="V293" s="17">
        <v>408.33</v>
      </c>
      <c r="W293" s="17">
        <v>408.34</v>
      </c>
      <c r="X293" s="17">
        <v>408.33</v>
      </c>
      <c r="Y293" s="17">
        <v>408.33</v>
      </c>
      <c r="Z293" s="17">
        <v>408.34</v>
      </c>
      <c r="AA293" s="17">
        <v>408.34</v>
      </c>
      <c r="AB293" s="17">
        <v>408.34</v>
      </c>
      <c r="AC293" s="17">
        <v>408.34</v>
      </c>
      <c r="AD293" s="17">
        <v>408.34</v>
      </c>
    </row>
    <row r="294" spans="3:30" x14ac:dyDescent="0.25">
      <c r="C294" s="4">
        <v>117035</v>
      </c>
      <c r="D294" t="s">
        <v>356</v>
      </c>
      <c r="E294">
        <v>630130</v>
      </c>
      <c r="F294" t="s">
        <v>197</v>
      </c>
      <c r="G294" t="s">
        <v>191</v>
      </c>
      <c r="H294">
        <v>1700003702</v>
      </c>
      <c r="I294" t="s">
        <v>397</v>
      </c>
      <c r="J294">
        <v>1</v>
      </c>
      <c r="L294" s="16">
        <v>44330</v>
      </c>
      <c r="M294" s="34">
        <v>24500</v>
      </c>
      <c r="N294" s="17">
        <v>6533.34</v>
      </c>
      <c r="O294" s="17">
        <v>17966.66</v>
      </c>
      <c r="P294" s="18" t="s">
        <v>532</v>
      </c>
      <c r="Q294" s="17">
        <v>408.33</v>
      </c>
      <c r="R294">
        <v>0</v>
      </c>
      <c r="S294" s="17">
        <v>408.33</v>
      </c>
      <c r="T294" s="17">
        <v>408.34</v>
      </c>
      <c r="U294" s="17">
        <v>408.33</v>
      </c>
      <c r="V294" s="17">
        <v>408.33</v>
      </c>
      <c r="W294" s="17">
        <v>408.34</v>
      </c>
      <c r="X294" s="17">
        <v>408.33</v>
      </c>
      <c r="Y294" s="17">
        <v>408.33</v>
      </c>
      <c r="Z294" s="17">
        <v>408.34</v>
      </c>
      <c r="AA294" s="17">
        <v>408.34</v>
      </c>
      <c r="AB294" s="17">
        <v>408.34</v>
      </c>
      <c r="AC294" s="17">
        <v>408.34</v>
      </c>
      <c r="AD294" s="17">
        <v>408.34</v>
      </c>
    </row>
    <row r="295" spans="3:30" x14ac:dyDescent="0.25">
      <c r="C295" s="4">
        <v>117063</v>
      </c>
      <c r="D295" t="s">
        <v>371</v>
      </c>
      <c r="E295">
        <v>630130</v>
      </c>
      <c r="F295" t="s">
        <v>197</v>
      </c>
      <c r="G295" t="s">
        <v>191</v>
      </c>
      <c r="H295">
        <v>1700003703</v>
      </c>
      <c r="I295" t="s">
        <v>397</v>
      </c>
      <c r="J295">
        <v>1</v>
      </c>
      <c r="L295" s="16">
        <v>44330</v>
      </c>
      <c r="M295" s="34">
        <v>24500</v>
      </c>
      <c r="N295" s="17">
        <v>6533.34</v>
      </c>
      <c r="O295" s="17">
        <v>17966.66</v>
      </c>
      <c r="P295" s="18" t="s">
        <v>532</v>
      </c>
      <c r="Q295" s="17">
        <v>408.33</v>
      </c>
      <c r="R295">
        <v>0</v>
      </c>
      <c r="S295" s="17">
        <v>408.33</v>
      </c>
      <c r="T295" s="17">
        <v>408.34</v>
      </c>
      <c r="U295" s="17">
        <v>408.33</v>
      </c>
      <c r="V295" s="17">
        <v>408.33</v>
      </c>
      <c r="W295" s="17">
        <v>408.34</v>
      </c>
      <c r="X295" s="17">
        <v>408.33</v>
      </c>
      <c r="Y295" s="17">
        <v>408.33</v>
      </c>
      <c r="Z295" s="17">
        <v>408.34</v>
      </c>
      <c r="AA295" s="17">
        <v>408.34</v>
      </c>
      <c r="AB295" s="17">
        <v>408.34</v>
      </c>
      <c r="AC295" s="17">
        <v>408.34</v>
      </c>
      <c r="AD295" s="17">
        <v>408.34</v>
      </c>
    </row>
    <row r="296" spans="3:30" x14ac:dyDescent="0.25">
      <c r="C296" s="4">
        <v>117063</v>
      </c>
      <c r="D296" t="s">
        <v>371</v>
      </c>
      <c r="E296">
        <v>630130</v>
      </c>
      <c r="F296" t="s">
        <v>197</v>
      </c>
      <c r="G296" t="s">
        <v>191</v>
      </c>
      <c r="H296">
        <v>1700003704</v>
      </c>
      <c r="I296" t="s">
        <v>397</v>
      </c>
      <c r="J296">
        <v>1</v>
      </c>
      <c r="L296" s="16">
        <v>44330</v>
      </c>
      <c r="M296" s="34">
        <v>24500</v>
      </c>
      <c r="N296" s="17">
        <v>6533.34</v>
      </c>
      <c r="O296" s="17">
        <v>17966.66</v>
      </c>
      <c r="P296" s="18" t="s">
        <v>532</v>
      </c>
      <c r="Q296" s="17">
        <v>408.33</v>
      </c>
      <c r="R296">
        <v>0</v>
      </c>
      <c r="S296" s="17">
        <v>408.33</v>
      </c>
      <c r="T296" s="17">
        <v>408.34</v>
      </c>
      <c r="U296" s="17">
        <v>408.33</v>
      </c>
      <c r="V296" s="17">
        <v>408.33</v>
      </c>
      <c r="W296" s="17">
        <v>408.34</v>
      </c>
      <c r="X296" s="17">
        <v>408.33</v>
      </c>
      <c r="Y296" s="17">
        <v>408.33</v>
      </c>
      <c r="Z296" s="17">
        <v>408.34</v>
      </c>
      <c r="AA296" s="17">
        <v>408.34</v>
      </c>
      <c r="AB296" s="17">
        <v>408.34</v>
      </c>
      <c r="AC296" s="17">
        <v>408.34</v>
      </c>
      <c r="AD296" s="17">
        <v>408.34</v>
      </c>
    </row>
    <row r="297" spans="3:30" x14ac:dyDescent="0.25">
      <c r="C297" s="4" t="s">
        <v>337</v>
      </c>
      <c r="D297" t="s">
        <v>95</v>
      </c>
      <c r="E297">
        <v>630130</v>
      </c>
      <c r="F297" t="s">
        <v>197</v>
      </c>
      <c r="G297" t="s">
        <v>191</v>
      </c>
      <c r="H297">
        <v>1700003779</v>
      </c>
      <c r="I297" t="s">
        <v>733</v>
      </c>
      <c r="J297">
        <v>1</v>
      </c>
      <c r="L297" s="16">
        <v>42220</v>
      </c>
      <c r="M297" s="34">
        <v>15400</v>
      </c>
      <c r="N297" s="17">
        <v>15400</v>
      </c>
      <c r="O297" s="17">
        <v>0</v>
      </c>
      <c r="P297" s="18" t="s">
        <v>532</v>
      </c>
      <c r="Q297" s="17">
        <v>641.66999999999996</v>
      </c>
      <c r="R297">
        <v>0</v>
      </c>
      <c r="S297" s="17">
        <v>0</v>
      </c>
      <c r="T297" s="17">
        <v>0</v>
      </c>
      <c r="U297" s="17">
        <v>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  <c r="AA297" s="17">
        <v>0</v>
      </c>
      <c r="AB297" s="17">
        <v>0</v>
      </c>
      <c r="AC297" s="17">
        <v>0</v>
      </c>
      <c r="AD297" s="17">
        <v>0</v>
      </c>
    </row>
    <row r="298" spans="3:30" x14ac:dyDescent="0.25">
      <c r="C298" s="4" t="s">
        <v>337</v>
      </c>
      <c r="D298" t="s">
        <v>95</v>
      </c>
      <c r="E298">
        <v>630130</v>
      </c>
      <c r="F298" t="s">
        <v>197</v>
      </c>
      <c r="G298" t="s">
        <v>191</v>
      </c>
      <c r="H298">
        <v>1700003792</v>
      </c>
      <c r="I298" t="s">
        <v>733</v>
      </c>
      <c r="J298">
        <v>1</v>
      </c>
      <c r="L298" s="16">
        <v>42309</v>
      </c>
      <c r="M298" s="34">
        <v>23520</v>
      </c>
      <c r="N298" s="17">
        <v>23520</v>
      </c>
      <c r="O298" s="17">
        <v>0</v>
      </c>
      <c r="P298" s="18" t="s">
        <v>532</v>
      </c>
      <c r="Q298" s="17">
        <v>980</v>
      </c>
      <c r="R298">
        <v>0</v>
      </c>
      <c r="S298" s="17">
        <v>0</v>
      </c>
      <c r="T298" s="17">
        <v>0</v>
      </c>
      <c r="U298" s="17">
        <v>0</v>
      </c>
      <c r="V298" s="17">
        <v>0</v>
      </c>
      <c r="W298" s="17">
        <v>0</v>
      </c>
      <c r="X298" s="17">
        <v>0</v>
      </c>
      <c r="Y298" s="17">
        <v>0</v>
      </c>
      <c r="Z298" s="17">
        <v>0</v>
      </c>
      <c r="AA298" s="17">
        <v>0</v>
      </c>
      <c r="AB298" s="17">
        <v>0</v>
      </c>
      <c r="AC298" s="17">
        <v>0</v>
      </c>
      <c r="AD298" s="17">
        <v>0</v>
      </c>
    </row>
    <row r="299" spans="3:30" x14ac:dyDescent="0.25">
      <c r="C299" s="4">
        <v>617005</v>
      </c>
      <c r="D299" t="s">
        <v>380</v>
      </c>
      <c r="E299">
        <v>630130</v>
      </c>
      <c r="F299" t="s">
        <v>197</v>
      </c>
      <c r="G299" t="s">
        <v>191</v>
      </c>
      <c r="H299">
        <v>1700003800</v>
      </c>
      <c r="I299" t="s">
        <v>452</v>
      </c>
      <c r="J299">
        <v>1</v>
      </c>
      <c r="L299" s="16">
        <v>42235</v>
      </c>
      <c r="M299" s="34">
        <v>13500</v>
      </c>
      <c r="N299" s="17">
        <v>13500</v>
      </c>
      <c r="O299" s="17">
        <v>0</v>
      </c>
      <c r="P299" s="18" t="s">
        <v>532</v>
      </c>
      <c r="Q299" s="17">
        <v>562.5</v>
      </c>
      <c r="R299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</row>
    <row r="300" spans="3:30" x14ac:dyDescent="0.25">
      <c r="C300" s="4">
        <v>617004</v>
      </c>
      <c r="D300" t="s">
        <v>379</v>
      </c>
      <c r="E300">
        <v>630130</v>
      </c>
      <c r="F300" t="s">
        <v>197</v>
      </c>
      <c r="G300" t="s">
        <v>191</v>
      </c>
      <c r="H300">
        <v>1700003801</v>
      </c>
      <c r="I300" t="s">
        <v>452</v>
      </c>
      <c r="J300">
        <v>1</v>
      </c>
      <c r="L300" s="16">
        <v>42235</v>
      </c>
      <c r="M300" s="34">
        <v>13500</v>
      </c>
      <c r="N300" s="17">
        <v>13500</v>
      </c>
      <c r="O300" s="17">
        <v>0</v>
      </c>
      <c r="P300" s="18" t="s">
        <v>532</v>
      </c>
      <c r="Q300" s="17">
        <v>562.5</v>
      </c>
      <c r="R300">
        <v>0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</row>
    <row r="301" spans="3:30" x14ac:dyDescent="0.25">
      <c r="C301" s="4">
        <v>117044</v>
      </c>
      <c r="D301" t="s">
        <v>359</v>
      </c>
      <c r="E301">
        <v>630130</v>
      </c>
      <c r="F301" t="s">
        <v>197</v>
      </c>
      <c r="G301" t="s">
        <v>191</v>
      </c>
      <c r="H301">
        <v>1700003890</v>
      </c>
      <c r="I301" t="s">
        <v>397</v>
      </c>
      <c r="J301">
        <v>1</v>
      </c>
      <c r="L301" s="16">
        <v>44361</v>
      </c>
      <c r="M301" s="34">
        <v>24500</v>
      </c>
      <c r="N301" s="17">
        <v>6125</v>
      </c>
      <c r="O301" s="17">
        <v>18375</v>
      </c>
      <c r="P301" s="18" t="s">
        <v>532</v>
      </c>
      <c r="Q301" s="17">
        <v>408.33</v>
      </c>
      <c r="R301">
        <v>0</v>
      </c>
      <c r="S301" s="17">
        <v>408.33</v>
      </c>
      <c r="T301" s="17">
        <v>408.34</v>
      </c>
      <c r="U301" s="17">
        <v>408.33</v>
      </c>
      <c r="V301" s="17">
        <v>408.33</v>
      </c>
      <c r="W301" s="17">
        <v>408.34</v>
      </c>
      <c r="X301" s="17">
        <v>408.33</v>
      </c>
      <c r="Y301" s="17">
        <v>408.33</v>
      </c>
      <c r="Z301" s="17">
        <v>408.34</v>
      </c>
      <c r="AA301" s="17">
        <v>408.34</v>
      </c>
      <c r="AB301" s="17">
        <v>408.34</v>
      </c>
      <c r="AC301" s="17">
        <v>408.34</v>
      </c>
      <c r="AD301" s="17">
        <v>408.34</v>
      </c>
    </row>
    <row r="302" spans="3:30" x14ac:dyDescent="0.25">
      <c r="C302" s="4">
        <v>617023</v>
      </c>
      <c r="D302" t="s">
        <v>388</v>
      </c>
      <c r="E302">
        <v>630130</v>
      </c>
      <c r="F302" t="s">
        <v>197</v>
      </c>
      <c r="G302" t="s">
        <v>191</v>
      </c>
      <c r="H302">
        <v>1700003897</v>
      </c>
      <c r="I302" t="s">
        <v>397</v>
      </c>
      <c r="J302">
        <v>1</v>
      </c>
      <c r="L302" s="16">
        <v>44267</v>
      </c>
      <c r="M302" s="34">
        <v>18950</v>
      </c>
      <c r="N302" s="17">
        <v>5685</v>
      </c>
      <c r="O302" s="17">
        <v>13265</v>
      </c>
      <c r="P302" s="18" t="s">
        <v>532</v>
      </c>
      <c r="Q302" s="17">
        <v>315.83</v>
      </c>
      <c r="R302">
        <v>0</v>
      </c>
      <c r="S302" s="17">
        <v>315.83</v>
      </c>
      <c r="T302" s="17">
        <v>315.83999999999997</v>
      </c>
      <c r="U302" s="17">
        <v>315.83</v>
      </c>
      <c r="V302" s="17">
        <v>315.83</v>
      </c>
      <c r="W302" s="17">
        <v>315.83999999999997</v>
      </c>
      <c r="X302" s="17">
        <v>315.83</v>
      </c>
      <c r="Y302" s="17">
        <v>315.83</v>
      </c>
      <c r="Z302" s="17">
        <v>315.83999999999997</v>
      </c>
      <c r="AA302" s="17">
        <v>315.83999999999997</v>
      </c>
      <c r="AB302" s="17">
        <v>315.83999999999997</v>
      </c>
      <c r="AC302" s="17">
        <v>315.83999999999997</v>
      </c>
      <c r="AD302" s="17">
        <v>315.83999999999997</v>
      </c>
    </row>
    <row r="303" spans="3:30" x14ac:dyDescent="0.25">
      <c r="C303" s="4">
        <v>617023</v>
      </c>
      <c r="D303" t="s">
        <v>388</v>
      </c>
      <c r="E303">
        <v>630130</v>
      </c>
      <c r="F303" t="s">
        <v>197</v>
      </c>
      <c r="G303" t="s">
        <v>191</v>
      </c>
      <c r="H303">
        <v>1700003898</v>
      </c>
      <c r="I303" t="s">
        <v>397</v>
      </c>
      <c r="J303">
        <v>1</v>
      </c>
      <c r="L303" s="16">
        <v>44267</v>
      </c>
      <c r="M303" s="34">
        <v>18950</v>
      </c>
      <c r="N303" s="17">
        <v>5685</v>
      </c>
      <c r="O303" s="17">
        <v>13265</v>
      </c>
      <c r="P303" s="18" t="s">
        <v>532</v>
      </c>
      <c r="Q303" s="17">
        <v>315.83</v>
      </c>
      <c r="R303">
        <v>0</v>
      </c>
      <c r="S303" s="17">
        <v>315.83</v>
      </c>
      <c r="T303" s="17">
        <v>315.83999999999997</v>
      </c>
      <c r="U303" s="17">
        <v>315.83</v>
      </c>
      <c r="V303" s="17">
        <v>315.83</v>
      </c>
      <c r="W303" s="17">
        <v>315.83999999999997</v>
      </c>
      <c r="X303" s="17">
        <v>315.83</v>
      </c>
      <c r="Y303" s="17">
        <v>315.83</v>
      </c>
      <c r="Z303" s="17">
        <v>315.83999999999997</v>
      </c>
      <c r="AA303" s="17">
        <v>315.83999999999997</v>
      </c>
      <c r="AB303" s="17">
        <v>315.83999999999997</v>
      </c>
      <c r="AC303" s="17">
        <v>315.83999999999997</v>
      </c>
      <c r="AD303" s="17">
        <v>315.83999999999997</v>
      </c>
    </row>
    <row r="304" spans="3:30" x14ac:dyDescent="0.25">
      <c r="C304" s="4">
        <v>617024</v>
      </c>
      <c r="D304" t="s">
        <v>389</v>
      </c>
      <c r="E304">
        <v>630130</v>
      </c>
      <c r="F304" t="s">
        <v>197</v>
      </c>
      <c r="G304" t="s">
        <v>191</v>
      </c>
      <c r="H304">
        <v>1700003899</v>
      </c>
      <c r="I304" t="s">
        <v>397</v>
      </c>
      <c r="J304">
        <v>1</v>
      </c>
      <c r="L304" s="16">
        <v>44267</v>
      </c>
      <c r="M304" s="34">
        <v>18950</v>
      </c>
      <c r="N304" s="17">
        <v>5685</v>
      </c>
      <c r="O304" s="17">
        <v>13265</v>
      </c>
      <c r="P304" s="18" t="s">
        <v>532</v>
      </c>
      <c r="Q304" s="17">
        <v>315.83</v>
      </c>
      <c r="R304">
        <v>0</v>
      </c>
      <c r="S304" s="17">
        <v>315.83</v>
      </c>
      <c r="T304" s="17">
        <v>315.83999999999997</v>
      </c>
      <c r="U304" s="17">
        <v>315.83</v>
      </c>
      <c r="V304" s="17">
        <v>315.83</v>
      </c>
      <c r="W304" s="17">
        <v>315.83999999999997</v>
      </c>
      <c r="X304" s="17">
        <v>315.83</v>
      </c>
      <c r="Y304" s="17">
        <v>315.83</v>
      </c>
      <c r="Z304" s="17">
        <v>315.83999999999997</v>
      </c>
      <c r="AA304" s="17">
        <v>315.83999999999997</v>
      </c>
      <c r="AB304" s="17">
        <v>315.83999999999997</v>
      </c>
      <c r="AC304" s="17">
        <v>315.83999999999997</v>
      </c>
      <c r="AD304" s="17">
        <v>315.83999999999997</v>
      </c>
    </row>
    <row r="305" spans="3:30" x14ac:dyDescent="0.25">
      <c r="C305" s="4">
        <v>617024</v>
      </c>
      <c r="D305" t="s">
        <v>389</v>
      </c>
      <c r="E305">
        <v>630130</v>
      </c>
      <c r="F305" t="s">
        <v>197</v>
      </c>
      <c r="G305" t="s">
        <v>191</v>
      </c>
      <c r="H305">
        <v>1700003900</v>
      </c>
      <c r="I305" t="s">
        <v>397</v>
      </c>
      <c r="J305">
        <v>1</v>
      </c>
      <c r="L305" s="16">
        <v>44267</v>
      </c>
      <c r="M305" s="34">
        <v>18950</v>
      </c>
      <c r="N305" s="17">
        <v>5685</v>
      </c>
      <c r="O305" s="17">
        <v>13265</v>
      </c>
      <c r="P305" s="18" t="s">
        <v>532</v>
      </c>
      <c r="Q305" s="17">
        <v>315.83</v>
      </c>
      <c r="R305">
        <v>0</v>
      </c>
      <c r="S305" s="17">
        <v>315.83</v>
      </c>
      <c r="T305" s="17">
        <v>315.83999999999997</v>
      </c>
      <c r="U305" s="17">
        <v>315.83</v>
      </c>
      <c r="V305" s="17">
        <v>315.83</v>
      </c>
      <c r="W305" s="17">
        <v>315.83999999999997</v>
      </c>
      <c r="X305" s="17">
        <v>315.83</v>
      </c>
      <c r="Y305" s="17">
        <v>315.83</v>
      </c>
      <c r="Z305" s="17">
        <v>315.83999999999997</v>
      </c>
      <c r="AA305" s="17">
        <v>315.83999999999997</v>
      </c>
      <c r="AB305" s="17">
        <v>315.83999999999997</v>
      </c>
      <c r="AC305" s="17">
        <v>315.83999999999997</v>
      </c>
      <c r="AD305" s="17">
        <v>315.83999999999997</v>
      </c>
    </row>
    <row r="306" spans="3:30" x14ac:dyDescent="0.25">
      <c r="C306" s="4">
        <v>617025</v>
      </c>
      <c r="D306" t="s">
        <v>390</v>
      </c>
      <c r="E306">
        <v>630130</v>
      </c>
      <c r="F306" t="s">
        <v>197</v>
      </c>
      <c r="G306" t="s">
        <v>191</v>
      </c>
      <c r="H306">
        <v>1700003911</v>
      </c>
      <c r="I306" t="s">
        <v>397</v>
      </c>
      <c r="J306">
        <v>1</v>
      </c>
      <c r="L306" s="16">
        <v>44291</v>
      </c>
      <c r="M306" s="34">
        <v>18950</v>
      </c>
      <c r="N306" s="17">
        <v>5369.17</v>
      </c>
      <c r="O306" s="17">
        <v>13580.83</v>
      </c>
      <c r="P306" s="18" t="s">
        <v>532</v>
      </c>
      <c r="Q306" s="17">
        <v>315.83</v>
      </c>
      <c r="R306">
        <v>0</v>
      </c>
      <c r="S306" s="17">
        <v>315.83</v>
      </c>
      <c r="T306" s="17">
        <v>315.83999999999997</v>
      </c>
      <c r="U306" s="17">
        <v>315.83</v>
      </c>
      <c r="V306" s="17">
        <v>315.83</v>
      </c>
      <c r="W306" s="17">
        <v>315.83999999999997</v>
      </c>
      <c r="X306" s="17">
        <v>315.83</v>
      </c>
      <c r="Y306" s="17">
        <v>315.83</v>
      </c>
      <c r="Z306" s="17">
        <v>315.83999999999997</v>
      </c>
      <c r="AA306" s="17">
        <v>315.83999999999997</v>
      </c>
      <c r="AB306" s="17">
        <v>315.83999999999997</v>
      </c>
      <c r="AC306" s="17">
        <v>315.83999999999997</v>
      </c>
      <c r="AD306" s="17">
        <v>315.83999999999997</v>
      </c>
    </row>
    <row r="307" spans="3:30" x14ac:dyDescent="0.25">
      <c r="C307" s="4">
        <v>617025</v>
      </c>
      <c r="D307" t="s">
        <v>390</v>
      </c>
      <c r="E307">
        <v>630130</v>
      </c>
      <c r="F307" t="s">
        <v>197</v>
      </c>
      <c r="G307" t="s">
        <v>191</v>
      </c>
      <c r="H307">
        <v>1700003912</v>
      </c>
      <c r="I307" t="s">
        <v>397</v>
      </c>
      <c r="J307">
        <v>1</v>
      </c>
      <c r="L307" s="16">
        <v>44291</v>
      </c>
      <c r="M307" s="34">
        <v>18950</v>
      </c>
      <c r="N307" s="17">
        <v>5369.17</v>
      </c>
      <c r="O307" s="17">
        <v>13580.83</v>
      </c>
      <c r="P307" s="18" t="s">
        <v>532</v>
      </c>
      <c r="Q307" s="17">
        <v>315.83</v>
      </c>
      <c r="R307">
        <v>0</v>
      </c>
      <c r="S307" s="17">
        <v>315.83</v>
      </c>
      <c r="T307" s="17">
        <v>315.83999999999997</v>
      </c>
      <c r="U307" s="17">
        <v>315.83</v>
      </c>
      <c r="V307" s="17">
        <v>315.83</v>
      </c>
      <c r="W307" s="17">
        <v>315.83999999999997</v>
      </c>
      <c r="X307" s="17">
        <v>315.83</v>
      </c>
      <c r="Y307" s="17">
        <v>315.83</v>
      </c>
      <c r="Z307" s="17">
        <v>315.83999999999997</v>
      </c>
      <c r="AA307" s="17">
        <v>315.83999999999997</v>
      </c>
      <c r="AB307" s="17">
        <v>315.83999999999997</v>
      </c>
      <c r="AC307" s="17">
        <v>315.83999999999997</v>
      </c>
      <c r="AD307" s="17">
        <v>315.83999999999997</v>
      </c>
    </row>
    <row r="308" spans="3:30" x14ac:dyDescent="0.25">
      <c r="C308" s="4" t="s">
        <v>340</v>
      </c>
      <c r="D308" t="s">
        <v>97</v>
      </c>
      <c r="E308">
        <v>630130</v>
      </c>
      <c r="F308" t="s">
        <v>197</v>
      </c>
      <c r="G308" t="s">
        <v>191</v>
      </c>
      <c r="H308">
        <v>1700003913</v>
      </c>
      <c r="I308" t="s">
        <v>397</v>
      </c>
      <c r="J308">
        <v>1</v>
      </c>
      <c r="L308" s="16">
        <v>44291</v>
      </c>
      <c r="M308" s="34">
        <v>18950</v>
      </c>
      <c r="N308" s="17">
        <v>5369.17</v>
      </c>
      <c r="O308" s="17">
        <v>13580.83</v>
      </c>
      <c r="P308" s="18" t="s">
        <v>532</v>
      </c>
      <c r="Q308" s="17">
        <v>315.83</v>
      </c>
      <c r="R308">
        <v>0</v>
      </c>
      <c r="S308" s="17">
        <v>315.83</v>
      </c>
      <c r="T308" s="17">
        <v>315.83999999999997</v>
      </c>
      <c r="U308" s="17">
        <v>315.83</v>
      </c>
      <c r="V308" s="17">
        <v>315.83</v>
      </c>
      <c r="W308" s="17">
        <v>315.83999999999997</v>
      </c>
      <c r="X308" s="17">
        <v>315.83</v>
      </c>
      <c r="Y308" s="17">
        <v>315.83</v>
      </c>
      <c r="Z308" s="17">
        <v>315.83999999999997</v>
      </c>
      <c r="AA308" s="17">
        <v>315.83999999999997</v>
      </c>
      <c r="AB308" s="17">
        <v>315.83999999999997</v>
      </c>
      <c r="AC308" s="17">
        <v>315.83999999999997</v>
      </c>
      <c r="AD308" s="17">
        <v>315.83999999999997</v>
      </c>
    </row>
    <row r="309" spans="3:30" x14ac:dyDescent="0.25">
      <c r="C309" s="4" t="s">
        <v>340</v>
      </c>
      <c r="D309" t="s">
        <v>97</v>
      </c>
      <c r="E309">
        <v>630130</v>
      </c>
      <c r="F309" t="s">
        <v>197</v>
      </c>
      <c r="G309" t="s">
        <v>191</v>
      </c>
      <c r="H309">
        <v>1700003914</v>
      </c>
      <c r="I309" t="s">
        <v>397</v>
      </c>
      <c r="J309">
        <v>1</v>
      </c>
      <c r="L309" s="16">
        <v>44291</v>
      </c>
      <c r="M309" s="34">
        <v>18950</v>
      </c>
      <c r="N309" s="17">
        <v>5369.17</v>
      </c>
      <c r="O309" s="17">
        <v>13580.83</v>
      </c>
      <c r="P309" s="18" t="s">
        <v>532</v>
      </c>
      <c r="Q309" s="17">
        <v>315.83</v>
      </c>
      <c r="R309">
        <v>0</v>
      </c>
      <c r="S309" s="17">
        <v>315.83</v>
      </c>
      <c r="T309" s="17">
        <v>315.83999999999997</v>
      </c>
      <c r="U309" s="17">
        <v>315.83</v>
      </c>
      <c r="V309" s="17">
        <v>315.83</v>
      </c>
      <c r="W309" s="17">
        <v>315.83999999999997</v>
      </c>
      <c r="X309" s="17">
        <v>315.83</v>
      </c>
      <c r="Y309" s="17">
        <v>315.83</v>
      </c>
      <c r="Z309" s="17">
        <v>315.83999999999997</v>
      </c>
      <c r="AA309" s="17">
        <v>315.83999999999997</v>
      </c>
      <c r="AB309" s="17">
        <v>315.83999999999997</v>
      </c>
      <c r="AC309" s="17">
        <v>315.83999999999997</v>
      </c>
      <c r="AD309" s="17">
        <v>315.83999999999997</v>
      </c>
    </row>
    <row r="310" spans="3:30" x14ac:dyDescent="0.25">
      <c r="C310" s="4" t="s">
        <v>735</v>
      </c>
      <c r="D310" t="s">
        <v>736</v>
      </c>
      <c r="E310">
        <v>630130</v>
      </c>
      <c r="F310" t="s">
        <v>197</v>
      </c>
      <c r="G310" t="s">
        <v>191</v>
      </c>
      <c r="H310">
        <v>1700004628</v>
      </c>
      <c r="I310" t="s">
        <v>397</v>
      </c>
      <c r="J310">
        <v>1</v>
      </c>
      <c r="L310" s="16">
        <v>42158</v>
      </c>
      <c r="M310" s="34">
        <v>18375</v>
      </c>
      <c r="N310" s="17">
        <v>18375</v>
      </c>
      <c r="O310" s="17">
        <v>0</v>
      </c>
      <c r="P310" s="18" t="s">
        <v>532</v>
      </c>
      <c r="Q310" s="17">
        <v>765.63</v>
      </c>
      <c r="R310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</row>
    <row r="311" spans="3:30" x14ac:dyDescent="0.25">
      <c r="C311" s="4">
        <v>117026</v>
      </c>
      <c r="D311" t="s">
        <v>353</v>
      </c>
      <c r="E311">
        <v>630130</v>
      </c>
      <c r="F311" t="s">
        <v>197</v>
      </c>
      <c r="G311" t="s">
        <v>191</v>
      </c>
      <c r="H311">
        <v>1700004629</v>
      </c>
      <c r="I311" t="s">
        <v>397</v>
      </c>
      <c r="J311">
        <v>1</v>
      </c>
      <c r="L311" s="16">
        <v>42158</v>
      </c>
      <c r="M311" s="34">
        <v>18375</v>
      </c>
      <c r="N311" s="17">
        <v>18375</v>
      </c>
      <c r="O311" s="17">
        <v>0</v>
      </c>
      <c r="P311" s="18" t="s">
        <v>532</v>
      </c>
      <c r="Q311" s="17">
        <v>765.63</v>
      </c>
      <c r="R311">
        <v>0</v>
      </c>
      <c r="S311" s="17">
        <v>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</row>
    <row r="312" spans="3:30" x14ac:dyDescent="0.25">
      <c r="C312" s="4">
        <v>617023</v>
      </c>
      <c r="D312" t="s">
        <v>388</v>
      </c>
      <c r="E312">
        <v>630130</v>
      </c>
      <c r="F312" t="s">
        <v>197</v>
      </c>
      <c r="G312" t="s">
        <v>191</v>
      </c>
      <c r="H312">
        <v>1700004994</v>
      </c>
      <c r="I312" t="s">
        <v>479</v>
      </c>
      <c r="J312">
        <v>1</v>
      </c>
      <c r="L312" s="16">
        <v>44291</v>
      </c>
      <c r="M312" s="34">
        <v>7500</v>
      </c>
      <c r="N312" s="17">
        <v>5312.5</v>
      </c>
      <c r="O312" s="17">
        <v>2187.5</v>
      </c>
      <c r="P312" s="18" t="s">
        <v>532</v>
      </c>
      <c r="Q312" s="17">
        <v>312.5</v>
      </c>
      <c r="R312">
        <v>0</v>
      </c>
      <c r="S312" s="17">
        <v>312.5</v>
      </c>
      <c r="T312" s="17">
        <v>312.5</v>
      </c>
      <c r="U312" s="17">
        <v>312.5</v>
      </c>
      <c r="V312" s="17">
        <v>312.5</v>
      </c>
      <c r="W312" s="17">
        <v>312.5</v>
      </c>
      <c r="X312" s="17">
        <v>312.5</v>
      </c>
      <c r="Y312" s="17">
        <v>312.5</v>
      </c>
      <c r="Z312" s="17">
        <v>312.5</v>
      </c>
      <c r="AA312" s="17">
        <v>312.5</v>
      </c>
      <c r="AB312" s="17">
        <v>312.5</v>
      </c>
      <c r="AC312" s="17">
        <v>312.5</v>
      </c>
      <c r="AD312" s="17">
        <v>312.5</v>
      </c>
    </row>
    <row r="313" spans="3:30" x14ac:dyDescent="0.25">
      <c r="C313" s="4">
        <v>617024</v>
      </c>
      <c r="D313" t="s">
        <v>389</v>
      </c>
      <c r="E313">
        <v>630130</v>
      </c>
      <c r="F313" t="s">
        <v>197</v>
      </c>
      <c r="G313" t="s">
        <v>191</v>
      </c>
      <c r="H313">
        <v>1700004995</v>
      </c>
      <c r="I313" t="s">
        <v>479</v>
      </c>
      <c r="J313">
        <v>1</v>
      </c>
      <c r="L313" s="16">
        <v>44291</v>
      </c>
      <c r="M313" s="34">
        <v>7500</v>
      </c>
      <c r="N313" s="17">
        <v>5312.5</v>
      </c>
      <c r="O313" s="17">
        <v>2187.5</v>
      </c>
      <c r="P313" s="18" t="s">
        <v>532</v>
      </c>
      <c r="Q313" s="17">
        <v>312.5</v>
      </c>
      <c r="R313">
        <v>0</v>
      </c>
      <c r="S313" s="17">
        <v>312.5</v>
      </c>
      <c r="T313" s="17">
        <v>312.5</v>
      </c>
      <c r="U313" s="17">
        <v>312.5</v>
      </c>
      <c r="V313" s="17">
        <v>312.5</v>
      </c>
      <c r="W313" s="17">
        <v>312.5</v>
      </c>
      <c r="X313" s="17">
        <v>312.5</v>
      </c>
      <c r="Y313" s="17">
        <v>312.5</v>
      </c>
      <c r="Z313" s="17">
        <v>312.5</v>
      </c>
      <c r="AA313" s="17">
        <v>312.5</v>
      </c>
      <c r="AB313" s="17">
        <v>312.5</v>
      </c>
      <c r="AC313" s="17">
        <v>312.5</v>
      </c>
      <c r="AD313" s="17">
        <v>312.5</v>
      </c>
    </row>
    <row r="314" spans="3:30" x14ac:dyDescent="0.25">
      <c r="C314" s="4">
        <v>617025</v>
      </c>
      <c r="D314" t="s">
        <v>390</v>
      </c>
      <c r="E314">
        <v>630130</v>
      </c>
      <c r="F314" t="s">
        <v>197</v>
      </c>
      <c r="G314" t="s">
        <v>191</v>
      </c>
      <c r="H314">
        <v>1700005507</v>
      </c>
      <c r="I314" t="s">
        <v>457</v>
      </c>
      <c r="J314">
        <v>1</v>
      </c>
      <c r="L314" s="16">
        <v>44305</v>
      </c>
      <c r="M314" s="34">
        <v>11000</v>
      </c>
      <c r="N314" s="17">
        <v>1558.33</v>
      </c>
      <c r="O314" s="17">
        <v>9441.67</v>
      </c>
      <c r="P314" s="18" t="s">
        <v>532</v>
      </c>
      <c r="Q314" s="17">
        <v>91.67</v>
      </c>
      <c r="R314">
        <v>0</v>
      </c>
      <c r="S314" s="17">
        <v>91.67</v>
      </c>
      <c r="T314" s="17">
        <v>91.66</v>
      </c>
      <c r="U314" s="17">
        <v>91.67</v>
      </c>
      <c r="V314" s="17">
        <v>91.67</v>
      </c>
      <c r="W314" s="17">
        <v>91.66</v>
      </c>
      <c r="X314" s="17">
        <v>91.67</v>
      </c>
      <c r="Y314" s="17">
        <v>91.67</v>
      </c>
      <c r="Z314" s="17">
        <v>91.66</v>
      </c>
      <c r="AA314" s="17">
        <v>91.66</v>
      </c>
      <c r="AB314" s="17">
        <v>91.66</v>
      </c>
      <c r="AC314" s="17">
        <v>91.66</v>
      </c>
      <c r="AD314" s="17">
        <v>91.66</v>
      </c>
    </row>
    <row r="315" spans="3:30" x14ac:dyDescent="0.25">
      <c r="C315" s="4">
        <v>117063</v>
      </c>
      <c r="D315" t="s">
        <v>371</v>
      </c>
      <c r="E315">
        <v>630130</v>
      </c>
      <c r="F315" t="s">
        <v>197</v>
      </c>
      <c r="G315" t="s">
        <v>191</v>
      </c>
      <c r="H315">
        <v>1700005520</v>
      </c>
      <c r="I315" t="s">
        <v>457</v>
      </c>
      <c r="J315">
        <v>1</v>
      </c>
      <c r="L315" s="16">
        <v>44308</v>
      </c>
      <c r="M315" s="34">
        <v>11300</v>
      </c>
      <c r="N315" s="17">
        <v>1600.83</v>
      </c>
      <c r="O315" s="17">
        <v>9699.17</v>
      </c>
      <c r="P315" s="18" t="s">
        <v>532</v>
      </c>
      <c r="Q315" s="17">
        <v>94.17</v>
      </c>
      <c r="R315">
        <v>0</v>
      </c>
      <c r="S315" s="17">
        <v>94.17</v>
      </c>
      <c r="T315" s="17">
        <v>94.16</v>
      </c>
      <c r="U315" s="17">
        <v>94.17</v>
      </c>
      <c r="V315" s="17">
        <v>94.17</v>
      </c>
      <c r="W315" s="17">
        <v>94.16</v>
      </c>
      <c r="X315" s="17">
        <v>94.17</v>
      </c>
      <c r="Y315" s="17">
        <v>94.17</v>
      </c>
      <c r="Z315" s="17">
        <v>94.16</v>
      </c>
      <c r="AA315" s="17">
        <v>94.16</v>
      </c>
      <c r="AB315" s="17">
        <v>94.16</v>
      </c>
      <c r="AC315" s="17">
        <v>94.16</v>
      </c>
      <c r="AD315" s="17">
        <v>94.16</v>
      </c>
    </row>
    <row r="316" spans="3:30" x14ac:dyDescent="0.25">
      <c r="C316" s="4">
        <v>117008</v>
      </c>
      <c r="D316" t="s">
        <v>344</v>
      </c>
      <c r="E316">
        <v>630130</v>
      </c>
      <c r="F316" t="s">
        <v>197</v>
      </c>
      <c r="G316" t="s">
        <v>191</v>
      </c>
      <c r="H316">
        <v>1700005728</v>
      </c>
      <c r="I316" t="s">
        <v>397</v>
      </c>
      <c r="J316">
        <v>1</v>
      </c>
      <c r="L316" s="16">
        <v>42347</v>
      </c>
      <c r="M316" s="34">
        <v>18375</v>
      </c>
      <c r="N316" s="17">
        <v>18375</v>
      </c>
      <c r="O316" s="17">
        <v>0</v>
      </c>
      <c r="P316" s="18" t="s">
        <v>532</v>
      </c>
      <c r="Q316" s="17">
        <v>765.63</v>
      </c>
      <c r="R316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</row>
    <row r="317" spans="3:30" x14ac:dyDescent="0.25">
      <c r="C317" s="4">
        <v>117011</v>
      </c>
      <c r="D317" t="s">
        <v>346</v>
      </c>
      <c r="E317">
        <v>630130</v>
      </c>
      <c r="F317" t="s">
        <v>197</v>
      </c>
      <c r="G317" t="s">
        <v>191</v>
      </c>
      <c r="H317">
        <v>1700005729</v>
      </c>
      <c r="I317" t="s">
        <v>397</v>
      </c>
      <c r="J317">
        <v>1</v>
      </c>
      <c r="L317" s="16">
        <v>42347</v>
      </c>
      <c r="M317" s="34">
        <v>18375</v>
      </c>
      <c r="N317" s="17">
        <v>18375</v>
      </c>
      <c r="O317" s="17">
        <v>0</v>
      </c>
      <c r="P317" s="18" t="s">
        <v>532</v>
      </c>
      <c r="Q317" s="17">
        <v>765.63</v>
      </c>
      <c r="R3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</row>
    <row r="318" spans="3:30" x14ac:dyDescent="0.25">
      <c r="C318" s="4">
        <v>117013</v>
      </c>
      <c r="D318" t="s">
        <v>348</v>
      </c>
      <c r="E318">
        <v>630130</v>
      </c>
      <c r="F318" t="s">
        <v>197</v>
      </c>
      <c r="G318" t="s">
        <v>191</v>
      </c>
      <c r="H318">
        <v>1700005730</v>
      </c>
      <c r="I318" t="s">
        <v>397</v>
      </c>
      <c r="J318">
        <v>1</v>
      </c>
      <c r="L318" s="16">
        <v>42347</v>
      </c>
      <c r="M318" s="34">
        <v>18375</v>
      </c>
      <c r="N318" s="17">
        <v>18375</v>
      </c>
      <c r="O318" s="17">
        <v>0</v>
      </c>
      <c r="P318" s="18" t="s">
        <v>532</v>
      </c>
      <c r="Q318" s="17">
        <v>765.63</v>
      </c>
      <c r="R318">
        <v>0</v>
      </c>
      <c r="S318" s="17">
        <v>0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</row>
    <row r="319" spans="3:30" x14ac:dyDescent="0.25">
      <c r="C319" s="4">
        <v>617004</v>
      </c>
      <c r="D319" t="s">
        <v>379</v>
      </c>
      <c r="E319">
        <v>630130</v>
      </c>
      <c r="F319" t="s">
        <v>197</v>
      </c>
      <c r="G319" t="s">
        <v>191</v>
      </c>
      <c r="H319">
        <v>1700006254</v>
      </c>
      <c r="I319" t="s">
        <v>397</v>
      </c>
      <c r="J319">
        <v>1</v>
      </c>
      <c r="L319" s="16">
        <v>42487</v>
      </c>
      <c r="M319" s="34">
        <v>18375</v>
      </c>
      <c r="N319" s="17">
        <v>18375</v>
      </c>
      <c r="O319" s="17">
        <v>0</v>
      </c>
      <c r="P319" s="18" t="s">
        <v>532</v>
      </c>
      <c r="Q319" s="17">
        <v>765.63</v>
      </c>
      <c r="R319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  <c r="AC319" s="17">
        <v>0</v>
      </c>
      <c r="AD319" s="17">
        <v>0</v>
      </c>
    </row>
    <row r="320" spans="3:30" x14ac:dyDescent="0.25">
      <c r="C320" s="4">
        <v>617005</v>
      </c>
      <c r="D320" t="s">
        <v>380</v>
      </c>
      <c r="E320">
        <v>630130</v>
      </c>
      <c r="F320" t="s">
        <v>197</v>
      </c>
      <c r="G320" t="s">
        <v>191</v>
      </c>
      <c r="H320">
        <v>1700006255</v>
      </c>
      <c r="I320" t="s">
        <v>397</v>
      </c>
      <c r="J320">
        <v>1</v>
      </c>
      <c r="L320" s="16">
        <v>42487</v>
      </c>
      <c r="M320" s="34">
        <v>18375</v>
      </c>
      <c r="N320" s="17">
        <v>18375</v>
      </c>
      <c r="O320" s="17">
        <v>0</v>
      </c>
      <c r="P320" s="18" t="s">
        <v>532</v>
      </c>
      <c r="Q320" s="17">
        <v>765.63</v>
      </c>
      <c r="R320">
        <v>0</v>
      </c>
      <c r="S320" s="17">
        <v>0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  <c r="AC320" s="17">
        <v>0</v>
      </c>
      <c r="AD320" s="17">
        <v>0</v>
      </c>
    </row>
    <row r="321" spans="3:30" x14ac:dyDescent="0.25">
      <c r="C321" s="4">
        <v>617006</v>
      </c>
      <c r="D321" t="s">
        <v>381</v>
      </c>
      <c r="E321">
        <v>630130</v>
      </c>
      <c r="F321" t="s">
        <v>197</v>
      </c>
      <c r="G321" t="s">
        <v>191</v>
      </c>
      <c r="H321">
        <v>1700006334</v>
      </c>
      <c r="I321" t="s">
        <v>397</v>
      </c>
      <c r="J321">
        <v>1</v>
      </c>
      <c r="L321" s="16">
        <v>42432</v>
      </c>
      <c r="M321" s="34">
        <v>18374.12</v>
      </c>
      <c r="N321" s="17">
        <v>18374.12</v>
      </c>
      <c r="O321" s="17">
        <v>0</v>
      </c>
      <c r="P321" s="18" t="s">
        <v>532</v>
      </c>
      <c r="Q321" s="17">
        <v>765.59</v>
      </c>
      <c r="R321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</row>
    <row r="322" spans="3:30" x14ac:dyDescent="0.25">
      <c r="C322" s="4" t="s">
        <v>337</v>
      </c>
      <c r="D322" t="s">
        <v>95</v>
      </c>
      <c r="E322">
        <v>630130</v>
      </c>
      <c r="F322" t="s">
        <v>197</v>
      </c>
      <c r="G322" t="s">
        <v>191</v>
      </c>
      <c r="H322">
        <v>1700006412</v>
      </c>
      <c r="I322" t="s">
        <v>479</v>
      </c>
      <c r="J322">
        <v>1</v>
      </c>
      <c r="L322" s="16">
        <v>44320</v>
      </c>
      <c r="M322" s="34">
        <v>7499.96</v>
      </c>
      <c r="N322" s="17">
        <v>4999.9799999999996</v>
      </c>
      <c r="O322" s="17">
        <v>2499.98</v>
      </c>
      <c r="P322" s="18" t="s">
        <v>532</v>
      </c>
      <c r="Q322" s="17">
        <v>312.5</v>
      </c>
      <c r="R322">
        <v>0</v>
      </c>
      <c r="S322" s="17">
        <v>312.5</v>
      </c>
      <c r="T322" s="17">
        <v>312.5</v>
      </c>
      <c r="U322" s="17">
        <v>312.5</v>
      </c>
      <c r="V322" s="17">
        <v>312.49</v>
      </c>
      <c r="W322" s="17">
        <v>312.5</v>
      </c>
      <c r="X322" s="17">
        <v>312.5</v>
      </c>
      <c r="Y322" s="17">
        <v>312.5</v>
      </c>
      <c r="Z322" s="17">
        <v>312.5</v>
      </c>
      <c r="AA322" s="17">
        <v>312.5</v>
      </c>
      <c r="AB322" s="17">
        <v>312.5</v>
      </c>
      <c r="AC322" s="17">
        <v>312.5</v>
      </c>
      <c r="AD322" s="17">
        <v>312.5</v>
      </c>
    </row>
    <row r="323" spans="3:30" x14ac:dyDescent="0.25">
      <c r="C323" s="4">
        <v>617010</v>
      </c>
      <c r="D323" t="s">
        <v>384</v>
      </c>
      <c r="E323">
        <v>630130</v>
      </c>
      <c r="F323" t="s">
        <v>197</v>
      </c>
      <c r="G323" t="s">
        <v>191</v>
      </c>
      <c r="H323">
        <v>1700006450</v>
      </c>
      <c r="I323" t="s">
        <v>405</v>
      </c>
      <c r="J323">
        <v>1</v>
      </c>
      <c r="L323" s="16">
        <v>44309</v>
      </c>
      <c r="M323" s="34">
        <v>30870</v>
      </c>
      <c r="N323" s="17">
        <v>14602.72</v>
      </c>
      <c r="O323" s="17">
        <v>16267.28</v>
      </c>
      <c r="P323" s="18" t="s">
        <v>532</v>
      </c>
      <c r="Q323" s="17">
        <v>514.5</v>
      </c>
      <c r="R323">
        <v>0</v>
      </c>
      <c r="S323" s="17">
        <v>1286.25</v>
      </c>
      <c r="T323" s="17">
        <v>1286.25</v>
      </c>
      <c r="U323" s="17">
        <v>1286.25</v>
      </c>
      <c r="V323" s="17">
        <v>1286.25</v>
      </c>
      <c r="W323" s="17">
        <v>-3253.45</v>
      </c>
      <c r="X323" s="17">
        <v>378.31</v>
      </c>
      <c r="Y323" s="17">
        <v>378.3</v>
      </c>
      <c r="Z323" s="17">
        <v>378.31</v>
      </c>
      <c r="AA323" s="17">
        <v>378.31</v>
      </c>
      <c r="AB323" s="17">
        <v>378.31</v>
      </c>
      <c r="AC323" s="17">
        <v>378.31</v>
      </c>
      <c r="AD323" s="17">
        <v>378.31</v>
      </c>
    </row>
    <row r="324" spans="3:30" x14ac:dyDescent="0.25">
      <c r="C324" s="4">
        <v>117006</v>
      </c>
      <c r="D324" t="s">
        <v>343</v>
      </c>
      <c r="E324">
        <v>630130</v>
      </c>
      <c r="F324" t="s">
        <v>197</v>
      </c>
      <c r="G324" t="s">
        <v>191</v>
      </c>
      <c r="H324">
        <v>1700006451</v>
      </c>
      <c r="I324" t="s">
        <v>405</v>
      </c>
      <c r="J324">
        <v>1</v>
      </c>
      <c r="L324" s="16">
        <v>44309</v>
      </c>
      <c r="M324" s="34">
        <v>30870</v>
      </c>
      <c r="N324" s="17">
        <v>14602.72</v>
      </c>
      <c r="O324" s="17">
        <v>16267.28</v>
      </c>
      <c r="P324" s="18" t="s">
        <v>532</v>
      </c>
      <c r="Q324" s="17">
        <v>514.5</v>
      </c>
      <c r="R324">
        <v>0</v>
      </c>
      <c r="S324" s="17">
        <v>1286.25</v>
      </c>
      <c r="T324" s="17">
        <v>1286.25</v>
      </c>
      <c r="U324" s="17">
        <v>1286.25</v>
      </c>
      <c r="V324" s="17">
        <v>1286.25</v>
      </c>
      <c r="W324" s="17">
        <v>-3253.45</v>
      </c>
      <c r="X324" s="17">
        <v>378.31</v>
      </c>
      <c r="Y324" s="17">
        <v>378.3</v>
      </c>
      <c r="Z324" s="17">
        <v>378.31</v>
      </c>
      <c r="AA324" s="17">
        <v>378.31</v>
      </c>
      <c r="AB324" s="17">
        <v>378.31</v>
      </c>
      <c r="AC324" s="17">
        <v>378.31</v>
      </c>
      <c r="AD324" s="17">
        <v>378.31</v>
      </c>
    </row>
    <row r="325" spans="3:30" x14ac:dyDescent="0.25">
      <c r="C325" s="4">
        <v>617009</v>
      </c>
      <c r="D325" t="s">
        <v>383</v>
      </c>
      <c r="E325">
        <v>630130</v>
      </c>
      <c r="F325" t="s">
        <v>197</v>
      </c>
      <c r="G325" t="s">
        <v>191</v>
      </c>
      <c r="H325">
        <v>1700006452</v>
      </c>
      <c r="I325" t="s">
        <v>405</v>
      </c>
      <c r="J325">
        <v>1</v>
      </c>
      <c r="L325" s="16">
        <v>44309</v>
      </c>
      <c r="M325" s="34">
        <v>30870</v>
      </c>
      <c r="N325" s="17">
        <v>14602.72</v>
      </c>
      <c r="O325" s="17">
        <v>16267.28</v>
      </c>
      <c r="P325" s="18" t="s">
        <v>532</v>
      </c>
      <c r="Q325" s="17">
        <v>514.5</v>
      </c>
      <c r="R325">
        <v>0</v>
      </c>
      <c r="S325" s="17">
        <v>1286.25</v>
      </c>
      <c r="T325" s="17">
        <v>1286.25</v>
      </c>
      <c r="U325" s="17">
        <v>1286.25</v>
      </c>
      <c r="V325" s="17">
        <v>1286.25</v>
      </c>
      <c r="W325" s="17">
        <v>-3253.45</v>
      </c>
      <c r="X325" s="17">
        <v>378.31</v>
      </c>
      <c r="Y325" s="17">
        <v>378.3</v>
      </c>
      <c r="Z325" s="17">
        <v>378.31</v>
      </c>
      <c r="AA325" s="17">
        <v>378.31</v>
      </c>
      <c r="AB325" s="17">
        <v>378.31</v>
      </c>
      <c r="AC325" s="17">
        <v>378.31</v>
      </c>
      <c r="AD325" s="17">
        <v>378.31</v>
      </c>
    </row>
    <row r="326" spans="3:30" x14ac:dyDescent="0.25">
      <c r="C326" s="4" t="s">
        <v>340</v>
      </c>
      <c r="D326" t="s">
        <v>97</v>
      </c>
      <c r="E326">
        <v>630130</v>
      </c>
      <c r="F326" t="s">
        <v>197</v>
      </c>
      <c r="G326" t="s">
        <v>191</v>
      </c>
      <c r="H326">
        <v>1700006453</v>
      </c>
      <c r="I326" t="s">
        <v>405</v>
      </c>
      <c r="J326">
        <v>1</v>
      </c>
      <c r="L326" s="16">
        <v>44309</v>
      </c>
      <c r="M326" s="34">
        <v>30870</v>
      </c>
      <c r="N326" s="17">
        <v>14602.72</v>
      </c>
      <c r="O326" s="17">
        <v>16267.28</v>
      </c>
      <c r="P326" s="18" t="s">
        <v>532</v>
      </c>
      <c r="Q326" s="17">
        <v>514.5</v>
      </c>
      <c r="R326">
        <v>0</v>
      </c>
      <c r="S326" s="17">
        <v>1286.25</v>
      </c>
      <c r="T326" s="17">
        <v>1286.25</v>
      </c>
      <c r="U326" s="17">
        <v>1286.25</v>
      </c>
      <c r="V326" s="17">
        <v>1286.25</v>
      </c>
      <c r="W326" s="17">
        <v>-3253.45</v>
      </c>
      <c r="X326" s="17">
        <v>378.31</v>
      </c>
      <c r="Y326" s="17">
        <v>378.3</v>
      </c>
      <c r="Z326" s="17">
        <v>378.31</v>
      </c>
      <c r="AA326" s="17">
        <v>378.31</v>
      </c>
      <c r="AB326" s="17">
        <v>378.31</v>
      </c>
      <c r="AC326" s="17">
        <v>378.31</v>
      </c>
      <c r="AD326" s="17">
        <v>378.31</v>
      </c>
    </row>
    <row r="327" spans="3:30" x14ac:dyDescent="0.25">
      <c r="C327" s="4">
        <v>117027</v>
      </c>
      <c r="D327" t="s">
        <v>354</v>
      </c>
      <c r="E327">
        <v>630130</v>
      </c>
      <c r="F327" t="s">
        <v>197</v>
      </c>
      <c r="G327" t="s">
        <v>191</v>
      </c>
      <c r="H327">
        <v>1700006454</v>
      </c>
      <c r="I327" t="s">
        <v>405</v>
      </c>
      <c r="J327">
        <v>1</v>
      </c>
      <c r="L327" s="16">
        <v>44309</v>
      </c>
      <c r="M327" s="34">
        <v>30870</v>
      </c>
      <c r="N327" s="17">
        <v>14602.72</v>
      </c>
      <c r="O327" s="17">
        <v>16267.28</v>
      </c>
      <c r="P327" s="18" t="s">
        <v>532</v>
      </c>
      <c r="Q327" s="17">
        <v>514.5</v>
      </c>
      <c r="R327">
        <v>0</v>
      </c>
      <c r="S327" s="17">
        <v>1286.25</v>
      </c>
      <c r="T327" s="17">
        <v>1286.25</v>
      </c>
      <c r="U327" s="17">
        <v>1286.25</v>
      </c>
      <c r="V327" s="17">
        <v>1286.25</v>
      </c>
      <c r="W327" s="17">
        <v>-3253.45</v>
      </c>
      <c r="X327" s="17">
        <v>378.31</v>
      </c>
      <c r="Y327" s="17">
        <v>378.3</v>
      </c>
      <c r="Z327" s="17">
        <v>378.31</v>
      </c>
      <c r="AA327" s="17">
        <v>378.31</v>
      </c>
      <c r="AB327" s="17">
        <v>378.31</v>
      </c>
      <c r="AC327" s="17">
        <v>378.31</v>
      </c>
      <c r="AD327" s="17">
        <v>378.31</v>
      </c>
    </row>
    <row r="328" spans="3:30" x14ac:dyDescent="0.25">
      <c r="C328" s="4" t="s">
        <v>340</v>
      </c>
      <c r="D328" t="s">
        <v>97</v>
      </c>
      <c r="E328">
        <v>630130</v>
      </c>
      <c r="F328" t="s">
        <v>197</v>
      </c>
      <c r="G328" t="s">
        <v>191</v>
      </c>
      <c r="H328">
        <v>1700006455</v>
      </c>
      <c r="I328" t="s">
        <v>405</v>
      </c>
      <c r="J328">
        <v>1</v>
      </c>
      <c r="L328" s="16">
        <v>44309</v>
      </c>
      <c r="M328" s="34">
        <v>30870</v>
      </c>
      <c r="N328" s="17">
        <v>14602.72</v>
      </c>
      <c r="O328" s="17">
        <v>16267.28</v>
      </c>
      <c r="P328" s="18" t="s">
        <v>532</v>
      </c>
      <c r="Q328" s="17">
        <v>514.5</v>
      </c>
      <c r="R328">
        <v>0</v>
      </c>
      <c r="S328" s="17">
        <v>1286.25</v>
      </c>
      <c r="T328" s="17">
        <v>1286.25</v>
      </c>
      <c r="U328" s="17">
        <v>1286.25</v>
      </c>
      <c r="V328" s="17">
        <v>1286.25</v>
      </c>
      <c r="W328" s="17">
        <v>-3253.45</v>
      </c>
      <c r="X328" s="17">
        <v>378.31</v>
      </c>
      <c r="Y328" s="17">
        <v>378.3</v>
      </c>
      <c r="Z328" s="17">
        <v>378.31</v>
      </c>
      <c r="AA328" s="17">
        <v>378.31</v>
      </c>
      <c r="AB328" s="17">
        <v>378.31</v>
      </c>
      <c r="AC328" s="17">
        <v>378.31</v>
      </c>
      <c r="AD328" s="17">
        <v>378.31</v>
      </c>
    </row>
    <row r="329" spans="3:30" x14ac:dyDescent="0.25">
      <c r="C329" s="4">
        <v>117027</v>
      </c>
      <c r="D329" t="s">
        <v>354</v>
      </c>
      <c r="E329">
        <v>630130</v>
      </c>
      <c r="F329" t="s">
        <v>197</v>
      </c>
      <c r="G329" t="s">
        <v>191</v>
      </c>
      <c r="H329">
        <v>1700006456</v>
      </c>
      <c r="I329" t="s">
        <v>405</v>
      </c>
      <c r="J329">
        <v>1</v>
      </c>
      <c r="L329" s="16">
        <v>44309</v>
      </c>
      <c r="M329" s="34">
        <v>30870</v>
      </c>
      <c r="N329" s="17">
        <v>14602.72</v>
      </c>
      <c r="O329" s="17">
        <v>16267.28</v>
      </c>
      <c r="P329" s="18" t="s">
        <v>532</v>
      </c>
      <c r="Q329" s="17">
        <v>514.5</v>
      </c>
      <c r="R329">
        <v>0</v>
      </c>
      <c r="S329" s="17">
        <v>1286.25</v>
      </c>
      <c r="T329" s="17">
        <v>1286.25</v>
      </c>
      <c r="U329" s="17">
        <v>1286.25</v>
      </c>
      <c r="V329" s="17">
        <v>1286.25</v>
      </c>
      <c r="W329" s="17">
        <v>-3253.45</v>
      </c>
      <c r="X329" s="17">
        <v>378.31</v>
      </c>
      <c r="Y329" s="17">
        <v>378.3</v>
      </c>
      <c r="Z329" s="17">
        <v>378.31</v>
      </c>
      <c r="AA329" s="17">
        <v>378.31</v>
      </c>
      <c r="AB329" s="17">
        <v>378.31</v>
      </c>
      <c r="AC329" s="17">
        <v>378.31</v>
      </c>
      <c r="AD329" s="17">
        <v>378.31</v>
      </c>
    </row>
    <row r="330" spans="3:30" x14ac:dyDescent="0.25">
      <c r="C330" s="4">
        <v>617022</v>
      </c>
      <c r="D330" t="s">
        <v>387</v>
      </c>
      <c r="E330">
        <v>630130</v>
      </c>
      <c r="F330" t="s">
        <v>197</v>
      </c>
      <c r="G330" t="s">
        <v>191</v>
      </c>
      <c r="H330">
        <v>1700006465</v>
      </c>
      <c r="I330" t="s">
        <v>405</v>
      </c>
      <c r="J330">
        <v>1</v>
      </c>
      <c r="L330" s="16">
        <v>44309</v>
      </c>
      <c r="M330" s="34">
        <v>30870</v>
      </c>
      <c r="N330" s="17">
        <v>14602.72</v>
      </c>
      <c r="O330" s="17">
        <v>16267.28</v>
      </c>
      <c r="P330" s="18" t="s">
        <v>532</v>
      </c>
      <c r="Q330" s="17">
        <v>514.5</v>
      </c>
      <c r="R330">
        <v>0</v>
      </c>
      <c r="S330" s="17">
        <v>1286.25</v>
      </c>
      <c r="T330" s="17">
        <v>1286.25</v>
      </c>
      <c r="U330" s="17">
        <v>1286.25</v>
      </c>
      <c r="V330" s="17">
        <v>1286.25</v>
      </c>
      <c r="W330" s="17">
        <v>-3253.45</v>
      </c>
      <c r="X330" s="17">
        <v>378.31</v>
      </c>
      <c r="Y330" s="17">
        <v>378.3</v>
      </c>
      <c r="Z330" s="17">
        <v>378.31</v>
      </c>
      <c r="AA330" s="17">
        <v>378.31</v>
      </c>
      <c r="AB330" s="17">
        <v>378.31</v>
      </c>
      <c r="AC330" s="17">
        <v>378.31</v>
      </c>
      <c r="AD330" s="17">
        <v>378.31</v>
      </c>
    </row>
    <row r="331" spans="3:30" x14ac:dyDescent="0.25">
      <c r="C331" s="4">
        <v>617022</v>
      </c>
      <c r="D331" t="s">
        <v>387</v>
      </c>
      <c r="E331">
        <v>630130</v>
      </c>
      <c r="F331" t="s">
        <v>197</v>
      </c>
      <c r="G331" t="s">
        <v>191</v>
      </c>
      <c r="H331">
        <v>1700006466</v>
      </c>
      <c r="I331" t="s">
        <v>405</v>
      </c>
      <c r="J331">
        <v>1</v>
      </c>
      <c r="L331" s="16">
        <v>44309</v>
      </c>
      <c r="M331" s="34">
        <v>30870</v>
      </c>
      <c r="N331" s="17">
        <v>14602.72</v>
      </c>
      <c r="O331" s="17">
        <v>16267.28</v>
      </c>
      <c r="P331" s="18" t="s">
        <v>532</v>
      </c>
      <c r="Q331" s="17">
        <v>514.5</v>
      </c>
      <c r="R331">
        <v>0</v>
      </c>
      <c r="S331" s="17">
        <v>1286.25</v>
      </c>
      <c r="T331" s="17">
        <v>1286.25</v>
      </c>
      <c r="U331" s="17">
        <v>1286.25</v>
      </c>
      <c r="V331" s="17">
        <v>1286.25</v>
      </c>
      <c r="W331" s="17">
        <v>-3253.45</v>
      </c>
      <c r="X331" s="17">
        <v>378.31</v>
      </c>
      <c r="Y331" s="17">
        <v>378.3</v>
      </c>
      <c r="Z331" s="17">
        <v>378.31</v>
      </c>
      <c r="AA331" s="17">
        <v>378.31</v>
      </c>
      <c r="AB331" s="17">
        <v>378.31</v>
      </c>
      <c r="AC331" s="17">
        <v>378.31</v>
      </c>
      <c r="AD331" s="17">
        <v>378.31</v>
      </c>
    </row>
    <row r="332" spans="3:30" x14ac:dyDescent="0.25">
      <c r="C332" s="4">
        <v>117046</v>
      </c>
      <c r="D332" t="s">
        <v>360</v>
      </c>
      <c r="E332">
        <v>630130</v>
      </c>
      <c r="F332" t="s">
        <v>197</v>
      </c>
      <c r="G332" t="s">
        <v>191</v>
      </c>
      <c r="H332">
        <v>1700007645</v>
      </c>
      <c r="I332" t="s">
        <v>397</v>
      </c>
      <c r="J332">
        <v>1</v>
      </c>
      <c r="L332" s="16">
        <v>44414</v>
      </c>
      <c r="M332" s="34">
        <v>24500</v>
      </c>
      <c r="N332" s="17">
        <v>5308.34</v>
      </c>
      <c r="O332" s="17">
        <v>19191.66</v>
      </c>
      <c r="P332" s="18" t="s">
        <v>532</v>
      </c>
      <c r="Q332" s="17">
        <v>408.33</v>
      </c>
      <c r="R332">
        <v>0</v>
      </c>
      <c r="S332" s="17">
        <v>408.33</v>
      </c>
      <c r="T332" s="17">
        <v>408.34</v>
      </c>
      <c r="U332" s="17">
        <v>408.33</v>
      </c>
      <c r="V332" s="17">
        <v>408.33</v>
      </c>
      <c r="W332" s="17">
        <v>408.34</v>
      </c>
      <c r="X332" s="17">
        <v>408.33</v>
      </c>
      <c r="Y332" s="17">
        <v>408.33</v>
      </c>
      <c r="Z332" s="17">
        <v>408.34</v>
      </c>
      <c r="AA332" s="17">
        <v>408.34</v>
      </c>
      <c r="AB332" s="17">
        <v>408.34</v>
      </c>
      <c r="AC332" s="17">
        <v>408.34</v>
      </c>
      <c r="AD332" s="17">
        <v>408.34</v>
      </c>
    </row>
    <row r="333" spans="3:30" x14ac:dyDescent="0.25">
      <c r="C333" s="4">
        <v>117008</v>
      </c>
      <c r="D333" t="s">
        <v>344</v>
      </c>
      <c r="E333">
        <v>630130</v>
      </c>
      <c r="F333" t="s">
        <v>197</v>
      </c>
      <c r="G333" t="s">
        <v>191</v>
      </c>
      <c r="H333">
        <v>1700007647</v>
      </c>
      <c r="I333" t="s">
        <v>397</v>
      </c>
      <c r="J333">
        <v>1</v>
      </c>
      <c r="L333" s="16">
        <v>44414</v>
      </c>
      <c r="M333" s="34">
        <v>24500</v>
      </c>
      <c r="N333" s="17">
        <v>5308.34</v>
      </c>
      <c r="O333" s="17">
        <v>19191.66</v>
      </c>
      <c r="P333" s="18" t="s">
        <v>532</v>
      </c>
      <c r="Q333" s="17">
        <v>408.33</v>
      </c>
      <c r="R333">
        <v>0</v>
      </c>
      <c r="S333" s="17">
        <v>408.33</v>
      </c>
      <c r="T333" s="17">
        <v>408.34</v>
      </c>
      <c r="U333" s="17">
        <v>408.33</v>
      </c>
      <c r="V333" s="17">
        <v>408.33</v>
      </c>
      <c r="W333" s="17">
        <v>408.34</v>
      </c>
      <c r="X333" s="17">
        <v>408.33</v>
      </c>
      <c r="Y333" s="17">
        <v>408.33</v>
      </c>
      <c r="Z333" s="17">
        <v>408.34</v>
      </c>
      <c r="AA333" s="17">
        <v>408.34</v>
      </c>
      <c r="AB333" s="17">
        <v>408.34</v>
      </c>
      <c r="AC333" s="17">
        <v>408.34</v>
      </c>
      <c r="AD333" s="17">
        <v>408.34</v>
      </c>
    </row>
    <row r="334" spans="3:30" x14ac:dyDescent="0.25">
      <c r="C334" s="4" t="s">
        <v>337</v>
      </c>
      <c r="D334" t="s">
        <v>95</v>
      </c>
      <c r="E334">
        <v>630130</v>
      </c>
      <c r="F334" t="s">
        <v>197</v>
      </c>
      <c r="G334" t="s">
        <v>191</v>
      </c>
      <c r="H334">
        <v>1700007716</v>
      </c>
      <c r="I334" t="s">
        <v>396</v>
      </c>
      <c r="J334">
        <v>1</v>
      </c>
      <c r="L334" s="16">
        <v>42621</v>
      </c>
      <c r="M334" s="34">
        <v>33000</v>
      </c>
      <c r="N334" s="17">
        <v>33000</v>
      </c>
      <c r="O334" s="17">
        <v>0</v>
      </c>
      <c r="P334" s="18" t="s">
        <v>532</v>
      </c>
      <c r="Q334" s="17">
        <v>1375</v>
      </c>
      <c r="R334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0</v>
      </c>
      <c r="AB334" s="17">
        <v>0</v>
      </c>
      <c r="AC334" s="17">
        <v>0</v>
      </c>
      <c r="AD334" s="17">
        <v>0</v>
      </c>
    </row>
    <row r="335" spans="3:30" x14ac:dyDescent="0.25">
      <c r="C335" s="4">
        <v>117044</v>
      </c>
      <c r="D335" t="s">
        <v>359</v>
      </c>
      <c r="E335">
        <v>630130</v>
      </c>
      <c r="F335" t="s">
        <v>197</v>
      </c>
      <c r="G335" t="s">
        <v>191</v>
      </c>
      <c r="H335">
        <v>1700007717</v>
      </c>
      <c r="I335" t="s">
        <v>396</v>
      </c>
      <c r="J335">
        <v>1</v>
      </c>
      <c r="L335" s="16">
        <v>42621</v>
      </c>
      <c r="M335" s="34">
        <v>33000</v>
      </c>
      <c r="N335" s="17">
        <v>33000</v>
      </c>
      <c r="O335" s="17">
        <v>0</v>
      </c>
      <c r="P335" s="18" t="s">
        <v>532</v>
      </c>
      <c r="Q335" s="17">
        <v>1375</v>
      </c>
      <c r="R335">
        <v>0</v>
      </c>
      <c r="S335" s="17">
        <v>0</v>
      </c>
      <c r="T335" s="17">
        <v>0</v>
      </c>
      <c r="U335" s="17">
        <v>0</v>
      </c>
      <c r="V335" s="17">
        <v>0</v>
      </c>
      <c r="W335" s="17">
        <v>0</v>
      </c>
      <c r="X335" s="17">
        <v>0</v>
      </c>
      <c r="Y335" s="17">
        <v>0</v>
      </c>
      <c r="Z335" s="17">
        <v>0</v>
      </c>
      <c r="AA335" s="17">
        <v>0</v>
      </c>
      <c r="AB335" s="17">
        <v>0</v>
      </c>
      <c r="AC335" s="17">
        <v>0</v>
      </c>
      <c r="AD335" s="17">
        <v>0</v>
      </c>
    </row>
    <row r="336" spans="3:30" x14ac:dyDescent="0.25">
      <c r="C336" s="4" t="s">
        <v>337</v>
      </c>
      <c r="D336" t="s">
        <v>95</v>
      </c>
      <c r="E336">
        <v>630130</v>
      </c>
      <c r="F336" t="s">
        <v>197</v>
      </c>
      <c r="G336" t="s">
        <v>191</v>
      </c>
      <c r="H336">
        <v>1700007718</v>
      </c>
      <c r="I336" t="s">
        <v>396</v>
      </c>
      <c r="J336">
        <v>1</v>
      </c>
      <c r="L336" s="16">
        <v>42616</v>
      </c>
      <c r="M336" s="34">
        <v>33000</v>
      </c>
      <c r="N336" s="17">
        <v>33000</v>
      </c>
      <c r="O336" s="17">
        <v>0</v>
      </c>
      <c r="P336" s="18" t="s">
        <v>532</v>
      </c>
      <c r="Q336" s="17">
        <v>1375</v>
      </c>
      <c r="R336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</row>
    <row r="337" spans="3:30" x14ac:dyDescent="0.25">
      <c r="C337" s="4" t="s">
        <v>337</v>
      </c>
      <c r="D337" t="s">
        <v>95</v>
      </c>
      <c r="E337">
        <v>630130</v>
      </c>
      <c r="F337" t="s">
        <v>197</v>
      </c>
      <c r="G337" t="s">
        <v>191</v>
      </c>
      <c r="H337">
        <v>1700007719</v>
      </c>
      <c r="I337" t="s">
        <v>396</v>
      </c>
      <c r="J337">
        <v>1</v>
      </c>
      <c r="L337" s="16">
        <v>42616</v>
      </c>
      <c r="M337" s="34">
        <v>33000</v>
      </c>
      <c r="N337" s="17">
        <v>33000</v>
      </c>
      <c r="O337" s="17">
        <v>0</v>
      </c>
      <c r="P337" s="18" t="s">
        <v>532</v>
      </c>
      <c r="Q337" s="17">
        <v>1375</v>
      </c>
      <c r="R33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</row>
    <row r="338" spans="3:30" x14ac:dyDescent="0.25">
      <c r="C338" s="4">
        <v>117005</v>
      </c>
      <c r="D338" t="s">
        <v>342</v>
      </c>
      <c r="E338">
        <v>630130</v>
      </c>
      <c r="F338" t="s">
        <v>197</v>
      </c>
      <c r="G338" t="s">
        <v>191</v>
      </c>
      <c r="H338">
        <v>1700007720</v>
      </c>
      <c r="I338" t="s">
        <v>396</v>
      </c>
      <c r="J338">
        <v>1</v>
      </c>
      <c r="L338" s="16">
        <v>42616</v>
      </c>
      <c r="M338" s="34">
        <v>33000</v>
      </c>
      <c r="N338" s="17">
        <v>33000</v>
      </c>
      <c r="O338" s="17">
        <v>0</v>
      </c>
      <c r="P338" s="18" t="s">
        <v>532</v>
      </c>
      <c r="Q338" s="17">
        <v>1375</v>
      </c>
      <c r="R338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</row>
    <row r="339" spans="3:30" x14ac:dyDescent="0.25">
      <c r="C339" s="4">
        <v>117005</v>
      </c>
      <c r="D339" t="s">
        <v>342</v>
      </c>
      <c r="E339">
        <v>630130</v>
      </c>
      <c r="F339" t="s">
        <v>197</v>
      </c>
      <c r="G339" t="s">
        <v>191</v>
      </c>
      <c r="H339">
        <v>1700007721</v>
      </c>
      <c r="I339" t="s">
        <v>396</v>
      </c>
      <c r="J339">
        <v>1</v>
      </c>
      <c r="L339" s="16">
        <v>42616</v>
      </c>
      <c r="M339" s="34">
        <v>33000</v>
      </c>
      <c r="N339" s="17">
        <v>33000</v>
      </c>
      <c r="O339" s="17">
        <v>0</v>
      </c>
      <c r="P339" s="18" t="s">
        <v>532</v>
      </c>
      <c r="Q339" s="17">
        <v>1375</v>
      </c>
      <c r="R339">
        <v>0</v>
      </c>
      <c r="S339" s="17">
        <v>0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</row>
    <row r="340" spans="3:30" x14ac:dyDescent="0.25">
      <c r="C340" s="4">
        <v>117049</v>
      </c>
      <c r="D340" t="s">
        <v>362</v>
      </c>
      <c r="E340">
        <v>630130</v>
      </c>
      <c r="F340" t="s">
        <v>197</v>
      </c>
      <c r="G340" t="s">
        <v>191</v>
      </c>
      <c r="H340">
        <v>1700007789</v>
      </c>
      <c r="I340" t="s">
        <v>396</v>
      </c>
      <c r="J340">
        <v>1</v>
      </c>
      <c r="L340" s="16">
        <v>42770</v>
      </c>
      <c r="M340" s="34">
        <v>33000</v>
      </c>
      <c r="N340" s="17">
        <v>32999</v>
      </c>
      <c r="O340" s="17">
        <v>1</v>
      </c>
      <c r="P340" s="18" t="s">
        <v>532</v>
      </c>
      <c r="Q340" s="17">
        <v>1375</v>
      </c>
      <c r="R340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7">
        <v>0</v>
      </c>
      <c r="AA340" s="17">
        <v>0</v>
      </c>
      <c r="AB340" s="17">
        <v>0</v>
      </c>
      <c r="AC340" s="17">
        <v>0</v>
      </c>
      <c r="AD340" s="17">
        <v>0</v>
      </c>
    </row>
    <row r="341" spans="3:30" x14ac:dyDescent="0.25">
      <c r="C341" s="4">
        <v>117049</v>
      </c>
      <c r="D341" t="s">
        <v>362</v>
      </c>
      <c r="E341">
        <v>630130</v>
      </c>
      <c r="F341" t="s">
        <v>197</v>
      </c>
      <c r="G341" t="s">
        <v>191</v>
      </c>
      <c r="H341">
        <v>1700007790</v>
      </c>
      <c r="I341" t="s">
        <v>396</v>
      </c>
      <c r="J341">
        <v>1</v>
      </c>
      <c r="L341" s="16">
        <v>42770</v>
      </c>
      <c r="M341" s="34">
        <v>33000</v>
      </c>
      <c r="N341" s="17">
        <v>32999</v>
      </c>
      <c r="O341" s="17">
        <v>1</v>
      </c>
      <c r="P341" s="18" t="s">
        <v>532</v>
      </c>
      <c r="Q341" s="17">
        <v>1375</v>
      </c>
      <c r="R341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</row>
    <row r="342" spans="3:30" x14ac:dyDescent="0.25">
      <c r="C342" s="4">
        <v>117046</v>
      </c>
      <c r="D342" t="s">
        <v>360</v>
      </c>
      <c r="E342">
        <v>630130</v>
      </c>
      <c r="F342" t="s">
        <v>197</v>
      </c>
      <c r="G342" t="s">
        <v>191</v>
      </c>
      <c r="H342">
        <v>1700007792</v>
      </c>
      <c r="I342" t="s">
        <v>396</v>
      </c>
      <c r="J342">
        <v>1</v>
      </c>
      <c r="L342" s="16">
        <v>42662</v>
      </c>
      <c r="M342" s="34">
        <v>33000</v>
      </c>
      <c r="N342" s="17">
        <v>33000</v>
      </c>
      <c r="O342" s="17">
        <v>0</v>
      </c>
      <c r="P342" s="18" t="s">
        <v>532</v>
      </c>
      <c r="Q342" s="17">
        <v>1375</v>
      </c>
      <c r="R342">
        <v>0</v>
      </c>
      <c r="S342" s="17">
        <v>0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7">
        <v>0</v>
      </c>
      <c r="AA342" s="17">
        <v>0</v>
      </c>
      <c r="AB342" s="17">
        <v>0</v>
      </c>
      <c r="AC342" s="17">
        <v>0</v>
      </c>
      <c r="AD342" s="17">
        <v>0</v>
      </c>
    </row>
    <row r="343" spans="3:30" x14ac:dyDescent="0.25">
      <c r="C343" s="4">
        <v>117046</v>
      </c>
      <c r="D343" t="s">
        <v>360</v>
      </c>
      <c r="E343">
        <v>630130</v>
      </c>
      <c r="F343" t="s">
        <v>197</v>
      </c>
      <c r="G343" t="s">
        <v>191</v>
      </c>
      <c r="H343">
        <v>1700007793</v>
      </c>
      <c r="I343" t="s">
        <v>396</v>
      </c>
      <c r="J343">
        <v>1</v>
      </c>
      <c r="L343" s="16">
        <v>42662</v>
      </c>
      <c r="M343" s="34">
        <v>33000</v>
      </c>
      <c r="N343" s="17">
        <v>33000</v>
      </c>
      <c r="O343" s="17">
        <v>0</v>
      </c>
      <c r="P343" s="18" t="s">
        <v>532</v>
      </c>
      <c r="Q343" s="17">
        <v>1375</v>
      </c>
      <c r="R343">
        <v>0</v>
      </c>
      <c r="S343" s="17">
        <v>0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7">
        <v>0</v>
      </c>
      <c r="AA343" s="17">
        <v>0</v>
      </c>
      <c r="AB343" s="17">
        <v>0</v>
      </c>
      <c r="AC343" s="17">
        <v>0</v>
      </c>
      <c r="AD343" s="17">
        <v>0</v>
      </c>
    </row>
    <row r="344" spans="3:30" x14ac:dyDescent="0.25">
      <c r="C344" s="4">
        <v>117064</v>
      </c>
      <c r="D344" t="s">
        <v>372</v>
      </c>
      <c r="E344">
        <v>630130</v>
      </c>
      <c r="F344" t="s">
        <v>197</v>
      </c>
      <c r="G344" t="s">
        <v>191</v>
      </c>
      <c r="H344">
        <v>1700007824</v>
      </c>
      <c r="I344" t="s">
        <v>396</v>
      </c>
      <c r="J344">
        <v>1</v>
      </c>
      <c r="L344" s="16">
        <v>42776</v>
      </c>
      <c r="M344" s="34">
        <v>32999.86</v>
      </c>
      <c r="N344" s="17">
        <v>32998.86</v>
      </c>
      <c r="O344" s="17">
        <v>1</v>
      </c>
      <c r="P344" s="18" t="s">
        <v>532</v>
      </c>
      <c r="Q344" s="17">
        <v>550</v>
      </c>
      <c r="R344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</row>
    <row r="345" spans="3:30" x14ac:dyDescent="0.25">
      <c r="C345" s="4">
        <v>617004</v>
      </c>
      <c r="D345" t="s">
        <v>379</v>
      </c>
      <c r="E345">
        <v>630130</v>
      </c>
      <c r="F345" t="s">
        <v>197</v>
      </c>
      <c r="G345" t="s">
        <v>191</v>
      </c>
      <c r="H345">
        <v>1700008038</v>
      </c>
      <c r="I345" t="s">
        <v>770</v>
      </c>
      <c r="J345">
        <v>1</v>
      </c>
      <c r="L345" s="16">
        <v>43045</v>
      </c>
      <c r="M345" s="34">
        <v>98000</v>
      </c>
      <c r="N345" s="17">
        <v>97999</v>
      </c>
      <c r="O345" s="17">
        <v>1</v>
      </c>
      <c r="P345" s="18" t="s">
        <v>532</v>
      </c>
      <c r="Q345" s="17">
        <v>4083.33</v>
      </c>
      <c r="R345">
        <v>0</v>
      </c>
      <c r="S345" s="17">
        <v>0</v>
      </c>
      <c r="T345" s="17">
        <v>0</v>
      </c>
      <c r="U345" s="17">
        <v>0</v>
      </c>
      <c r="V345" s="17">
        <v>0</v>
      </c>
      <c r="W345" s="17">
        <v>0</v>
      </c>
      <c r="X345" s="17">
        <v>0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</row>
    <row r="346" spans="3:30" x14ac:dyDescent="0.25">
      <c r="C346" s="4">
        <v>617006</v>
      </c>
      <c r="D346" t="s">
        <v>381</v>
      </c>
      <c r="E346">
        <v>630130</v>
      </c>
      <c r="F346" t="s">
        <v>197</v>
      </c>
      <c r="G346" t="s">
        <v>191</v>
      </c>
      <c r="H346">
        <v>1700008039</v>
      </c>
      <c r="I346" t="s">
        <v>770</v>
      </c>
      <c r="J346">
        <v>1</v>
      </c>
      <c r="L346" s="16">
        <v>43045</v>
      </c>
      <c r="M346" s="34">
        <v>98000</v>
      </c>
      <c r="N346" s="17">
        <v>97999</v>
      </c>
      <c r="O346" s="17">
        <v>1</v>
      </c>
      <c r="P346" s="18" t="s">
        <v>532</v>
      </c>
      <c r="Q346" s="17">
        <v>4083.33</v>
      </c>
      <c r="R346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</row>
    <row r="347" spans="3:30" x14ac:dyDescent="0.25">
      <c r="C347" s="4">
        <v>617002</v>
      </c>
      <c r="D347" t="s">
        <v>643</v>
      </c>
      <c r="E347">
        <v>630130</v>
      </c>
      <c r="F347" t="s">
        <v>197</v>
      </c>
      <c r="G347" t="s">
        <v>191</v>
      </c>
      <c r="H347">
        <v>1700008040</v>
      </c>
      <c r="I347" t="s">
        <v>770</v>
      </c>
      <c r="J347">
        <v>1</v>
      </c>
      <c r="L347" s="16">
        <v>43045</v>
      </c>
      <c r="M347" s="34">
        <v>98000</v>
      </c>
      <c r="N347" s="17">
        <v>97999</v>
      </c>
      <c r="O347" s="17">
        <v>1</v>
      </c>
      <c r="P347" s="18" t="s">
        <v>532</v>
      </c>
      <c r="Q347" s="17">
        <v>4083.33</v>
      </c>
      <c r="R34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</row>
    <row r="348" spans="3:30" x14ac:dyDescent="0.25">
      <c r="C348" s="4">
        <v>117040</v>
      </c>
      <c r="D348" t="s">
        <v>744</v>
      </c>
      <c r="E348">
        <v>630130</v>
      </c>
      <c r="F348" t="s">
        <v>197</v>
      </c>
      <c r="G348" t="s">
        <v>191</v>
      </c>
      <c r="H348">
        <v>1700008131</v>
      </c>
      <c r="I348" t="s">
        <v>398</v>
      </c>
      <c r="J348">
        <v>1</v>
      </c>
      <c r="L348" s="16">
        <v>42534</v>
      </c>
      <c r="M348" s="34">
        <v>21000</v>
      </c>
      <c r="N348" s="17">
        <v>21000</v>
      </c>
      <c r="O348" s="17">
        <v>0</v>
      </c>
      <c r="P348" s="18" t="s">
        <v>532</v>
      </c>
      <c r="Q348" s="17">
        <v>875</v>
      </c>
      <c r="R348">
        <v>0</v>
      </c>
      <c r="S348" s="17">
        <v>0</v>
      </c>
      <c r="T348" s="17">
        <v>0</v>
      </c>
      <c r="U348" s="17">
        <v>0</v>
      </c>
      <c r="V348" s="17">
        <v>0</v>
      </c>
      <c r="W348" s="17">
        <v>0</v>
      </c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</row>
    <row r="349" spans="3:30" x14ac:dyDescent="0.25">
      <c r="C349" s="4" t="s">
        <v>337</v>
      </c>
      <c r="D349" t="s">
        <v>95</v>
      </c>
      <c r="E349">
        <v>630130</v>
      </c>
      <c r="F349" t="s">
        <v>197</v>
      </c>
      <c r="G349" t="s">
        <v>191</v>
      </c>
      <c r="H349">
        <v>1700008132</v>
      </c>
      <c r="I349" t="s">
        <v>398</v>
      </c>
      <c r="J349">
        <v>1</v>
      </c>
      <c r="L349" s="16">
        <v>42534</v>
      </c>
      <c r="M349" s="34">
        <v>21000</v>
      </c>
      <c r="N349" s="17">
        <v>21000</v>
      </c>
      <c r="O349" s="17">
        <v>0</v>
      </c>
      <c r="P349" s="18" t="s">
        <v>532</v>
      </c>
      <c r="Q349" s="17">
        <v>875</v>
      </c>
      <c r="R349">
        <v>0</v>
      </c>
      <c r="S349" s="17">
        <v>0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</row>
    <row r="350" spans="3:30" x14ac:dyDescent="0.25">
      <c r="C350" s="4">
        <v>617008</v>
      </c>
      <c r="D350" t="s">
        <v>773</v>
      </c>
      <c r="E350">
        <v>630130</v>
      </c>
      <c r="F350" t="s">
        <v>197</v>
      </c>
      <c r="G350" t="s">
        <v>191</v>
      </c>
      <c r="H350">
        <v>1700008360</v>
      </c>
      <c r="I350" t="s">
        <v>452</v>
      </c>
      <c r="J350">
        <v>1</v>
      </c>
      <c r="L350" s="16">
        <v>42508</v>
      </c>
      <c r="M350" s="34">
        <v>13500</v>
      </c>
      <c r="N350" s="17">
        <v>13500</v>
      </c>
      <c r="O350" s="17">
        <v>0</v>
      </c>
      <c r="P350" s="18" t="s">
        <v>532</v>
      </c>
      <c r="Q350" s="17">
        <v>562.5</v>
      </c>
      <c r="R350">
        <v>0</v>
      </c>
      <c r="S350" s="17">
        <v>0</v>
      </c>
      <c r="T350" s="17">
        <v>0</v>
      </c>
      <c r="U350" s="17">
        <v>0</v>
      </c>
      <c r="V350" s="17">
        <v>0</v>
      </c>
      <c r="W350" s="17">
        <v>0</v>
      </c>
      <c r="X350" s="17">
        <v>0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</row>
    <row r="351" spans="3:30" x14ac:dyDescent="0.25">
      <c r="C351" s="4" t="s">
        <v>774</v>
      </c>
      <c r="D351" t="s">
        <v>100</v>
      </c>
      <c r="E351">
        <v>630130</v>
      </c>
      <c r="F351" t="s">
        <v>197</v>
      </c>
      <c r="G351" t="s">
        <v>191</v>
      </c>
      <c r="H351">
        <v>1700008362</v>
      </c>
      <c r="I351" t="s">
        <v>452</v>
      </c>
      <c r="J351">
        <v>1</v>
      </c>
      <c r="L351" s="16">
        <v>42508</v>
      </c>
      <c r="M351" s="34">
        <v>13500</v>
      </c>
      <c r="N351" s="17">
        <v>13500</v>
      </c>
      <c r="O351" s="17">
        <v>0</v>
      </c>
      <c r="P351" s="18" t="s">
        <v>532</v>
      </c>
      <c r="Q351" s="17">
        <v>562.5</v>
      </c>
      <c r="R351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</row>
    <row r="352" spans="3:30" x14ac:dyDescent="0.25">
      <c r="C352" s="4">
        <v>117011</v>
      </c>
      <c r="D352" t="s">
        <v>346</v>
      </c>
      <c r="E352">
        <v>630130</v>
      </c>
      <c r="F352" t="s">
        <v>197</v>
      </c>
      <c r="G352" t="s">
        <v>191</v>
      </c>
      <c r="H352">
        <v>1700009984</v>
      </c>
      <c r="I352" t="s">
        <v>732</v>
      </c>
      <c r="J352">
        <v>1</v>
      </c>
      <c r="L352" s="16">
        <v>42705</v>
      </c>
      <c r="M352" s="34">
        <v>19960</v>
      </c>
      <c r="N352" s="17">
        <v>19960</v>
      </c>
      <c r="O352" s="17">
        <v>0</v>
      </c>
      <c r="P352" s="18" t="s">
        <v>532</v>
      </c>
      <c r="Q352" s="17">
        <v>831.67</v>
      </c>
      <c r="R352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</row>
    <row r="353" spans="3:30" x14ac:dyDescent="0.25">
      <c r="C353" s="4" t="s">
        <v>337</v>
      </c>
      <c r="D353" t="s">
        <v>95</v>
      </c>
      <c r="E353">
        <v>630130</v>
      </c>
      <c r="F353" t="s">
        <v>197</v>
      </c>
      <c r="G353" t="s">
        <v>191</v>
      </c>
      <c r="H353">
        <v>1700009986</v>
      </c>
      <c r="I353" t="s">
        <v>732</v>
      </c>
      <c r="J353">
        <v>1</v>
      </c>
      <c r="L353" s="16">
        <v>42705</v>
      </c>
      <c r="M353" s="34">
        <v>19960</v>
      </c>
      <c r="N353" s="17">
        <v>19960</v>
      </c>
      <c r="O353" s="17">
        <v>0</v>
      </c>
      <c r="P353" s="18" t="s">
        <v>532</v>
      </c>
      <c r="Q353" s="17">
        <v>831.67</v>
      </c>
      <c r="R353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</row>
    <row r="354" spans="3:30" x14ac:dyDescent="0.25">
      <c r="C354" s="4" t="s">
        <v>338</v>
      </c>
      <c r="D354" t="s">
        <v>98</v>
      </c>
      <c r="E354">
        <v>630130</v>
      </c>
      <c r="F354" t="s">
        <v>197</v>
      </c>
      <c r="G354" t="s">
        <v>191</v>
      </c>
      <c r="H354">
        <v>1700009987</v>
      </c>
      <c r="I354" t="s">
        <v>732</v>
      </c>
      <c r="J354">
        <v>1</v>
      </c>
      <c r="L354" s="16">
        <v>42705</v>
      </c>
      <c r="M354" s="34">
        <v>19960</v>
      </c>
      <c r="N354" s="17">
        <v>19960</v>
      </c>
      <c r="O354" s="17">
        <v>0</v>
      </c>
      <c r="P354" s="18" t="s">
        <v>532</v>
      </c>
      <c r="Q354" s="17">
        <v>831.67</v>
      </c>
      <c r="R354">
        <v>0</v>
      </c>
      <c r="S354" s="17">
        <v>0</v>
      </c>
      <c r="T354" s="17">
        <v>0</v>
      </c>
      <c r="U354" s="17">
        <v>0</v>
      </c>
      <c r="V354" s="17">
        <v>0</v>
      </c>
      <c r="W354" s="17">
        <v>0</v>
      </c>
      <c r="X354" s="17">
        <v>0</v>
      </c>
      <c r="Y354" s="17">
        <v>0</v>
      </c>
      <c r="Z354" s="17">
        <v>0</v>
      </c>
      <c r="AA354" s="17">
        <v>0</v>
      </c>
      <c r="AB354" s="17">
        <v>0</v>
      </c>
      <c r="AC354" s="17">
        <v>0</v>
      </c>
      <c r="AD354" s="17">
        <v>0</v>
      </c>
    </row>
    <row r="355" spans="3:30" x14ac:dyDescent="0.25">
      <c r="C355" s="4" t="s">
        <v>338</v>
      </c>
      <c r="D355" t="s">
        <v>98</v>
      </c>
      <c r="E355">
        <v>630130</v>
      </c>
      <c r="F355" t="s">
        <v>197</v>
      </c>
      <c r="G355" t="s">
        <v>191</v>
      </c>
      <c r="H355">
        <v>1700009988</v>
      </c>
      <c r="I355" t="s">
        <v>732</v>
      </c>
      <c r="J355">
        <v>1</v>
      </c>
      <c r="L355" s="16">
        <v>42705</v>
      </c>
      <c r="M355" s="34">
        <v>19960</v>
      </c>
      <c r="N355" s="17">
        <v>19960</v>
      </c>
      <c r="O355" s="17">
        <v>0</v>
      </c>
      <c r="P355" s="18" t="s">
        <v>532</v>
      </c>
      <c r="Q355" s="17">
        <v>831.67</v>
      </c>
      <c r="R355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</row>
    <row r="356" spans="3:30" x14ac:dyDescent="0.25">
      <c r="C356" s="4">
        <v>617010</v>
      </c>
      <c r="D356" t="s">
        <v>384</v>
      </c>
      <c r="E356">
        <v>630130</v>
      </c>
      <c r="F356" t="s">
        <v>197</v>
      </c>
      <c r="G356" t="s">
        <v>191</v>
      </c>
      <c r="H356">
        <v>1700009989</v>
      </c>
      <c r="I356" t="s">
        <v>397</v>
      </c>
      <c r="J356">
        <v>1</v>
      </c>
      <c r="L356" s="16">
        <v>42705</v>
      </c>
      <c r="M356" s="34">
        <v>18375</v>
      </c>
      <c r="N356" s="17">
        <v>18375</v>
      </c>
      <c r="O356" s="17">
        <v>0</v>
      </c>
      <c r="P356" s="18" t="s">
        <v>532</v>
      </c>
      <c r="Q356" s="17">
        <v>765.63</v>
      </c>
      <c r="R356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</row>
    <row r="357" spans="3:30" x14ac:dyDescent="0.25">
      <c r="C357" s="4">
        <v>117061</v>
      </c>
      <c r="D357" t="s">
        <v>370</v>
      </c>
      <c r="E357">
        <v>630130</v>
      </c>
      <c r="F357" t="s">
        <v>197</v>
      </c>
      <c r="G357" t="s">
        <v>191</v>
      </c>
      <c r="H357">
        <v>1700010113</v>
      </c>
      <c r="I357" t="s">
        <v>402</v>
      </c>
      <c r="J357">
        <v>1</v>
      </c>
      <c r="L357" s="16">
        <v>44431</v>
      </c>
      <c r="M357" s="34">
        <v>6790</v>
      </c>
      <c r="N357" s="17">
        <v>1471.16</v>
      </c>
      <c r="O357" s="17">
        <v>5318.84</v>
      </c>
      <c r="P357" s="18" t="s">
        <v>532</v>
      </c>
      <c r="Q357" s="17">
        <v>113.17</v>
      </c>
      <c r="R357">
        <v>0</v>
      </c>
      <c r="S357" s="17">
        <v>113.17</v>
      </c>
      <c r="T357" s="17">
        <v>113.16</v>
      </c>
      <c r="U357" s="17">
        <v>113.17</v>
      </c>
      <c r="V357" s="17">
        <v>113.17</v>
      </c>
      <c r="W357" s="17">
        <v>113.16</v>
      </c>
      <c r="X357" s="17">
        <v>113.17</v>
      </c>
      <c r="Y357" s="17">
        <v>113.17</v>
      </c>
      <c r="Z357" s="17">
        <v>113.16</v>
      </c>
      <c r="AA357" s="17">
        <v>113.16</v>
      </c>
      <c r="AB357" s="17">
        <v>113.16</v>
      </c>
      <c r="AC357" s="17">
        <v>113.16</v>
      </c>
      <c r="AD357" s="17">
        <v>113.16</v>
      </c>
    </row>
    <row r="358" spans="3:30" x14ac:dyDescent="0.25">
      <c r="C358" s="4">
        <v>117063</v>
      </c>
      <c r="D358" t="s">
        <v>371</v>
      </c>
      <c r="E358">
        <v>630130</v>
      </c>
      <c r="F358" t="s">
        <v>197</v>
      </c>
      <c r="G358" t="s">
        <v>191</v>
      </c>
      <c r="H358">
        <v>1700010114</v>
      </c>
      <c r="I358" t="s">
        <v>402</v>
      </c>
      <c r="J358">
        <v>1</v>
      </c>
      <c r="L358" s="16">
        <v>44431</v>
      </c>
      <c r="M358" s="34">
        <v>6790</v>
      </c>
      <c r="N358" s="17">
        <v>1471.16</v>
      </c>
      <c r="O358" s="17">
        <v>5318.84</v>
      </c>
      <c r="P358" s="18" t="s">
        <v>532</v>
      </c>
      <c r="Q358" s="17">
        <v>113.17</v>
      </c>
      <c r="R358">
        <v>0</v>
      </c>
      <c r="S358" s="17">
        <v>113.17</v>
      </c>
      <c r="T358" s="17">
        <v>113.16</v>
      </c>
      <c r="U358" s="17">
        <v>113.17</v>
      </c>
      <c r="V358" s="17">
        <v>113.17</v>
      </c>
      <c r="W358" s="17">
        <v>113.16</v>
      </c>
      <c r="X358" s="17">
        <v>113.17</v>
      </c>
      <c r="Y358" s="17">
        <v>113.17</v>
      </c>
      <c r="Z358" s="17">
        <v>113.16</v>
      </c>
      <c r="AA358" s="17">
        <v>113.16</v>
      </c>
      <c r="AB358" s="17">
        <v>113.16</v>
      </c>
      <c r="AC358" s="17">
        <v>113.16</v>
      </c>
      <c r="AD358" s="17">
        <v>113.16</v>
      </c>
    </row>
    <row r="359" spans="3:30" x14ac:dyDescent="0.25">
      <c r="C359" s="4">
        <v>117060</v>
      </c>
      <c r="D359" t="s">
        <v>369</v>
      </c>
      <c r="E359">
        <v>630130</v>
      </c>
      <c r="F359" t="s">
        <v>197</v>
      </c>
      <c r="G359" t="s">
        <v>191</v>
      </c>
      <c r="H359">
        <v>1700010115</v>
      </c>
      <c r="I359" t="s">
        <v>402</v>
      </c>
      <c r="J359">
        <v>1</v>
      </c>
      <c r="L359" s="16">
        <v>44431</v>
      </c>
      <c r="M359" s="34">
        <v>6790</v>
      </c>
      <c r="N359" s="17">
        <v>1471.16</v>
      </c>
      <c r="O359" s="17">
        <v>5318.84</v>
      </c>
      <c r="P359" s="18" t="s">
        <v>532</v>
      </c>
      <c r="Q359" s="17">
        <v>113.17</v>
      </c>
      <c r="R359">
        <v>0</v>
      </c>
      <c r="S359" s="17">
        <v>113.17</v>
      </c>
      <c r="T359" s="17">
        <v>113.16</v>
      </c>
      <c r="U359" s="17">
        <v>113.17</v>
      </c>
      <c r="V359" s="17">
        <v>113.17</v>
      </c>
      <c r="W359" s="17">
        <v>113.16</v>
      </c>
      <c r="X359" s="17">
        <v>113.17</v>
      </c>
      <c r="Y359" s="17">
        <v>113.17</v>
      </c>
      <c r="Z359" s="17">
        <v>113.16</v>
      </c>
      <c r="AA359" s="17">
        <v>113.16</v>
      </c>
      <c r="AB359" s="17">
        <v>113.16</v>
      </c>
      <c r="AC359" s="17">
        <v>113.16</v>
      </c>
      <c r="AD359" s="17">
        <v>113.16</v>
      </c>
    </row>
    <row r="360" spans="3:30" x14ac:dyDescent="0.25">
      <c r="C360" s="4">
        <v>617024</v>
      </c>
      <c r="D360" t="s">
        <v>389</v>
      </c>
      <c r="E360">
        <v>630130</v>
      </c>
      <c r="F360" t="s">
        <v>197</v>
      </c>
      <c r="G360" t="s">
        <v>191</v>
      </c>
      <c r="H360">
        <v>1700010116</v>
      </c>
      <c r="I360" t="s">
        <v>402</v>
      </c>
      <c r="J360">
        <v>1</v>
      </c>
      <c r="L360" s="16">
        <v>44431</v>
      </c>
      <c r="M360" s="34">
        <v>6790</v>
      </c>
      <c r="N360" s="17">
        <v>1471.16</v>
      </c>
      <c r="O360" s="17">
        <v>5318.84</v>
      </c>
      <c r="P360" s="18" t="s">
        <v>532</v>
      </c>
      <c r="Q360" s="17">
        <v>113.17</v>
      </c>
      <c r="R360">
        <v>0</v>
      </c>
      <c r="S360" s="17">
        <v>113.17</v>
      </c>
      <c r="T360" s="17">
        <v>113.16</v>
      </c>
      <c r="U360" s="17">
        <v>113.17</v>
      </c>
      <c r="V360" s="17">
        <v>113.17</v>
      </c>
      <c r="W360" s="17">
        <v>113.16</v>
      </c>
      <c r="X360" s="17">
        <v>113.17</v>
      </c>
      <c r="Y360" s="17">
        <v>113.17</v>
      </c>
      <c r="Z360" s="17">
        <v>113.16</v>
      </c>
      <c r="AA360" s="17">
        <v>113.16</v>
      </c>
      <c r="AB360" s="17">
        <v>113.16</v>
      </c>
      <c r="AC360" s="17">
        <v>113.16</v>
      </c>
      <c r="AD360" s="17">
        <v>113.16</v>
      </c>
    </row>
    <row r="361" spans="3:30" x14ac:dyDescent="0.25">
      <c r="C361" s="4">
        <v>617023</v>
      </c>
      <c r="D361" t="s">
        <v>388</v>
      </c>
      <c r="E361">
        <v>630130</v>
      </c>
      <c r="F361" t="s">
        <v>197</v>
      </c>
      <c r="G361" t="s">
        <v>191</v>
      </c>
      <c r="H361">
        <v>1700010117</v>
      </c>
      <c r="I361" t="s">
        <v>402</v>
      </c>
      <c r="J361">
        <v>1</v>
      </c>
      <c r="L361" s="16">
        <v>44431</v>
      </c>
      <c r="M361" s="34">
        <v>6790</v>
      </c>
      <c r="N361" s="17">
        <v>1471.16</v>
      </c>
      <c r="O361" s="17">
        <v>5318.84</v>
      </c>
      <c r="P361" s="18" t="s">
        <v>532</v>
      </c>
      <c r="Q361" s="17">
        <v>113.17</v>
      </c>
      <c r="R361">
        <v>0</v>
      </c>
      <c r="S361" s="17">
        <v>113.17</v>
      </c>
      <c r="T361" s="17">
        <v>113.16</v>
      </c>
      <c r="U361" s="17">
        <v>113.17</v>
      </c>
      <c r="V361" s="17">
        <v>113.17</v>
      </c>
      <c r="W361" s="17">
        <v>113.16</v>
      </c>
      <c r="X361" s="17">
        <v>113.17</v>
      </c>
      <c r="Y361" s="17">
        <v>113.17</v>
      </c>
      <c r="Z361" s="17">
        <v>113.16</v>
      </c>
      <c r="AA361" s="17">
        <v>113.16</v>
      </c>
      <c r="AB361" s="17">
        <v>113.16</v>
      </c>
      <c r="AC361" s="17">
        <v>113.16</v>
      </c>
      <c r="AD361" s="17">
        <v>113.16</v>
      </c>
    </row>
    <row r="362" spans="3:30" x14ac:dyDescent="0.25">
      <c r="C362" s="4">
        <v>117017</v>
      </c>
      <c r="D362" t="s">
        <v>351</v>
      </c>
      <c r="E362">
        <v>630130</v>
      </c>
      <c r="F362" t="s">
        <v>197</v>
      </c>
      <c r="G362" t="s">
        <v>191</v>
      </c>
      <c r="H362">
        <v>1700010118</v>
      </c>
      <c r="I362" t="s">
        <v>402</v>
      </c>
      <c r="J362">
        <v>1</v>
      </c>
      <c r="L362" s="16">
        <v>44431</v>
      </c>
      <c r="M362" s="34">
        <v>6790</v>
      </c>
      <c r="N362" s="17">
        <v>1471.16</v>
      </c>
      <c r="O362" s="17">
        <v>5318.84</v>
      </c>
      <c r="P362" s="18" t="s">
        <v>532</v>
      </c>
      <c r="Q362" s="17">
        <v>113.17</v>
      </c>
      <c r="R362">
        <v>0</v>
      </c>
      <c r="S362" s="17">
        <v>113.17</v>
      </c>
      <c r="T362" s="17">
        <v>113.16</v>
      </c>
      <c r="U362" s="17">
        <v>113.17</v>
      </c>
      <c r="V362" s="17">
        <v>113.17</v>
      </c>
      <c r="W362" s="17">
        <v>113.16</v>
      </c>
      <c r="X362" s="17">
        <v>113.17</v>
      </c>
      <c r="Y362" s="17">
        <v>113.17</v>
      </c>
      <c r="Z362" s="17">
        <v>113.16</v>
      </c>
      <c r="AA362" s="17">
        <v>113.16</v>
      </c>
      <c r="AB362" s="17">
        <v>113.16</v>
      </c>
      <c r="AC362" s="17">
        <v>113.16</v>
      </c>
      <c r="AD362" s="17">
        <v>113.16</v>
      </c>
    </row>
    <row r="363" spans="3:30" x14ac:dyDescent="0.25">
      <c r="C363" s="4">
        <v>117067</v>
      </c>
      <c r="D363" t="s">
        <v>374</v>
      </c>
      <c r="E363">
        <v>630130</v>
      </c>
      <c r="F363" t="s">
        <v>197</v>
      </c>
      <c r="G363" t="s">
        <v>191</v>
      </c>
      <c r="H363">
        <v>1700010119</v>
      </c>
      <c r="I363" t="s">
        <v>402</v>
      </c>
      <c r="J363">
        <v>1</v>
      </c>
      <c r="L363" s="16">
        <v>44431</v>
      </c>
      <c r="M363" s="34">
        <v>6790</v>
      </c>
      <c r="N363" s="17">
        <v>1471.16</v>
      </c>
      <c r="O363" s="17">
        <v>5318.84</v>
      </c>
      <c r="P363" s="18" t="s">
        <v>532</v>
      </c>
      <c r="Q363" s="17">
        <v>113.17</v>
      </c>
      <c r="R363">
        <v>0</v>
      </c>
      <c r="S363" s="17">
        <v>113.17</v>
      </c>
      <c r="T363" s="17">
        <v>113.16</v>
      </c>
      <c r="U363" s="17">
        <v>113.17</v>
      </c>
      <c r="V363" s="17">
        <v>113.17</v>
      </c>
      <c r="W363" s="17">
        <v>113.16</v>
      </c>
      <c r="X363" s="17">
        <v>113.17</v>
      </c>
      <c r="Y363" s="17">
        <v>113.17</v>
      </c>
      <c r="Z363" s="17">
        <v>113.16</v>
      </c>
      <c r="AA363" s="17">
        <v>113.16</v>
      </c>
      <c r="AB363" s="17">
        <v>113.16</v>
      </c>
      <c r="AC363" s="17">
        <v>113.16</v>
      </c>
      <c r="AD363" s="17">
        <v>113.16</v>
      </c>
    </row>
    <row r="364" spans="3:30" x14ac:dyDescent="0.25">
      <c r="C364" s="4">
        <v>117005</v>
      </c>
      <c r="D364" t="s">
        <v>342</v>
      </c>
      <c r="E364">
        <v>630130</v>
      </c>
      <c r="F364" t="s">
        <v>197</v>
      </c>
      <c r="G364" t="s">
        <v>191</v>
      </c>
      <c r="H364">
        <v>1700010120</v>
      </c>
      <c r="I364" t="s">
        <v>402</v>
      </c>
      <c r="J364">
        <v>1</v>
      </c>
      <c r="L364" s="16">
        <v>44431</v>
      </c>
      <c r="M364" s="34">
        <v>6790</v>
      </c>
      <c r="N364" s="17">
        <v>1471.16</v>
      </c>
      <c r="O364" s="17">
        <v>5318.84</v>
      </c>
      <c r="P364" s="18" t="s">
        <v>532</v>
      </c>
      <c r="Q364" s="17">
        <v>113.17</v>
      </c>
      <c r="R364">
        <v>0</v>
      </c>
      <c r="S364" s="17">
        <v>113.17</v>
      </c>
      <c r="T364" s="17">
        <v>113.16</v>
      </c>
      <c r="U364" s="17">
        <v>113.17</v>
      </c>
      <c r="V364" s="17">
        <v>113.17</v>
      </c>
      <c r="W364" s="17">
        <v>113.16</v>
      </c>
      <c r="X364" s="17">
        <v>113.17</v>
      </c>
      <c r="Y364" s="17">
        <v>113.17</v>
      </c>
      <c r="Z364" s="17">
        <v>113.16</v>
      </c>
      <c r="AA364" s="17">
        <v>113.16</v>
      </c>
      <c r="AB364" s="17">
        <v>113.16</v>
      </c>
      <c r="AC364" s="17">
        <v>113.16</v>
      </c>
      <c r="AD364" s="17">
        <v>113.16</v>
      </c>
    </row>
    <row r="365" spans="3:30" x14ac:dyDescent="0.25">
      <c r="C365" s="4">
        <v>117024</v>
      </c>
      <c r="D365" t="s">
        <v>352</v>
      </c>
      <c r="E365">
        <v>630130</v>
      </c>
      <c r="F365" t="s">
        <v>197</v>
      </c>
      <c r="G365" t="s">
        <v>191</v>
      </c>
      <c r="H365">
        <v>1700010121</v>
      </c>
      <c r="I365" t="s">
        <v>402</v>
      </c>
      <c r="J365">
        <v>1</v>
      </c>
      <c r="L365" s="16">
        <v>44431</v>
      </c>
      <c r="M365" s="34">
        <v>6790</v>
      </c>
      <c r="N365" s="17">
        <v>1471.16</v>
      </c>
      <c r="O365" s="17">
        <v>5318.84</v>
      </c>
      <c r="P365" s="18" t="s">
        <v>532</v>
      </c>
      <c r="Q365" s="17">
        <v>113.17</v>
      </c>
      <c r="R365">
        <v>0</v>
      </c>
      <c r="S365" s="17">
        <v>113.17</v>
      </c>
      <c r="T365" s="17">
        <v>113.16</v>
      </c>
      <c r="U365" s="17">
        <v>113.17</v>
      </c>
      <c r="V365" s="17">
        <v>113.17</v>
      </c>
      <c r="W365" s="17">
        <v>113.16</v>
      </c>
      <c r="X365" s="17">
        <v>113.17</v>
      </c>
      <c r="Y365" s="17">
        <v>113.17</v>
      </c>
      <c r="Z365" s="17">
        <v>113.16</v>
      </c>
      <c r="AA365" s="17">
        <v>113.16</v>
      </c>
      <c r="AB365" s="17">
        <v>113.16</v>
      </c>
      <c r="AC365" s="17">
        <v>113.16</v>
      </c>
      <c r="AD365" s="17">
        <v>113.16</v>
      </c>
    </row>
    <row r="366" spans="3:30" x14ac:dyDescent="0.25">
      <c r="C366" s="4">
        <v>117039</v>
      </c>
      <c r="D366" t="s">
        <v>357</v>
      </c>
      <c r="E366">
        <v>630130</v>
      </c>
      <c r="F366" t="s">
        <v>197</v>
      </c>
      <c r="G366" t="s">
        <v>191</v>
      </c>
      <c r="H366">
        <v>1700010122</v>
      </c>
      <c r="I366" t="s">
        <v>402</v>
      </c>
      <c r="J366">
        <v>1</v>
      </c>
      <c r="L366" s="16">
        <v>44431</v>
      </c>
      <c r="M366" s="34">
        <v>6790</v>
      </c>
      <c r="N366" s="17">
        <v>1471.16</v>
      </c>
      <c r="O366" s="17">
        <v>5318.84</v>
      </c>
      <c r="P366" s="18" t="s">
        <v>532</v>
      </c>
      <c r="Q366" s="17">
        <v>113.17</v>
      </c>
      <c r="R366">
        <v>0</v>
      </c>
      <c r="S366" s="17">
        <v>113.17</v>
      </c>
      <c r="T366" s="17">
        <v>113.16</v>
      </c>
      <c r="U366" s="17">
        <v>113.17</v>
      </c>
      <c r="V366" s="17">
        <v>113.17</v>
      </c>
      <c r="W366" s="17">
        <v>113.16</v>
      </c>
      <c r="X366" s="17">
        <v>113.17</v>
      </c>
      <c r="Y366" s="17">
        <v>113.17</v>
      </c>
      <c r="Z366" s="17">
        <v>113.16</v>
      </c>
      <c r="AA366" s="17">
        <v>113.16</v>
      </c>
      <c r="AB366" s="17">
        <v>113.16</v>
      </c>
      <c r="AC366" s="17">
        <v>113.16</v>
      </c>
      <c r="AD366" s="17">
        <v>113.16</v>
      </c>
    </row>
    <row r="367" spans="3:30" x14ac:dyDescent="0.25">
      <c r="C367" s="4">
        <v>117013</v>
      </c>
      <c r="D367" t="s">
        <v>348</v>
      </c>
      <c r="E367">
        <v>630130</v>
      </c>
      <c r="F367" t="s">
        <v>197</v>
      </c>
      <c r="G367" t="s">
        <v>191</v>
      </c>
      <c r="H367">
        <v>1700010123</v>
      </c>
      <c r="I367" t="s">
        <v>402</v>
      </c>
      <c r="J367">
        <v>1</v>
      </c>
      <c r="L367" s="16">
        <v>44431</v>
      </c>
      <c r="M367" s="34">
        <v>6790</v>
      </c>
      <c r="N367" s="17">
        <v>1471.16</v>
      </c>
      <c r="O367" s="17">
        <v>5318.84</v>
      </c>
      <c r="P367" s="18" t="s">
        <v>532</v>
      </c>
      <c r="Q367" s="17">
        <v>113.17</v>
      </c>
      <c r="R367">
        <v>0</v>
      </c>
      <c r="S367" s="17">
        <v>113.17</v>
      </c>
      <c r="T367" s="17">
        <v>113.16</v>
      </c>
      <c r="U367" s="17">
        <v>113.17</v>
      </c>
      <c r="V367" s="17">
        <v>113.17</v>
      </c>
      <c r="W367" s="17">
        <v>113.16</v>
      </c>
      <c r="X367" s="17">
        <v>113.17</v>
      </c>
      <c r="Y367" s="17">
        <v>113.17</v>
      </c>
      <c r="Z367" s="17">
        <v>113.16</v>
      </c>
      <c r="AA367" s="17">
        <v>113.16</v>
      </c>
      <c r="AB367" s="17">
        <v>113.16</v>
      </c>
      <c r="AC367" s="17">
        <v>113.16</v>
      </c>
      <c r="AD367" s="17">
        <v>113.16</v>
      </c>
    </row>
    <row r="368" spans="3:30" x14ac:dyDescent="0.25">
      <c r="C368" s="4">
        <v>117012</v>
      </c>
      <c r="D368" t="s">
        <v>347</v>
      </c>
      <c r="E368">
        <v>630130</v>
      </c>
      <c r="F368" t="s">
        <v>197</v>
      </c>
      <c r="G368" t="s">
        <v>191</v>
      </c>
      <c r="H368">
        <v>1700010124</v>
      </c>
      <c r="I368" t="s">
        <v>402</v>
      </c>
      <c r="J368">
        <v>1</v>
      </c>
      <c r="L368" s="16">
        <v>44431</v>
      </c>
      <c r="M368" s="34">
        <v>6790</v>
      </c>
      <c r="N368" s="17">
        <v>1471.16</v>
      </c>
      <c r="O368" s="17">
        <v>5318.84</v>
      </c>
      <c r="P368" s="18" t="s">
        <v>532</v>
      </c>
      <c r="Q368" s="17">
        <v>113.17</v>
      </c>
      <c r="R368">
        <v>0</v>
      </c>
      <c r="S368" s="17">
        <v>113.17</v>
      </c>
      <c r="T368" s="17">
        <v>113.16</v>
      </c>
      <c r="U368" s="17">
        <v>113.17</v>
      </c>
      <c r="V368" s="17">
        <v>113.17</v>
      </c>
      <c r="W368" s="17">
        <v>113.16</v>
      </c>
      <c r="X368" s="17">
        <v>113.17</v>
      </c>
      <c r="Y368" s="17">
        <v>113.17</v>
      </c>
      <c r="Z368" s="17">
        <v>113.16</v>
      </c>
      <c r="AA368" s="17">
        <v>113.16</v>
      </c>
      <c r="AB368" s="17">
        <v>113.16</v>
      </c>
      <c r="AC368" s="17">
        <v>113.16</v>
      </c>
      <c r="AD368" s="17">
        <v>113.16</v>
      </c>
    </row>
    <row r="369" spans="3:30" x14ac:dyDescent="0.25">
      <c r="C369" s="4">
        <v>117016</v>
      </c>
      <c r="D369" t="s">
        <v>350</v>
      </c>
      <c r="E369">
        <v>630130</v>
      </c>
      <c r="F369" t="s">
        <v>197</v>
      </c>
      <c r="G369" t="s">
        <v>191</v>
      </c>
      <c r="H369">
        <v>1700010125</v>
      </c>
      <c r="I369" t="s">
        <v>402</v>
      </c>
      <c r="J369">
        <v>1</v>
      </c>
      <c r="L369" s="16">
        <v>44431</v>
      </c>
      <c r="M369" s="34">
        <v>6790</v>
      </c>
      <c r="N369" s="17">
        <v>1471.16</v>
      </c>
      <c r="O369" s="17">
        <v>5318.84</v>
      </c>
      <c r="P369" s="18" t="s">
        <v>532</v>
      </c>
      <c r="Q369" s="17">
        <v>113.17</v>
      </c>
      <c r="R369">
        <v>0</v>
      </c>
      <c r="S369" s="17">
        <v>113.17</v>
      </c>
      <c r="T369" s="17">
        <v>113.16</v>
      </c>
      <c r="U369" s="17">
        <v>113.17</v>
      </c>
      <c r="V369" s="17">
        <v>113.17</v>
      </c>
      <c r="W369" s="17">
        <v>113.16</v>
      </c>
      <c r="X369" s="17">
        <v>113.17</v>
      </c>
      <c r="Y369" s="17">
        <v>113.17</v>
      </c>
      <c r="Z369" s="17">
        <v>113.16</v>
      </c>
      <c r="AA369" s="17">
        <v>113.16</v>
      </c>
      <c r="AB369" s="17">
        <v>113.16</v>
      </c>
      <c r="AC369" s="17">
        <v>113.16</v>
      </c>
      <c r="AD369" s="17">
        <v>113.16</v>
      </c>
    </row>
    <row r="370" spans="3:30" x14ac:dyDescent="0.25">
      <c r="C370" s="4">
        <v>117026</v>
      </c>
      <c r="D370" t="s">
        <v>353</v>
      </c>
      <c r="E370">
        <v>630130</v>
      </c>
      <c r="F370" t="s">
        <v>197</v>
      </c>
      <c r="G370" t="s">
        <v>191</v>
      </c>
      <c r="H370">
        <v>1700010126</v>
      </c>
      <c r="I370" t="s">
        <v>402</v>
      </c>
      <c r="J370">
        <v>1</v>
      </c>
      <c r="L370" s="16">
        <v>44431</v>
      </c>
      <c r="M370" s="34">
        <v>6790</v>
      </c>
      <c r="N370" s="17">
        <v>1471.16</v>
      </c>
      <c r="O370" s="17">
        <v>5318.84</v>
      </c>
      <c r="P370" s="18" t="s">
        <v>532</v>
      </c>
      <c r="Q370" s="17">
        <v>113.17</v>
      </c>
      <c r="R370">
        <v>0</v>
      </c>
      <c r="S370" s="17">
        <v>113.17</v>
      </c>
      <c r="T370" s="17">
        <v>113.16</v>
      </c>
      <c r="U370" s="17">
        <v>113.17</v>
      </c>
      <c r="V370" s="17">
        <v>113.17</v>
      </c>
      <c r="W370" s="17">
        <v>113.16</v>
      </c>
      <c r="X370" s="17">
        <v>113.17</v>
      </c>
      <c r="Y370" s="17">
        <v>113.17</v>
      </c>
      <c r="Z370" s="17">
        <v>113.16</v>
      </c>
      <c r="AA370" s="17">
        <v>113.16</v>
      </c>
      <c r="AB370" s="17">
        <v>113.16</v>
      </c>
      <c r="AC370" s="17">
        <v>113.16</v>
      </c>
      <c r="AD370" s="17">
        <v>113.16</v>
      </c>
    </row>
    <row r="371" spans="3:30" x14ac:dyDescent="0.25">
      <c r="C371" s="4">
        <v>117058</v>
      </c>
      <c r="D371" t="s">
        <v>367</v>
      </c>
      <c r="E371">
        <v>630130</v>
      </c>
      <c r="F371" t="s">
        <v>197</v>
      </c>
      <c r="G371" t="s">
        <v>191</v>
      </c>
      <c r="H371">
        <v>1700010127</v>
      </c>
      <c r="I371" t="s">
        <v>402</v>
      </c>
      <c r="J371">
        <v>1</v>
      </c>
      <c r="L371" s="16">
        <v>44431</v>
      </c>
      <c r="M371" s="34">
        <v>6790</v>
      </c>
      <c r="N371" s="17">
        <v>1471.16</v>
      </c>
      <c r="O371" s="17">
        <v>5318.84</v>
      </c>
      <c r="P371" s="18" t="s">
        <v>532</v>
      </c>
      <c r="Q371" s="17">
        <v>113.17</v>
      </c>
      <c r="R371">
        <v>0</v>
      </c>
      <c r="S371" s="17">
        <v>113.17</v>
      </c>
      <c r="T371" s="17">
        <v>113.16</v>
      </c>
      <c r="U371" s="17">
        <v>113.17</v>
      </c>
      <c r="V371" s="17">
        <v>113.17</v>
      </c>
      <c r="W371" s="17">
        <v>113.16</v>
      </c>
      <c r="X371" s="17">
        <v>113.17</v>
      </c>
      <c r="Y371" s="17">
        <v>113.17</v>
      </c>
      <c r="Z371" s="17">
        <v>113.16</v>
      </c>
      <c r="AA371" s="17">
        <v>113.16</v>
      </c>
      <c r="AB371" s="17">
        <v>113.16</v>
      </c>
      <c r="AC371" s="17">
        <v>113.16</v>
      </c>
      <c r="AD371" s="17">
        <v>113.16</v>
      </c>
    </row>
    <row r="372" spans="3:30" x14ac:dyDescent="0.25">
      <c r="C372" s="4" t="s">
        <v>331</v>
      </c>
      <c r="D372" t="s">
        <v>91</v>
      </c>
      <c r="E372">
        <v>630130</v>
      </c>
      <c r="F372" t="s">
        <v>197</v>
      </c>
      <c r="G372" t="s">
        <v>191</v>
      </c>
      <c r="H372">
        <v>1700010846</v>
      </c>
      <c r="I372" t="s">
        <v>750</v>
      </c>
      <c r="J372">
        <v>1</v>
      </c>
      <c r="L372" s="16">
        <v>42641</v>
      </c>
      <c r="M372" s="17">
        <v>6499.46</v>
      </c>
      <c r="N372" s="17">
        <v>6499.46</v>
      </c>
      <c r="O372" s="17">
        <v>0</v>
      </c>
      <c r="P372" s="18" t="s">
        <v>532</v>
      </c>
      <c r="Q372" s="17">
        <v>270.81</v>
      </c>
      <c r="R372">
        <v>0</v>
      </c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>
        <v>0</v>
      </c>
    </row>
    <row r="373" spans="3:30" x14ac:dyDescent="0.25">
      <c r="C373" s="4" t="s">
        <v>331</v>
      </c>
      <c r="D373" t="s">
        <v>91</v>
      </c>
      <c r="E373">
        <v>630130</v>
      </c>
      <c r="F373" t="s">
        <v>197</v>
      </c>
      <c r="G373" t="s">
        <v>191</v>
      </c>
      <c r="H373">
        <v>1700010847</v>
      </c>
      <c r="I373" t="s">
        <v>750</v>
      </c>
      <c r="J373">
        <v>1</v>
      </c>
      <c r="L373" s="16">
        <v>42641</v>
      </c>
      <c r="M373" s="17">
        <v>6500</v>
      </c>
      <c r="N373" s="17">
        <v>6500</v>
      </c>
      <c r="O373" s="17">
        <v>0</v>
      </c>
      <c r="P373" s="18" t="s">
        <v>532</v>
      </c>
      <c r="Q373" s="17">
        <v>270.83</v>
      </c>
      <c r="R373">
        <v>0</v>
      </c>
      <c r="S373" s="17">
        <v>0</v>
      </c>
      <c r="T373" s="17">
        <v>0</v>
      </c>
      <c r="U373" s="17">
        <v>0</v>
      </c>
      <c r="V373" s="17">
        <v>0</v>
      </c>
      <c r="W373" s="17">
        <v>0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>
        <v>0</v>
      </c>
    </row>
    <row r="374" spans="3:30" x14ac:dyDescent="0.25">
      <c r="C374" s="4" t="s">
        <v>331</v>
      </c>
      <c r="D374" t="s">
        <v>91</v>
      </c>
      <c r="E374">
        <v>630130</v>
      </c>
      <c r="F374" t="s">
        <v>197</v>
      </c>
      <c r="G374" t="s">
        <v>191</v>
      </c>
      <c r="H374">
        <v>1700010848</v>
      </c>
      <c r="I374" t="s">
        <v>750</v>
      </c>
      <c r="J374">
        <v>1</v>
      </c>
      <c r="L374" s="16">
        <v>42641</v>
      </c>
      <c r="M374" s="17">
        <v>6500</v>
      </c>
      <c r="N374" s="17">
        <v>6500</v>
      </c>
      <c r="O374" s="17">
        <v>0</v>
      </c>
      <c r="P374" s="18" t="s">
        <v>532</v>
      </c>
      <c r="Q374" s="17">
        <v>270.83</v>
      </c>
      <c r="R374">
        <v>0</v>
      </c>
      <c r="S374" s="17">
        <v>0</v>
      </c>
      <c r="T374" s="17">
        <v>0</v>
      </c>
      <c r="U374" s="17">
        <v>0</v>
      </c>
      <c r="V374" s="17">
        <v>0</v>
      </c>
      <c r="W374" s="17">
        <v>0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>
        <v>0</v>
      </c>
    </row>
    <row r="375" spans="3:30" x14ac:dyDescent="0.25">
      <c r="C375" s="4" t="s">
        <v>331</v>
      </c>
      <c r="D375" t="s">
        <v>91</v>
      </c>
      <c r="E375">
        <v>630130</v>
      </c>
      <c r="F375" t="s">
        <v>197</v>
      </c>
      <c r="G375" t="s">
        <v>191</v>
      </c>
      <c r="H375">
        <v>1700010849</v>
      </c>
      <c r="I375" t="s">
        <v>750</v>
      </c>
      <c r="J375">
        <v>1</v>
      </c>
      <c r="L375" s="16">
        <v>42641</v>
      </c>
      <c r="M375" s="17">
        <v>6500</v>
      </c>
      <c r="N375" s="17">
        <v>6500</v>
      </c>
      <c r="O375" s="17">
        <v>0</v>
      </c>
      <c r="P375" s="18" t="s">
        <v>532</v>
      </c>
      <c r="Q375" s="17">
        <v>270.83</v>
      </c>
      <c r="R375">
        <v>0</v>
      </c>
      <c r="S375" s="17">
        <v>0</v>
      </c>
      <c r="T375" s="17">
        <v>0</v>
      </c>
      <c r="U375" s="17">
        <v>0</v>
      </c>
      <c r="V375" s="17">
        <v>0</v>
      </c>
      <c r="W375" s="17">
        <v>0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>
        <v>0</v>
      </c>
    </row>
    <row r="376" spans="3:30" x14ac:dyDescent="0.25">
      <c r="C376" s="4" t="s">
        <v>331</v>
      </c>
      <c r="D376" t="s">
        <v>91</v>
      </c>
      <c r="E376">
        <v>630130</v>
      </c>
      <c r="F376" t="s">
        <v>197</v>
      </c>
      <c r="G376" t="s">
        <v>191</v>
      </c>
      <c r="H376">
        <v>1700010850</v>
      </c>
      <c r="I376" t="s">
        <v>750</v>
      </c>
      <c r="J376">
        <v>1</v>
      </c>
      <c r="L376" s="16">
        <v>42641</v>
      </c>
      <c r="M376" s="17">
        <v>6500</v>
      </c>
      <c r="N376" s="17">
        <v>6500</v>
      </c>
      <c r="O376" s="17">
        <v>0</v>
      </c>
      <c r="P376" s="18" t="s">
        <v>532</v>
      </c>
      <c r="Q376" s="17">
        <v>270.83</v>
      </c>
      <c r="R376">
        <v>0</v>
      </c>
      <c r="S376" s="17">
        <v>0</v>
      </c>
      <c r="T376" s="17">
        <v>0</v>
      </c>
      <c r="U376" s="17">
        <v>0</v>
      </c>
      <c r="V376" s="17">
        <v>0</v>
      </c>
      <c r="W376" s="17">
        <v>0</v>
      </c>
      <c r="X376" s="17">
        <v>0</v>
      </c>
      <c r="Y376" s="17">
        <v>0</v>
      </c>
      <c r="Z376" s="17">
        <v>0</v>
      </c>
      <c r="AA376" s="17">
        <v>0</v>
      </c>
      <c r="AB376" s="17">
        <v>0</v>
      </c>
      <c r="AC376" s="17">
        <v>0</v>
      </c>
      <c r="AD376" s="17">
        <v>0</v>
      </c>
    </row>
    <row r="377" spans="3:30" x14ac:dyDescent="0.25">
      <c r="C377" s="4" t="s">
        <v>331</v>
      </c>
      <c r="D377" t="s">
        <v>91</v>
      </c>
      <c r="E377">
        <v>630130</v>
      </c>
      <c r="F377" t="s">
        <v>197</v>
      </c>
      <c r="G377" t="s">
        <v>191</v>
      </c>
      <c r="H377">
        <v>1700010851</v>
      </c>
      <c r="I377" t="s">
        <v>750</v>
      </c>
      <c r="J377">
        <v>1</v>
      </c>
      <c r="L377" s="16">
        <v>42641</v>
      </c>
      <c r="M377" s="17">
        <v>6500</v>
      </c>
      <c r="N377" s="17">
        <v>6500</v>
      </c>
      <c r="O377" s="17">
        <v>0</v>
      </c>
      <c r="P377" s="18" t="s">
        <v>532</v>
      </c>
      <c r="Q377" s="17">
        <v>270.83</v>
      </c>
      <c r="R377">
        <v>0</v>
      </c>
      <c r="S377" s="17">
        <v>0</v>
      </c>
      <c r="T377" s="17">
        <v>0</v>
      </c>
      <c r="U377" s="17">
        <v>0</v>
      </c>
      <c r="V377" s="17">
        <v>0</v>
      </c>
      <c r="W377" s="17">
        <v>0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>
        <v>0</v>
      </c>
    </row>
    <row r="378" spans="3:30" x14ac:dyDescent="0.25">
      <c r="C378" s="4" t="s">
        <v>331</v>
      </c>
      <c r="D378" t="s">
        <v>91</v>
      </c>
      <c r="E378">
        <v>630130</v>
      </c>
      <c r="F378" t="s">
        <v>197</v>
      </c>
      <c r="G378" t="s">
        <v>191</v>
      </c>
      <c r="H378">
        <v>1700010852</v>
      </c>
      <c r="I378" t="s">
        <v>750</v>
      </c>
      <c r="J378">
        <v>1</v>
      </c>
      <c r="L378" s="16">
        <v>42641</v>
      </c>
      <c r="M378" s="17">
        <v>6500</v>
      </c>
      <c r="N378" s="17">
        <v>6500</v>
      </c>
      <c r="O378" s="17">
        <v>0</v>
      </c>
      <c r="P378" s="18" t="s">
        <v>532</v>
      </c>
      <c r="Q378" s="17">
        <v>270.83</v>
      </c>
      <c r="R378">
        <v>0</v>
      </c>
      <c r="S378" s="17">
        <v>0</v>
      </c>
      <c r="T378" s="17">
        <v>0</v>
      </c>
      <c r="U378" s="17">
        <v>0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0</v>
      </c>
    </row>
    <row r="379" spans="3:30" x14ac:dyDescent="0.25">
      <c r="C379" s="4" t="s">
        <v>331</v>
      </c>
      <c r="D379" t="s">
        <v>91</v>
      </c>
      <c r="E379">
        <v>630130</v>
      </c>
      <c r="F379" t="s">
        <v>197</v>
      </c>
      <c r="G379" t="s">
        <v>191</v>
      </c>
      <c r="H379">
        <v>1700010853</v>
      </c>
      <c r="I379" t="s">
        <v>750</v>
      </c>
      <c r="J379">
        <v>1</v>
      </c>
      <c r="L379" s="16">
        <v>42641</v>
      </c>
      <c r="M379" s="17">
        <v>6500</v>
      </c>
      <c r="N379" s="17">
        <v>6500</v>
      </c>
      <c r="O379" s="17">
        <v>0</v>
      </c>
      <c r="P379" s="18" t="s">
        <v>532</v>
      </c>
      <c r="Q379" s="17">
        <v>270.83</v>
      </c>
      <c r="R379">
        <v>0</v>
      </c>
      <c r="S379" s="17">
        <v>0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</row>
    <row r="380" spans="3:30" x14ac:dyDescent="0.25">
      <c r="C380" s="4" t="s">
        <v>331</v>
      </c>
      <c r="D380" t="s">
        <v>91</v>
      </c>
      <c r="E380">
        <v>630130</v>
      </c>
      <c r="F380" t="s">
        <v>197</v>
      </c>
      <c r="G380" t="s">
        <v>191</v>
      </c>
      <c r="H380">
        <v>1700010854</v>
      </c>
      <c r="I380" t="s">
        <v>750</v>
      </c>
      <c r="J380">
        <v>1</v>
      </c>
      <c r="L380" s="16">
        <v>42641</v>
      </c>
      <c r="M380" s="17">
        <v>6500</v>
      </c>
      <c r="N380" s="17">
        <v>6500</v>
      </c>
      <c r="O380" s="17">
        <v>0</v>
      </c>
      <c r="P380" s="18" t="s">
        <v>532</v>
      </c>
      <c r="Q380" s="17">
        <v>270.83</v>
      </c>
      <c r="R380">
        <v>0</v>
      </c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>
        <v>0</v>
      </c>
    </row>
    <row r="381" spans="3:30" x14ac:dyDescent="0.25">
      <c r="C381" s="4" t="s">
        <v>331</v>
      </c>
      <c r="D381" t="s">
        <v>91</v>
      </c>
      <c r="E381">
        <v>630130</v>
      </c>
      <c r="F381" t="s">
        <v>197</v>
      </c>
      <c r="G381" t="s">
        <v>191</v>
      </c>
      <c r="H381">
        <v>1700010855</v>
      </c>
      <c r="I381" t="s">
        <v>750</v>
      </c>
      <c r="J381">
        <v>1</v>
      </c>
      <c r="L381" s="16">
        <v>42641</v>
      </c>
      <c r="M381" s="17">
        <v>6500</v>
      </c>
      <c r="N381" s="17">
        <v>6500</v>
      </c>
      <c r="O381" s="17">
        <v>0</v>
      </c>
      <c r="P381" s="18" t="s">
        <v>532</v>
      </c>
      <c r="Q381" s="17">
        <v>270.83</v>
      </c>
      <c r="R381">
        <v>0</v>
      </c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>
        <v>0</v>
      </c>
    </row>
    <row r="382" spans="3:30" x14ac:dyDescent="0.25">
      <c r="C382" s="4" t="s">
        <v>331</v>
      </c>
      <c r="D382" t="s">
        <v>91</v>
      </c>
      <c r="E382">
        <v>630130</v>
      </c>
      <c r="F382" t="s">
        <v>197</v>
      </c>
      <c r="G382" t="s">
        <v>191</v>
      </c>
      <c r="H382">
        <v>1700010856</v>
      </c>
      <c r="I382" t="s">
        <v>750</v>
      </c>
      <c r="J382">
        <v>1</v>
      </c>
      <c r="L382" s="16">
        <v>42641</v>
      </c>
      <c r="M382" s="17">
        <v>6500</v>
      </c>
      <c r="N382" s="17">
        <v>6500</v>
      </c>
      <c r="O382" s="17">
        <v>0</v>
      </c>
      <c r="P382" s="18" t="s">
        <v>532</v>
      </c>
      <c r="Q382" s="17">
        <v>270.83</v>
      </c>
      <c r="R382">
        <v>0</v>
      </c>
      <c r="S382" s="17">
        <v>0</v>
      </c>
      <c r="T382" s="17">
        <v>0</v>
      </c>
      <c r="U382" s="17">
        <v>0</v>
      </c>
      <c r="V382" s="17">
        <v>0</v>
      </c>
      <c r="W382" s="17">
        <v>0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>
        <v>0</v>
      </c>
    </row>
    <row r="383" spans="3:30" x14ac:dyDescent="0.25">
      <c r="C383" s="4" t="s">
        <v>331</v>
      </c>
      <c r="D383" t="s">
        <v>91</v>
      </c>
      <c r="E383">
        <v>630130</v>
      </c>
      <c r="F383" t="s">
        <v>197</v>
      </c>
      <c r="G383" t="s">
        <v>191</v>
      </c>
      <c r="H383">
        <v>1700010857</v>
      </c>
      <c r="I383" t="s">
        <v>750</v>
      </c>
      <c r="J383">
        <v>1</v>
      </c>
      <c r="L383" s="16">
        <v>42641</v>
      </c>
      <c r="M383" s="17">
        <v>6500</v>
      </c>
      <c r="N383" s="17">
        <v>6500</v>
      </c>
      <c r="O383" s="17">
        <v>0</v>
      </c>
      <c r="P383" s="18" t="s">
        <v>532</v>
      </c>
      <c r="Q383" s="17">
        <v>270.83</v>
      </c>
      <c r="R383">
        <v>0</v>
      </c>
      <c r="S383" s="17">
        <v>0</v>
      </c>
      <c r="T383" s="17">
        <v>0</v>
      </c>
      <c r="U383" s="17">
        <v>0</v>
      </c>
      <c r="V383" s="17">
        <v>0</v>
      </c>
      <c r="W383" s="17">
        <v>0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0</v>
      </c>
      <c r="AD383" s="17">
        <v>0</v>
      </c>
    </row>
    <row r="384" spans="3:30" x14ac:dyDescent="0.25">
      <c r="C384" s="4" t="s">
        <v>331</v>
      </c>
      <c r="D384" t="s">
        <v>91</v>
      </c>
      <c r="E384">
        <v>630130</v>
      </c>
      <c r="F384" t="s">
        <v>197</v>
      </c>
      <c r="G384" t="s">
        <v>191</v>
      </c>
      <c r="H384">
        <v>1700010858</v>
      </c>
      <c r="I384" t="s">
        <v>750</v>
      </c>
      <c r="J384">
        <v>1</v>
      </c>
      <c r="L384" s="16">
        <v>42641</v>
      </c>
      <c r="M384" s="17">
        <v>6500</v>
      </c>
      <c r="N384" s="17">
        <v>6500</v>
      </c>
      <c r="O384" s="17">
        <v>0</v>
      </c>
      <c r="P384" s="18" t="s">
        <v>532</v>
      </c>
      <c r="Q384" s="17">
        <v>270.83</v>
      </c>
      <c r="R384">
        <v>0</v>
      </c>
      <c r="S384" s="17">
        <v>0</v>
      </c>
      <c r="T384" s="17">
        <v>0</v>
      </c>
      <c r="U384" s="17">
        <v>0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</row>
    <row r="385" spans="3:30" x14ac:dyDescent="0.25">
      <c r="C385" s="4" t="s">
        <v>337</v>
      </c>
      <c r="D385" t="s">
        <v>95</v>
      </c>
      <c r="E385">
        <v>630130</v>
      </c>
      <c r="F385" t="s">
        <v>197</v>
      </c>
      <c r="G385" t="s">
        <v>191</v>
      </c>
      <c r="H385">
        <v>1700011013</v>
      </c>
      <c r="I385" t="s">
        <v>452</v>
      </c>
      <c r="J385">
        <v>1</v>
      </c>
      <c r="L385" s="16">
        <v>42627</v>
      </c>
      <c r="M385" s="34">
        <v>13500</v>
      </c>
      <c r="N385" s="17">
        <v>13500</v>
      </c>
      <c r="O385" s="17">
        <v>0</v>
      </c>
      <c r="P385" s="18" t="s">
        <v>532</v>
      </c>
      <c r="Q385" s="17">
        <v>562.5</v>
      </c>
      <c r="R385">
        <v>0</v>
      </c>
      <c r="S385" s="17">
        <v>0</v>
      </c>
      <c r="T385" s="17">
        <v>0</v>
      </c>
      <c r="U385" s="17">
        <v>0</v>
      </c>
      <c r="V385" s="17">
        <v>0</v>
      </c>
      <c r="W385" s="17">
        <v>0</v>
      </c>
      <c r="X385" s="17">
        <v>0</v>
      </c>
      <c r="Y385" s="17">
        <v>0</v>
      </c>
      <c r="Z385" s="17">
        <v>0</v>
      </c>
      <c r="AA385" s="17">
        <v>0</v>
      </c>
      <c r="AB385" s="17">
        <v>0</v>
      </c>
      <c r="AC385" s="17">
        <v>0</v>
      </c>
      <c r="AD385" s="17">
        <v>0</v>
      </c>
    </row>
    <row r="386" spans="3:30" x14ac:dyDescent="0.25">
      <c r="C386" s="4" t="s">
        <v>337</v>
      </c>
      <c r="D386" t="s">
        <v>95</v>
      </c>
      <c r="E386">
        <v>630130</v>
      </c>
      <c r="F386" t="s">
        <v>197</v>
      </c>
      <c r="G386" t="s">
        <v>191</v>
      </c>
      <c r="H386">
        <v>1700011015</v>
      </c>
      <c r="I386" t="s">
        <v>397</v>
      </c>
      <c r="J386">
        <v>1</v>
      </c>
      <c r="L386" s="16">
        <v>42622</v>
      </c>
      <c r="M386" s="34">
        <v>18374.28</v>
      </c>
      <c r="N386" s="17">
        <v>18374.28</v>
      </c>
      <c r="O386" s="17">
        <v>0</v>
      </c>
      <c r="P386" s="18" t="s">
        <v>532</v>
      </c>
      <c r="Q386" s="17">
        <v>765.6</v>
      </c>
      <c r="R386">
        <v>0</v>
      </c>
      <c r="S386" s="17">
        <v>0</v>
      </c>
      <c r="T386" s="17">
        <v>0</v>
      </c>
      <c r="U386" s="17">
        <v>0</v>
      </c>
      <c r="V386" s="17">
        <v>0</v>
      </c>
      <c r="W386" s="17">
        <v>0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>
        <v>0</v>
      </c>
    </row>
    <row r="387" spans="3:30" x14ac:dyDescent="0.25">
      <c r="C387" s="4" t="s">
        <v>337</v>
      </c>
      <c r="D387" t="s">
        <v>95</v>
      </c>
      <c r="E387">
        <v>630130</v>
      </c>
      <c r="F387" t="s">
        <v>197</v>
      </c>
      <c r="G387" t="s">
        <v>191</v>
      </c>
      <c r="H387">
        <v>1700011016</v>
      </c>
      <c r="I387" t="s">
        <v>732</v>
      </c>
      <c r="J387">
        <v>1</v>
      </c>
      <c r="L387" s="16">
        <v>42622</v>
      </c>
      <c r="M387" s="34">
        <v>19960</v>
      </c>
      <c r="N387" s="17">
        <v>19960</v>
      </c>
      <c r="O387" s="17">
        <v>0</v>
      </c>
      <c r="P387" s="18" t="s">
        <v>532</v>
      </c>
      <c r="Q387" s="17">
        <v>831.67</v>
      </c>
      <c r="R387">
        <v>0</v>
      </c>
      <c r="S387" s="17">
        <v>0</v>
      </c>
      <c r="T387" s="17">
        <v>0</v>
      </c>
      <c r="U387" s="17">
        <v>0</v>
      </c>
      <c r="V387" s="17">
        <v>0</v>
      </c>
      <c r="W387" s="17">
        <v>0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>
        <v>0</v>
      </c>
    </row>
    <row r="388" spans="3:30" x14ac:dyDescent="0.25">
      <c r="C388" s="4">
        <v>117049</v>
      </c>
      <c r="D388" t="s">
        <v>362</v>
      </c>
      <c r="E388">
        <v>630130</v>
      </c>
      <c r="F388" t="s">
        <v>197</v>
      </c>
      <c r="G388" t="s">
        <v>191</v>
      </c>
      <c r="H388">
        <v>1700011018</v>
      </c>
      <c r="I388" t="s">
        <v>452</v>
      </c>
      <c r="J388">
        <v>1</v>
      </c>
      <c r="L388" s="16">
        <v>42632</v>
      </c>
      <c r="M388" s="34">
        <v>13500</v>
      </c>
      <c r="N388" s="17">
        <v>13500</v>
      </c>
      <c r="O388" s="17">
        <v>0</v>
      </c>
      <c r="P388" s="18" t="s">
        <v>532</v>
      </c>
      <c r="Q388" s="17">
        <v>562.5</v>
      </c>
      <c r="R388">
        <v>0</v>
      </c>
      <c r="S388" s="17">
        <v>0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0</v>
      </c>
      <c r="AA388" s="17">
        <v>0</v>
      </c>
      <c r="AB388" s="17">
        <v>0</v>
      </c>
      <c r="AC388" s="17">
        <v>0</v>
      </c>
      <c r="AD388" s="17">
        <v>0</v>
      </c>
    </row>
    <row r="389" spans="3:30" x14ac:dyDescent="0.25">
      <c r="C389" s="4">
        <v>117049</v>
      </c>
      <c r="D389" t="s">
        <v>362</v>
      </c>
      <c r="E389">
        <v>630130</v>
      </c>
      <c r="F389" t="s">
        <v>197</v>
      </c>
      <c r="G389" t="s">
        <v>191</v>
      </c>
      <c r="H389">
        <v>1700011020</v>
      </c>
      <c r="I389" t="s">
        <v>754</v>
      </c>
      <c r="J389">
        <v>1</v>
      </c>
      <c r="L389" s="16">
        <v>42632</v>
      </c>
      <c r="M389" s="34">
        <v>5794.95</v>
      </c>
      <c r="N389" s="17">
        <v>5794.95</v>
      </c>
      <c r="O389" s="17">
        <v>0</v>
      </c>
      <c r="P389" s="18" t="s">
        <v>532</v>
      </c>
      <c r="Q389" s="17">
        <v>241.46</v>
      </c>
      <c r="R389">
        <v>0</v>
      </c>
      <c r="S389" s="17">
        <v>0</v>
      </c>
      <c r="T389" s="17">
        <v>0</v>
      </c>
      <c r="U389" s="17">
        <v>0</v>
      </c>
      <c r="V389" s="17">
        <v>0</v>
      </c>
      <c r="W389" s="17">
        <v>0</v>
      </c>
      <c r="X389" s="17">
        <v>0</v>
      </c>
      <c r="Y389" s="17">
        <v>0</v>
      </c>
      <c r="Z389" s="17">
        <v>0</v>
      </c>
      <c r="AA389" s="17">
        <v>0</v>
      </c>
      <c r="AB389" s="17">
        <v>0</v>
      </c>
      <c r="AC389" s="17">
        <v>0</v>
      </c>
      <c r="AD389" s="17">
        <v>0</v>
      </c>
    </row>
    <row r="390" spans="3:30" x14ac:dyDescent="0.25">
      <c r="C390" s="4">
        <v>117049</v>
      </c>
      <c r="D390" t="s">
        <v>362</v>
      </c>
      <c r="E390">
        <v>630130</v>
      </c>
      <c r="F390" t="s">
        <v>197</v>
      </c>
      <c r="G390" t="s">
        <v>191</v>
      </c>
      <c r="H390">
        <v>1700011021</v>
      </c>
      <c r="I390" t="s">
        <v>397</v>
      </c>
      <c r="J390">
        <v>1</v>
      </c>
      <c r="L390" s="16">
        <v>42622</v>
      </c>
      <c r="M390" s="34">
        <v>18374.28</v>
      </c>
      <c r="N390" s="17">
        <v>18374.28</v>
      </c>
      <c r="O390" s="17">
        <v>0</v>
      </c>
      <c r="P390" s="18" t="s">
        <v>532</v>
      </c>
      <c r="Q390" s="17">
        <v>765.6</v>
      </c>
      <c r="R390">
        <v>0</v>
      </c>
      <c r="S390" s="17">
        <v>0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>
        <v>0</v>
      </c>
      <c r="AB390" s="17">
        <v>0</v>
      </c>
      <c r="AC390" s="17">
        <v>0</v>
      </c>
      <c r="AD390" s="17">
        <v>0</v>
      </c>
    </row>
    <row r="391" spans="3:30" x14ac:dyDescent="0.25">
      <c r="C391" s="4">
        <v>117049</v>
      </c>
      <c r="D391" t="s">
        <v>362</v>
      </c>
      <c r="E391">
        <v>630130</v>
      </c>
      <c r="F391" t="s">
        <v>197</v>
      </c>
      <c r="G391" t="s">
        <v>191</v>
      </c>
      <c r="H391">
        <v>1700011022</v>
      </c>
      <c r="I391" t="s">
        <v>732</v>
      </c>
      <c r="J391">
        <v>1</v>
      </c>
      <c r="L391" s="16">
        <v>42622</v>
      </c>
      <c r="M391" s="34">
        <v>19960</v>
      </c>
      <c r="N391" s="17">
        <v>19960</v>
      </c>
      <c r="O391" s="17">
        <v>0</v>
      </c>
      <c r="P391" s="18" t="s">
        <v>532</v>
      </c>
      <c r="Q391" s="17">
        <v>831.67</v>
      </c>
      <c r="R391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</row>
    <row r="392" spans="3:30" x14ac:dyDescent="0.25">
      <c r="C392" s="4">
        <v>117050</v>
      </c>
      <c r="D392" t="s">
        <v>363</v>
      </c>
      <c r="E392">
        <v>630130</v>
      </c>
      <c r="F392" t="s">
        <v>197</v>
      </c>
      <c r="G392" t="s">
        <v>191</v>
      </c>
      <c r="H392">
        <v>1700011029</v>
      </c>
      <c r="I392" t="s">
        <v>452</v>
      </c>
      <c r="J392">
        <v>1</v>
      </c>
      <c r="L392" s="16">
        <v>42632</v>
      </c>
      <c r="M392" s="34">
        <v>13500</v>
      </c>
      <c r="N392" s="17">
        <v>13500</v>
      </c>
      <c r="O392" s="17">
        <v>0</v>
      </c>
      <c r="P392" s="18" t="s">
        <v>532</v>
      </c>
      <c r="Q392" s="17">
        <v>562.5</v>
      </c>
      <c r="R392">
        <v>0</v>
      </c>
      <c r="S392" s="17">
        <v>0</v>
      </c>
      <c r="T392" s="17">
        <v>0</v>
      </c>
      <c r="U392" s="17">
        <v>0</v>
      </c>
      <c r="V392" s="17">
        <v>0</v>
      </c>
      <c r="W392" s="17">
        <v>0</v>
      </c>
      <c r="X392" s="17">
        <v>0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</row>
    <row r="393" spans="3:30" x14ac:dyDescent="0.25">
      <c r="C393" s="4">
        <v>117050</v>
      </c>
      <c r="D393" t="s">
        <v>363</v>
      </c>
      <c r="E393">
        <v>630130</v>
      </c>
      <c r="F393" t="s">
        <v>197</v>
      </c>
      <c r="G393" t="s">
        <v>191</v>
      </c>
      <c r="H393">
        <v>1700011030</v>
      </c>
      <c r="I393" t="s">
        <v>754</v>
      </c>
      <c r="J393">
        <v>1</v>
      </c>
      <c r="L393" s="16">
        <v>42632</v>
      </c>
      <c r="M393" s="34">
        <v>5794.95</v>
      </c>
      <c r="N393" s="17">
        <v>5794.95</v>
      </c>
      <c r="O393" s="17">
        <v>0</v>
      </c>
      <c r="P393" s="18" t="s">
        <v>532</v>
      </c>
      <c r="Q393" s="17">
        <v>241.46</v>
      </c>
      <c r="R393">
        <v>0</v>
      </c>
      <c r="S393" s="17">
        <v>0</v>
      </c>
      <c r="T393" s="17">
        <v>0</v>
      </c>
      <c r="U393" s="17">
        <v>0</v>
      </c>
      <c r="V393" s="17">
        <v>0</v>
      </c>
      <c r="W393" s="17">
        <v>0</v>
      </c>
      <c r="X393" s="17">
        <v>0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</row>
    <row r="394" spans="3:30" x14ac:dyDescent="0.25">
      <c r="C394" s="4">
        <v>117050</v>
      </c>
      <c r="D394" t="s">
        <v>363</v>
      </c>
      <c r="E394">
        <v>630130</v>
      </c>
      <c r="F394" t="s">
        <v>197</v>
      </c>
      <c r="G394" t="s">
        <v>191</v>
      </c>
      <c r="H394">
        <v>1700011032</v>
      </c>
      <c r="I394" t="s">
        <v>397</v>
      </c>
      <c r="J394">
        <v>1</v>
      </c>
      <c r="L394" s="16">
        <v>42622</v>
      </c>
      <c r="M394" s="34">
        <v>18374.28</v>
      </c>
      <c r="N394" s="17">
        <v>18374.28</v>
      </c>
      <c r="O394" s="17">
        <v>0</v>
      </c>
      <c r="P394" s="18" t="s">
        <v>532</v>
      </c>
      <c r="Q394" s="17">
        <v>765.6</v>
      </c>
      <c r="R394">
        <v>0</v>
      </c>
      <c r="S394" s="17">
        <v>0</v>
      </c>
      <c r="T394" s="17">
        <v>0</v>
      </c>
      <c r="U394" s="17">
        <v>0</v>
      </c>
      <c r="V394" s="17">
        <v>0</v>
      </c>
      <c r="W394" s="17">
        <v>0</v>
      </c>
      <c r="X394" s="17">
        <v>0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</row>
    <row r="395" spans="3:30" x14ac:dyDescent="0.25">
      <c r="C395" s="4">
        <v>117050</v>
      </c>
      <c r="D395" t="s">
        <v>363</v>
      </c>
      <c r="E395">
        <v>630130</v>
      </c>
      <c r="F395" t="s">
        <v>197</v>
      </c>
      <c r="G395" t="s">
        <v>191</v>
      </c>
      <c r="H395">
        <v>1700011033</v>
      </c>
      <c r="I395" t="s">
        <v>732</v>
      </c>
      <c r="J395">
        <v>1</v>
      </c>
      <c r="L395" s="16">
        <v>42622</v>
      </c>
      <c r="M395" s="34">
        <v>19960</v>
      </c>
      <c r="N395" s="17">
        <v>19960</v>
      </c>
      <c r="O395" s="17">
        <v>0</v>
      </c>
      <c r="P395" s="18" t="s">
        <v>532</v>
      </c>
      <c r="Q395" s="17">
        <v>831.67</v>
      </c>
      <c r="R395">
        <v>0</v>
      </c>
      <c r="S395" s="17">
        <v>0</v>
      </c>
      <c r="T395" s="17">
        <v>0</v>
      </c>
      <c r="U395" s="17">
        <v>0</v>
      </c>
      <c r="V395" s="17">
        <v>0</v>
      </c>
      <c r="W395" s="17">
        <v>0</v>
      </c>
      <c r="X395" s="17">
        <v>0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</row>
    <row r="396" spans="3:30" x14ac:dyDescent="0.25">
      <c r="C396" s="4">
        <v>117015</v>
      </c>
      <c r="D396" t="s">
        <v>349</v>
      </c>
      <c r="E396">
        <v>630130</v>
      </c>
      <c r="F396" t="s">
        <v>197</v>
      </c>
      <c r="G396" t="s">
        <v>191</v>
      </c>
      <c r="H396">
        <v>1700011327</v>
      </c>
      <c r="I396" t="s">
        <v>732</v>
      </c>
      <c r="J396">
        <v>1</v>
      </c>
      <c r="L396" s="16">
        <v>42672</v>
      </c>
      <c r="M396" s="34">
        <v>19959.38</v>
      </c>
      <c r="N396" s="17">
        <v>19959.38</v>
      </c>
      <c r="O396" s="17">
        <v>0</v>
      </c>
      <c r="P396" s="18" t="s">
        <v>532</v>
      </c>
      <c r="Q396" s="17">
        <v>831.64</v>
      </c>
      <c r="R396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</row>
    <row r="397" spans="3:30" x14ac:dyDescent="0.25">
      <c r="C397" s="4">
        <v>117027</v>
      </c>
      <c r="D397" t="s">
        <v>354</v>
      </c>
      <c r="E397">
        <v>630130</v>
      </c>
      <c r="F397" t="s">
        <v>197</v>
      </c>
      <c r="G397" t="s">
        <v>191</v>
      </c>
      <c r="H397">
        <v>1700011328</v>
      </c>
      <c r="I397" t="s">
        <v>732</v>
      </c>
      <c r="J397">
        <v>1</v>
      </c>
      <c r="L397" s="16">
        <v>42672</v>
      </c>
      <c r="M397" s="34">
        <v>19960</v>
      </c>
      <c r="N397" s="17">
        <v>19960</v>
      </c>
      <c r="O397" s="17">
        <v>0</v>
      </c>
      <c r="P397" s="18" t="s">
        <v>532</v>
      </c>
      <c r="Q397" s="17">
        <v>831.67</v>
      </c>
      <c r="R397">
        <v>0</v>
      </c>
      <c r="S397" s="17">
        <v>0</v>
      </c>
      <c r="T397" s="17">
        <v>0</v>
      </c>
      <c r="U397" s="17">
        <v>0</v>
      </c>
      <c r="V397" s="17">
        <v>0</v>
      </c>
      <c r="W397" s="17">
        <v>0</v>
      </c>
      <c r="X397" s="17">
        <v>0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</row>
    <row r="398" spans="3:30" x14ac:dyDescent="0.25">
      <c r="C398" s="4">
        <v>117039</v>
      </c>
      <c r="D398" t="s">
        <v>357</v>
      </c>
      <c r="E398">
        <v>630130</v>
      </c>
      <c r="F398" t="s">
        <v>197</v>
      </c>
      <c r="G398" t="s">
        <v>191</v>
      </c>
      <c r="H398">
        <v>1700011329</v>
      </c>
      <c r="I398" t="s">
        <v>732</v>
      </c>
      <c r="J398">
        <v>1</v>
      </c>
      <c r="L398" s="16">
        <v>42672</v>
      </c>
      <c r="M398" s="34">
        <v>19960</v>
      </c>
      <c r="N398" s="17">
        <v>19960</v>
      </c>
      <c r="O398" s="17">
        <v>0</v>
      </c>
      <c r="P398" s="18" t="s">
        <v>532</v>
      </c>
      <c r="Q398" s="17">
        <v>831.67</v>
      </c>
      <c r="R398">
        <v>0</v>
      </c>
      <c r="S398" s="17">
        <v>0</v>
      </c>
      <c r="T398" s="17">
        <v>0</v>
      </c>
      <c r="U398" s="17">
        <v>0</v>
      </c>
      <c r="V398" s="17">
        <v>0</v>
      </c>
      <c r="W398" s="17">
        <v>0</v>
      </c>
      <c r="X398" s="17">
        <v>0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</row>
    <row r="399" spans="3:30" x14ac:dyDescent="0.25">
      <c r="C399" s="4">
        <v>117040</v>
      </c>
      <c r="D399" t="s">
        <v>744</v>
      </c>
      <c r="E399">
        <v>630130</v>
      </c>
      <c r="F399" t="s">
        <v>197</v>
      </c>
      <c r="G399" t="s">
        <v>191</v>
      </c>
      <c r="H399">
        <v>1700011330</v>
      </c>
      <c r="I399" t="s">
        <v>732</v>
      </c>
      <c r="J399">
        <v>1</v>
      </c>
      <c r="L399" s="16">
        <v>42672</v>
      </c>
      <c r="M399" s="34">
        <v>19960</v>
      </c>
      <c r="N399" s="17">
        <v>19960</v>
      </c>
      <c r="O399" s="17">
        <v>0</v>
      </c>
      <c r="P399" s="18" t="s">
        <v>532</v>
      </c>
      <c r="Q399" s="17">
        <v>831.67</v>
      </c>
      <c r="R399">
        <v>0</v>
      </c>
      <c r="S399" s="17">
        <v>0</v>
      </c>
      <c r="T399" s="17">
        <v>0</v>
      </c>
      <c r="U399" s="17">
        <v>0</v>
      </c>
      <c r="V399" s="17">
        <v>0</v>
      </c>
      <c r="W399" s="17">
        <v>0</v>
      </c>
      <c r="X399" s="17">
        <v>0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</row>
    <row r="400" spans="3:30" x14ac:dyDescent="0.25">
      <c r="C400" s="4">
        <v>117044</v>
      </c>
      <c r="D400" t="s">
        <v>359</v>
      </c>
      <c r="E400">
        <v>630130</v>
      </c>
      <c r="F400" t="s">
        <v>197</v>
      </c>
      <c r="G400" t="s">
        <v>191</v>
      </c>
      <c r="H400">
        <v>1700011331</v>
      </c>
      <c r="I400" t="s">
        <v>732</v>
      </c>
      <c r="J400">
        <v>1</v>
      </c>
      <c r="L400" s="16">
        <v>42672</v>
      </c>
      <c r="M400" s="34">
        <v>19960</v>
      </c>
      <c r="N400" s="17">
        <v>19960</v>
      </c>
      <c r="O400" s="17">
        <v>0</v>
      </c>
      <c r="P400" s="18" t="s">
        <v>532</v>
      </c>
      <c r="Q400" s="17">
        <v>831.67</v>
      </c>
      <c r="R400">
        <v>0</v>
      </c>
      <c r="S400" s="17">
        <v>0</v>
      </c>
      <c r="T400" s="17">
        <v>0</v>
      </c>
      <c r="U400" s="17">
        <v>0</v>
      </c>
      <c r="V400" s="17">
        <v>0</v>
      </c>
      <c r="W400" s="17">
        <v>0</v>
      </c>
      <c r="X400" s="17">
        <v>0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</row>
    <row r="401" spans="3:30" x14ac:dyDescent="0.25">
      <c r="C401" s="4">
        <v>117027</v>
      </c>
      <c r="D401" t="s">
        <v>354</v>
      </c>
      <c r="E401">
        <v>630130</v>
      </c>
      <c r="F401" t="s">
        <v>197</v>
      </c>
      <c r="G401" t="s">
        <v>191</v>
      </c>
      <c r="H401">
        <v>1700011332</v>
      </c>
      <c r="I401" t="s">
        <v>397</v>
      </c>
      <c r="J401">
        <v>1</v>
      </c>
      <c r="L401" s="16">
        <v>42672</v>
      </c>
      <c r="M401" s="34">
        <v>18375</v>
      </c>
      <c r="N401" s="17">
        <v>18375</v>
      </c>
      <c r="O401" s="17">
        <v>0</v>
      </c>
      <c r="P401" s="18" t="s">
        <v>532</v>
      </c>
      <c r="Q401" s="17">
        <v>765.63</v>
      </c>
      <c r="R401">
        <v>0</v>
      </c>
      <c r="S401" s="17">
        <v>0</v>
      </c>
      <c r="T401" s="17">
        <v>0</v>
      </c>
      <c r="U401" s="17">
        <v>0</v>
      </c>
      <c r="V401" s="17">
        <v>0</v>
      </c>
      <c r="W401" s="17">
        <v>0</v>
      </c>
      <c r="X401" s="17">
        <v>0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</row>
    <row r="402" spans="3:30" x14ac:dyDescent="0.25">
      <c r="C402" s="4">
        <v>617002</v>
      </c>
      <c r="D402" t="s">
        <v>643</v>
      </c>
      <c r="E402">
        <v>630130</v>
      </c>
      <c r="F402" t="s">
        <v>197</v>
      </c>
      <c r="G402" t="s">
        <v>191</v>
      </c>
      <c r="H402">
        <v>1700011335</v>
      </c>
      <c r="I402" t="s">
        <v>397</v>
      </c>
      <c r="J402">
        <v>1</v>
      </c>
      <c r="L402" s="16">
        <v>42672</v>
      </c>
      <c r="M402" s="34">
        <v>18375</v>
      </c>
      <c r="N402" s="17">
        <v>18375</v>
      </c>
      <c r="O402" s="17">
        <v>0</v>
      </c>
      <c r="P402" s="18" t="s">
        <v>532</v>
      </c>
      <c r="Q402" s="17">
        <v>765.63</v>
      </c>
      <c r="R402">
        <v>0</v>
      </c>
      <c r="S402" s="17">
        <v>0</v>
      </c>
      <c r="T402" s="17">
        <v>0</v>
      </c>
      <c r="U402" s="17">
        <v>0</v>
      </c>
      <c r="V402" s="17">
        <v>0</v>
      </c>
      <c r="W402" s="17">
        <v>0</v>
      </c>
      <c r="X402" s="17">
        <v>0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</row>
    <row r="403" spans="3:30" x14ac:dyDescent="0.25">
      <c r="C403" s="4">
        <v>617002</v>
      </c>
      <c r="D403" t="s">
        <v>643</v>
      </c>
      <c r="E403">
        <v>630130</v>
      </c>
      <c r="F403" t="s">
        <v>197</v>
      </c>
      <c r="G403" t="s">
        <v>191</v>
      </c>
      <c r="H403">
        <v>1700011336</v>
      </c>
      <c r="I403" t="s">
        <v>397</v>
      </c>
      <c r="J403">
        <v>1</v>
      </c>
      <c r="L403" s="16">
        <v>42672</v>
      </c>
      <c r="M403" s="34">
        <v>18375</v>
      </c>
      <c r="N403" s="17">
        <v>18375</v>
      </c>
      <c r="O403" s="17">
        <v>0</v>
      </c>
      <c r="P403" s="18" t="s">
        <v>532</v>
      </c>
      <c r="Q403" s="17">
        <v>765.63</v>
      </c>
      <c r="R403">
        <v>0</v>
      </c>
      <c r="S403" s="17">
        <v>0</v>
      </c>
      <c r="T403" s="17">
        <v>0</v>
      </c>
      <c r="U403" s="17">
        <v>0</v>
      </c>
      <c r="V403" s="17">
        <v>0</v>
      </c>
      <c r="W403" s="17">
        <v>0</v>
      </c>
      <c r="X403" s="17">
        <v>0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</row>
    <row r="404" spans="3:30" x14ac:dyDescent="0.25">
      <c r="C404" s="4">
        <v>117055</v>
      </c>
      <c r="D404" t="s">
        <v>365</v>
      </c>
      <c r="E404">
        <v>630130</v>
      </c>
      <c r="F404" t="s">
        <v>197</v>
      </c>
      <c r="G404" t="s">
        <v>191</v>
      </c>
      <c r="H404">
        <v>1700012177</v>
      </c>
      <c r="I404" t="s">
        <v>777</v>
      </c>
      <c r="J404">
        <v>1</v>
      </c>
      <c r="L404" s="16">
        <v>43069</v>
      </c>
      <c r="M404" s="34">
        <v>25600</v>
      </c>
      <c r="N404" s="17">
        <v>25599</v>
      </c>
      <c r="O404" s="17">
        <v>1</v>
      </c>
      <c r="P404" s="18" t="s">
        <v>532</v>
      </c>
      <c r="Q404" s="17">
        <v>1066.67</v>
      </c>
      <c r="R404">
        <v>0</v>
      </c>
      <c r="S404" s="17">
        <v>0</v>
      </c>
      <c r="T404" s="17">
        <v>0</v>
      </c>
      <c r="U404" s="17">
        <v>0</v>
      </c>
      <c r="V404" s="17">
        <v>0</v>
      </c>
      <c r="W404" s="17">
        <v>0</v>
      </c>
      <c r="X404" s="17">
        <v>0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</row>
    <row r="405" spans="3:30" x14ac:dyDescent="0.25">
      <c r="C405" s="4">
        <v>117017</v>
      </c>
      <c r="D405" t="s">
        <v>351</v>
      </c>
      <c r="E405">
        <v>630130</v>
      </c>
      <c r="F405" t="s">
        <v>197</v>
      </c>
      <c r="G405" t="s">
        <v>191</v>
      </c>
      <c r="H405">
        <v>1700012178</v>
      </c>
      <c r="I405" t="s">
        <v>777</v>
      </c>
      <c r="J405">
        <v>1</v>
      </c>
      <c r="L405" s="16">
        <v>43069</v>
      </c>
      <c r="M405" s="34">
        <v>25600</v>
      </c>
      <c r="N405" s="17">
        <v>25599</v>
      </c>
      <c r="O405" s="17">
        <v>1</v>
      </c>
      <c r="P405" s="18" t="s">
        <v>532</v>
      </c>
      <c r="Q405" s="17">
        <v>1066.67</v>
      </c>
      <c r="R405">
        <v>0</v>
      </c>
      <c r="S405" s="17">
        <v>0</v>
      </c>
      <c r="T405" s="17">
        <v>0</v>
      </c>
      <c r="U405" s="17">
        <v>0</v>
      </c>
      <c r="V405" s="17">
        <v>0</v>
      </c>
      <c r="W405" s="17">
        <v>0</v>
      </c>
      <c r="X405" s="17">
        <v>0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</row>
    <row r="406" spans="3:30" x14ac:dyDescent="0.25">
      <c r="C406" s="4">
        <v>117006</v>
      </c>
      <c r="D406" t="s">
        <v>343</v>
      </c>
      <c r="E406">
        <v>630130</v>
      </c>
      <c r="F406" t="s">
        <v>197</v>
      </c>
      <c r="G406" t="s">
        <v>191</v>
      </c>
      <c r="H406">
        <v>1700012179</v>
      </c>
      <c r="I406" t="s">
        <v>777</v>
      </c>
      <c r="J406">
        <v>1</v>
      </c>
      <c r="L406" s="16">
        <v>43069</v>
      </c>
      <c r="M406" s="34">
        <v>25600</v>
      </c>
      <c r="N406" s="17">
        <v>25599</v>
      </c>
      <c r="O406" s="17">
        <v>1</v>
      </c>
      <c r="P406" s="18" t="s">
        <v>532</v>
      </c>
      <c r="Q406" s="17">
        <v>1066.67</v>
      </c>
      <c r="R406">
        <v>0</v>
      </c>
      <c r="S406" s="17">
        <v>0</v>
      </c>
      <c r="T406" s="17">
        <v>0</v>
      </c>
      <c r="U406" s="17">
        <v>0</v>
      </c>
      <c r="V406" s="17">
        <v>0</v>
      </c>
      <c r="W406" s="17">
        <v>0</v>
      </c>
      <c r="X406" s="17">
        <v>0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</row>
    <row r="407" spans="3:30" x14ac:dyDescent="0.25">
      <c r="C407" s="4">
        <v>617004</v>
      </c>
      <c r="D407" t="s">
        <v>379</v>
      </c>
      <c r="E407">
        <v>630130</v>
      </c>
      <c r="F407" t="s">
        <v>197</v>
      </c>
      <c r="G407" t="s">
        <v>191</v>
      </c>
      <c r="H407">
        <v>1700012180</v>
      </c>
      <c r="I407" t="s">
        <v>777</v>
      </c>
      <c r="J407">
        <v>1</v>
      </c>
      <c r="L407" s="16">
        <v>43069</v>
      </c>
      <c r="M407" s="34">
        <v>25600</v>
      </c>
      <c r="N407" s="17">
        <v>25599</v>
      </c>
      <c r="O407" s="17">
        <v>1</v>
      </c>
      <c r="P407" s="18" t="s">
        <v>532</v>
      </c>
      <c r="Q407" s="17">
        <v>1066.67</v>
      </c>
      <c r="R407">
        <v>0</v>
      </c>
      <c r="S407" s="17">
        <v>0</v>
      </c>
      <c r="T407" s="17">
        <v>0</v>
      </c>
      <c r="U407" s="17">
        <v>0</v>
      </c>
      <c r="V407" s="17">
        <v>0</v>
      </c>
      <c r="W407" s="17">
        <v>0</v>
      </c>
      <c r="X407" s="17">
        <v>0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</row>
    <row r="408" spans="3:30" x14ac:dyDescent="0.25">
      <c r="C408" s="4">
        <v>117035</v>
      </c>
      <c r="D408" t="s">
        <v>356</v>
      </c>
      <c r="E408">
        <v>630130</v>
      </c>
      <c r="F408" t="s">
        <v>197</v>
      </c>
      <c r="G408" t="s">
        <v>191</v>
      </c>
      <c r="H408">
        <v>1700012181</v>
      </c>
      <c r="I408" t="s">
        <v>777</v>
      </c>
      <c r="J408">
        <v>1</v>
      </c>
      <c r="L408" s="16">
        <v>43069</v>
      </c>
      <c r="M408" s="34">
        <v>25600</v>
      </c>
      <c r="N408" s="17">
        <v>25599</v>
      </c>
      <c r="O408" s="17">
        <v>1</v>
      </c>
      <c r="P408" s="18" t="s">
        <v>532</v>
      </c>
      <c r="Q408" s="17">
        <v>1066.67</v>
      </c>
      <c r="R408">
        <v>0</v>
      </c>
      <c r="S408" s="17">
        <v>0</v>
      </c>
      <c r="T408" s="17">
        <v>0</v>
      </c>
      <c r="U408" s="17">
        <v>0</v>
      </c>
      <c r="V408" s="17">
        <v>0</v>
      </c>
      <c r="W408" s="17">
        <v>0</v>
      </c>
      <c r="X408" s="17">
        <v>0</v>
      </c>
      <c r="Y408" s="17">
        <v>0</v>
      </c>
      <c r="Z408" s="17">
        <v>0</v>
      </c>
      <c r="AA408" s="17">
        <v>0</v>
      </c>
      <c r="AB408" s="17">
        <v>0</v>
      </c>
      <c r="AC408" s="17">
        <v>0</v>
      </c>
      <c r="AD408" s="17">
        <v>0</v>
      </c>
    </row>
    <row r="409" spans="3:30" x14ac:dyDescent="0.25">
      <c r="C409" s="4">
        <v>117061</v>
      </c>
      <c r="D409" t="s">
        <v>370</v>
      </c>
      <c r="E409">
        <v>630130</v>
      </c>
      <c r="F409" t="s">
        <v>197</v>
      </c>
      <c r="G409" t="s">
        <v>191</v>
      </c>
      <c r="H409">
        <v>1700012358</v>
      </c>
      <c r="I409" t="s">
        <v>405</v>
      </c>
      <c r="J409">
        <v>1</v>
      </c>
      <c r="L409" s="16">
        <v>44379</v>
      </c>
      <c r="M409" s="34">
        <v>30869.88</v>
      </c>
      <c r="N409" s="17">
        <v>7202.98</v>
      </c>
      <c r="O409" s="17">
        <v>23666.9</v>
      </c>
      <c r="P409" s="18" t="s">
        <v>532</v>
      </c>
      <c r="Q409" s="17">
        <v>514.5</v>
      </c>
      <c r="R409">
        <v>0</v>
      </c>
      <c r="S409" s="17">
        <v>514.5</v>
      </c>
      <c r="T409" s="17">
        <v>514.5</v>
      </c>
      <c r="U409" s="17">
        <v>514.5</v>
      </c>
      <c r="V409" s="17">
        <v>514.49</v>
      </c>
      <c r="W409" s="17">
        <v>514.5</v>
      </c>
      <c r="X409" s="17">
        <v>514.5</v>
      </c>
      <c r="Y409" s="17">
        <v>514.5</v>
      </c>
      <c r="Z409" s="17">
        <v>514.5</v>
      </c>
      <c r="AA409" s="17">
        <v>514.5</v>
      </c>
      <c r="AB409" s="17">
        <v>514.5</v>
      </c>
      <c r="AC409" s="17">
        <v>514.5</v>
      </c>
      <c r="AD409" s="17">
        <v>514.5</v>
      </c>
    </row>
    <row r="410" spans="3:30" x14ac:dyDescent="0.25">
      <c r="C410" s="4">
        <v>617019</v>
      </c>
      <c r="D410" t="s">
        <v>386</v>
      </c>
      <c r="E410">
        <v>630130</v>
      </c>
      <c r="F410" t="s">
        <v>197</v>
      </c>
      <c r="G410" t="s">
        <v>191</v>
      </c>
      <c r="H410">
        <v>1700012362</v>
      </c>
      <c r="I410" t="s">
        <v>405</v>
      </c>
      <c r="J410">
        <v>1</v>
      </c>
      <c r="L410" s="16">
        <v>44379</v>
      </c>
      <c r="M410" s="34">
        <v>30870</v>
      </c>
      <c r="N410" s="17">
        <v>7203</v>
      </c>
      <c r="O410" s="17">
        <v>23667</v>
      </c>
      <c r="P410" s="18" t="s">
        <v>532</v>
      </c>
      <c r="Q410" s="17">
        <v>514.5</v>
      </c>
      <c r="R410">
        <v>0</v>
      </c>
      <c r="S410" s="17">
        <v>514.5</v>
      </c>
      <c r="T410" s="17">
        <v>514.5</v>
      </c>
      <c r="U410" s="17">
        <v>514.5</v>
      </c>
      <c r="V410" s="17">
        <v>514.5</v>
      </c>
      <c r="W410" s="17">
        <v>514.5</v>
      </c>
      <c r="X410" s="17">
        <v>514.5</v>
      </c>
      <c r="Y410" s="17">
        <v>514.5</v>
      </c>
      <c r="Z410" s="17">
        <v>514.5</v>
      </c>
      <c r="AA410" s="17">
        <v>514.5</v>
      </c>
      <c r="AB410" s="17">
        <v>514.5</v>
      </c>
      <c r="AC410" s="17">
        <v>514.5</v>
      </c>
      <c r="AD410" s="17">
        <v>514.5</v>
      </c>
    </row>
    <row r="411" spans="3:30" x14ac:dyDescent="0.25">
      <c r="C411" s="4" t="s">
        <v>340</v>
      </c>
      <c r="D411" t="s">
        <v>97</v>
      </c>
      <c r="E411">
        <v>630130</v>
      </c>
      <c r="F411" t="s">
        <v>197</v>
      </c>
      <c r="G411" t="s">
        <v>191</v>
      </c>
      <c r="H411">
        <v>1700012366</v>
      </c>
      <c r="I411" t="s">
        <v>405</v>
      </c>
      <c r="J411">
        <v>1</v>
      </c>
      <c r="L411" s="16">
        <v>44379</v>
      </c>
      <c r="M411" s="34">
        <v>30870</v>
      </c>
      <c r="N411" s="17">
        <v>7203</v>
      </c>
      <c r="O411" s="17">
        <v>23667</v>
      </c>
      <c r="P411" s="18" t="s">
        <v>532</v>
      </c>
      <c r="Q411" s="17">
        <v>514.5</v>
      </c>
      <c r="R411">
        <v>0</v>
      </c>
      <c r="S411" s="17">
        <v>514.5</v>
      </c>
      <c r="T411" s="17">
        <v>514.5</v>
      </c>
      <c r="U411" s="17">
        <v>514.5</v>
      </c>
      <c r="V411" s="17">
        <v>514.5</v>
      </c>
      <c r="W411" s="17">
        <v>514.5</v>
      </c>
      <c r="X411" s="17">
        <v>514.5</v>
      </c>
      <c r="Y411" s="17">
        <v>514.5</v>
      </c>
      <c r="Z411" s="17">
        <v>514.5</v>
      </c>
      <c r="AA411" s="17">
        <v>514.5</v>
      </c>
      <c r="AB411" s="17">
        <v>514.5</v>
      </c>
      <c r="AC411" s="17">
        <v>514.5</v>
      </c>
      <c r="AD411" s="17">
        <v>514.5</v>
      </c>
    </row>
    <row r="412" spans="3:30" x14ac:dyDescent="0.25">
      <c r="C412" s="4">
        <v>117024</v>
      </c>
      <c r="D412" t="s">
        <v>352</v>
      </c>
      <c r="E412">
        <v>630130</v>
      </c>
      <c r="F412" t="s">
        <v>197</v>
      </c>
      <c r="G412" t="s">
        <v>191</v>
      </c>
      <c r="H412">
        <v>1700012476</v>
      </c>
      <c r="I412" t="s">
        <v>779</v>
      </c>
      <c r="J412">
        <v>1</v>
      </c>
      <c r="L412" s="16">
        <v>42788</v>
      </c>
      <c r="M412" s="34">
        <v>29000</v>
      </c>
      <c r="N412" s="17">
        <v>28999</v>
      </c>
      <c r="O412" s="17">
        <v>1</v>
      </c>
      <c r="P412" s="18" t="s">
        <v>532</v>
      </c>
      <c r="Q412" s="17">
        <v>1208.33</v>
      </c>
      <c r="R412">
        <v>0</v>
      </c>
      <c r="S412" s="17">
        <v>0</v>
      </c>
      <c r="T412" s="17">
        <v>0</v>
      </c>
      <c r="U412" s="17">
        <v>0</v>
      </c>
      <c r="V412" s="17">
        <v>0</v>
      </c>
      <c r="W412" s="17">
        <v>0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  <c r="AC412" s="17">
        <v>0</v>
      </c>
      <c r="AD412" s="17">
        <v>0</v>
      </c>
    </row>
    <row r="413" spans="3:30" x14ac:dyDescent="0.25">
      <c r="C413" s="4">
        <v>117017</v>
      </c>
      <c r="D413" t="s">
        <v>351</v>
      </c>
      <c r="E413">
        <v>630130</v>
      </c>
      <c r="F413" t="s">
        <v>197</v>
      </c>
      <c r="G413" t="s">
        <v>191</v>
      </c>
      <c r="H413">
        <v>1700012477</v>
      </c>
      <c r="I413" t="s">
        <v>779</v>
      </c>
      <c r="J413">
        <v>1</v>
      </c>
      <c r="L413" s="16">
        <v>42788</v>
      </c>
      <c r="M413" s="34">
        <v>29000</v>
      </c>
      <c r="N413" s="17">
        <v>28999</v>
      </c>
      <c r="O413" s="17">
        <v>1</v>
      </c>
      <c r="P413" s="18" t="s">
        <v>532</v>
      </c>
      <c r="Q413" s="17">
        <v>1208.33</v>
      </c>
      <c r="R413">
        <v>0</v>
      </c>
      <c r="S413" s="17">
        <v>0</v>
      </c>
      <c r="T413" s="17">
        <v>0</v>
      </c>
      <c r="U413" s="17">
        <v>0</v>
      </c>
      <c r="V413" s="17">
        <v>0</v>
      </c>
      <c r="W413" s="17">
        <v>0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  <c r="AC413" s="17">
        <v>0</v>
      </c>
      <c r="AD413" s="17">
        <v>0</v>
      </c>
    </row>
    <row r="414" spans="3:30" x14ac:dyDescent="0.25">
      <c r="C414" s="4">
        <v>117027</v>
      </c>
      <c r="D414" t="s">
        <v>354</v>
      </c>
      <c r="E414">
        <v>630130</v>
      </c>
      <c r="F414" t="s">
        <v>197</v>
      </c>
      <c r="G414" t="s">
        <v>191</v>
      </c>
      <c r="H414">
        <v>1700012478</v>
      </c>
      <c r="I414" t="s">
        <v>779</v>
      </c>
      <c r="J414">
        <v>1</v>
      </c>
      <c r="L414" s="16">
        <v>42788</v>
      </c>
      <c r="M414" s="34">
        <v>29000</v>
      </c>
      <c r="N414" s="17">
        <v>28999</v>
      </c>
      <c r="O414" s="17">
        <v>1</v>
      </c>
      <c r="P414" s="18" t="s">
        <v>532</v>
      </c>
      <c r="Q414" s="17">
        <v>1208.33</v>
      </c>
      <c r="R414">
        <v>0</v>
      </c>
      <c r="S414" s="17">
        <v>0</v>
      </c>
      <c r="T414" s="17">
        <v>0</v>
      </c>
      <c r="U414" s="17">
        <v>0</v>
      </c>
      <c r="V414" s="17">
        <v>0</v>
      </c>
      <c r="W414" s="17">
        <v>0</v>
      </c>
      <c r="X414" s="17">
        <v>0</v>
      </c>
      <c r="Y414" s="17">
        <v>0</v>
      </c>
      <c r="Z414" s="17">
        <v>0</v>
      </c>
      <c r="AA414" s="17">
        <v>0</v>
      </c>
      <c r="AB414" s="17">
        <v>0</v>
      </c>
      <c r="AC414" s="17">
        <v>0</v>
      </c>
      <c r="AD414" s="17">
        <v>0</v>
      </c>
    </row>
    <row r="415" spans="3:30" x14ac:dyDescent="0.25">
      <c r="C415" s="4">
        <v>117039</v>
      </c>
      <c r="D415" t="s">
        <v>357</v>
      </c>
      <c r="E415">
        <v>630130</v>
      </c>
      <c r="F415" t="s">
        <v>197</v>
      </c>
      <c r="G415" t="s">
        <v>191</v>
      </c>
      <c r="H415">
        <v>1700012479</v>
      </c>
      <c r="I415" t="s">
        <v>779</v>
      </c>
      <c r="J415">
        <v>1</v>
      </c>
      <c r="L415" s="16">
        <v>42788</v>
      </c>
      <c r="M415" s="34">
        <v>29000</v>
      </c>
      <c r="N415" s="17">
        <v>28999</v>
      </c>
      <c r="O415" s="17">
        <v>1</v>
      </c>
      <c r="P415" s="18" t="s">
        <v>532</v>
      </c>
      <c r="Q415" s="17">
        <v>1208.33</v>
      </c>
      <c r="R415">
        <v>0</v>
      </c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  <c r="AC415" s="17">
        <v>0</v>
      </c>
      <c r="AD415" s="17">
        <v>0</v>
      </c>
    </row>
    <row r="416" spans="3:30" x14ac:dyDescent="0.25">
      <c r="C416" s="4">
        <v>117010</v>
      </c>
      <c r="D416" t="s">
        <v>345</v>
      </c>
      <c r="E416">
        <v>630130</v>
      </c>
      <c r="F416" t="s">
        <v>197</v>
      </c>
      <c r="G416" t="s">
        <v>191</v>
      </c>
      <c r="H416">
        <v>1700012481</v>
      </c>
      <c r="I416" t="s">
        <v>779</v>
      </c>
      <c r="J416">
        <v>1</v>
      </c>
      <c r="L416" s="16">
        <v>42788</v>
      </c>
      <c r="M416" s="34">
        <v>29000</v>
      </c>
      <c r="N416" s="17">
        <v>28999</v>
      </c>
      <c r="O416" s="17">
        <v>1</v>
      </c>
      <c r="P416" s="18" t="s">
        <v>532</v>
      </c>
      <c r="Q416" s="17">
        <v>1208.33</v>
      </c>
      <c r="R416">
        <v>0</v>
      </c>
      <c r="S416" s="17">
        <v>0</v>
      </c>
      <c r="T416" s="17">
        <v>0</v>
      </c>
      <c r="U416" s="17">
        <v>0</v>
      </c>
      <c r="V416" s="17">
        <v>0</v>
      </c>
      <c r="W416" s="17">
        <v>0</v>
      </c>
      <c r="X416" s="17">
        <v>0</v>
      </c>
      <c r="Y416" s="17">
        <v>0</v>
      </c>
      <c r="Z416" s="17">
        <v>0</v>
      </c>
      <c r="AA416" s="17">
        <v>0</v>
      </c>
      <c r="AB416" s="17">
        <v>0</v>
      </c>
      <c r="AC416" s="17">
        <v>0</v>
      </c>
      <c r="AD416" s="17">
        <v>0</v>
      </c>
    </row>
    <row r="417" spans="3:30" x14ac:dyDescent="0.25">
      <c r="C417" s="4">
        <v>117011</v>
      </c>
      <c r="D417" t="s">
        <v>346</v>
      </c>
      <c r="E417">
        <v>630130</v>
      </c>
      <c r="F417" t="s">
        <v>197</v>
      </c>
      <c r="G417" t="s">
        <v>191</v>
      </c>
      <c r="H417">
        <v>1700012482</v>
      </c>
      <c r="I417" t="s">
        <v>779</v>
      </c>
      <c r="J417">
        <v>1</v>
      </c>
      <c r="L417" s="16">
        <v>42788</v>
      </c>
      <c r="M417" s="34">
        <v>29000</v>
      </c>
      <c r="N417" s="17">
        <v>28999</v>
      </c>
      <c r="O417" s="17">
        <v>1</v>
      </c>
      <c r="P417" s="18" t="s">
        <v>532</v>
      </c>
      <c r="Q417" s="17">
        <v>1208.33</v>
      </c>
      <c r="R417">
        <v>0</v>
      </c>
      <c r="S417" s="17">
        <v>0</v>
      </c>
      <c r="T417" s="17">
        <v>0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  <c r="AC417" s="17">
        <v>0</v>
      </c>
      <c r="AD417" s="17">
        <v>0</v>
      </c>
    </row>
    <row r="418" spans="3:30" x14ac:dyDescent="0.25">
      <c r="C418" s="4">
        <v>117012</v>
      </c>
      <c r="D418" t="s">
        <v>347</v>
      </c>
      <c r="E418">
        <v>630130</v>
      </c>
      <c r="F418" t="s">
        <v>197</v>
      </c>
      <c r="G418" t="s">
        <v>191</v>
      </c>
      <c r="H418">
        <v>1700012483</v>
      </c>
      <c r="I418" t="s">
        <v>779</v>
      </c>
      <c r="J418">
        <v>1</v>
      </c>
      <c r="L418" s="16">
        <v>42788</v>
      </c>
      <c r="M418" s="34">
        <v>29000</v>
      </c>
      <c r="N418" s="17">
        <v>28999</v>
      </c>
      <c r="O418" s="17">
        <v>1</v>
      </c>
      <c r="P418" s="18" t="s">
        <v>532</v>
      </c>
      <c r="Q418" s="17">
        <v>1208.33</v>
      </c>
      <c r="R418">
        <v>0</v>
      </c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  <c r="AC418" s="17">
        <v>0</v>
      </c>
      <c r="AD418" s="17">
        <v>0</v>
      </c>
    </row>
    <row r="419" spans="3:30" x14ac:dyDescent="0.25">
      <c r="C419" s="4">
        <v>117030</v>
      </c>
      <c r="D419" t="s">
        <v>355</v>
      </c>
      <c r="E419">
        <v>630130</v>
      </c>
      <c r="F419" t="s">
        <v>197</v>
      </c>
      <c r="G419" t="s">
        <v>191</v>
      </c>
      <c r="H419">
        <v>1700012484</v>
      </c>
      <c r="I419" t="s">
        <v>779</v>
      </c>
      <c r="J419">
        <v>1</v>
      </c>
      <c r="L419" s="16">
        <v>42788</v>
      </c>
      <c r="M419" s="34">
        <v>29000</v>
      </c>
      <c r="N419" s="17">
        <v>28999</v>
      </c>
      <c r="O419" s="17">
        <v>1</v>
      </c>
      <c r="P419" s="18" t="s">
        <v>532</v>
      </c>
      <c r="Q419" s="17">
        <v>1208.33</v>
      </c>
      <c r="R419">
        <v>0</v>
      </c>
      <c r="S419" s="17">
        <v>0</v>
      </c>
      <c r="T419" s="17">
        <v>0</v>
      </c>
      <c r="U419" s="17">
        <v>0</v>
      </c>
      <c r="V419" s="17">
        <v>0</v>
      </c>
      <c r="W419" s="17">
        <v>0</v>
      </c>
      <c r="X419" s="17">
        <v>0</v>
      </c>
      <c r="Y419" s="17">
        <v>0</v>
      </c>
      <c r="Z419" s="17">
        <v>0</v>
      </c>
      <c r="AA419" s="17">
        <v>0</v>
      </c>
      <c r="AB419" s="17">
        <v>0</v>
      </c>
      <c r="AC419" s="17">
        <v>0</v>
      </c>
      <c r="AD419" s="17">
        <v>0</v>
      </c>
    </row>
    <row r="420" spans="3:30" x14ac:dyDescent="0.25">
      <c r="C420" s="4">
        <v>117042</v>
      </c>
      <c r="D420" t="s">
        <v>742</v>
      </c>
      <c r="E420">
        <v>630130</v>
      </c>
      <c r="F420" t="s">
        <v>197</v>
      </c>
      <c r="G420" t="s">
        <v>191</v>
      </c>
      <c r="H420">
        <v>1700012485</v>
      </c>
      <c r="I420" t="s">
        <v>779</v>
      </c>
      <c r="J420">
        <v>1</v>
      </c>
      <c r="L420" s="16">
        <v>42788</v>
      </c>
      <c r="M420" s="34">
        <v>29000</v>
      </c>
      <c r="N420" s="17">
        <v>28999</v>
      </c>
      <c r="O420" s="17">
        <v>1</v>
      </c>
      <c r="P420" s="18" t="s">
        <v>532</v>
      </c>
      <c r="Q420" s="17">
        <v>1208.33</v>
      </c>
      <c r="R420">
        <v>0</v>
      </c>
      <c r="S420" s="17">
        <v>0</v>
      </c>
      <c r="T420" s="17">
        <v>0</v>
      </c>
      <c r="U420" s="17">
        <v>0</v>
      </c>
      <c r="V420" s="17">
        <v>0</v>
      </c>
      <c r="W420" s="17">
        <v>0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  <c r="AC420" s="17">
        <v>0</v>
      </c>
      <c r="AD420" s="17">
        <v>0</v>
      </c>
    </row>
    <row r="421" spans="3:30" x14ac:dyDescent="0.25">
      <c r="C421" s="4">
        <v>117044</v>
      </c>
      <c r="D421" t="s">
        <v>359</v>
      </c>
      <c r="E421">
        <v>630130</v>
      </c>
      <c r="F421" t="s">
        <v>197</v>
      </c>
      <c r="G421" t="s">
        <v>191</v>
      </c>
      <c r="H421">
        <v>1700012486</v>
      </c>
      <c r="I421" t="s">
        <v>779</v>
      </c>
      <c r="J421">
        <v>1</v>
      </c>
      <c r="L421" s="16">
        <v>42788</v>
      </c>
      <c r="M421" s="34">
        <v>29000</v>
      </c>
      <c r="N421" s="17">
        <v>28999</v>
      </c>
      <c r="O421" s="17">
        <v>1</v>
      </c>
      <c r="P421" s="18" t="s">
        <v>532</v>
      </c>
      <c r="Q421" s="17">
        <v>1208.33</v>
      </c>
      <c r="R421">
        <v>0</v>
      </c>
      <c r="S421" s="17">
        <v>0</v>
      </c>
      <c r="T421" s="17">
        <v>0</v>
      </c>
      <c r="U421" s="17">
        <v>0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0</v>
      </c>
      <c r="AD421" s="17">
        <v>0</v>
      </c>
    </row>
    <row r="422" spans="3:30" x14ac:dyDescent="0.25">
      <c r="C422" s="4">
        <v>117046</v>
      </c>
      <c r="D422" t="s">
        <v>360</v>
      </c>
      <c r="E422">
        <v>630130</v>
      </c>
      <c r="F422" t="s">
        <v>197</v>
      </c>
      <c r="G422" t="s">
        <v>191</v>
      </c>
      <c r="H422">
        <v>1700012487</v>
      </c>
      <c r="I422" t="s">
        <v>779</v>
      </c>
      <c r="J422">
        <v>1</v>
      </c>
      <c r="L422" s="16">
        <v>42788</v>
      </c>
      <c r="M422" s="34">
        <v>29000</v>
      </c>
      <c r="N422" s="17">
        <v>28999</v>
      </c>
      <c r="O422" s="17">
        <v>1</v>
      </c>
      <c r="P422" s="18" t="s">
        <v>532</v>
      </c>
      <c r="Q422" s="17">
        <v>1208.33</v>
      </c>
      <c r="R422">
        <v>0</v>
      </c>
      <c r="S422" s="17">
        <v>0</v>
      </c>
      <c r="T422" s="17">
        <v>0</v>
      </c>
      <c r="U422" s="17">
        <v>0</v>
      </c>
      <c r="V422" s="17">
        <v>0</v>
      </c>
      <c r="W422" s="17">
        <v>0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  <c r="AC422" s="17">
        <v>0</v>
      </c>
      <c r="AD422" s="17">
        <v>0</v>
      </c>
    </row>
    <row r="423" spans="3:30" x14ac:dyDescent="0.25">
      <c r="C423" s="4">
        <v>117053</v>
      </c>
      <c r="D423" t="s">
        <v>609</v>
      </c>
      <c r="E423">
        <v>630130</v>
      </c>
      <c r="F423" t="s">
        <v>197</v>
      </c>
      <c r="G423" t="s">
        <v>191</v>
      </c>
      <c r="H423">
        <v>1700012488</v>
      </c>
      <c r="I423" t="s">
        <v>779</v>
      </c>
      <c r="J423">
        <v>1</v>
      </c>
      <c r="L423" s="16">
        <v>42788</v>
      </c>
      <c r="M423" s="34">
        <v>29000</v>
      </c>
      <c r="N423" s="17">
        <v>28999</v>
      </c>
      <c r="O423" s="17">
        <v>1</v>
      </c>
      <c r="P423" s="18" t="s">
        <v>532</v>
      </c>
      <c r="Q423" s="17">
        <v>1208.33</v>
      </c>
      <c r="R423">
        <v>0</v>
      </c>
      <c r="S423" s="17">
        <v>0</v>
      </c>
      <c r="T423" s="17">
        <v>0</v>
      </c>
      <c r="U423" s="17">
        <v>0</v>
      </c>
      <c r="V423" s="17">
        <v>0</v>
      </c>
      <c r="W423" s="17">
        <v>0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  <c r="AC423" s="17">
        <v>0</v>
      </c>
      <c r="AD423" s="17">
        <v>0</v>
      </c>
    </row>
    <row r="424" spans="3:30" x14ac:dyDescent="0.25">
      <c r="C424" s="4">
        <v>117055</v>
      </c>
      <c r="D424" t="s">
        <v>365</v>
      </c>
      <c r="E424">
        <v>630130</v>
      </c>
      <c r="F424" t="s">
        <v>197</v>
      </c>
      <c r="G424" t="s">
        <v>191</v>
      </c>
      <c r="H424">
        <v>1700012489</v>
      </c>
      <c r="I424" t="s">
        <v>779</v>
      </c>
      <c r="J424">
        <v>1</v>
      </c>
      <c r="L424" s="16">
        <v>42788</v>
      </c>
      <c r="M424" s="34">
        <v>29000</v>
      </c>
      <c r="N424" s="17">
        <v>28999</v>
      </c>
      <c r="O424" s="17">
        <v>1</v>
      </c>
      <c r="P424" s="18" t="s">
        <v>532</v>
      </c>
      <c r="Q424" s="17">
        <v>1208.33</v>
      </c>
      <c r="R424">
        <v>0</v>
      </c>
      <c r="S424" s="17">
        <v>0</v>
      </c>
      <c r="T424" s="17">
        <v>0</v>
      </c>
      <c r="U424" s="17">
        <v>0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0</v>
      </c>
      <c r="AC424" s="17">
        <v>0</v>
      </c>
      <c r="AD424" s="17">
        <v>0</v>
      </c>
    </row>
    <row r="425" spans="3:30" x14ac:dyDescent="0.25">
      <c r="C425" s="4">
        <v>117056</v>
      </c>
      <c r="D425" t="s">
        <v>366</v>
      </c>
      <c r="E425">
        <v>630130</v>
      </c>
      <c r="F425" t="s">
        <v>197</v>
      </c>
      <c r="G425" t="s">
        <v>191</v>
      </c>
      <c r="H425">
        <v>1700012490</v>
      </c>
      <c r="I425" t="s">
        <v>779</v>
      </c>
      <c r="J425">
        <v>1</v>
      </c>
      <c r="L425" s="16">
        <v>42788</v>
      </c>
      <c r="M425" s="34">
        <v>29000</v>
      </c>
      <c r="N425" s="17">
        <v>28999</v>
      </c>
      <c r="O425" s="17">
        <v>1</v>
      </c>
      <c r="P425" s="18" t="s">
        <v>532</v>
      </c>
      <c r="Q425" s="17">
        <v>1208.33</v>
      </c>
      <c r="R425">
        <v>0</v>
      </c>
      <c r="S425" s="17">
        <v>0</v>
      </c>
      <c r="T425" s="17">
        <v>0</v>
      </c>
      <c r="U425" s="17">
        <v>0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</row>
    <row r="426" spans="3:30" x14ac:dyDescent="0.25">
      <c r="C426" s="4">
        <v>617017</v>
      </c>
      <c r="D426" t="s">
        <v>385</v>
      </c>
      <c r="E426">
        <v>630130</v>
      </c>
      <c r="F426" t="s">
        <v>197</v>
      </c>
      <c r="G426" t="s">
        <v>191</v>
      </c>
      <c r="H426">
        <v>1700012491</v>
      </c>
      <c r="I426" t="s">
        <v>779</v>
      </c>
      <c r="J426">
        <v>1</v>
      </c>
      <c r="L426" s="16">
        <v>42788</v>
      </c>
      <c r="M426" s="34">
        <v>29000</v>
      </c>
      <c r="N426" s="17">
        <v>28999</v>
      </c>
      <c r="O426" s="17">
        <v>1</v>
      </c>
      <c r="P426" s="18" t="s">
        <v>532</v>
      </c>
      <c r="Q426" s="17">
        <v>1208.33</v>
      </c>
      <c r="R426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0</v>
      </c>
      <c r="Y426" s="17">
        <v>0</v>
      </c>
      <c r="Z426" s="17">
        <v>0</v>
      </c>
      <c r="AA426" s="17">
        <v>0</v>
      </c>
      <c r="AB426" s="17">
        <v>0</v>
      </c>
      <c r="AC426" s="17">
        <v>0</v>
      </c>
      <c r="AD426" s="17">
        <v>0</v>
      </c>
    </row>
    <row r="427" spans="3:30" x14ac:dyDescent="0.25">
      <c r="C427" s="4" t="s">
        <v>337</v>
      </c>
      <c r="D427" t="s">
        <v>95</v>
      </c>
      <c r="E427">
        <v>630130</v>
      </c>
      <c r="F427" t="s">
        <v>197</v>
      </c>
      <c r="G427" t="s">
        <v>191</v>
      </c>
      <c r="H427">
        <v>1700012494</v>
      </c>
      <c r="I427" t="s">
        <v>779</v>
      </c>
      <c r="J427">
        <v>1</v>
      </c>
      <c r="L427" s="16">
        <v>42788</v>
      </c>
      <c r="M427" s="34">
        <v>29000</v>
      </c>
      <c r="N427" s="17">
        <v>28999</v>
      </c>
      <c r="O427" s="17">
        <v>1</v>
      </c>
      <c r="P427" s="18" t="s">
        <v>532</v>
      </c>
      <c r="Q427" s="17">
        <v>1208.33</v>
      </c>
      <c r="R427">
        <v>0</v>
      </c>
      <c r="S427" s="17">
        <v>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0</v>
      </c>
      <c r="AB427" s="17">
        <v>0</v>
      </c>
      <c r="AC427" s="17">
        <v>0</v>
      </c>
      <c r="AD427" s="17">
        <v>0</v>
      </c>
    </row>
    <row r="428" spans="3:30" x14ac:dyDescent="0.25">
      <c r="C428" s="4" t="s">
        <v>338</v>
      </c>
      <c r="D428" t="s">
        <v>98</v>
      </c>
      <c r="E428">
        <v>630130</v>
      </c>
      <c r="F428" t="s">
        <v>197</v>
      </c>
      <c r="G428" t="s">
        <v>191</v>
      </c>
      <c r="H428">
        <v>1700012497</v>
      </c>
      <c r="I428" t="s">
        <v>733</v>
      </c>
      <c r="J428">
        <v>1</v>
      </c>
      <c r="L428" s="16">
        <v>42758</v>
      </c>
      <c r="M428" s="34">
        <v>17324.310000000001</v>
      </c>
      <c r="N428" s="17">
        <v>17324.310000000001</v>
      </c>
      <c r="O428" s="17">
        <v>0</v>
      </c>
      <c r="P428" s="18" t="s">
        <v>532</v>
      </c>
      <c r="Q428" s="17">
        <v>721.85</v>
      </c>
      <c r="R428">
        <v>0</v>
      </c>
      <c r="S428" s="17">
        <v>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  <c r="AC428" s="17">
        <v>0</v>
      </c>
      <c r="AD428" s="17">
        <v>0</v>
      </c>
    </row>
    <row r="429" spans="3:30" x14ac:dyDescent="0.25">
      <c r="C429" s="4">
        <v>617001</v>
      </c>
      <c r="D429" t="s">
        <v>378</v>
      </c>
      <c r="E429">
        <v>630130</v>
      </c>
      <c r="F429" t="s">
        <v>197</v>
      </c>
      <c r="G429" t="s">
        <v>191</v>
      </c>
      <c r="H429">
        <v>1700012498</v>
      </c>
      <c r="I429" t="s">
        <v>397</v>
      </c>
      <c r="J429">
        <v>1</v>
      </c>
      <c r="L429" s="16">
        <v>42758</v>
      </c>
      <c r="M429" s="34">
        <v>18375</v>
      </c>
      <c r="N429" s="17">
        <v>18375</v>
      </c>
      <c r="O429" s="17">
        <v>0</v>
      </c>
      <c r="P429" s="18" t="s">
        <v>532</v>
      </c>
      <c r="Q429" s="17">
        <v>765.63</v>
      </c>
      <c r="R429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</row>
    <row r="430" spans="3:30" x14ac:dyDescent="0.25">
      <c r="C430" s="4">
        <v>617001</v>
      </c>
      <c r="D430" t="s">
        <v>378</v>
      </c>
      <c r="E430">
        <v>630130</v>
      </c>
      <c r="F430" t="s">
        <v>197</v>
      </c>
      <c r="G430" t="s">
        <v>191</v>
      </c>
      <c r="H430">
        <v>1700012499</v>
      </c>
      <c r="I430" t="s">
        <v>397</v>
      </c>
      <c r="J430">
        <v>1</v>
      </c>
      <c r="L430" s="16">
        <v>42758</v>
      </c>
      <c r="M430" s="34">
        <v>18375</v>
      </c>
      <c r="N430" s="17">
        <v>18375</v>
      </c>
      <c r="O430" s="17">
        <v>0</v>
      </c>
      <c r="P430" s="18" t="s">
        <v>532</v>
      </c>
      <c r="Q430" s="17">
        <v>765.63</v>
      </c>
      <c r="R430">
        <v>0</v>
      </c>
      <c r="S430" s="17">
        <v>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</row>
    <row r="431" spans="3:30" x14ac:dyDescent="0.25">
      <c r="C431" s="4">
        <v>117053</v>
      </c>
      <c r="D431" t="s">
        <v>609</v>
      </c>
      <c r="E431">
        <v>630130</v>
      </c>
      <c r="F431" t="s">
        <v>197</v>
      </c>
      <c r="G431" t="s">
        <v>191</v>
      </c>
      <c r="H431">
        <v>1700012501</v>
      </c>
      <c r="I431" t="s">
        <v>733</v>
      </c>
      <c r="J431">
        <v>1</v>
      </c>
      <c r="L431" s="16">
        <v>42758</v>
      </c>
      <c r="M431" s="34">
        <v>17325</v>
      </c>
      <c r="N431" s="17">
        <v>17325</v>
      </c>
      <c r="O431" s="17">
        <v>0</v>
      </c>
      <c r="P431" s="18" t="s">
        <v>532</v>
      </c>
      <c r="Q431" s="17">
        <v>721.88</v>
      </c>
      <c r="R431">
        <v>0</v>
      </c>
      <c r="S431" s="17">
        <v>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</row>
    <row r="432" spans="3:30" x14ac:dyDescent="0.25">
      <c r="C432" s="4">
        <v>117017</v>
      </c>
      <c r="D432" t="s">
        <v>351</v>
      </c>
      <c r="E432">
        <v>630130</v>
      </c>
      <c r="F432" t="s">
        <v>197</v>
      </c>
      <c r="G432" t="s">
        <v>191</v>
      </c>
      <c r="H432">
        <v>1700012502</v>
      </c>
      <c r="I432" t="s">
        <v>397</v>
      </c>
      <c r="J432">
        <v>1</v>
      </c>
      <c r="L432" s="16">
        <v>42758</v>
      </c>
      <c r="M432" s="34">
        <v>18375</v>
      </c>
      <c r="N432" s="17">
        <v>18375</v>
      </c>
      <c r="O432" s="17">
        <v>0</v>
      </c>
      <c r="P432" s="18" t="s">
        <v>532</v>
      </c>
      <c r="Q432" s="17">
        <v>765.63</v>
      </c>
      <c r="R432">
        <v>0</v>
      </c>
      <c r="S432" s="17">
        <v>0</v>
      </c>
      <c r="T432" s="17">
        <v>0</v>
      </c>
      <c r="U432" s="17">
        <v>0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  <c r="AA432" s="17">
        <v>0</v>
      </c>
      <c r="AB432" s="17">
        <v>0</v>
      </c>
      <c r="AC432" s="17">
        <v>0</v>
      </c>
      <c r="AD432" s="17">
        <v>0</v>
      </c>
    </row>
    <row r="433" spans="3:30" x14ac:dyDescent="0.25">
      <c r="C433" s="4">
        <v>117054</v>
      </c>
      <c r="D433" t="s">
        <v>364</v>
      </c>
      <c r="E433">
        <v>630130</v>
      </c>
      <c r="F433" t="s">
        <v>197</v>
      </c>
      <c r="G433" t="s">
        <v>191</v>
      </c>
      <c r="H433">
        <v>1700012503</v>
      </c>
      <c r="I433" t="s">
        <v>733</v>
      </c>
      <c r="J433">
        <v>1</v>
      </c>
      <c r="L433" s="16">
        <v>42758</v>
      </c>
      <c r="M433" s="34">
        <v>17325</v>
      </c>
      <c r="N433" s="17">
        <v>17325</v>
      </c>
      <c r="O433" s="17">
        <v>0</v>
      </c>
      <c r="P433" s="18" t="s">
        <v>532</v>
      </c>
      <c r="Q433" s="17">
        <v>721.88</v>
      </c>
      <c r="R433">
        <v>0</v>
      </c>
      <c r="S433" s="17">
        <v>0</v>
      </c>
      <c r="T433" s="17">
        <v>0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0</v>
      </c>
      <c r="AC433" s="17">
        <v>0</v>
      </c>
      <c r="AD433" s="17">
        <v>0</v>
      </c>
    </row>
    <row r="434" spans="3:30" x14ac:dyDescent="0.25">
      <c r="C434" s="4">
        <v>117047</v>
      </c>
      <c r="D434" t="s">
        <v>361</v>
      </c>
      <c r="E434">
        <v>630130</v>
      </c>
      <c r="F434" t="s">
        <v>197</v>
      </c>
      <c r="G434" t="s">
        <v>191</v>
      </c>
      <c r="H434">
        <v>1700012647</v>
      </c>
      <c r="I434" t="s">
        <v>396</v>
      </c>
      <c r="J434">
        <v>1</v>
      </c>
      <c r="L434" s="16">
        <v>42748</v>
      </c>
      <c r="M434" s="34">
        <v>33000</v>
      </c>
      <c r="N434" s="17">
        <v>33000</v>
      </c>
      <c r="O434" s="17">
        <v>0</v>
      </c>
      <c r="P434" s="18" t="s">
        <v>532</v>
      </c>
      <c r="Q434" s="17">
        <v>1375</v>
      </c>
      <c r="R434">
        <v>0</v>
      </c>
      <c r="S434" s="17">
        <v>0</v>
      </c>
      <c r="T434" s="17">
        <v>0</v>
      </c>
      <c r="U434" s="17">
        <v>0</v>
      </c>
      <c r="V434" s="17">
        <v>0</v>
      </c>
      <c r="W434" s="17">
        <v>0</v>
      </c>
      <c r="X434" s="17">
        <v>0</v>
      </c>
      <c r="Y434" s="17">
        <v>0</v>
      </c>
      <c r="Z434" s="17">
        <v>0</v>
      </c>
      <c r="AA434" s="17">
        <v>0</v>
      </c>
      <c r="AB434" s="17">
        <v>0</v>
      </c>
      <c r="AC434" s="17">
        <v>0</v>
      </c>
      <c r="AD434" s="17">
        <v>0</v>
      </c>
    </row>
    <row r="435" spans="3:30" x14ac:dyDescent="0.25">
      <c r="C435" s="4">
        <v>117055</v>
      </c>
      <c r="D435" t="s">
        <v>365</v>
      </c>
      <c r="E435">
        <v>630130</v>
      </c>
      <c r="F435" t="s">
        <v>197</v>
      </c>
      <c r="G435" t="s">
        <v>191</v>
      </c>
      <c r="H435">
        <v>1700012648</v>
      </c>
      <c r="I435" t="s">
        <v>396</v>
      </c>
      <c r="J435">
        <v>1</v>
      </c>
      <c r="L435" s="16">
        <v>42748</v>
      </c>
      <c r="M435" s="34">
        <v>33000</v>
      </c>
      <c r="N435" s="17">
        <v>33000</v>
      </c>
      <c r="O435" s="17">
        <v>0</v>
      </c>
      <c r="P435" s="18" t="s">
        <v>532</v>
      </c>
      <c r="Q435" s="17">
        <v>1375</v>
      </c>
      <c r="R435">
        <v>0</v>
      </c>
      <c r="S435" s="17">
        <v>0</v>
      </c>
      <c r="T435" s="17">
        <v>0</v>
      </c>
      <c r="U435" s="17">
        <v>0</v>
      </c>
      <c r="V435" s="17">
        <v>0</v>
      </c>
      <c r="W435" s="17">
        <v>0</v>
      </c>
      <c r="X435" s="17">
        <v>0</v>
      </c>
      <c r="Y435" s="17">
        <v>0</v>
      </c>
      <c r="Z435" s="17">
        <v>0</v>
      </c>
      <c r="AA435" s="17">
        <v>0</v>
      </c>
      <c r="AB435" s="17">
        <v>0</v>
      </c>
      <c r="AC435" s="17">
        <v>0</v>
      </c>
      <c r="AD435" s="17">
        <v>0</v>
      </c>
    </row>
    <row r="436" spans="3:30" x14ac:dyDescent="0.25">
      <c r="C436" s="4">
        <v>117046</v>
      </c>
      <c r="D436" t="s">
        <v>360</v>
      </c>
      <c r="E436">
        <v>630130</v>
      </c>
      <c r="F436" t="s">
        <v>197</v>
      </c>
      <c r="G436" t="s">
        <v>191</v>
      </c>
      <c r="H436">
        <v>1700013406</v>
      </c>
      <c r="I436" t="s">
        <v>425</v>
      </c>
      <c r="J436">
        <v>1</v>
      </c>
      <c r="L436" s="16">
        <v>44434</v>
      </c>
      <c r="M436" s="34">
        <v>22000</v>
      </c>
      <c r="N436" s="17">
        <v>9077.9599999999991</v>
      </c>
      <c r="O436" s="17">
        <v>12922.04</v>
      </c>
      <c r="P436" s="18" t="s">
        <v>532</v>
      </c>
      <c r="Q436" s="17">
        <v>611.11</v>
      </c>
      <c r="R436">
        <v>0</v>
      </c>
      <c r="S436" s="17">
        <v>916.67</v>
      </c>
      <c r="T436" s="17">
        <v>916.66</v>
      </c>
      <c r="U436" s="17">
        <v>916.67</v>
      </c>
      <c r="V436" s="17">
        <v>916.67</v>
      </c>
      <c r="W436" s="17">
        <v>-857.53</v>
      </c>
      <c r="X436" s="17">
        <v>561.83000000000004</v>
      </c>
      <c r="Y436" s="17">
        <v>561.83000000000004</v>
      </c>
      <c r="Z436" s="17">
        <v>561.83000000000004</v>
      </c>
      <c r="AA436" s="17">
        <v>561.83000000000004</v>
      </c>
      <c r="AB436" s="17">
        <v>561.83000000000004</v>
      </c>
      <c r="AC436" s="17">
        <v>561.83000000000004</v>
      </c>
      <c r="AD436" s="17">
        <v>561.83000000000004</v>
      </c>
    </row>
    <row r="437" spans="3:30" x14ac:dyDescent="0.25">
      <c r="C437" s="4">
        <v>117024</v>
      </c>
      <c r="D437" t="s">
        <v>352</v>
      </c>
      <c r="E437">
        <v>630130</v>
      </c>
      <c r="F437" t="s">
        <v>197</v>
      </c>
      <c r="G437" t="s">
        <v>191</v>
      </c>
      <c r="H437">
        <v>1700013407</v>
      </c>
      <c r="I437" t="s">
        <v>425</v>
      </c>
      <c r="J437">
        <v>1</v>
      </c>
      <c r="L437" s="16">
        <v>44434</v>
      </c>
      <c r="M437" s="34">
        <v>22000</v>
      </c>
      <c r="N437" s="17">
        <v>9077.9599999999991</v>
      </c>
      <c r="O437" s="17">
        <v>12922.04</v>
      </c>
      <c r="P437" s="18" t="s">
        <v>532</v>
      </c>
      <c r="Q437" s="17">
        <v>611.11</v>
      </c>
      <c r="R437">
        <v>0</v>
      </c>
      <c r="S437" s="17">
        <v>916.67</v>
      </c>
      <c r="T437" s="17">
        <v>916.66</v>
      </c>
      <c r="U437" s="17">
        <v>916.67</v>
      </c>
      <c r="V437" s="17">
        <v>916.67</v>
      </c>
      <c r="W437" s="17">
        <v>-857.53</v>
      </c>
      <c r="X437" s="17">
        <v>561.83000000000004</v>
      </c>
      <c r="Y437" s="17">
        <v>561.83000000000004</v>
      </c>
      <c r="Z437" s="17">
        <v>561.83000000000004</v>
      </c>
      <c r="AA437" s="17">
        <v>561.83000000000004</v>
      </c>
      <c r="AB437" s="17">
        <v>561.83000000000004</v>
      </c>
      <c r="AC437" s="17">
        <v>561.83000000000004</v>
      </c>
      <c r="AD437" s="17">
        <v>561.83000000000004</v>
      </c>
    </row>
    <row r="438" spans="3:30" x14ac:dyDescent="0.25">
      <c r="C438" s="4">
        <v>117064</v>
      </c>
      <c r="D438" t="s">
        <v>372</v>
      </c>
      <c r="E438">
        <v>630130</v>
      </c>
      <c r="F438" t="s">
        <v>197</v>
      </c>
      <c r="G438" t="s">
        <v>191</v>
      </c>
      <c r="H438">
        <v>1700013454</v>
      </c>
      <c r="I438" t="s">
        <v>425</v>
      </c>
      <c r="J438">
        <v>1</v>
      </c>
      <c r="L438" s="16">
        <v>44543</v>
      </c>
      <c r="M438" s="34">
        <v>22000</v>
      </c>
      <c r="N438" s="17">
        <v>5735.72</v>
      </c>
      <c r="O438" s="17">
        <v>16264.28</v>
      </c>
      <c r="P438" s="18" t="s">
        <v>532</v>
      </c>
      <c r="Q438" s="17">
        <v>611.11</v>
      </c>
      <c r="R438">
        <v>0</v>
      </c>
      <c r="S438" s="17">
        <v>916.67</v>
      </c>
      <c r="T438" s="17">
        <v>916.66</v>
      </c>
      <c r="U438" s="17">
        <v>916.67</v>
      </c>
      <c r="V438" s="17">
        <v>916.67</v>
      </c>
      <c r="W438" s="17">
        <v>-654.77</v>
      </c>
      <c r="X438" s="17">
        <v>602.39</v>
      </c>
      <c r="Y438" s="17">
        <v>602.38</v>
      </c>
      <c r="Z438" s="17">
        <v>602.38</v>
      </c>
      <c r="AA438" s="17">
        <v>602.38</v>
      </c>
      <c r="AB438" s="17">
        <v>602.38</v>
      </c>
      <c r="AC438" s="17">
        <v>602.38</v>
      </c>
      <c r="AD438" s="17">
        <v>602.38</v>
      </c>
    </row>
    <row r="439" spans="3:30" x14ac:dyDescent="0.25">
      <c r="C439" s="4">
        <v>117065</v>
      </c>
      <c r="D439" t="s">
        <v>373</v>
      </c>
      <c r="E439">
        <v>630130</v>
      </c>
      <c r="F439" t="s">
        <v>197</v>
      </c>
      <c r="G439" t="s">
        <v>191</v>
      </c>
      <c r="H439">
        <v>1700013455</v>
      </c>
      <c r="I439" t="s">
        <v>425</v>
      </c>
      <c r="J439">
        <v>1</v>
      </c>
      <c r="L439" s="16">
        <v>44543</v>
      </c>
      <c r="M439" s="34">
        <v>22000</v>
      </c>
      <c r="N439" s="17">
        <v>5735.72</v>
      </c>
      <c r="O439" s="17">
        <v>16264.28</v>
      </c>
      <c r="P439" s="18" t="s">
        <v>532</v>
      </c>
      <c r="Q439" s="17">
        <v>611.11</v>
      </c>
      <c r="R439">
        <v>0</v>
      </c>
      <c r="S439" s="17">
        <v>916.67</v>
      </c>
      <c r="T439" s="17">
        <v>916.66</v>
      </c>
      <c r="U439" s="17">
        <v>916.67</v>
      </c>
      <c r="V439" s="17">
        <v>916.67</v>
      </c>
      <c r="W439" s="17">
        <v>-654.77</v>
      </c>
      <c r="X439" s="17">
        <v>602.39</v>
      </c>
      <c r="Y439" s="17">
        <v>602.38</v>
      </c>
      <c r="Z439" s="17">
        <v>602.38</v>
      </c>
      <c r="AA439" s="17">
        <v>602.38</v>
      </c>
      <c r="AB439" s="17">
        <v>602.38</v>
      </c>
      <c r="AC439" s="17">
        <v>602.38</v>
      </c>
      <c r="AD439" s="17">
        <v>602.38</v>
      </c>
    </row>
    <row r="440" spans="3:30" x14ac:dyDescent="0.25">
      <c r="C440" s="4">
        <v>117067</v>
      </c>
      <c r="D440" t="s">
        <v>374</v>
      </c>
      <c r="E440">
        <v>630130</v>
      </c>
      <c r="F440" t="s">
        <v>197</v>
      </c>
      <c r="G440" t="s">
        <v>191</v>
      </c>
      <c r="H440">
        <v>1700013467</v>
      </c>
      <c r="I440" t="s">
        <v>425</v>
      </c>
      <c r="J440">
        <v>1</v>
      </c>
      <c r="L440" s="16">
        <v>44544</v>
      </c>
      <c r="M440" s="34">
        <v>22000</v>
      </c>
      <c r="N440" s="17">
        <v>5735.72</v>
      </c>
      <c r="O440" s="17">
        <v>16264.28</v>
      </c>
      <c r="P440" s="18" t="s">
        <v>532</v>
      </c>
      <c r="Q440" s="17">
        <v>611.11</v>
      </c>
      <c r="R440">
        <v>0</v>
      </c>
      <c r="S440" s="17">
        <v>916.67</v>
      </c>
      <c r="T440" s="17">
        <v>916.66</v>
      </c>
      <c r="U440" s="17">
        <v>916.67</v>
      </c>
      <c r="V440" s="17">
        <v>916.67</v>
      </c>
      <c r="W440" s="17">
        <v>-654.77</v>
      </c>
      <c r="X440" s="17">
        <v>602.39</v>
      </c>
      <c r="Y440" s="17">
        <v>602.38</v>
      </c>
      <c r="Z440" s="17">
        <v>602.38</v>
      </c>
      <c r="AA440" s="17">
        <v>602.38</v>
      </c>
      <c r="AB440" s="17">
        <v>602.38</v>
      </c>
      <c r="AC440" s="17">
        <v>602.38</v>
      </c>
      <c r="AD440" s="17">
        <v>602.38</v>
      </c>
    </row>
    <row r="441" spans="3:30" x14ac:dyDescent="0.25">
      <c r="C441" s="4" t="s">
        <v>337</v>
      </c>
      <c r="D441" t="s">
        <v>95</v>
      </c>
      <c r="E441">
        <v>630130</v>
      </c>
      <c r="F441" t="s">
        <v>197</v>
      </c>
      <c r="G441" t="s">
        <v>191</v>
      </c>
      <c r="H441">
        <v>1700013468</v>
      </c>
      <c r="I441" t="s">
        <v>425</v>
      </c>
      <c r="J441">
        <v>1</v>
      </c>
      <c r="L441" s="16">
        <v>44544</v>
      </c>
      <c r="M441" s="34">
        <v>22000</v>
      </c>
      <c r="N441" s="17">
        <v>5735.72</v>
      </c>
      <c r="O441" s="17">
        <v>16264.28</v>
      </c>
      <c r="P441" s="18" t="s">
        <v>532</v>
      </c>
      <c r="Q441" s="17">
        <v>611.11</v>
      </c>
      <c r="R441">
        <v>0</v>
      </c>
      <c r="S441" s="17">
        <v>916.67</v>
      </c>
      <c r="T441" s="17">
        <v>916.66</v>
      </c>
      <c r="U441" s="17">
        <v>916.67</v>
      </c>
      <c r="V441" s="17">
        <v>916.67</v>
      </c>
      <c r="W441" s="17">
        <v>-654.77</v>
      </c>
      <c r="X441" s="17">
        <v>602.39</v>
      </c>
      <c r="Y441" s="17">
        <v>602.38</v>
      </c>
      <c r="Z441" s="17">
        <v>602.38</v>
      </c>
      <c r="AA441" s="17">
        <v>602.38</v>
      </c>
      <c r="AB441" s="17">
        <v>602.38</v>
      </c>
      <c r="AC441" s="17">
        <v>602.38</v>
      </c>
      <c r="AD441" s="17">
        <v>602.38</v>
      </c>
    </row>
    <row r="442" spans="3:30" x14ac:dyDescent="0.25">
      <c r="C442" s="4">
        <v>117061</v>
      </c>
      <c r="D442" t="s">
        <v>370</v>
      </c>
      <c r="E442">
        <v>630130</v>
      </c>
      <c r="F442" t="s">
        <v>197</v>
      </c>
      <c r="G442" t="s">
        <v>191</v>
      </c>
      <c r="H442">
        <v>1700013543</v>
      </c>
      <c r="I442" t="s">
        <v>403</v>
      </c>
      <c r="J442">
        <v>1</v>
      </c>
      <c r="L442" s="16">
        <v>44454</v>
      </c>
      <c r="M442" s="34">
        <v>24500</v>
      </c>
      <c r="N442" s="17">
        <v>4900</v>
      </c>
      <c r="O442" s="17">
        <v>19600</v>
      </c>
      <c r="P442" s="18" t="s">
        <v>532</v>
      </c>
      <c r="Q442" s="17">
        <v>408.33</v>
      </c>
      <c r="R442">
        <v>0</v>
      </c>
      <c r="S442" s="17">
        <v>408.33</v>
      </c>
      <c r="T442" s="17">
        <v>408.34</v>
      </c>
      <c r="U442" s="17">
        <v>408.33</v>
      </c>
      <c r="V442" s="17">
        <v>408.33</v>
      </c>
      <c r="W442" s="17">
        <v>408.34</v>
      </c>
      <c r="X442" s="17">
        <v>408.33</v>
      </c>
      <c r="Y442" s="17">
        <v>408.33</v>
      </c>
      <c r="Z442" s="17">
        <v>408.34</v>
      </c>
      <c r="AA442" s="17">
        <v>408.34</v>
      </c>
      <c r="AB442" s="17">
        <v>408.34</v>
      </c>
      <c r="AC442" s="17">
        <v>408.34</v>
      </c>
      <c r="AD442" s="17">
        <v>408.34</v>
      </c>
    </row>
    <row r="443" spans="3:30" x14ac:dyDescent="0.25">
      <c r="C443" s="4">
        <v>117063</v>
      </c>
      <c r="D443" t="s">
        <v>371</v>
      </c>
      <c r="E443">
        <v>630130</v>
      </c>
      <c r="F443" t="s">
        <v>197</v>
      </c>
      <c r="G443" t="s">
        <v>191</v>
      </c>
      <c r="H443">
        <v>1700013544</v>
      </c>
      <c r="I443" t="s">
        <v>403</v>
      </c>
      <c r="J443">
        <v>1</v>
      </c>
      <c r="L443" s="16">
        <v>44454</v>
      </c>
      <c r="M443" s="34">
        <v>24500</v>
      </c>
      <c r="N443" s="17">
        <v>4900</v>
      </c>
      <c r="O443" s="17">
        <v>19600</v>
      </c>
      <c r="P443" s="18" t="s">
        <v>532</v>
      </c>
      <c r="Q443" s="17">
        <v>408.33</v>
      </c>
      <c r="R443">
        <v>0</v>
      </c>
      <c r="S443" s="17">
        <v>408.33</v>
      </c>
      <c r="T443" s="17">
        <v>408.34</v>
      </c>
      <c r="U443" s="17">
        <v>408.33</v>
      </c>
      <c r="V443" s="17">
        <v>408.33</v>
      </c>
      <c r="W443" s="17">
        <v>408.34</v>
      </c>
      <c r="X443" s="17">
        <v>408.33</v>
      </c>
      <c r="Y443" s="17">
        <v>408.33</v>
      </c>
      <c r="Z443" s="17">
        <v>408.34</v>
      </c>
      <c r="AA443" s="17">
        <v>408.34</v>
      </c>
      <c r="AB443" s="17">
        <v>408.34</v>
      </c>
      <c r="AC443" s="17">
        <v>408.34</v>
      </c>
      <c r="AD443" s="17">
        <v>408.34</v>
      </c>
    </row>
    <row r="444" spans="3:30" x14ac:dyDescent="0.25">
      <c r="C444" s="4">
        <v>117060</v>
      </c>
      <c r="D444" t="s">
        <v>369</v>
      </c>
      <c r="E444">
        <v>630130</v>
      </c>
      <c r="F444" t="s">
        <v>197</v>
      </c>
      <c r="G444" t="s">
        <v>191</v>
      </c>
      <c r="H444">
        <v>1700013545</v>
      </c>
      <c r="I444" t="s">
        <v>403</v>
      </c>
      <c r="J444">
        <v>1</v>
      </c>
      <c r="L444" s="16">
        <v>44454</v>
      </c>
      <c r="M444" s="34">
        <v>24500</v>
      </c>
      <c r="N444" s="17">
        <v>4900</v>
      </c>
      <c r="O444" s="17">
        <v>19600</v>
      </c>
      <c r="P444" s="18" t="s">
        <v>532</v>
      </c>
      <c r="Q444" s="17">
        <v>408.33</v>
      </c>
      <c r="R444">
        <v>0</v>
      </c>
      <c r="S444" s="17">
        <v>408.33</v>
      </c>
      <c r="T444" s="17">
        <v>408.34</v>
      </c>
      <c r="U444" s="17">
        <v>408.33</v>
      </c>
      <c r="V444" s="17">
        <v>408.33</v>
      </c>
      <c r="W444" s="17">
        <v>408.34</v>
      </c>
      <c r="X444" s="17">
        <v>408.33</v>
      </c>
      <c r="Y444" s="17">
        <v>408.33</v>
      </c>
      <c r="Z444" s="17">
        <v>408.34</v>
      </c>
      <c r="AA444" s="17">
        <v>408.34</v>
      </c>
      <c r="AB444" s="17">
        <v>408.34</v>
      </c>
      <c r="AC444" s="17">
        <v>408.34</v>
      </c>
      <c r="AD444" s="17">
        <v>408.34</v>
      </c>
    </row>
    <row r="445" spans="3:30" x14ac:dyDescent="0.25">
      <c r="C445" s="4">
        <v>617024</v>
      </c>
      <c r="D445" t="s">
        <v>389</v>
      </c>
      <c r="E445">
        <v>630130</v>
      </c>
      <c r="F445" t="s">
        <v>197</v>
      </c>
      <c r="G445" t="s">
        <v>191</v>
      </c>
      <c r="H445">
        <v>1700013546</v>
      </c>
      <c r="I445" t="s">
        <v>403</v>
      </c>
      <c r="J445">
        <v>1</v>
      </c>
      <c r="L445" s="16">
        <v>44454</v>
      </c>
      <c r="M445" s="34">
        <v>24500</v>
      </c>
      <c r="N445" s="17">
        <v>4900</v>
      </c>
      <c r="O445" s="17">
        <v>19600</v>
      </c>
      <c r="P445" s="18" t="s">
        <v>532</v>
      </c>
      <c r="Q445" s="17">
        <v>408.33</v>
      </c>
      <c r="R445">
        <v>0</v>
      </c>
      <c r="S445" s="17">
        <v>408.33</v>
      </c>
      <c r="T445" s="17">
        <v>408.34</v>
      </c>
      <c r="U445" s="17">
        <v>408.33</v>
      </c>
      <c r="V445" s="17">
        <v>408.33</v>
      </c>
      <c r="W445" s="17">
        <v>408.34</v>
      </c>
      <c r="X445" s="17">
        <v>408.33</v>
      </c>
      <c r="Y445" s="17">
        <v>408.33</v>
      </c>
      <c r="Z445" s="17">
        <v>408.34</v>
      </c>
      <c r="AA445" s="17">
        <v>408.34</v>
      </c>
      <c r="AB445" s="17">
        <v>408.34</v>
      </c>
      <c r="AC445" s="17">
        <v>408.34</v>
      </c>
      <c r="AD445" s="17">
        <v>408.34</v>
      </c>
    </row>
    <row r="446" spans="3:30" x14ac:dyDescent="0.25">
      <c r="C446" s="4">
        <v>617023</v>
      </c>
      <c r="D446" t="s">
        <v>388</v>
      </c>
      <c r="E446">
        <v>630130</v>
      </c>
      <c r="F446" t="s">
        <v>197</v>
      </c>
      <c r="G446" t="s">
        <v>191</v>
      </c>
      <c r="H446">
        <v>1700013547</v>
      </c>
      <c r="I446" t="s">
        <v>403</v>
      </c>
      <c r="J446">
        <v>1</v>
      </c>
      <c r="L446" s="16">
        <v>44454</v>
      </c>
      <c r="M446" s="34">
        <v>24500</v>
      </c>
      <c r="N446" s="17">
        <v>4900</v>
      </c>
      <c r="O446" s="17">
        <v>19600</v>
      </c>
      <c r="P446" s="18" t="s">
        <v>532</v>
      </c>
      <c r="Q446" s="17">
        <v>408.33</v>
      </c>
      <c r="R446">
        <v>0</v>
      </c>
      <c r="S446" s="17">
        <v>408.33</v>
      </c>
      <c r="T446" s="17">
        <v>408.34</v>
      </c>
      <c r="U446" s="17">
        <v>408.33</v>
      </c>
      <c r="V446" s="17">
        <v>408.33</v>
      </c>
      <c r="W446" s="17">
        <v>408.34</v>
      </c>
      <c r="X446" s="17">
        <v>408.33</v>
      </c>
      <c r="Y446" s="17">
        <v>408.33</v>
      </c>
      <c r="Z446" s="17">
        <v>408.34</v>
      </c>
      <c r="AA446" s="17">
        <v>408.34</v>
      </c>
      <c r="AB446" s="17">
        <v>408.34</v>
      </c>
      <c r="AC446" s="17">
        <v>408.34</v>
      </c>
      <c r="AD446" s="17">
        <v>408.34</v>
      </c>
    </row>
    <row r="447" spans="3:30" x14ac:dyDescent="0.25">
      <c r="C447" s="4">
        <v>117047</v>
      </c>
      <c r="D447" t="s">
        <v>361</v>
      </c>
      <c r="E447">
        <v>630130</v>
      </c>
      <c r="F447" t="s">
        <v>197</v>
      </c>
      <c r="G447" t="s">
        <v>191</v>
      </c>
      <c r="H447">
        <v>1700013931</v>
      </c>
      <c r="I447" t="s">
        <v>782</v>
      </c>
      <c r="J447">
        <v>1</v>
      </c>
      <c r="L447" s="16">
        <v>42796</v>
      </c>
      <c r="M447" s="34">
        <v>21000</v>
      </c>
      <c r="N447" s="17">
        <v>20999</v>
      </c>
      <c r="O447" s="17">
        <v>1</v>
      </c>
      <c r="P447" s="18" t="s">
        <v>532</v>
      </c>
      <c r="Q447" s="17">
        <v>875</v>
      </c>
      <c r="R447">
        <v>0</v>
      </c>
      <c r="S447" s="17">
        <v>0</v>
      </c>
      <c r="T447" s="17">
        <v>0</v>
      </c>
      <c r="U447" s="17">
        <v>0</v>
      </c>
      <c r="V447" s="17">
        <v>0</v>
      </c>
      <c r="W447" s="17">
        <v>0</v>
      </c>
      <c r="X447" s="17">
        <v>0</v>
      </c>
      <c r="Y447" s="17">
        <v>0</v>
      </c>
      <c r="Z447" s="17">
        <v>0</v>
      </c>
      <c r="AA447" s="17">
        <v>0</v>
      </c>
      <c r="AB447" s="17">
        <v>0</v>
      </c>
      <c r="AC447" s="17">
        <v>0</v>
      </c>
      <c r="AD447" s="17">
        <v>0</v>
      </c>
    </row>
    <row r="448" spans="3:30" x14ac:dyDescent="0.25">
      <c r="C448" s="4">
        <v>117050</v>
      </c>
      <c r="D448" t="s">
        <v>363</v>
      </c>
      <c r="E448">
        <v>630130</v>
      </c>
      <c r="F448" t="s">
        <v>197</v>
      </c>
      <c r="G448" t="s">
        <v>191</v>
      </c>
      <c r="H448">
        <v>1700013932</v>
      </c>
      <c r="I448" t="s">
        <v>782</v>
      </c>
      <c r="J448">
        <v>1</v>
      </c>
      <c r="L448" s="16">
        <v>42796</v>
      </c>
      <c r="M448" s="34">
        <v>21000</v>
      </c>
      <c r="N448" s="17">
        <v>20999</v>
      </c>
      <c r="O448" s="17">
        <v>1</v>
      </c>
      <c r="P448" s="18" t="s">
        <v>532</v>
      </c>
      <c r="Q448" s="17">
        <v>875</v>
      </c>
      <c r="R448">
        <v>0</v>
      </c>
      <c r="S448" s="17">
        <v>0</v>
      </c>
      <c r="T448" s="17">
        <v>0</v>
      </c>
      <c r="U448" s="17">
        <v>0</v>
      </c>
      <c r="V448" s="17">
        <v>0</v>
      </c>
      <c r="W448" s="17">
        <v>0</v>
      </c>
      <c r="X448" s="17">
        <v>0</v>
      </c>
      <c r="Y448" s="17">
        <v>0</v>
      </c>
      <c r="Z448" s="17">
        <v>0</v>
      </c>
      <c r="AA448" s="17">
        <v>0</v>
      </c>
      <c r="AB448" s="17">
        <v>0</v>
      </c>
      <c r="AC448" s="17">
        <v>0</v>
      </c>
      <c r="AD448" s="17">
        <v>0</v>
      </c>
    </row>
    <row r="449" spans="3:30" x14ac:dyDescent="0.25">
      <c r="C449" s="4" t="s">
        <v>338</v>
      </c>
      <c r="D449" t="s">
        <v>98</v>
      </c>
      <c r="E449">
        <v>630130</v>
      </c>
      <c r="F449" t="s">
        <v>197</v>
      </c>
      <c r="G449" t="s">
        <v>191</v>
      </c>
      <c r="H449">
        <v>1700014029</v>
      </c>
      <c r="I449" t="s">
        <v>783</v>
      </c>
      <c r="J449">
        <v>1</v>
      </c>
      <c r="L449" s="16">
        <v>42781</v>
      </c>
      <c r="M449" s="34">
        <v>7000</v>
      </c>
      <c r="N449" s="17">
        <v>6999</v>
      </c>
      <c r="O449" s="17">
        <v>1</v>
      </c>
      <c r="P449" s="18" t="s">
        <v>532</v>
      </c>
      <c r="Q449" s="17">
        <v>291.67</v>
      </c>
      <c r="R449">
        <v>0</v>
      </c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0</v>
      </c>
      <c r="Y449" s="17">
        <v>0</v>
      </c>
      <c r="Z449" s="17">
        <v>0</v>
      </c>
      <c r="AA449" s="17">
        <v>0</v>
      </c>
      <c r="AB449" s="17">
        <v>0</v>
      </c>
      <c r="AC449" s="17">
        <v>0</v>
      </c>
      <c r="AD449" s="17">
        <v>0</v>
      </c>
    </row>
    <row r="450" spans="3:30" x14ac:dyDescent="0.25">
      <c r="C450" s="4" t="s">
        <v>338</v>
      </c>
      <c r="D450" t="s">
        <v>98</v>
      </c>
      <c r="E450">
        <v>630130</v>
      </c>
      <c r="F450" t="s">
        <v>197</v>
      </c>
      <c r="G450" t="s">
        <v>191</v>
      </c>
      <c r="H450">
        <v>1700014030</v>
      </c>
      <c r="I450" t="s">
        <v>783</v>
      </c>
      <c r="J450">
        <v>1</v>
      </c>
      <c r="L450" s="16">
        <v>42781</v>
      </c>
      <c r="M450" s="34">
        <v>7000</v>
      </c>
      <c r="N450" s="17">
        <v>6999</v>
      </c>
      <c r="O450" s="17">
        <v>1</v>
      </c>
      <c r="P450" s="18" t="s">
        <v>532</v>
      </c>
      <c r="Q450" s="17">
        <v>291.67</v>
      </c>
      <c r="R450">
        <v>0</v>
      </c>
      <c r="S450" s="17">
        <v>0</v>
      </c>
      <c r="T450" s="17">
        <v>0</v>
      </c>
      <c r="U450" s="17">
        <v>0</v>
      </c>
      <c r="V450" s="17">
        <v>0</v>
      </c>
      <c r="W450" s="17">
        <v>0</v>
      </c>
      <c r="X450" s="17">
        <v>0</v>
      </c>
      <c r="Y450" s="17">
        <v>0</v>
      </c>
      <c r="Z450" s="17">
        <v>0</v>
      </c>
      <c r="AA450" s="17">
        <v>0</v>
      </c>
      <c r="AB450" s="17">
        <v>0</v>
      </c>
      <c r="AC450" s="17">
        <v>0</v>
      </c>
      <c r="AD450" s="17">
        <v>0</v>
      </c>
    </row>
    <row r="451" spans="3:30" x14ac:dyDescent="0.25">
      <c r="C451" s="4" t="s">
        <v>774</v>
      </c>
      <c r="D451" t="s">
        <v>100</v>
      </c>
      <c r="E451">
        <v>630130</v>
      </c>
      <c r="F451" t="s">
        <v>197</v>
      </c>
      <c r="G451" t="s">
        <v>191</v>
      </c>
      <c r="H451">
        <v>1700014032</v>
      </c>
      <c r="I451" t="s">
        <v>783</v>
      </c>
      <c r="J451">
        <v>1</v>
      </c>
      <c r="L451" s="16">
        <v>42781</v>
      </c>
      <c r="M451" s="34">
        <v>7000</v>
      </c>
      <c r="N451" s="17">
        <v>6999</v>
      </c>
      <c r="O451" s="17">
        <v>1</v>
      </c>
      <c r="P451" s="18" t="s">
        <v>532</v>
      </c>
      <c r="Q451" s="17">
        <v>291.67</v>
      </c>
      <c r="R451">
        <v>0</v>
      </c>
      <c r="S451" s="17">
        <v>0</v>
      </c>
      <c r="T451" s="17">
        <v>0</v>
      </c>
      <c r="U451" s="17">
        <v>0</v>
      </c>
      <c r="V451" s="17">
        <v>0</v>
      </c>
      <c r="W451" s="17">
        <v>0</v>
      </c>
      <c r="X451" s="17">
        <v>0</v>
      </c>
      <c r="Y451" s="17">
        <v>0</v>
      </c>
      <c r="Z451" s="17">
        <v>0</v>
      </c>
      <c r="AA451" s="17">
        <v>0</v>
      </c>
      <c r="AB451" s="17">
        <v>0</v>
      </c>
      <c r="AC451" s="17">
        <v>0</v>
      </c>
      <c r="AD451" s="17">
        <v>0</v>
      </c>
    </row>
    <row r="452" spans="3:30" x14ac:dyDescent="0.25">
      <c r="C452" s="4" t="s">
        <v>774</v>
      </c>
      <c r="D452" t="s">
        <v>100</v>
      </c>
      <c r="E452">
        <v>630130</v>
      </c>
      <c r="F452" t="s">
        <v>197</v>
      </c>
      <c r="G452" t="s">
        <v>191</v>
      </c>
      <c r="H452">
        <v>1700014042</v>
      </c>
      <c r="I452" t="s">
        <v>783</v>
      </c>
      <c r="J452">
        <v>1</v>
      </c>
      <c r="L452" s="16">
        <v>42781</v>
      </c>
      <c r="M452" s="34">
        <v>7000</v>
      </c>
      <c r="N452" s="17">
        <v>6999</v>
      </c>
      <c r="O452" s="17">
        <v>1</v>
      </c>
      <c r="P452" s="18" t="s">
        <v>532</v>
      </c>
      <c r="Q452" s="17">
        <v>291.67</v>
      </c>
      <c r="R452">
        <v>0</v>
      </c>
      <c r="S452" s="17">
        <v>0</v>
      </c>
      <c r="T452" s="17">
        <v>0</v>
      </c>
      <c r="U452" s="17">
        <v>0</v>
      </c>
      <c r="V452" s="17">
        <v>0</v>
      </c>
      <c r="W452" s="17">
        <v>0</v>
      </c>
      <c r="X452" s="17">
        <v>0</v>
      </c>
      <c r="Y452" s="17">
        <v>0</v>
      </c>
      <c r="Z452" s="17">
        <v>0</v>
      </c>
      <c r="AA452" s="17">
        <v>0</v>
      </c>
      <c r="AB452" s="17">
        <v>0</v>
      </c>
      <c r="AC452" s="17">
        <v>0</v>
      </c>
      <c r="AD452" s="17">
        <v>0</v>
      </c>
    </row>
    <row r="453" spans="3:30" x14ac:dyDescent="0.25">
      <c r="C453" s="4" t="s">
        <v>774</v>
      </c>
      <c r="D453" t="s">
        <v>100</v>
      </c>
      <c r="E453">
        <v>630130</v>
      </c>
      <c r="F453" t="s">
        <v>197</v>
      </c>
      <c r="G453" t="s">
        <v>191</v>
      </c>
      <c r="H453">
        <v>1700014043</v>
      </c>
      <c r="I453" t="s">
        <v>783</v>
      </c>
      <c r="J453">
        <v>1</v>
      </c>
      <c r="L453" s="16">
        <v>42781</v>
      </c>
      <c r="M453" s="34">
        <v>7000</v>
      </c>
      <c r="N453" s="17">
        <v>6999</v>
      </c>
      <c r="O453" s="17">
        <v>1</v>
      </c>
      <c r="P453" s="18" t="s">
        <v>532</v>
      </c>
      <c r="Q453" s="17">
        <v>291.67</v>
      </c>
      <c r="R453">
        <v>0</v>
      </c>
      <c r="S453" s="17">
        <v>0</v>
      </c>
      <c r="T453" s="17">
        <v>0</v>
      </c>
      <c r="U453" s="17">
        <v>0</v>
      </c>
      <c r="V453" s="17">
        <v>0</v>
      </c>
      <c r="W453" s="17">
        <v>0</v>
      </c>
      <c r="X453" s="17">
        <v>0</v>
      </c>
      <c r="Y453" s="17">
        <v>0</v>
      </c>
      <c r="Z453" s="17">
        <v>0</v>
      </c>
      <c r="AA453" s="17">
        <v>0</v>
      </c>
      <c r="AB453" s="17">
        <v>0</v>
      </c>
      <c r="AC453" s="17">
        <v>0</v>
      </c>
      <c r="AD453" s="17">
        <v>0</v>
      </c>
    </row>
    <row r="454" spans="3:30" x14ac:dyDescent="0.25">
      <c r="C454" s="4" t="s">
        <v>338</v>
      </c>
      <c r="D454" t="s">
        <v>98</v>
      </c>
      <c r="E454">
        <v>630130</v>
      </c>
      <c r="F454" t="s">
        <v>197</v>
      </c>
      <c r="G454" t="s">
        <v>191</v>
      </c>
      <c r="H454">
        <v>1700014162</v>
      </c>
      <c r="I454" t="s">
        <v>783</v>
      </c>
      <c r="J454">
        <v>1</v>
      </c>
      <c r="L454" s="16">
        <v>42781</v>
      </c>
      <c r="M454" s="34">
        <v>7000</v>
      </c>
      <c r="N454" s="17">
        <v>6999</v>
      </c>
      <c r="O454" s="17">
        <v>1</v>
      </c>
      <c r="P454" s="18" t="s">
        <v>532</v>
      </c>
      <c r="Q454" s="17">
        <v>291.67</v>
      </c>
      <c r="R454">
        <v>0</v>
      </c>
      <c r="S454" s="17">
        <v>0</v>
      </c>
      <c r="T454" s="17">
        <v>0</v>
      </c>
      <c r="U454" s="17">
        <v>0</v>
      </c>
      <c r="V454" s="17">
        <v>0</v>
      </c>
      <c r="W454" s="17">
        <v>0</v>
      </c>
      <c r="X454" s="17">
        <v>0</v>
      </c>
      <c r="Y454" s="17">
        <v>0</v>
      </c>
      <c r="Z454" s="17">
        <v>0</v>
      </c>
      <c r="AA454" s="17">
        <v>0</v>
      </c>
      <c r="AB454" s="17">
        <v>0</v>
      </c>
      <c r="AC454" s="17">
        <v>0</v>
      </c>
      <c r="AD454" s="17">
        <v>0</v>
      </c>
    </row>
    <row r="455" spans="3:30" x14ac:dyDescent="0.25">
      <c r="C455" s="4">
        <v>617001</v>
      </c>
      <c r="D455" t="s">
        <v>378</v>
      </c>
      <c r="E455">
        <v>630130</v>
      </c>
      <c r="F455" t="s">
        <v>197</v>
      </c>
      <c r="G455" t="s">
        <v>191</v>
      </c>
      <c r="H455">
        <v>1700014442</v>
      </c>
      <c r="I455" t="s">
        <v>732</v>
      </c>
      <c r="J455">
        <v>1</v>
      </c>
      <c r="L455" s="16">
        <v>42760</v>
      </c>
      <c r="M455" s="34">
        <v>19600</v>
      </c>
      <c r="N455" s="17">
        <v>19600</v>
      </c>
      <c r="O455" s="17">
        <v>0</v>
      </c>
      <c r="P455" s="18" t="s">
        <v>532</v>
      </c>
      <c r="Q455" s="17">
        <v>816.67</v>
      </c>
      <c r="R455">
        <v>0</v>
      </c>
      <c r="S455" s="17">
        <v>0</v>
      </c>
      <c r="T455" s="17">
        <v>0</v>
      </c>
      <c r="U455" s="17">
        <v>0</v>
      </c>
      <c r="V455" s="17">
        <v>0</v>
      </c>
      <c r="W455" s="17">
        <v>0</v>
      </c>
      <c r="X455" s="17">
        <v>0</v>
      </c>
      <c r="Y455" s="17">
        <v>0</v>
      </c>
      <c r="Z455" s="17">
        <v>0</v>
      </c>
      <c r="AA455" s="17">
        <v>0</v>
      </c>
      <c r="AB455" s="17">
        <v>0</v>
      </c>
      <c r="AC455" s="17">
        <v>0</v>
      </c>
      <c r="AD455" s="17">
        <v>0</v>
      </c>
    </row>
    <row r="456" spans="3:30" x14ac:dyDescent="0.25">
      <c r="C456" s="4">
        <v>617005</v>
      </c>
      <c r="D456" t="s">
        <v>380</v>
      </c>
      <c r="E456">
        <v>630130</v>
      </c>
      <c r="F456" t="s">
        <v>197</v>
      </c>
      <c r="G456" t="s">
        <v>191</v>
      </c>
      <c r="H456">
        <v>1700014443</v>
      </c>
      <c r="I456" t="s">
        <v>732</v>
      </c>
      <c r="J456">
        <v>1</v>
      </c>
      <c r="L456" s="16">
        <v>42760</v>
      </c>
      <c r="M456" s="34">
        <v>19600</v>
      </c>
      <c r="N456" s="17">
        <v>19600</v>
      </c>
      <c r="O456" s="17">
        <v>0</v>
      </c>
      <c r="P456" s="18" t="s">
        <v>532</v>
      </c>
      <c r="Q456" s="17">
        <v>816.67</v>
      </c>
      <c r="R456">
        <v>0</v>
      </c>
      <c r="S456" s="17">
        <v>0</v>
      </c>
      <c r="T456" s="17">
        <v>0</v>
      </c>
      <c r="U456" s="17">
        <v>0</v>
      </c>
      <c r="V456" s="17">
        <v>0</v>
      </c>
      <c r="W456" s="17">
        <v>0</v>
      </c>
      <c r="X456" s="17">
        <v>0</v>
      </c>
      <c r="Y456" s="17">
        <v>0</v>
      </c>
      <c r="Z456" s="17">
        <v>0</v>
      </c>
      <c r="AA456" s="17">
        <v>0</v>
      </c>
      <c r="AB456" s="17">
        <v>0</v>
      </c>
      <c r="AC456" s="17">
        <v>0</v>
      </c>
      <c r="AD456" s="17">
        <v>0</v>
      </c>
    </row>
    <row r="457" spans="3:30" x14ac:dyDescent="0.25">
      <c r="C457" s="4">
        <v>117054</v>
      </c>
      <c r="D457" t="s">
        <v>364</v>
      </c>
      <c r="E457">
        <v>630130</v>
      </c>
      <c r="F457" t="s">
        <v>197</v>
      </c>
      <c r="G457" t="s">
        <v>191</v>
      </c>
      <c r="H457">
        <v>1700014447</v>
      </c>
      <c r="I457" t="s">
        <v>732</v>
      </c>
      <c r="J457">
        <v>1</v>
      </c>
      <c r="L457" s="16">
        <v>42760</v>
      </c>
      <c r="M457" s="34">
        <v>19600</v>
      </c>
      <c r="N457" s="17">
        <v>19600</v>
      </c>
      <c r="O457" s="17">
        <v>0</v>
      </c>
      <c r="P457" s="18" t="s">
        <v>532</v>
      </c>
      <c r="Q457" s="17">
        <v>816.67</v>
      </c>
      <c r="R457">
        <v>0</v>
      </c>
      <c r="S457" s="17">
        <v>0</v>
      </c>
      <c r="T457" s="17">
        <v>0</v>
      </c>
      <c r="U457" s="17">
        <v>0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0</v>
      </c>
      <c r="AB457" s="17">
        <v>0</v>
      </c>
      <c r="AC457" s="17">
        <v>0</v>
      </c>
      <c r="AD457" s="17">
        <v>0</v>
      </c>
    </row>
    <row r="458" spans="3:30" x14ac:dyDescent="0.25">
      <c r="C458" s="4" t="s">
        <v>335</v>
      </c>
      <c r="D458" t="s">
        <v>85</v>
      </c>
      <c r="E458">
        <v>630130</v>
      </c>
      <c r="F458" t="s">
        <v>197</v>
      </c>
      <c r="G458" t="s">
        <v>191</v>
      </c>
      <c r="H458">
        <v>1700014453</v>
      </c>
      <c r="I458" t="s">
        <v>732</v>
      </c>
      <c r="J458">
        <v>1</v>
      </c>
      <c r="L458" s="16">
        <v>42760</v>
      </c>
      <c r="M458" s="34">
        <v>19600</v>
      </c>
      <c r="N458" s="17">
        <v>19600</v>
      </c>
      <c r="O458" s="17">
        <v>0</v>
      </c>
      <c r="P458" s="18" t="s">
        <v>532</v>
      </c>
      <c r="Q458" s="17">
        <v>816.67</v>
      </c>
      <c r="R458">
        <v>0</v>
      </c>
      <c r="S458" s="17">
        <v>0</v>
      </c>
      <c r="T458" s="17">
        <v>0</v>
      </c>
      <c r="U458" s="17">
        <v>0</v>
      </c>
      <c r="V458" s="17">
        <v>0</v>
      </c>
      <c r="W458" s="17">
        <v>0</v>
      </c>
      <c r="X458" s="17">
        <v>0</v>
      </c>
      <c r="Y458" s="17">
        <v>0</v>
      </c>
      <c r="Z458" s="17">
        <v>0</v>
      </c>
      <c r="AA458" s="17">
        <v>0</v>
      </c>
      <c r="AB458" s="17">
        <v>0</v>
      </c>
      <c r="AC458" s="17">
        <v>0</v>
      </c>
      <c r="AD458" s="17">
        <v>0</v>
      </c>
    </row>
    <row r="459" spans="3:30" x14ac:dyDescent="0.25">
      <c r="C459" s="4">
        <v>617004</v>
      </c>
      <c r="D459" t="s">
        <v>379</v>
      </c>
      <c r="E459">
        <v>630130</v>
      </c>
      <c r="F459" t="s">
        <v>197</v>
      </c>
      <c r="G459" t="s">
        <v>191</v>
      </c>
      <c r="H459">
        <v>1700014462</v>
      </c>
      <c r="I459" t="s">
        <v>732</v>
      </c>
      <c r="J459">
        <v>1</v>
      </c>
      <c r="L459" s="16">
        <v>42760</v>
      </c>
      <c r="M459" s="34">
        <v>19600</v>
      </c>
      <c r="N459" s="17">
        <v>19600</v>
      </c>
      <c r="O459" s="17">
        <v>0</v>
      </c>
      <c r="P459" s="18" t="s">
        <v>532</v>
      </c>
      <c r="Q459" s="17">
        <v>816.67</v>
      </c>
      <c r="R459">
        <v>0</v>
      </c>
      <c r="S459" s="17">
        <v>0</v>
      </c>
      <c r="T459" s="17">
        <v>0</v>
      </c>
      <c r="U459" s="17">
        <v>0</v>
      </c>
      <c r="V459" s="17">
        <v>0</v>
      </c>
      <c r="W459" s="17">
        <v>0</v>
      </c>
      <c r="X459" s="17">
        <v>0</v>
      </c>
      <c r="Y459" s="17">
        <v>0</v>
      </c>
      <c r="Z459" s="17">
        <v>0</v>
      </c>
      <c r="AA459" s="17">
        <v>0</v>
      </c>
      <c r="AB459" s="17">
        <v>0</v>
      </c>
      <c r="AC459" s="17">
        <v>0</v>
      </c>
      <c r="AD459" s="17">
        <v>0</v>
      </c>
    </row>
    <row r="460" spans="3:30" x14ac:dyDescent="0.25">
      <c r="C460" s="4">
        <v>617007</v>
      </c>
      <c r="D460" t="s">
        <v>382</v>
      </c>
      <c r="E460">
        <v>630130</v>
      </c>
      <c r="F460" t="s">
        <v>197</v>
      </c>
      <c r="G460" t="s">
        <v>191</v>
      </c>
      <c r="H460">
        <v>1700014468</v>
      </c>
      <c r="I460" t="s">
        <v>732</v>
      </c>
      <c r="J460">
        <v>1</v>
      </c>
      <c r="L460" s="16">
        <v>42760</v>
      </c>
      <c r="M460" s="34">
        <v>19600</v>
      </c>
      <c r="N460" s="17">
        <v>19600</v>
      </c>
      <c r="O460" s="17">
        <v>0</v>
      </c>
      <c r="P460" s="18" t="s">
        <v>532</v>
      </c>
      <c r="Q460" s="17">
        <v>816.67</v>
      </c>
      <c r="R460">
        <v>0</v>
      </c>
      <c r="S460" s="17">
        <v>0</v>
      </c>
      <c r="T460" s="17">
        <v>0</v>
      </c>
      <c r="U460" s="17">
        <v>0</v>
      </c>
      <c r="V460" s="17">
        <v>0</v>
      </c>
      <c r="W460" s="17">
        <v>0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0</v>
      </c>
      <c r="AD460" s="17">
        <v>0</v>
      </c>
    </row>
    <row r="461" spans="3:30" x14ac:dyDescent="0.25">
      <c r="C461" s="4" t="s">
        <v>338</v>
      </c>
      <c r="D461" t="s">
        <v>98</v>
      </c>
      <c r="E461">
        <v>630130</v>
      </c>
      <c r="F461" t="s">
        <v>197</v>
      </c>
      <c r="G461" t="s">
        <v>191</v>
      </c>
      <c r="H461">
        <v>1700014469</v>
      </c>
      <c r="I461" t="s">
        <v>732</v>
      </c>
      <c r="J461">
        <v>1</v>
      </c>
      <c r="L461" s="16">
        <v>42760</v>
      </c>
      <c r="M461" s="34">
        <v>19600</v>
      </c>
      <c r="N461" s="17">
        <v>19600</v>
      </c>
      <c r="O461" s="17">
        <v>0</v>
      </c>
      <c r="P461" s="18" t="s">
        <v>532</v>
      </c>
      <c r="Q461" s="17">
        <v>816.67</v>
      </c>
      <c r="R461">
        <v>0</v>
      </c>
      <c r="S461" s="17">
        <v>0</v>
      </c>
      <c r="T461" s="17">
        <v>0</v>
      </c>
      <c r="U461" s="17">
        <v>0</v>
      </c>
      <c r="V461" s="17">
        <v>0</v>
      </c>
      <c r="W461" s="17">
        <v>0</v>
      </c>
      <c r="X461" s="17">
        <v>0</v>
      </c>
      <c r="Y461" s="17">
        <v>0</v>
      </c>
      <c r="Z461" s="17">
        <v>0</v>
      </c>
      <c r="AA461" s="17">
        <v>0</v>
      </c>
      <c r="AB461" s="17">
        <v>0</v>
      </c>
      <c r="AC461" s="17">
        <v>0</v>
      </c>
      <c r="AD461" s="17">
        <v>0</v>
      </c>
    </row>
    <row r="462" spans="3:30" x14ac:dyDescent="0.25">
      <c r="C462" s="4">
        <v>117055</v>
      </c>
      <c r="D462" t="s">
        <v>365</v>
      </c>
      <c r="E462">
        <v>630130</v>
      </c>
      <c r="F462" t="s">
        <v>197</v>
      </c>
      <c r="G462" t="s">
        <v>191</v>
      </c>
      <c r="H462">
        <v>1700014477</v>
      </c>
      <c r="I462" t="s">
        <v>732</v>
      </c>
      <c r="J462">
        <v>1</v>
      </c>
      <c r="L462" s="16">
        <v>42760</v>
      </c>
      <c r="M462" s="34">
        <v>19600</v>
      </c>
      <c r="N462" s="17">
        <v>19600</v>
      </c>
      <c r="O462" s="17">
        <v>0</v>
      </c>
      <c r="P462" s="18" t="s">
        <v>532</v>
      </c>
      <c r="Q462" s="17">
        <v>816.67</v>
      </c>
      <c r="R462">
        <v>0</v>
      </c>
      <c r="S462" s="17">
        <v>0</v>
      </c>
      <c r="T462" s="17">
        <v>0</v>
      </c>
      <c r="U462" s="17">
        <v>0</v>
      </c>
      <c r="V462" s="17">
        <v>0</v>
      </c>
      <c r="W462" s="17">
        <v>0</v>
      </c>
      <c r="X462" s="17">
        <v>0</v>
      </c>
      <c r="Y462" s="17">
        <v>0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</row>
    <row r="463" spans="3:30" x14ac:dyDescent="0.25">
      <c r="C463" s="4" t="s">
        <v>774</v>
      </c>
      <c r="D463" t="s">
        <v>100</v>
      </c>
      <c r="E463">
        <v>630130</v>
      </c>
      <c r="F463" t="s">
        <v>197</v>
      </c>
      <c r="G463" t="s">
        <v>191</v>
      </c>
      <c r="H463">
        <v>1700014482</v>
      </c>
      <c r="I463" t="s">
        <v>732</v>
      </c>
      <c r="J463">
        <v>1</v>
      </c>
      <c r="L463" s="16">
        <v>42760</v>
      </c>
      <c r="M463" s="34">
        <v>19600</v>
      </c>
      <c r="N463" s="17">
        <v>19600</v>
      </c>
      <c r="O463" s="17">
        <v>0</v>
      </c>
      <c r="P463" s="18" t="s">
        <v>532</v>
      </c>
      <c r="Q463" s="17">
        <v>816.67</v>
      </c>
      <c r="R463">
        <v>0</v>
      </c>
      <c r="S463" s="17">
        <v>0</v>
      </c>
      <c r="T463" s="17">
        <v>0</v>
      </c>
      <c r="U463" s="17">
        <v>0</v>
      </c>
      <c r="V463" s="17">
        <v>0</v>
      </c>
      <c r="W463" s="17">
        <v>0</v>
      </c>
      <c r="X463" s="17">
        <v>0</v>
      </c>
      <c r="Y463" s="17">
        <v>0</v>
      </c>
      <c r="Z463" s="17">
        <v>0</v>
      </c>
      <c r="AA463" s="17">
        <v>0</v>
      </c>
      <c r="AB463" s="17">
        <v>0</v>
      </c>
      <c r="AC463" s="17">
        <v>0</v>
      </c>
      <c r="AD463" s="17">
        <v>0</v>
      </c>
    </row>
    <row r="464" spans="3:30" x14ac:dyDescent="0.25">
      <c r="C464" s="4" t="s">
        <v>774</v>
      </c>
      <c r="D464" t="s">
        <v>100</v>
      </c>
      <c r="E464">
        <v>630130</v>
      </c>
      <c r="F464" t="s">
        <v>197</v>
      </c>
      <c r="G464" t="s">
        <v>191</v>
      </c>
      <c r="H464">
        <v>1700014483</v>
      </c>
      <c r="I464" t="s">
        <v>732</v>
      </c>
      <c r="J464">
        <v>1</v>
      </c>
      <c r="L464" s="16">
        <v>42760</v>
      </c>
      <c r="M464" s="34">
        <v>19600</v>
      </c>
      <c r="N464" s="17">
        <v>19600</v>
      </c>
      <c r="O464" s="17">
        <v>0</v>
      </c>
      <c r="P464" s="18" t="s">
        <v>532</v>
      </c>
      <c r="Q464" s="17">
        <v>816.67</v>
      </c>
      <c r="R464">
        <v>0</v>
      </c>
      <c r="S464" s="17">
        <v>0</v>
      </c>
      <c r="T464" s="17">
        <v>0</v>
      </c>
      <c r="U464" s="17">
        <v>0</v>
      </c>
      <c r="V464" s="17">
        <v>0</v>
      </c>
      <c r="W464" s="17">
        <v>0</v>
      </c>
      <c r="X464" s="17">
        <v>0</v>
      </c>
      <c r="Y464" s="17">
        <v>0</v>
      </c>
      <c r="Z464" s="17">
        <v>0</v>
      </c>
      <c r="AA464" s="17">
        <v>0</v>
      </c>
      <c r="AB464" s="17">
        <v>0</v>
      </c>
      <c r="AC464" s="17">
        <v>0</v>
      </c>
      <c r="AD464" s="17">
        <v>0</v>
      </c>
    </row>
    <row r="465" spans="3:30" x14ac:dyDescent="0.25">
      <c r="C465" s="4" t="s">
        <v>774</v>
      </c>
      <c r="D465" t="s">
        <v>100</v>
      </c>
      <c r="E465">
        <v>630130</v>
      </c>
      <c r="F465" t="s">
        <v>197</v>
      </c>
      <c r="G465" t="s">
        <v>191</v>
      </c>
      <c r="H465">
        <v>1700014484</v>
      </c>
      <c r="I465" t="s">
        <v>732</v>
      </c>
      <c r="J465">
        <v>1</v>
      </c>
      <c r="L465" s="16">
        <v>42760</v>
      </c>
      <c r="M465" s="34">
        <v>19600</v>
      </c>
      <c r="N465" s="17">
        <v>19600</v>
      </c>
      <c r="O465" s="17">
        <v>0</v>
      </c>
      <c r="P465" s="18" t="s">
        <v>532</v>
      </c>
      <c r="Q465" s="17">
        <v>816.67</v>
      </c>
      <c r="R465">
        <v>0</v>
      </c>
      <c r="S465" s="17">
        <v>0</v>
      </c>
      <c r="T465" s="17">
        <v>0</v>
      </c>
      <c r="U465" s="17">
        <v>0</v>
      </c>
      <c r="V465" s="17">
        <v>0</v>
      </c>
      <c r="W465" s="17">
        <v>0</v>
      </c>
      <c r="X465" s="17">
        <v>0</v>
      </c>
      <c r="Y465" s="17">
        <v>0</v>
      </c>
      <c r="Z465" s="17">
        <v>0</v>
      </c>
      <c r="AA465" s="17">
        <v>0</v>
      </c>
      <c r="AB465" s="17">
        <v>0</v>
      </c>
      <c r="AC465" s="17">
        <v>0</v>
      </c>
      <c r="AD465" s="17">
        <v>0</v>
      </c>
    </row>
    <row r="466" spans="3:30" x14ac:dyDescent="0.25">
      <c r="C466" s="4">
        <v>117030</v>
      </c>
      <c r="D466" t="s">
        <v>355</v>
      </c>
      <c r="E466">
        <v>630130</v>
      </c>
      <c r="F466" t="s">
        <v>197</v>
      </c>
      <c r="G466" t="s">
        <v>191</v>
      </c>
      <c r="H466">
        <v>1700014496</v>
      </c>
      <c r="I466" t="s">
        <v>784</v>
      </c>
      <c r="J466">
        <v>1</v>
      </c>
      <c r="L466" s="16">
        <v>42772</v>
      </c>
      <c r="M466" s="34">
        <v>18375</v>
      </c>
      <c r="N466" s="17">
        <v>18374</v>
      </c>
      <c r="O466" s="17">
        <v>1</v>
      </c>
      <c r="P466" s="18" t="s">
        <v>532</v>
      </c>
      <c r="Q466" s="17">
        <v>765.63</v>
      </c>
      <c r="R466">
        <v>0</v>
      </c>
      <c r="S466" s="17">
        <v>0</v>
      </c>
      <c r="T466" s="17">
        <v>0</v>
      </c>
      <c r="U466" s="17">
        <v>0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  <c r="AA466" s="17">
        <v>0</v>
      </c>
      <c r="AB466" s="17">
        <v>0</v>
      </c>
      <c r="AC466" s="17">
        <v>0</v>
      </c>
      <c r="AD466" s="17">
        <v>0</v>
      </c>
    </row>
    <row r="467" spans="3:30" x14ac:dyDescent="0.25">
      <c r="C467" s="4">
        <v>117046</v>
      </c>
      <c r="D467" t="s">
        <v>360</v>
      </c>
      <c r="E467">
        <v>630130</v>
      </c>
      <c r="F467" t="s">
        <v>197</v>
      </c>
      <c r="G467" t="s">
        <v>191</v>
      </c>
      <c r="H467">
        <v>1700014497</v>
      </c>
      <c r="I467" t="s">
        <v>784</v>
      </c>
      <c r="J467">
        <v>1</v>
      </c>
      <c r="L467" s="16">
        <v>42772</v>
      </c>
      <c r="M467" s="34">
        <v>18375</v>
      </c>
      <c r="N467" s="17">
        <v>18374</v>
      </c>
      <c r="O467" s="17">
        <v>1</v>
      </c>
      <c r="P467" s="18" t="s">
        <v>532</v>
      </c>
      <c r="Q467" s="17">
        <v>765.63</v>
      </c>
      <c r="R467">
        <v>0</v>
      </c>
      <c r="S467" s="17">
        <v>0</v>
      </c>
      <c r="T467" s="17">
        <v>0</v>
      </c>
      <c r="U467" s="17">
        <v>0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</row>
    <row r="468" spans="3:30" x14ac:dyDescent="0.25">
      <c r="C468" s="4">
        <v>117046</v>
      </c>
      <c r="D468" t="s">
        <v>360</v>
      </c>
      <c r="E468">
        <v>630130</v>
      </c>
      <c r="F468" t="s">
        <v>197</v>
      </c>
      <c r="G468" t="s">
        <v>191</v>
      </c>
      <c r="H468">
        <v>1700014502</v>
      </c>
      <c r="I468" t="s">
        <v>784</v>
      </c>
      <c r="J468">
        <v>1</v>
      </c>
      <c r="L468" s="16">
        <v>42772</v>
      </c>
      <c r="M468" s="34">
        <v>18375</v>
      </c>
      <c r="N468" s="17">
        <v>18374</v>
      </c>
      <c r="O468" s="17">
        <v>1</v>
      </c>
      <c r="P468" s="18" t="s">
        <v>532</v>
      </c>
      <c r="Q468" s="17">
        <v>765.63</v>
      </c>
      <c r="R468">
        <v>0</v>
      </c>
      <c r="S468" s="17">
        <v>0</v>
      </c>
      <c r="T468" s="17">
        <v>0</v>
      </c>
      <c r="U468" s="17">
        <v>0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</row>
    <row r="469" spans="3:30" x14ac:dyDescent="0.25">
      <c r="C469" s="4">
        <v>117046</v>
      </c>
      <c r="D469" t="s">
        <v>360</v>
      </c>
      <c r="E469">
        <v>630130</v>
      </c>
      <c r="F469" t="s">
        <v>197</v>
      </c>
      <c r="G469" t="s">
        <v>191</v>
      </c>
      <c r="H469">
        <v>1700014507</v>
      </c>
      <c r="I469" t="s">
        <v>784</v>
      </c>
      <c r="J469">
        <v>1</v>
      </c>
      <c r="L469" s="16">
        <v>42772</v>
      </c>
      <c r="M469" s="34">
        <v>18375</v>
      </c>
      <c r="N469" s="17">
        <v>18374</v>
      </c>
      <c r="O469" s="17">
        <v>1</v>
      </c>
      <c r="P469" s="18" t="s">
        <v>532</v>
      </c>
      <c r="Q469" s="17">
        <v>765.63</v>
      </c>
      <c r="R469">
        <v>0</v>
      </c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</row>
    <row r="470" spans="3:30" x14ac:dyDescent="0.25">
      <c r="C470" s="4">
        <v>117047</v>
      </c>
      <c r="D470" t="s">
        <v>361</v>
      </c>
      <c r="E470">
        <v>630130</v>
      </c>
      <c r="F470" t="s">
        <v>197</v>
      </c>
      <c r="G470" t="s">
        <v>191</v>
      </c>
      <c r="H470">
        <v>1700014508</v>
      </c>
      <c r="I470" t="s">
        <v>784</v>
      </c>
      <c r="J470">
        <v>1</v>
      </c>
      <c r="L470" s="16">
        <v>42772</v>
      </c>
      <c r="M470" s="34">
        <v>18375</v>
      </c>
      <c r="N470" s="17">
        <v>18374</v>
      </c>
      <c r="O470" s="17">
        <v>1</v>
      </c>
      <c r="P470" s="18" t="s">
        <v>532</v>
      </c>
      <c r="Q470" s="17">
        <v>765.63</v>
      </c>
      <c r="R470">
        <v>0</v>
      </c>
      <c r="S470" s="17">
        <v>0</v>
      </c>
      <c r="T470" s="17">
        <v>0</v>
      </c>
      <c r="U470" s="17">
        <v>0</v>
      </c>
      <c r="V470" s="17">
        <v>0</v>
      </c>
      <c r="W470" s="17">
        <v>0</v>
      </c>
      <c r="X470" s="17">
        <v>0</v>
      </c>
      <c r="Y470" s="17">
        <v>0</v>
      </c>
      <c r="Z470" s="17">
        <v>0</v>
      </c>
      <c r="AA470" s="17">
        <v>0</v>
      </c>
      <c r="AB470" s="17">
        <v>0</v>
      </c>
      <c r="AC470" s="17">
        <v>0</v>
      </c>
      <c r="AD470" s="17">
        <v>0</v>
      </c>
    </row>
    <row r="471" spans="3:30" x14ac:dyDescent="0.25">
      <c r="C471" s="4">
        <v>617005</v>
      </c>
      <c r="D471" t="s">
        <v>380</v>
      </c>
      <c r="E471">
        <v>630130</v>
      </c>
      <c r="F471" t="s">
        <v>197</v>
      </c>
      <c r="G471" t="s">
        <v>191</v>
      </c>
      <c r="H471">
        <v>1700014520</v>
      </c>
      <c r="I471" t="s">
        <v>785</v>
      </c>
      <c r="J471">
        <v>1</v>
      </c>
      <c r="L471" s="16">
        <v>42772</v>
      </c>
      <c r="M471" s="34">
        <v>18375</v>
      </c>
      <c r="N471" s="17">
        <v>18374</v>
      </c>
      <c r="O471" s="17">
        <v>1</v>
      </c>
      <c r="P471" s="18" t="s">
        <v>532</v>
      </c>
      <c r="Q471" s="17">
        <v>765.63</v>
      </c>
      <c r="R471">
        <v>0</v>
      </c>
      <c r="S471" s="17">
        <v>0</v>
      </c>
      <c r="T471" s="17">
        <v>0</v>
      </c>
      <c r="U471" s="17">
        <v>0</v>
      </c>
      <c r="V471" s="17">
        <v>0</v>
      </c>
      <c r="W471" s="17">
        <v>0</v>
      </c>
      <c r="X471" s="17">
        <v>0</v>
      </c>
      <c r="Y471" s="17">
        <v>0</v>
      </c>
      <c r="Z471" s="17">
        <v>0</v>
      </c>
      <c r="AA471" s="17">
        <v>0</v>
      </c>
      <c r="AB471" s="17">
        <v>0</v>
      </c>
      <c r="AC471" s="17">
        <v>0</v>
      </c>
      <c r="AD471" s="17">
        <v>0</v>
      </c>
    </row>
    <row r="472" spans="3:30" x14ac:dyDescent="0.25">
      <c r="C472" s="4">
        <v>617005</v>
      </c>
      <c r="D472" t="s">
        <v>380</v>
      </c>
      <c r="E472">
        <v>630130</v>
      </c>
      <c r="F472" t="s">
        <v>197</v>
      </c>
      <c r="G472" t="s">
        <v>191</v>
      </c>
      <c r="H472">
        <v>1700014521</v>
      </c>
      <c r="I472" t="s">
        <v>785</v>
      </c>
      <c r="J472">
        <v>1</v>
      </c>
      <c r="L472" s="16">
        <v>42772</v>
      </c>
      <c r="M472" s="34">
        <v>18375</v>
      </c>
      <c r="N472" s="17">
        <v>18374</v>
      </c>
      <c r="O472" s="17">
        <v>1</v>
      </c>
      <c r="P472" s="18" t="s">
        <v>532</v>
      </c>
      <c r="Q472" s="17">
        <v>765.63</v>
      </c>
      <c r="R472">
        <v>0</v>
      </c>
      <c r="S472" s="17">
        <v>0</v>
      </c>
      <c r="T472" s="17">
        <v>0</v>
      </c>
      <c r="U472" s="17">
        <v>0</v>
      </c>
      <c r="V472" s="17">
        <v>0</v>
      </c>
      <c r="W472" s="17">
        <v>0</v>
      </c>
      <c r="X472" s="17">
        <v>0</v>
      </c>
      <c r="Y472" s="17">
        <v>0</v>
      </c>
      <c r="Z472" s="17">
        <v>0</v>
      </c>
      <c r="AA472" s="17">
        <v>0</v>
      </c>
      <c r="AB472" s="17">
        <v>0</v>
      </c>
      <c r="AC472" s="17">
        <v>0</v>
      </c>
      <c r="AD472" s="17">
        <v>0</v>
      </c>
    </row>
    <row r="473" spans="3:30" x14ac:dyDescent="0.25">
      <c r="C473" s="4">
        <v>617006</v>
      </c>
      <c r="D473" t="s">
        <v>381</v>
      </c>
      <c r="E473">
        <v>630130</v>
      </c>
      <c r="F473" t="s">
        <v>197</v>
      </c>
      <c r="G473" t="s">
        <v>191</v>
      </c>
      <c r="H473">
        <v>1700014527</v>
      </c>
      <c r="I473" t="s">
        <v>785</v>
      </c>
      <c r="J473">
        <v>1</v>
      </c>
      <c r="L473" s="16">
        <v>42772</v>
      </c>
      <c r="M473" s="34">
        <v>18375</v>
      </c>
      <c r="N473" s="17">
        <v>18374</v>
      </c>
      <c r="O473" s="17">
        <v>1</v>
      </c>
      <c r="P473" s="18" t="s">
        <v>532</v>
      </c>
      <c r="Q473" s="17">
        <v>765.63</v>
      </c>
      <c r="R473">
        <v>0</v>
      </c>
      <c r="S473" s="17">
        <v>0</v>
      </c>
      <c r="T473" s="17">
        <v>0</v>
      </c>
      <c r="U473" s="17">
        <v>0</v>
      </c>
      <c r="V473" s="17">
        <v>0</v>
      </c>
      <c r="W473" s="17">
        <v>0</v>
      </c>
      <c r="X473" s="17">
        <v>0</v>
      </c>
      <c r="Y473" s="17">
        <v>0</v>
      </c>
      <c r="Z473" s="17">
        <v>0</v>
      </c>
      <c r="AA473" s="17">
        <v>0</v>
      </c>
      <c r="AB473" s="17">
        <v>0</v>
      </c>
      <c r="AC473" s="17">
        <v>0</v>
      </c>
      <c r="AD473" s="17">
        <v>0</v>
      </c>
    </row>
    <row r="474" spans="3:30" x14ac:dyDescent="0.25">
      <c r="C474" s="4">
        <v>617006</v>
      </c>
      <c r="D474" t="s">
        <v>381</v>
      </c>
      <c r="E474">
        <v>630130</v>
      </c>
      <c r="F474" t="s">
        <v>197</v>
      </c>
      <c r="G474" t="s">
        <v>191</v>
      </c>
      <c r="H474">
        <v>1700014531</v>
      </c>
      <c r="I474" t="s">
        <v>785</v>
      </c>
      <c r="J474">
        <v>1</v>
      </c>
      <c r="L474" s="16">
        <v>42772</v>
      </c>
      <c r="M474" s="34">
        <v>18375</v>
      </c>
      <c r="N474" s="17">
        <v>18374</v>
      </c>
      <c r="O474" s="17">
        <v>1</v>
      </c>
      <c r="P474" s="18" t="s">
        <v>532</v>
      </c>
      <c r="Q474" s="17">
        <v>765.63</v>
      </c>
      <c r="R474">
        <v>0</v>
      </c>
      <c r="S474" s="17">
        <v>0</v>
      </c>
      <c r="T474" s="17">
        <v>0</v>
      </c>
      <c r="U474" s="17">
        <v>0</v>
      </c>
      <c r="V474" s="17">
        <v>0</v>
      </c>
      <c r="W474" s="17">
        <v>0</v>
      </c>
      <c r="X474" s="17">
        <v>0</v>
      </c>
      <c r="Y474" s="17">
        <v>0</v>
      </c>
      <c r="Z474" s="17">
        <v>0</v>
      </c>
      <c r="AA474" s="17">
        <v>0</v>
      </c>
      <c r="AB474" s="17">
        <v>0</v>
      </c>
      <c r="AC474" s="17">
        <v>0</v>
      </c>
      <c r="AD474" s="17">
        <v>0</v>
      </c>
    </row>
    <row r="475" spans="3:30" x14ac:dyDescent="0.25">
      <c r="C475" s="4">
        <v>617007</v>
      </c>
      <c r="D475" t="s">
        <v>382</v>
      </c>
      <c r="E475">
        <v>630130</v>
      </c>
      <c r="F475" t="s">
        <v>197</v>
      </c>
      <c r="G475" t="s">
        <v>191</v>
      </c>
      <c r="H475">
        <v>1700014538</v>
      </c>
      <c r="I475" t="s">
        <v>785</v>
      </c>
      <c r="J475">
        <v>1</v>
      </c>
      <c r="L475" s="16">
        <v>42772</v>
      </c>
      <c r="M475" s="34">
        <v>18375</v>
      </c>
      <c r="N475" s="17">
        <v>18374</v>
      </c>
      <c r="O475" s="17">
        <v>1</v>
      </c>
      <c r="P475" s="18" t="s">
        <v>532</v>
      </c>
      <c r="Q475" s="17">
        <v>765.63</v>
      </c>
      <c r="R475">
        <v>0</v>
      </c>
      <c r="S475" s="17">
        <v>0</v>
      </c>
      <c r="T475" s="17">
        <v>0</v>
      </c>
      <c r="U475" s="17">
        <v>0</v>
      </c>
      <c r="V475" s="17">
        <v>0</v>
      </c>
      <c r="W475" s="17">
        <v>0</v>
      </c>
      <c r="X475" s="17">
        <v>0</v>
      </c>
      <c r="Y475" s="17">
        <v>0</v>
      </c>
      <c r="Z475" s="17">
        <v>0</v>
      </c>
      <c r="AA475" s="17">
        <v>0</v>
      </c>
      <c r="AB475" s="17">
        <v>0</v>
      </c>
      <c r="AC475" s="17">
        <v>0</v>
      </c>
      <c r="AD475" s="17">
        <v>0</v>
      </c>
    </row>
    <row r="476" spans="3:30" x14ac:dyDescent="0.25">
      <c r="C476" s="4">
        <v>617008</v>
      </c>
      <c r="D476" t="s">
        <v>773</v>
      </c>
      <c r="E476">
        <v>630130</v>
      </c>
      <c r="F476" t="s">
        <v>197</v>
      </c>
      <c r="G476" t="s">
        <v>191</v>
      </c>
      <c r="H476">
        <v>1700014546</v>
      </c>
      <c r="I476" t="s">
        <v>785</v>
      </c>
      <c r="J476">
        <v>1</v>
      </c>
      <c r="L476" s="16">
        <v>42772</v>
      </c>
      <c r="M476" s="34">
        <v>18375</v>
      </c>
      <c r="N476" s="17">
        <v>18374</v>
      </c>
      <c r="O476" s="17">
        <v>1</v>
      </c>
      <c r="P476" s="18" t="s">
        <v>532</v>
      </c>
      <c r="Q476" s="17">
        <v>765.63</v>
      </c>
      <c r="R476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0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</row>
    <row r="477" spans="3:30" x14ac:dyDescent="0.25">
      <c r="C477" s="4">
        <v>617009</v>
      </c>
      <c r="D477" t="s">
        <v>383</v>
      </c>
      <c r="E477">
        <v>630130</v>
      </c>
      <c r="F477" t="s">
        <v>197</v>
      </c>
      <c r="G477" t="s">
        <v>191</v>
      </c>
      <c r="H477">
        <v>1700014549</v>
      </c>
      <c r="I477" t="s">
        <v>785</v>
      </c>
      <c r="J477">
        <v>1</v>
      </c>
      <c r="L477" s="16">
        <v>42772</v>
      </c>
      <c r="M477" s="34">
        <v>18375</v>
      </c>
      <c r="N477" s="17">
        <v>18374</v>
      </c>
      <c r="O477" s="17">
        <v>1</v>
      </c>
      <c r="P477" s="18" t="s">
        <v>532</v>
      </c>
      <c r="Q477" s="17">
        <v>765.63</v>
      </c>
      <c r="R477">
        <v>0</v>
      </c>
      <c r="S477" s="17">
        <v>0</v>
      </c>
      <c r="T477" s="17">
        <v>0</v>
      </c>
      <c r="U477" s="17">
        <v>0</v>
      </c>
      <c r="V477" s="17">
        <v>0</v>
      </c>
      <c r="W477" s="17">
        <v>0</v>
      </c>
      <c r="X477" s="17">
        <v>0</v>
      </c>
      <c r="Y477" s="17">
        <v>0</v>
      </c>
      <c r="Z477" s="17">
        <v>0</v>
      </c>
      <c r="AA477" s="17">
        <v>0</v>
      </c>
      <c r="AB477" s="17">
        <v>0</v>
      </c>
      <c r="AC477" s="17">
        <v>0</v>
      </c>
      <c r="AD477" s="17">
        <v>0</v>
      </c>
    </row>
    <row r="478" spans="3:30" x14ac:dyDescent="0.25">
      <c r="C478" s="4" t="s">
        <v>338</v>
      </c>
      <c r="D478" t="s">
        <v>98</v>
      </c>
      <c r="E478">
        <v>630130</v>
      </c>
      <c r="F478" t="s">
        <v>197</v>
      </c>
      <c r="G478" t="s">
        <v>191</v>
      </c>
      <c r="H478">
        <v>1700014554</v>
      </c>
      <c r="I478" t="s">
        <v>785</v>
      </c>
      <c r="J478">
        <v>1</v>
      </c>
      <c r="L478" s="16">
        <v>42772</v>
      </c>
      <c r="M478" s="34">
        <v>18375</v>
      </c>
      <c r="N478" s="17">
        <v>18374</v>
      </c>
      <c r="O478" s="17">
        <v>1</v>
      </c>
      <c r="P478" s="18" t="s">
        <v>532</v>
      </c>
      <c r="Q478" s="17">
        <v>765.63</v>
      </c>
      <c r="R478">
        <v>0</v>
      </c>
      <c r="S478" s="17">
        <v>0</v>
      </c>
      <c r="T478" s="17">
        <v>0</v>
      </c>
      <c r="U478" s="17">
        <v>0</v>
      </c>
      <c r="V478" s="17">
        <v>0</v>
      </c>
      <c r="W478" s="17">
        <v>0</v>
      </c>
      <c r="X478" s="17">
        <v>0</v>
      </c>
      <c r="Y478" s="17">
        <v>0</v>
      </c>
      <c r="Z478" s="17">
        <v>0</v>
      </c>
      <c r="AA478" s="17">
        <v>0</v>
      </c>
      <c r="AB478" s="17">
        <v>0</v>
      </c>
      <c r="AC478" s="17">
        <v>0</v>
      </c>
      <c r="AD478" s="17">
        <v>0</v>
      </c>
    </row>
    <row r="479" spans="3:30" x14ac:dyDescent="0.25">
      <c r="C479" s="4">
        <v>617009</v>
      </c>
      <c r="D479" t="s">
        <v>383</v>
      </c>
      <c r="E479">
        <v>630130</v>
      </c>
      <c r="F479" t="s">
        <v>197</v>
      </c>
      <c r="G479" t="s">
        <v>191</v>
      </c>
      <c r="H479">
        <v>1700014557</v>
      </c>
      <c r="I479" t="s">
        <v>785</v>
      </c>
      <c r="J479">
        <v>1</v>
      </c>
      <c r="L479" s="16">
        <v>42772</v>
      </c>
      <c r="M479" s="34">
        <v>18375</v>
      </c>
      <c r="N479" s="17">
        <v>18374</v>
      </c>
      <c r="O479" s="17">
        <v>1</v>
      </c>
      <c r="P479" s="18" t="s">
        <v>532</v>
      </c>
      <c r="Q479" s="17">
        <v>765.63</v>
      </c>
      <c r="R479">
        <v>0</v>
      </c>
      <c r="S479" s="17">
        <v>0</v>
      </c>
      <c r="T479" s="17">
        <v>0</v>
      </c>
      <c r="U479" s="17">
        <v>0</v>
      </c>
      <c r="V479" s="17">
        <v>0</v>
      </c>
      <c r="W479" s="17">
        <v>0</v>
      </c>
      <c r="X479" s="17">
        <v>0</v>
      </c>
      <c r="Y479" s="17">
        <v>0</v>
      </c>
      <c r="Z479" s="17">
        <v>0</v>
      </c>
      <c r="AA479" s="17">
        <v>0</v>
      </c>
      <c r="AB479" s="17">
        <v>0</v>
      </c>
      <c r="AC479" s="17">
        <v>0</v>
      </c>
      <c r="AD479" s="17">
        <v>0</v>
      </c>
    </row>
    <row r="480" spans="3:30" x14ac:dyDescent="0.25">
      <c r="C480" s="4" t="s">
        <v>338</v>
      </c>
      <c r="D480" t="s">
        <v>98</v>
      </c>
      <c r="E480">
        <v>630130</v>
      </c>
      <c r="F480" t="s">
        <v>197</v>
      </c>
      <c r="G480" t="s">
        <v>191</v>
      </c>
      <c r="H480">
        <v>1700014690</v>
      </c>
      <c r="I480" t="s">
        <v>786</v>
      </c>
      <c r="J480">
        <v>1</v>
      </c>
      <c r="L480" s="16">
        <v>42943</v>
      </c>
      <c r="M480" s="34">
        <v>24900</v>
      </c>
      <c r="N480" s="17">
        <v>24899</v>
      </c>
      <c r="O480" s="17">
        <v>1</v>
      </c>
      <c r="P480" s="18" t="s">
        <v>532</v>
      </c>
      <c r="Q480" s="17">
        <v>1037.5</v>
      </c>
      <c r="R480">
        <v>0</v>
      </c>
      <c r="S480" s="17">
        <v>0</v>
      </c>
      <c r="T480" s="17">
        <v>0</v>
      </c>
      <c r="U480" s="17">
        <v>0</v>
      </c>
      <c r="V480" s="17">
        <v>0</v>
      </c>
      <c r="W480" s="17">
        <v>0</v>
      </c>
      <c r="X480" s="17">
        <v>0</v>
      </c>
      <c r="Y480" s="17">
        <v>0</v>
      </c>
      <c r="Z480" s="17">
        <v>0</v>
      </c>
      <c r="AA480" s="17">
        <v>0</v>
      </c>
      <c r="AB480" s="17">
        <v>0</v>
      </c>
      <c r="AC480" s="17">
        <v>0</v>
      </c>
      <c r="AD480" s="17">
        <v>0</v>
      </c>
    </row>
    <row r="481" spans="3:30" x14ac:dyDescent="0.25">
      <c r="C481" s="4" t="s">
        <v>338</v>
      </c>
      <c r="D481" t="s">
        <v>98</v>
      </c>
      <c r="E481">
        <v>630130</v>
      </c>
      <c r="F481" t="s">
        <v>197</v>
      </c>
      <c r="G481" t="s">
        <v>191</v>
      </c>
      <c r="H481">
        <v>1700014695</v>
      </c>
      <c r="I481" t="s">
        <v>786</v>
      </c>
      <c r="J481">
        <v>1</v>
      </c>
      <c r="L481" s="16">
        <v>42943</v>
      </c>
      <c r="M481" s="34">
        <v>24900</v>
      </c>
      <c r="N481" s="17">
        <v>24899</v>
      </c>
      <c r="O481" s="17">
        <v>1</v>
      </c>
      <c r="P481" s="18" t="s">
        <v>532</v>
      </c>
      <c r="Q481" s="17">
        <v>1037.5</v>
      </c>
      <c r="R481">
        <v>0</v>
      </c>
      <c r="S481" s="17">
        <v>0</v>
      </c>
      <c r="T481" s="17">
        <v>0</v>
      </c>
      <c r="U481" s="17">
        <v>0</v>
      </c>
      <c r="V481" s="17">
        <v>0</v>
      </c>
      <c r="W481" s="17">
        <v>0</v>
      </c>
      <c r="X481" s="17">
        <v>0</v>
      </c>
      <c r="Y481" s="17">
        <v>0</v>
      </c>
      <c r="Z481" s="17">
        <v>0</v>
      </c>
      <c r="AA481" s="17">
        <v>0</v>
      </c>
      <c r="AB481" s="17">
        <v>0</v>
      </c>
      <c r="AC481" s="17">
        <v>0</v>
      </c>
      <c r="AD481" s="17">
        <v>0</v>
      </c>
    </row>
    <row r="482" spans="3:30" x14ac:dyDescent="0.25">
      <c r="C482" s="4">
        <v>117003</v>
      </c>
      <c r="D482" t="s">
        <v>341</v>
      </c>
      <c r="E482">
        <v>630130</v>
      </c>
      <c r="F482" t="s">
        <v>197</v>
      </c>
      <c r="G482" t="s">
        <v>191</v>
      </c>
      <c r="H482">
        <v>1700015150</v>
      </c>
      <c r="I482" t="s">
        <v>396</v>
      </c>
      <c r="J482">
        <v>1</v>
      </c>
      <c r="L482" s="16">
        <v>40420</v>
      </c>
      <c r="M482" s="34">
        <v>29000</v>
      </c>
      <c r="N482" s="17">
        <v>29000</v>
      </c>
      <c r="O482" s="17">
        <v>0</v>
      </c>
      <c r="P482" s="18" t="s">
        <v>532</v>
      </c>
      <c r="Q482" s="17">
        <v>805.56</v>
      </c>
      <c r="R482">
        <v>0</v>
      </c>
      <c r="S482" s="17">
        <v>0</v>
      </c>
      <c r="T482" s="17">
        <v>0</v>
      </c>
      <c r="U482" s="17">
        <v>0</v>
      </c>
      <c r="V482" s="17">
        <v>0</v>
      </c>
      <c r="W482" s="17">
        <v>0</v>
      </c>
      <c r="X482" s="17">
        <v>0</v>
      </c>
      <c r="Y482" s="17">
        <v>0</v>
      </c>
      <c r="Z482" s="17">
        <v>0</v>
      </c>
      <c r="AA482" s="17">
        <v>0</v>
      </c>
      <c r="AB482" s="17">
        <v>0</v>
      </c>
      <c r="AC482" s="17">
        <v>0</v>
      </c>
      <c r="AD482" s="17">
        <v>0</v>
      </c>
    </row>
    <row r="483" spans="3:30" x14ac:dyDescent="0.25">
      <c r="C483" s="4">
        <v>117065</v>
      </c>
      <c r="D483" t="s">
        <v>373</v>
      </c>
      <c r="E483">
        <v>630130</v>
      </c>
      <c r="F483" t="s">
        <v>197</v>
      </c>
      <c r="G483" t="s">
        <v>191</v>
      </c>
      <c r="H483">
        <v>1700015255</v>
      </c>
      <c r="I483" t="s">
        <v>396</v>
      </c>
      <c r="J483">
        <v>1</v>
      </c>
      <c r="L483" s="16">
        <v>41559</v>
      </c>
      <c r="M483" s="34">
        <v>29000</v>
      </c>
      <c r="N483" s="17">
        <v>29000</v>
      </c>
      <c r="O483" s="17">
        <v>0</v>
      </c>
      <c r="P483" s="18" t="s">
        <v>532</v>
      </c>
      <c r="Q483" s="17">
        <v>483.33</v>
      </c>
      <c r="R483">
        <v>0</v>
      </c>
      <c r="S483" s="17">
        <v>0</v>
      </c>
      <c r="T483" s="17">
        <v>0</v>
      </c>
      <c r="U483" s="17">
        <v>0</v>
      </c>
      <c r="V483" s="17">
        <v>0</v>
      </c>
      <c r="W483" s="17">
        <v>0</v>
      </c>
      <c r="X483" s="17">
        <v>0</v>
      </c>
      <c r="Y483" s="17">
        <v>0</v>
      </c>
      <c r="Z483" s="17">
        <v>0</v>
      </c>
      <c r="AA483" s="17">
        <v>0</v>
      </c>
      <c r="AB483" s="17">
        <v>0</v>
      </c>
      <c r="AC483" s="17">
        <v>0</v>
      </c>
      <c r="AD483" s="17">
        <v>0</v>
      </c>
    </row>
    <row r="484" spans="3:30" x14ac:dyDescent="0.25">
      <c r="C484" s="4">
        <v>617010</v>
      </c>
      <c r="D484" t="s">
        <v>384</v>
      </c>
      <c r="E484">
        <v>630130</v>
      </c>
      <c r="F484" t="s">
        <v>197</v>
      </c>
      <c r="G484" t="s">
        <v>191</v>
      </c>
      <c r="H484">
        <v>1700015540</v>
      </c>
      <c r="I484" t="s">
        <v>783</v>
      </c>
      <c r="J484">
        <v>1</v>
      </c>
      <c r="L484" s="16">
        <v>42788</v>
      </c>
      <c r="M484" s="34">
        <v>7000</v>
      </c>
      <c r="N484" s="17">
        <v>6999</v>
      </c>
      <c r="O484" s="17">
        <v>1</v>
      </c>
      <c r="P484" s="18" t="s">
        <v>532</v>
      </c>
      <c r="Q484" s="17">
        <v>291.67</v>
      </c>
      <c r="R484">
        <v>0</v>
      </c>
      <c r="S484" s="17">
        <v>0</v>
      </c>
      <c r="T484" s="17">
        <v>0</v>
      </c>
      <c r="U484" s="17">
        <v>0</v>
      </c>
      <c r="V484" s="17">
        <v>0</v>
      </c>
      <c r="W484" s="17">
        <v>0</v>
      </c>
      <c r="X484" s="17">
        <v>0</v>
      </c>
      <c r="Y484" s="17">
        <v>0</v>
      </c>
      <c r="Z484" s="17">
        <v>0</v>
      </c>
      <c r="AA484" s="17">
        <v>0</v>
      </c>
      <c r="AB484" s="17">
        <v>0</v>
      </c>
      <c r="AC484" s="17">
        <v>0</v>
      </c>
      <c r="AD484" s="17">
        <v>0</v>
      </c>
    </row>
    <row r="485" spans="3:30" x14ac:dyDescent="0.25">
      <c r="C485" s="4">
        <v>617013</v>
      </c>
      <c r="D485" t="s">
        <v>749</v>
      </c>
      <c r="E485">
        <v>630130</v>
      </c>
      <c r="F485" t="s">
        <v>197</v>
      </c>
      <c r="G485" t="s">
        <v>191</v>
      </c>
      <c r="H485">
        <v>1700016098</v>
      </c>
      <c r="I485" t="s">
        <v>788</v>
      </c>
      <c r="J485">
        <v>1</v>
      </c>
      <c r="L485" s="16">
        <v>42871</v>
      </c>
      <c r="M485" s="34">
        <v>19600</v>
      </c>
      <c r="N485" s="17">
        <v>19599</v>
      </c>
      <c r="O485" s="17">
        <v>1</v>
      </c>
      <c r="P485" s="18" t="s">
        <v>532</v>
      </c>
      <c r="Q485" s="17">
        <v>816.67</v>
      </c>
      <c r="R485">
        <v>0</v>
      </c>
      <c r="S485" s="17">
        <v>0</v>
      </c>
      <c r="T485" s="17">
        <v>0</v>
      </c>
      <c r="U485" s="17">
        <v>0</v>
      </c>
      <c r="V485" s="17">
        <v>0</v>
      </c>
      <c r="W485" s="17">
        <v>0</v>
      </c>
      <c r="X485" s="17">
        <v>0</v>
      </c>
      <c r="Y485" s="17">
        <v>0</v>
      </c>
      <c r="Z485" s="17">
        <v>0</v>
      </c>
      <c r="AA485" s="17">
        <v>0</v>
      </c>
      <c r="AB485" s="17">
        <v>0</v>
      </c>
      <c r="AC485" s="17">
        <v>0</v>
      </c>
      <c r="AD485" s="17">
        <v>0</v>
      </c>
    </row>
    <row r="486" spans="3:30" x14ac:dyDescent="0.25">
      <c r="C486" s="4" t="s">
        <v>774</v>
      </c>
      <c r="D486" t="s">
        <v>100</v>
      </c>
      <c r="E486">
        <v>630130</v>
      </c>
      <c r="F486" t="s">
        <v>197</v>
      </c>
      <c r="G486" t="s">
        <v>191</v>
      </c>
      <c r="H486">
        <v>1700016099</v>
      </c>
      <c r="I486" t="s">
        <v>788</v>
      </c>
      <c r="J486">
        <v>1</v>
      </c>
      <c r="L486" s="16">
        <v>42871</v>
      </c>
      <c r="M486" s="34">
        <v>19600</v>
      </c>
      <c r="N486" s="17">
        <v>19599</v>
      </c>
      <c r="O486" s="17">
        <v>1</v>
      </c>
      <c r="P486" s="18" t="s">
        <v>532</v>
      </c>
      <c r="Q486" s="17">
        <v>816.67</v>
      </c>
      <c r="R486">
        <v>0</v>
      </c>
      <c r="S486" s="17">
        <v>0</v>
      </c>
      <c r="T486" s="17">
        <v>0</v>
      </c>
      <c r="U486" s="17">
        <v>0</v>
      </c>
      <c r="V486" s="17">
        <v>0</v>
      </c>
      <c r="W486" s="17">
        <v>0</v>
      </c>
      <c r="X486" s="17">
        <v>0</v>
      </c>
      <c r="Y486" s="17">
        <v>0</v>
      </c>
      <c r="Z486" s="17">
        <v>0</v>
      </c>
      <c r="AA486" s="17">
        <v>0</v>
      </c>
      <c r="AB486" s="17">
        <v>0</v>
      </c>
      <c r="AC486" s="17">
        <v>0</v>
      </c>
      <c r="AD486" s="17">
        <v>0</v>
      </c>
    </row>
    <row r="487" spans="3:30" x14ac:dyDescent="0.25">
      <c r="C487" s="4" t="s">
        <v>774</v>
      </c>
      <c r="D487" t="s">
        <v>100</v>
      </c>
      <c r="E487">
        <v>630130</v>
      </c>
      <c r="F487" t="s">
        <v>197</v>
      </c>
      <c r="G487" t="s">
        <v>191</v>
      </c>
      <c r="H487">
        <v>1700016100</v>
      </c>
      <c r="I487" t="s">
        <v>788</v>
      </c>
      <c r="J487">
        <v>1</v>
      </c>
      <c r="L487" s="16">
        <v>42871</v>
      </c>
      <c r="M487" s="34">
        <v>19600</v>
      </c>
      <c r="N487" s="17">
        <v>19599</v>
      </c>
      <c r="O487" s="17">
        <v>1</v>
      </c>
      <c r="P487" s="18" t="s">
        <v>532</v>
      </c>
      <c r="Q487" s="17">
        <v>816.67</v>
      </c>
      <c r="R487">
        <v>0</v>
      </c>
      <c r="S487" s="17">
        <v>0</v>
      </c>
      <c r="T487" s="17">
        <v>0</v>
      </c>
      <c r="U487" s="17">
        <v>0</v>
      </c>
      <c r="V487" s="17">
        <v>0</v>
      </c>
      <c r="W487" s="17">
        <v>0</v>
      </c>
      <c r="X487" s="17">
        <v>0</v>
      </c>
      <c r="Y487" s="17">
        <v>0</v>
      </c>
      <c r="Z487" s="17">
        <v>0</v>
      </c>
      <c r="AA487" s="17">
        <v>0</v>
      </c>
      <c r="AB487" s="17">
        <v>0</v>
      </c>
      <c r="AC487" s="17">
        <v>0</v>
      </c>
      <c r="AD487" s="17">
        <v>0</v>
      </c>
    </row>
    <row r="488" spans="3:30" x14ac:dyDescent="0.25">
      <c r="C488" s="4" t="s">
        <v>774</v>
      </c>
      <c r="D488" t="s">
        <v>100</v>
      </c>
      <c r="E488">
        <v>630130</v>
      </c>
      <c r="F488" t="s">
        <v>197</v>
      </c>
      <c r="G488" t="s">
        <v>191</v>
      </c>
      <c r="H488">
        <v>1700016101</v>
      </c>
      <c r="I488" t="s">
        <v>788</v>
      </c>
      <c r="J488">
        <v>1</v>
      </c>
      <c r="L488" s="16">
        <v>42871</v>
      </c>
      <c r="M488" s="34">
        <v>19600</v>
      </c>
      <c r="N488" s="17">
        <v>19599</v>
      </c>
      <c r="O488" s="17">
        <v>1</v>
      </c>
      <c r="P488" s="18" t="s">
        <v>532</v>
      </c>
      <c r="Q488" s="17">
        <v>816.67</v>
      </c>
      <c r="R488">
        <v>0</v>
      </c>
      <c r="S488" s="17">
        <v>0</v>
      </c>
      <c r="T488" s="17">
        <v>0</v>
      </c>
      <c r="U488" s="17">
        <v>0</v>
      </c>
      <c r="V488" s="17">
        <v>0</v>
      </c>
      <c r="W488" s="17">
        <v>0</v>
      </c>
      <c r="X488" s="17">
        <v>0</v>
      </c>
      <c r="Y488" s="17">
        <v>0</v>
      </c>
      <c r="Z488" s="17">
        <v>0</v>
      </c>
      <c r="AA488" s="17">
        <v>0</v>
      </c>
      <c r="AB488" s="17">
        <v>0</v>
      </c>
      <c r="AC488" s="17">
        <v>0</v>
      </c>
      <c r="AD488" s="17">
        <v>0</v>
      </c>
    </row>
    <row r="489" spans="3:30" x14ac:dyDescent="0.25">
      <c r="C489" s="4" t="s">
        <v>774</v>
      </c>
      <c r="D489" t="s">
        <v>100</v>
      </c>
      <c r="E489">
        <v>630130</v>
      </c>
      <c r="F489" t="s">
        <v>197</v>
      </c>
      <c r="G489" t="s">
        <v>191</v>
      </c>
      <c r="H489">
        <v>1700016102</v>
      </c>
      <c r="I489" t="s">
        <v>788</v>
      </c>
      <c r="J489">
        <v>1</v>
      </c>
      <c r="L489" s="16">
        <v>42871</v>
      </c>
      <c r="M489" s="34">
        <v>19600</v>
      </c>
      <c r="N489" s="17">
        <v>19599</v>
      </c>
      <c r="O489" s="17">
        <v>1</v>
      </c>
      <c r="P489" s="18" t="s">
        <v>532</v>
      </c>
      <c r="Q489" s="17">
        <v>816.67</v>
      </c>
      <c r="R489">
        <v>0</v>
      </c>
      <c r="S489" s="17">
        <v>0</v>
      </c>
      <c r="T489" s="17">
        <v>0</v>
      </c>
      <c r="U489" s="17">
        <v>0</v>
      </c>
      <c r="V489" s="17">
        <v>0</v>
      </c>
      <c r="W489" s="17">
        <v>0</v>
      </c>
      <c r="X489" s="17">
        <v>0</v>
      </c>
      <c r="Y489" s="17">
        <v>0</v>
      </c>
      <c r="Z489" s="17">
        <v>0</v>
      </c>
      <c r="AA489" s="17">
        <v>0</v>
      </c>
      <c r="AB489" s="17">
        <v>0</v>
      </c>
      <c r="AC489" s="17">
        <v>0</v>
      </c>
      <c r="AD489" s="17">
        <v>0</v>
      </c>
    </row>
    <row r="490" spans="3:30" x14ac:dyDescent="0.25">
      <c r="C490" s="4" t="s">
        <v>774</v>
      </c>
      <c r="D490" t="s">
        <v>100</v>
      </c>
      <c r="E490">
        <v>630130</v>
      </c>
      <c r="F490" t="s">
        <v>197</v>
      </c>
      <c r="G490" t="s">
        <v>191</v>
      </c>
      <c r="H490">
        <v>1700016103</v>
      </c>
      <c r="I490" t="s">
        <v>788</v>
      </c>
      <c r="J490">
        <v>1</v>
      </c>
      <c r="L490" s="16">
        <v>42871</v>
      </c>
      <c r="M490" s="34">
        <v>19600</v>
      </c>
      <c r="N490" s="17">
        <v>19599</v>
      </c>
      <c r="O490" s="17">
        <v>1</v>
      </c>
      <c r="P490" s="18" t="s">
        <v>532</v>
      </c>
      <c r="Q490" s="17">
        <v>816.67</v>
      </c>
      <c r="R490">
        <v>0</v>
      </c>
      <c r="S490" s="17">
        <v>0</v>
      </c>
      <c r="T490" s="17">
        <v>0</v>
      </c>
      <c r="U490" s="17">
        <v>0</v>
      </c>
      <c r="V490" s="17">
        <v>0</v>
      </c>
      <c r="W490" s="17">
        <v>0</v>
      </c>
      <c r="X490" s="17">
        <v>0</v>
      </c>
      <c r="Y490" s="17">
        <v>0</v>
      </c>
      <c r="Z490" s="17">
        <v>0</v>
      </c>
      <c r="AA490" s="17">
        <v>0</v>
      </c>
      <c r="AB490" s="17">
        <v>0</v>
      </c>
      <c r="AC490" s="17">
        <v>0</v>
      </c>
      <c r="AD490" s="17">
        <v>0</v>
      </c>
    </row>
    <row r="491" spans="3:30" x14ac:dyDescent="0.25">
      <c r="C491" s="4" t="s">
        <v>774</v>
      </c>
      <c r="D491" t="s">
        <v>100</v>
      </c>
      <c r="E491">
        <v>630130</v>
      </c>
      <c r="F491" t="s">
        <v>197</v>
      </c>
      <c r="G491" t="s">
        <v>191</v>
      </c>
      <c r="H491">
        <v>1700016104</v>
      </c>
      <c r="I491" t="s">
        <v>788</v>
      </c>
      <c r="J491">
        <v>1</v>
      </c>
      <c r="L491" s="16">
        <v>42871</v>
      </c>
      <c r="M491" s="34">
        <v>19600</v>
      </c>
      <c r="N491" s="17">
        <v>19599</v>
      </c>
      <c r="O491" s="17">
        <v>1</v>
      </c>
      <c r="P491" s="18" t="s">
        <v>532</v>
      </c>
      <c r="Q491" s="17">
        <v>816.67</v>
      </c>
      <c r="R491">
        <v>0</v>
      </c>
      <c r="S491" s="17">
        <v>0</v>
      </c>
      <c r="T491" s="17">
        <v>0</v>
      </c>
      <c r="U491" s="17">
        <v>0</v>
      </c>
      <c r="V491" s="17">
        <v>0</v>
      </c>
      <c r="W491" s="17">
        <v>0</v>
      </c>
      <c r="X491" s="17">
        <v>0</v>
      </c>
      <c r="Y491" s="17">
        <v>0</v>
      </c>
      <c r="Z491" s="17">
        <v>0</v>
      </c>
      <c r="AA491" s="17">
        <v>0</v>
      </c>
      <c r="AB491" s="17">
        <v>0</v>
      </c>
      <c r="AC491" s="17">
        <v>0</v>
      </c>
      <c r="AD491" s="17">
        <v>0</v>
      </c>
    </row>
    <row r="492" spans="3:30" x14ac:dyDescent="0.25">
      <c r="C492" s="4" t="s">
        <v>774</v>
      </c>
      <c r="D492" t="s">
        <v>100</v>
      </c>
      <c r="E492">
        <v>630130</v>
      </c>
      <c r="F492" t="s">
        <v>197</v>
      </c>
      <c r="G492" t="s">
        <v>191</v>
      </c>
      <c r="H492">
        <v>1700016105</v>
      </c>
      <c r="I492" t="s">
        <v>788</v>
      </c>
      <c r="J492">
        <v>1</v>
      </c>
      <c r="L492" s="16">
        <v>42871</v>
      </c>
      <c r="M492" s="34">
        <v>19600</v>
      </c>
      <c r="N492" s="17">
        <v>19599</v>
      </c>
      <c r="O492" s="17">
        <v>1</v>
      </c>
      <c r="P492" s="18" t="s">
        <v>532</v>
      </c>
      <c r="Q492" s="17">
        <v>816.67</v>
      </c>
      <c r="R492">
        <v>0</v>
      </c>
      <c r="S492" s="17">
        <v>0</v>
      </c>
      <c r="T492" s="17">
        <v>0</v>
      </c>
      <c r="U492" s="17">
        <v>0</v>
      </c>
      <c r="V492" s="17">
        <v>0</v>
      </c>
      <c r="W492" s="17">
        <v>0</v>
      </c>
      <c r="X492" s="17">
        <v>0</v>
      </c>
      <c r="Y492" s="17">
        <v>0</v>
      </c>
      <c r="Z492" s="17">
        <v>0</v>
      </c>
      <c r="AA492" s="17">
        <v>0</v>
      </c>
      <c r="AB492" s="17">
        <v>0</v>
      </c>
      <c r="AC492" s="17">
        <v>0</v>
      </c>
      <c r="AD492" s="17">
        <v>0</v>
      </c>
    </row>
    <row r="493" spans="3:30" x14ac:dyDescent="0.25">
      <c r="C493" s="4" t="s">
        <v>774</v>
      </c>
      <c r="D493" t="s">
        <v>100</v>
      </c>
      <c r="E493">
        <v>630130</v>
      </c>
      <c r="F493" t="s">
        <v>197</v>
      </c>
      <c r="G493" t="s">
        <v>191</v>
      </c>
      <c r="H493">
        <v>1700016106</v>
      </c>
      <c r="I493" t="s">
        <v>788</v>
      </c>
      <c r="J493">
        <v>1</v>
      </c>
      <c r="L493" s="16">
        <v>42871</v>
      </c>
      <c r="M493" s="34">
        <v>19600</v>
      </c>
      <c r="N493" s="17">
        <v>19599</v>
      </c>
      <c r="O493" s="17">
        <v>1</v>
      </c>
      <c r="P493" s="18" t="s">
        <v>532</v>
      </c>
      <c r="Q493" s="17">
        <v>816.67</v>
      </c>
      <c r="R493">
        <v>0</v>
      </c>
      <c r="S493" s="17">
        <v>0</v>
      </c>
      <c r="T493" s="17">
        <v>0</v>
      </c>
      <c r="U493" s="17">
        <v>0</v>
      </c>
      <c r="V493" s="17">
        <v>0</v>
      </c>
      <c r="W493" s="17">
        <v>0</v>
      </c>
      <c r="X493" s="17">
        <v>0</v>
      </c>
      <c r="Y493" s="17">
        <v>0</v>
      </c>
      <c r="Z493" s="17">
        <v>0</v>
      </c>
      <c r="AA493" s="17">
        <v>0</v>
      </c>
      <c r="AB493" s="17">
        <v>0</v>
      </c>
      <c r="AC493" s="17">
        <v>0</v>
      </c>
      <c r="AD493" s="17">
        <v>0</v>
      </c>
    </row>
    <row r="494" spans="3:30" x14ac:dyDescent="0.25">
      <c r="C494" s="4">
        <v>617004</v>
      </c>
      <c r="D494" t="s">
        <v>379</v>
      </c>
      <c r="E494">
        <v>630130</v>
      </c>
      <c r="F494" t="s">
        <v>197</v>
      </c>
      <c r="G494" t="s">
        <v>191</v>
      </c>
      <c r="H494">
        <v>1700016107</v>
      </c>
      <c r="I494" t="s">
        <v>789</v>
      </c>
      <c r="J494">
        <v>1</v>
      </c>
      <c r="L494" s="16">
        <v>42992</v>
      </c>
      <c r="M494" s="34">
        <v>18374.560000000001</v>
      </c>
      <c r="N494" s="17">
        <v>18373.560000000001</v>
      </c>
      <c r="O494" s="17">
        <v>1</v>
      </c>
      <c r="P494" s="18" t="s">
        <v>532</v>
      </c>
      <c r="Q494" s="17">
        <v>765.61</v>
      </c>
      <c r="R494">
        <v>0</v>
      </c>
      <c r="S494" s="17">
        <v>0</v>
      </c>
      <c r="T494" s="17">
        <v>0</v>
      </c>
      <c r="U494" s="17">
        <v>0</v>
      </c>
      <c r="V494" s="17">
        <v>0</v>
      </c>
      <c r="W494" s="17">
        <v>0</v>
      </c>
      <c r="X494" s="17">
        <v>0</v>
      </c>
      <c r="Y494" s="17">
        <v>0</v>
      </c>
      <c r="Z494" s="17">
        <v>0</v>
      </c>
      <c r="AA494" s="17">
        <v>0</v>
      </c>
      <c r="AB494" s="17">
        <v>0</v>
      </c>
      <c r="AC494" s="17">
        <v>0</v>
      </c>
      <c r="AD494" s="17">
        <v>0</v>
      </c>
    </row>
    <row r="495" spans="3:30" x14ac:dyDescent="0.25">
      <c r="C495" s="4" t="s">
        <v>774</v>
      </c>
      <c r="D495" t="s">
        <v>100</v>
      </c>
      <c r="E495">
        <v>630130</v>
      </c>
      <c r="F495" t="s">
        <v>197</v>
      </c>
      <c r="G495" t="s">
        <v>191</v>
      </c>
      <c r="H495">
        <v>1700016108</v>
      </c>
      <c r="I495" t="s">
        <v>790</v>
      </c>
      <c r="J495">
        <v>1</v>
      </c>
      <c r="L495" s="16">
        <v>42992</v>
      </c>
      <c r="M495" s="34">
        <v>18375</v>
      </c>
      <c r="N495" s="17">
        <v>18374</v>
      </c>
      <c r="O495" s="17">
        <v>1</v>
      </c>
      <c r="P495" s="18" t="s">
        <v>532</v>
      </c>
      <c r="Q495" s="17">
        <v>765.63</v>
      </c>
      <c r="R495">
        <v>0</v>
      </c>
      <c r="S495" s="17">
        <v>0</v>
      </c>
      <c r="T495" s="17">
        <v>0</v>
      </c>
      <c r="U495" s="17">
        <v>0</v>
      </c>
      <c r="V495" s="17">
        <v>0</v>
      </c>
      <c r="W495" s="17">
        <v>0</v>
      </c>
      <c r="X495" s="17">
        <v>0</v>
      </c>
      <c r="Y495" s="17">
        <v>0</v>
      </c>
      <c r="Z495" s="17">
        <v>0</v>
      </c>
      <c r="AA495" s="17">
        <v>0</v>
      </c>
      <c r="AB495" s="17">
        <v>0</v>
      </c>
      <c r="AC495" s="17">
        <v>0</v>
      </c>
      <c r="AD495" s="17">
        <v>0</v>
      </c>
    </row>
    <row r="496" spans="3:30" x14ac:dyDescent="0.25">
      <c r="C496" s="4" t="s">
        <v>774</v>
      </c>
      <c r="D496" t="s">
        <v>100</v>
      </c>
      <c r="E496">
        <v>630130</v>
      </c>
      <c r="F496" t="s">
        <v>197</v>
      </c>
      <c r="G496" t="s">
        <v>191</v>
      </c>
      <c r="H496">
        <v>1700016109</v>
      </c>
      <c r="I496" t="s">
        <v>790</v>
      </c>
      <c r="J496">
        <v>1</v>
      </c>
      <c r="L496" s="16">
        <v>42992</v>
      </c>
      <c r="M496" s="34">
        <v>18375</v>
      </c>
      <c r="N496" s="17">
        <v>18374</v>
      </c>
      <c r="O496" s="17">
        <v>1</v>
      </c>
      <c r="P496" s="18" t="s">
        <v>532</v>
      </c>
      <c r="Q496" s="17">
        <v>765.63</v>
      </c>
      <c r="R496">
        <v>0</v>
      </c>
      <c r="S496" s="17">
        <v>0</v>
      </c>
      <c r="T496" s="17">
        <v>0</v>
      </c>
      <c r="U496" s="17">
        <v>0</v>
      </c>
      <c r="V496" s="17">
        <v>0</v>
      </c>
      <c r="W496" s="17">
        <v>0</v>
      </c>
      <c r="X496" s="17">
        <v>0</v>
      </c>
      <c r="Y496" s="17">
        <v>0</v>
      </c>
      <c r="Z496" s="17">
        <v>0</v>
      </c>
      <c r="AA496" s="17">
        <v>0</v>
      </c>
      <c r="AB496" s="17">
        <v>0</v>
      </c>
      <c r="AC496" s="17">
        <v>0</v>
      </c>
      <c r="AD496" s="17">
        <v>0</v>
      </c>
    </row>
    <row r="497" spans="3:30" x14ac:dyDescent="0.25">
      <c r="C497" s="4" t="s">
        <v>774</v>
      </c>
      <c r="D497" t="s">
        <v>100</v>
      </c>
      <c r="E497">
        <v>630130</v>
      </c>
      <c r="F497" t="s">
        <v>197</v>
      </c>
      <c r="G497" t="s">
        <v>191</v>
      </c>
      <c r="H497">
        <v>1700016110</v>
      </c>
      <c r="I497" t="s">
        <v>790</v>
      </c>
      <c r="J497">
        <v>1</v>
      </c>
      <c r="L497" s="16">
        <v>42992</v>
      </c>
      <c r="M497" s="34">
        <v>18375</v>
      </c>
      <c r="N497" s="17">
        <v>18374</v>
      </c>
      <c r="O497" s="17">
        <v>1</v>
      </c>
      <c r="P497" s="18" t="s">
        <v>532</v>
      </c>
      <c r="Q497" s="17">
        <v>765.63</v>
      </c>
      <c r="R497">
        <v>0</v>
      </c>
      <c r="S497" s="17">
        <v>0</v>
      </c>
      <c r="T497" s="17">
        <v>0</v>
      </c>
      <c r="U497" s="17">
        <v>0</v>
      </c>
      <c r="V497" s="17">
        <v>0</v>
      </c>
      <c r="W497" s="17">
        <v>0</v>
      </c>
      <c r="X497" s="17">
        <v>0</v>
      </c>
      <c r="Y497" s="17">
        <v>0</v>
      </c>
      <c r="Z497" s="17">
        <v>0</v>
      </c>
      <c r="AA497" s="17">
        <v>0</v>
      </c>
      <c r="AB497" s="17">
        <v>0</v>
      </c>
      <c r="AC497" s="17">
        <v>0</v>
      </c>
      <c r="AD497" s="17">
        <v>0</v>
      </c>
    </row>
    <row r="498" spans="3:30" x14ac:dyDescent="0.25">
      <c r="C498" s="4" t="s">
        <v>774</v>
      </c>
      <c r="D498" t="s">
        <v>100</v>
      </c>
      <c r="E498">
        <v>630130</v>
      </c>
      <c r="F498" t="s">
        <v>197</v>
      </c>
      <c r="G498" t="s">
        <v>191</v>
      </c>
      <c r="H498">
        <v>1700016111</v>
      </c>
      <c r="I498" t="s">
        <v>790</v>
      </c>
      <c r="J498">
        <v>1</v>
      </c>
      <c r="L498" s="16">
        <v>42992</v>
      </c>
      <c r="M498" s="34">
        <v>18375</v>
      </c>
      <c r="N498" s="17">
        <v>18374</v>
      </c>
      <c r="O498" s="17">
        <v>1</v>
      </c>
      <c r="P498" s="18" t="s">
        <v>532</v>
      </c>
      <c r="Q498" s="17">
        <v>765.63</v>
      </c>
      <c r="R498">
        <v>0</v>
      </c>
      <c r="S498" s="17">
        <v>0</v>
      </c>
      <c r="T498" s="17">
        <v>0</v>
      </c>
      <c r="U498" s="17">
        <v>0</v>
      </c>
      <c r="V498" s="17">
        <v>0</v>
      </c>
      <c r="W498" s="17">
        <v>0</v>
      </c>
      <c r="X498" s="17">
        <v>0</v>
      </c>
      <c r="Y498" s="17">
        <v>0</v>
      </c>
      <c r="Z498" s="17">
        <v>0</v>
      </c>
      <c r="AA498" s="17">
        <v>0</v>
      </c>
      <c r="AB498" s="17">
        <v>0</v>
      </c>
      <c r="AC498" s="17">
        <v>0</v>
      </c>
      <c r="AD498" s="17">
        <v>0</v>
      </c>
    </row>
    <row r="499" spans="3:30" x14ac:dyDescent="0.25">
      <c r="C499" s="4" t="s">
        <v>774</v>
      </c>
      <c r="D499" t="s">
        <v>100</v>
      </c>
      <c r="E499">
        <v>630130</v>
      </c>
      <c r="F499" t="s">
        <v>197</v>
      </c>
      <c r="G499" t="s">
        <v>191</v>
      </c>
      <c r="H499">
        <v>1700016112</v>
      </c>
      <c r="I499" t="s">
        <v>790</v>
      </c>
      <c r="J499">
        <v>1</v>
      </c>
      <c r="L499" s="16">
        <v>42992</v>
      </c>
      <c r="M499" s="34">
        <v>18375</v>
      </c>
      <c r="N499" s="17">
        <v>18374</v>
      </c>
      <c r="O499" s="17">
        <v>1</v>
      </c>
      <c r="P499" s="18" t="s">
        <v>532</v>
      </c>
      <c r="Q499" s="17">
        <v>765.63</v>
      </c>
      <c r="R499">
        <v>0</v>
      </c>
      <c r="S499" s="17">
        <v>0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7">
        <v>0</v>
      </c>
      <c r="Z499" s="17">
        <v>0</v>
      </c>
      <c r="AA499" s="17">
        <v>0</v>
      </c>
      <c r="AB499" s="17">
        <v>0</v>
      </c>
      <c r="AC499" s="17">
        <v>0</v>
      </c>
      <c r="AD499" s="17">
        <v>0</v>
      </c>
    </row>
    <row r="500" spans="3:30" x14ac:dyDescent="0.25">
      <c r="C500" s="4" t="s">
        <v>774</v>
      </c>
      <c r="D500" t="s">
        <v>100</v>
      </c>
      <c r="E500">
        <v>630130</v>
      </c>
      <c r="F500" t="s">
        <v>197</v>
      </c>
      <c r="G500" t="s">
        <v>191</v>
      </c>
      <c r="H500">
        <v>1700016113</v>
      </c>
      <c r="I500" t="s">
        <v>790</v>
      </c>
      <c r="J500">
        <v>1</v>
      </c>
      <c r="L500" s="16">
        <v>42992</v>
      </c>
      <c r="M500" s="34">
        <v>18375</v>
      </c>
      <c r="N500" s="17">
        <v>18374</v>
      </c>
      <c r="O500" s="17">
        <v>1</v>
      </c>
      <c r="P500" s="18" t="s">
        <v>532</v>
      </c>
      <c r="Q500" s="17">
        <v>765.63</v>
      </c>
      <c r="R500">
        <v>0</v>
      </c>
      <c r="S500" s="17">
        <v>0</v>
      </c>
      <c r="T500" s="17">
        <v>0</v>
      </c>
      <c r="U500" s="17">
        <v>0</v>
      </c>
      <c r="V500" s="17">
        <v>0</v>
      </c>
      <c r="W500" s="17">
        <v>0</v>
      </c>
      <c r="X500" s="17">
        <v>0</v>
      </c>
      <c r="Y500" s="17">
        <v>0</v>
      </c>
      <c r="Z500" s="17">
        <v>0</v>
      </c>
      <c r="AA500" s="17">
        <v>0</v>
      </c>
      <c r="AB500" s="17">
        <v>0</v>
      </c>
      <c r="AC500" s="17">
        <v>0</v>
      </c>
      <c r="AD500" s="17">
        <v>0</v>
      </c>
    </row>
    <row r="501" spans="3:30" x14ac:dyDescent="0.25">
      <c r="C501" s="4" t="s">
        <v>774</v>
      </c>
      <c r="D501" t="s">
        <v>100</v>
      </c>
      <c r="E501">
        <v>630130</v>
      </c>
      <c r="F501" t="s">
        <v>197</v>
      </c>
      <c r="G501" t="s">
        <v>191</v>
      </c>
      <c r="H501">
        <v>1700016114</v>
      </c>
      <c r="I501" t="s">
        <v>790</v>
      </c>
      <c r="J501">
        <v>1</v>
      </c>
      <c r="L501" s="16">
        <v>42992</v>
      </c>
      <c r="M501" s="34">
        <v>18375</v>
      </c>
      <c r="N501" s="17">
        <v>18374</v>
      </c>
      <c r="O501" s="17">
        <v>1</v>
      </c>
      <c r="P501" s="18" t="s">
        <v>532</v>
      </c>
      <c r="Q501" s="17">
        <v>765.63</v>
      </c>
      <c r="R501">
        <v>0</v>
      </c>
      <c r="S501" s="17">
        <v>0</v>
      </c>
      <c r="T501" s="17">
        <v>0</v>
      </c>
      <c r="U501" s="17">
        <v>0</v>
      </c>
      <c r="V501" s="17">
        <v>0</v>
      </c>
      <c r="W501" s="17">
        <v>0</v>
      </c>
      <c r="X501" s="17">
        <v>0</v>
      </c>
      <c r="Y501" s="17">
        <v>0</v>
      </c>
      <c r="Z501" s="17">
        <v>0</v>
      </c>
      <c r="AA501" s="17">
        <v>0</v>
      </c>
      <c r="AB501" s="17">
        <v>0</v>
      </c>
      <c r="AC501" s="17">
        <v>0</v>
      </c>
      <c r="AD501" s="17">
        <v>0</v>
      </c>
    </row>
    <row r="502" spans="3:30" x14ac:dyDescent="0.25">
      <c r="C502" s="4" t="s">
        <v>774</v>
      </c>
      <c r="D502" t="s">
        <v>100</v>
      </c>
      <c r="E502">
        <v>630130</v>
      </c>
      <c r="F502" t="s">
        <v>197</v>
      </c>
      <c r="G502" t="s">
        <v>191</v>
      </c>
      <c r="H502">
        <v>1700016115</v>
      </c>
      <c r="I502" t="s">
        <v>790</v>
      </c>
      <c r="J502">
        <v>1</v>
      </c>
      <c r="L502" s="16">
        <v>42992</v>
      </c>
      <c r="M502" s="34">
        <v>18375</v>
      </c>
      <c r="N502" s="17">
        <v>18374</v>
      </c>
      <c r="O502" s="17">
        <v>1</v>
      </c>
      <c r="P502" s="18" t="s">
        <v>532</v>
      </c>
      <c r="Q502" s="17">
        <v>765.63</v>
      </c>
      <c r="R502">
        <v>0</v>
      </c>
      <c r="S502" s="17">
        <v>0</v>
      </c>
      <c r="T502" s="17">
        <v>0</v>
      </c>
      <c r="U502" s="17">
        <v>0</v>
      </c>
      <c r="V502" s="17">
        <v>0</v>
      </c>
      <c r="W502" s="17">
        <v>0</v>
      </c>
      <c r="X502" s="17">
        <v>0</v>
      </c>
      <c r="Y502" s="17">
        <v>0</v>
      </c>
      <c r="Z502" s="17">
        <v>0</v>
      </c>
      <c r="AA502" s="17">
        <v>0</v>
      </c>
      <c r="AB502" s="17">
        <v>0</v>
      </c>
      <c r="AC502" s="17">
        <v>0</v>
      </c>
      <c r="AD502" s="17">
        <v>0</v>
      </c>
    </row>
    <row r="503" spans="3:30" x14ac:dyDescent="0.25">
      <c r="C503" s="4" t="s">
        <v>337</v>
      </c>
      <c r="D503" t="s">
        <v>95</v>
      </c>
      <c r="E503">
        <v>630130</v>
      </c>
      <c r="F503" t="s">
        <v>197</v>
      </c>
      <c r="G503" t="s">
        <v>191</v>
      </c>
      <c r="H503">
        <v>1700016155</v>
      </c>
      <c r="I503" t="s">
        <v>791</v>
      </c>
      <c r="J503">
        <v>1</v>
      </c>
      <c r="L503" s="16">
        <v>42773</v>
      </c>
      <c r="M503" s="34">
        <v>12599.86</v>
      </c>
      <c r="N503" s="17">
        <v>12598.86</v>
      </c>
      <c r="O503" s="17">
        <v>1</v>
      </c>
      <c r="P503" s="18" t="s">
        <v>532</v>
      </c>
      <c r="Q503" s="17">
        <v>524.99</v>
      </c>
      <c r="R503">
        <v>0</v>
      </c>
      <c r="S503" s="17">
        <v>0</v>
      </c>
      <c r="T503" s="17">
        <v>0</v>
      </c>
      <c r="U503" s="17">
        <v>0</v>
      </c>
      <c r="V503" s="17">
        <v>0</v>
      </c>
      <c r="W503" s="17">
        <v>0</v>
      </c>
      <c r="X503" s="17">
        <v>0</v>
      </c>
      <c r="Y503" s="17">
        <v>0</v>
      </c>
      <c r="Z503" s="17">
        <v>0</v>
      </c>
      <c r="AA503" s="17">
        <v>0</v>
      </c>
      <c r="AB503" s="17">
        <v>0</v>
      </c>
      <c r="AC503" s="17">
        <v>0</v>
      </c>
      <c r="AD503" s="17">
        <v>0</v>
      </c>
    </row>
    <row r="504" spans="3:30" x14ac:dyDescent="0.25">
      <c r="C504" s="4" t="s">
        <v>337</v>
      </c>
      <c r="D504" t="s">
        <v>95</v>
      </c>
      <c r="E504">
        <v>630130</v>
      </c>
      <c r="F504" t="s">
        <v>197</v>
      </c>
      <c r="G504" t="s">
        <v>191</v>
      </c>
      <c r="H504">
        <v>1700016156</v>
      </c>
      <c r="I504" t="s">
        <v>791</v>
      </c>
      <c r="J504">
        <v>1</v>
      </c>
      <c r="L504" s="16">
        <v>42773</v>
      </c>
      <c r="M504" s="34">
        <v>12600</v>
      </c>
      <c r="N504" s="17">
        <v>12599</v>
      </c>
      <c r="O504" s="17">
        <v>1</v>
      </c>
      <c r="P504" s="18" t="s">
        <v>532</v>
      </c>
      <c r="Q504" s="17">
        <v>525</v>
      </c>
      <c r="R504">
        <v>0</v>
      </c>
      <c r="S504" s="17">
        <v>0</v>
      </c>
      <c r="T504" s="17">
        <v>0</v>
      </c>
      <c r="U504" s="17">
        <v>0</v>
      </c>
      <c r="V504" s="17">
        <v>0</v>
      </c>
      <c r="W504" s="17">
        <v>0</v>
      </c>
      <c r="X504" s="17">
        <v>0</v>
      </c>
      <c r="Y504" s="17">
        <v>0</v>
      </c>
      <c r="Z504" s="17">
        <v>0</v>
      </c>
      <c r="AA504" s="17">
        <v>0</v>
      </c>
      <c r="AB504" s="17">
        <v>0</v>
      </c>
      <c r="AC504" s="17">
        <v>0</v>
      </c>
      <c r="AD504" s="17">
        <v>0</v>
      </c>
    </row>
    <row r="505" spans="3:30" x14ac:dyDescent="0.25">
      <c r="C505" s="4">
        <v>117054</v>
      </c>
      <c r="D505" t="s">
        <v>364</v>
      </c>
      <c r="E505">
        <v>630130</v>
      </c>
      <c r="F505" t="s">
        <v>197</v>
      </c>
      <c r="G505" t="s">
        <v>191</v>
      </c>
      <c r="H505">
        <v>1700017810</v>
      </c>
      <c r="I505" t="s">
        <v>405</v>
      </c>
      <c r="J505">
        <v>1</v>
      </c>
      <c r="L505" s="16">
        <v>42819</v>
      </c>
      <c r="M505" s="34">
        <v>29000</v>
      </c>
      <c r="N505" s="17">
        <v>28999</v>
      </c>
      <c r="O505" s="17">
        <v>1</v>
      </c>
      <c r="P505" s="18" t="s">
        <v>532</v>
      </c>
      <c r="Q505" s="17">
        <v>1208.33</v>
      </c>
      <c r="R505">
        <v>0</v>
      </c>
      <c r="S505" s="17">
        <v>0</v>
      </c>
      <c r="T505" s="17">
        <v>0</v>
      </c>
      <c r="U505" s="17">
        <v>0</v>
      </c>
      <c r="V505" s="17">
        <v>0</v>
      </c>
      <c r="W505" s="17">
        <v>0</v>
      </c>
      <c r="X505" s="17">
        <v>0</v>
      </c>
      <c r="Y505" s="17">
        <v>0</v>
      </c>
      <c r="Z505" s="17">
        <v>0</v>
      </c>
      <c r="AA505" s="17">
        <v>0</v>
      </c>
      <c r="AB505" s="17">
        <v>0</v>
      </c>
      <c r="AC505" s="17">
        <v>0</v>
      </c>
      <c r="AD505" s="17">
        <v>0</v>
      </c>
    </row>
    <row r="506" spans="3:30" x14ac:dyDescent="0.25">
      <c r="C506" s="4">
        <v>117026</v>
      </c>
      <c r="D506" t="s">
        <v>353</v>
      </c>
      <c r="E506">
        <v>630130</v>
      </c>
      <c r="F506" t="s">
        <v>197</v>
      </c>
      <c r="G506" t="s">
        <v>191</v>
      </c>
      <c r="H506">
        <v>1700017812</v>
      </c>
      <c r="I506" t="s">
        <v>405</v>
      </c>
      <c r="J506">
        <v>1</v>
      </c>
      <c r="L506" s="16">
        <v>42819</v>
      </c>
      <c r="M506" s="34">
        <v>29000</v>
      </c>
      <c r="N506" s="17">
        <v>28999</v>
      </c>
      <c r="O506" s="17">
        <v>1</v>
      </c>
      <c r="P506" s="18" t="s">
        <v>532</v>
      </c>
      <c r="Q506" s="17">
        <v>1208.33</v>
      </c>
      <c r="R506">
        <v>0</v>
      </c>
      <c r="S506" s="17">
        <v>0</v>
      </c>
      <c r="T506" s="17">
        <v>0</v>
      </c>
      <c r="U506" s="17">
        <v>0</v>
      </c>
      <c r="V506" s="17">
        <v>0</v>
      </c>
      <c r="W506" s="17">
        <v>0</v>
      </c>
      <c r="X506" s="17">
        <v>0</v>
      </c>
      <c r="Y506" s="17">
        <v>0</v>
      </c>
      <c r="Z506" s="17">
        <v>0</v>
      </c>
      <c r="AA506" s="17">
        <v>0</v>
      </c>
      <c r="AB506" s="17">
        <v>0</v>
      </c>
      <c r="AC506" s="17">
        <v>0</v>
      </c>
      <c r="AD506" s="17">
        <v>0</v>
      </c>
    </row>
    <row r="507" spans="3:30" x14ac:dyDescent="0.25">
      <c r="C507" s="4">
        <v>117006</v>
      </c>
      <c r="D507" t="s">
        <v>343</v>
      </c>
      <c r="E507">
        <v>630130</v>
      </c>
      <c r="F507" t="s">
        <v>197</v>
      </c>
      <c r="G507" t="s">
        <v>191</v>
      </c>
      <c r="H507">
        <v>1700017813</v>
      </c>
      <c r="I507" t="s">
        <v>405</v>
      </c>
      <c r="J507">
        <v>1</v>
      </c>
      <c r="L507" s="16">
        <v>42819</v>
      </c>
      <c r="M507" s="34">
        <v>29000</v>
      </c>
      <c r="N507" s="17">
        <v>28999</v>
      </c>
      <c r="O507" s="17">
        <v>1</v>
      </c>
      <c r="P507" s="18" t="s">
        <v>532</v>
      </c>
      <c r="Q507" s="17">
        <v>1208.33</v>
      </c>
      <c r="R507">
        <v>0</v>
      </c>
      <c r="S507" s="17">
        <v>0</v>
      </c>
      <c r="T507" s="17">
        <v>0</v>
      </c>
      <c r="U507" s="17">
        <v>0</v>
      </c>
      <c r="V507" s="17">
        <v>0</v>
      </c>
      <c r="W507" s="17">
        <v>0</v>
      </c>
      <c r="X507" s="17">
        <v>0</v>
      </c>
      <c r="Y507" s="17">
        <v>0</v>
      </c>
      <c r="Z507" s="17">
        <v>0</v>
      </c>
      <c r="AA507" s="17">
        <v>0</v>
      </c>
      <c r="AB507" s="17">
        <v>0</v>
      </c>
      <c r="AC507" s="17">
        <v>0</v>
      </c>
      <c r="AD507" s="17">
        <v>0</v>
      </c>
    </row>
    <row r="508" spans="3:30" x14ac:dyDescent="0.25">
      <c r="C508" s="4">
        <v>117017</v>
      </c>
      <c r="D508" t="s">
        <v>351</v>
      </c>
      <c r="E508">
        <v>630130</v>
      </c>
      <c r="F508" t="s">
        <v>197</v>
      </c>
      <c r="G508" t="s">
        <v>191</v>
      </c>
      <c r="H508">
        <v>1700017875</v>
      </c>
      <c r="I508" t="s">
        <v>403</v>
      </c>
      <c r="J508">
        <v>1</v>
      </c>
      <c r="L508" s="16">
        <v>44454</v>
      </c>
      <c r="M508" s="34">
        <v>24500</v>
      </c>
      <c r="N508" s="17">
        <v>4900</v>
      </c>
      <c r="O508" s="17">
        <v>19600</v>
      </c>
      <c r="P508" s="18" t="s">
        <v>532</v>
      </c>
      <c r="Q508" s="17">
        <v>408.33</v>
      </c>
      <c r="R508">
        <v>0</v>
      </c>
      <c r="S508" s="17">
        <v>408.33</v>
      </c>
      <c r="T508" s="17">
        <v>408.34</v>
      </c>
      <c r="U508" s="17">
        <v>408.33</v>
      </c>
      <c r="V508" s="17">
        <v>408.33</v>
      </c>
      <c r="W508" s="17">
        <v>408.34</v>
      </c>
      <c r="X508" s="17">
        <v>408.33</v>
      </c>
      <c r="Y508" s="17">
        <v>408.33</v>
      </c>
      <c r="Z508" s="17">
        <v>408.34</v>
      </c>
      <c r="AA508" s="17">
        <v>408.34</v>
      </c>
      <c r="AB508" s="17">
        <v>408.34</v>
      </c>
      <c r="AC508" s="17">
        <v>408.34</v>
      </c>
      <c r="AD508" s="17">
        <v>408.34</v>
      </c>
    </row>
    <row r="509" spans="3:30" x14ac:dyDescent="0.25">
      <c r="C509" s="4">
        <v>117067</v>
      </c>
      <c r="D509" t="s">
        <v>374</v>
      </c>
      <c r="E509">
        <v>630130</v>
      </c>
      <c r="F509" t="s">
        <v>197</v>
      </c>
      <c r="G509" t="s">
        <v>191</v>
      </c>
      <c r="H509">
        <v>1700017876</v>
      </c>
      <c r="I509" t="s">
        <v>403</v>
      </c>
      <c r="J509">
        <v>1</v>
      </c>
      <c r="L509" s="16">
        <v>44454</v>
      </c>
      <c r="M509" s="34">
        <v>24500</v>
      </c>
      <c r="N509" s="17">
        <v>4900</v>
      </c>
      <c r="O509" s="17">
        <v>19600</v>
      </c>
      <c r="P509" s="18" t="s">
        <v>532</v>
      </c>
      <c r="Q509" s="17">
        <v>408.33</v>
      </c>
      <c r="R509">
        <v>0</v>
      </c>
      <c r="S509" s="17">
        <v>408.33</v>
      </c>
      <c r="T509" s="17">
        <v>408.34</v>
      </c>
      <c r="U509" s="17">
        <v>408.33</v>
      </c>
      <c r="V509" s="17">
        <v>408.33</v>
      </c>
      <c r="W509" s="17">
        <v>408.34</v>
      </c>
      <c r="X509" s="17">
        <v>408.33</v>
      </c>
      <c r="Y509" s="17">
        <v>408.33</v>
      </c>
      <c r="Z509" s="17">
        <v>408.34</v>
      </c>
      <c r="AA509" s="17">
        <v>408.34</v>
      </c>
      <c r="AB509" s="17">
        <v>408.34</v>
      </c>
      <c r="AC509" s="17">
        <v>408.34</v>
      </c>
      <c r="AD509" s="17">
        <v>408.34</v>
      </c>
    </row>
    <row r="510" spans="3:30" x14ac:dyDescent="0.25">
      <c r="C510" s="4">
        <v>117005</v>
      </c>
      <c r="D510" t="s">
        <v>342</v>
      </c>
      <c r="E510">
        <v>630130</v>
      </c>
      <c r="F510" t="s">
        <v>197</v>
      </c>
      <c r="G510" t="s">
        <v>191</v>
      </c>
      <c r="H510">
        <v>1700017877</v>
      </c>
      <c r="I510" t="s">
        <v>403</v>
      </c>
      <c r="J510">
        <v>1</v>
      </c>
      <c r="L510" s="16">
        <v>44454</v>
      </c>
      <c r="M510" s="34">
        <v>24500</v>
      </c>
      <c r="N510" s="17">
        <v>4900</v>
      </c>
      <c r="O510" s="17">
        <v>19600</v>
      </c>
      <c r="P510" s="18" t="s">
        <v>532</v>
      </c>
      <c r="Q510" s="17">
        <v>408.33</v>
      </c>
      <c r="R510">
        <v>0</v>
      </c>
      <c r="S510" s="17">
        <v>408.33</v>
      </c>
      <c r="T510" s="17">
        <v>408.34</v>
      </c>
      <c r="U510" s="17">
        <v>408.33</v>
      </c>
      <c r="V510" s="17">
        <v>408.33</v>
      </c>
      <c r="W510" s="17">
        <v>408.34</v>
      </c>
      <c r="X510" s="17">
        <v>408.33</v>
      </c>
      <c r="Y510" s="17">
        <v>408.33</v>
      </c>
      <c r="Z510" s="17">
        <v>408.34</v>
      </c>
      <c r="AA510" s="17">
        <v>408.34</v>
      </c>
      <c r="AB510" s="17">
        <v>408.34</v>
      </c>
      <c r="AC510" s="17">
        <v>408.34</v>
      </c>
      <c r="AD510" s="17">
        <v>408.34</v>
      </c>
    </row>
    <row r="511" spans="3:30" x14ac:dyDescent="0.25">
      <c r="C511" s="4">
        <v>117024</v>
      </c>
      <c r="D511" t="s">
        <v>352</v>
      </c>
      <c r="E511">
        <v>630130</v>
      </c>
      <c r="F511" t="s">
        <v>197</v>
      </c>
      <c r="G511" t="s">
        <v>191</v>
      </c>
      <c r="H511">
        <v>1700017878</v>
      </c>
      <c r="I511" t="s">
        <v>403</v>
      </c>
      <c r="J511">
        <v>1</v>
      </c>
      <c r="L511" s="16">
        <v>44454</v>
      </c>
      <c r="M511" s="34">
        <v>24500</v>
      </c>
      <c r="N511" s="17">
        <v>4900</v>
      </c>
      <c r="O511" s="17">
        <v>19600</v>
      </c>
      <c r="P511" s="18" t="s">
        <v>532</v>
      </c>
      <c r="Q511" s="17">
        <v>408.33</v>
      </c>
      <c r="R511">
        <v>0</v>
      </c>
      <c r="S511" s="17">
        <v>408.33</v>
      </c>
      <c r="T511" s="17">
        <v>408.34</v>
      </c>
      <c r="U511" s="17">
        <v>408.33</v>
      </c>
      <c r="V511" s="17">
        <v>408.33</v>
      </c>
      <c r="W511" s="17">
        <v>408.34</v>
      </c>
      <c r="X511" s="17">
        <v>408.33</v>
      </c>
      <c r="Y511" s="17">
        <v>408.33</v>
      </c>
      <c r="Z511" s="17">
        <v>408.34</v>
      </c>
      <c r="AA511" s="17">
        <v>408.34</v>
      </c>
      <c r="AB511" s="17">
        <v>408.34</v>
      </c>
      <c r="AC511" s="17">
        <v>408.34</v>
      </c>
      <c r="AD511" s="17">
        <v>408.34</v>
      </c>
    </row>
    <row r="512" spans="3:30" x14ac:dyDescent="0.25">
      <c r="C512" s="4">
        <v>117039</v>
      </c>
      <c r="D512" t="s">
        <v>357</v>
      </c>
      <c r="E512">
        <v>630130</v>
      </c>
      <c r="F512" t="s">
        <v>197</v>
      </c>
      <c r="G512" t="s">
        <v>191</v>
      </c>
      <c r="H512">
        <v>1700017879</v>
      </c>
      <c r="I512" t="s">
        <v>403</v>
      </c>
      <c r="J512">
        <v>1</v>
      </c>
      <c r="L512" s="16">
        <v>44454</v>
      </c>
      <c r="M512" s="34">
        <v>24500</v>
      </c>
      <c r="N512" s="17">
        <v>4900</v>
      </c>
      <c r="O512" s="17">
        <v>19600</v>
      </c>
      <c r="P512" s="18" t="s">
        <v>532</v>
      </c>
      <c r="Q512" s="17">
        <v>408.33</v>
      </c>
      <c r="R512">
        <v>0</v>
      </c>
      <c r="S512" s="17">
        <v>408.33</v>
      </c>
      <c r="T512" s="17">
        <v>408.34</v>
      </c>
      <c r="U512" s="17">
        <v>408.33</v>
      </c>
      <c r="V512" s="17">
        <v>408.33</v>
      </c>
      <c r="W512" s="17">
        <v>408.34</v>
      </c>
      <c r="X512" s="17">
        <v>408.33</v>
      </c>
      <c r="Y512" s="17">
        <v>408.33</v>
      </c>
      <c r="Z512" s="17">
        <v>408.34</v>
      </c>
      <c r="AA512" s="17">
        <v>408.34</v>
      </c>
      <c r="AB512" s="17">
        <v>408.34</v>
      </c>
      <c r="AC512" s="17">
        <v>408.34</v>
      </c>
      <c r="AD512" s="17">
        <v>408.34</v>
      </c>
    </row>
    <row r="513" spans="3:30" x14ac:dyDescent="0.25">
      <c r="C513" s="4">
        <v>617010</v>
      </c>
      <c r="D513" t="s">
        <v>384</v>
      </c>
      <c r="E513">
        <v>630130</v>
      </c>
      <c r="F513" t="s">
        <v>197</v>
      </c>
      <c r="G513" t="s">
        <v>191</v>
      </c>
      <c r="H513">
        <v>1700018153</v>
      </c>
      <c r="I513" t="s">
        <v>792</v>
      </c>
      <c r="J513">
        <v>1</v>
      </c>
      <c r="L513" s="16">
        <v>42835</v>
      </c>
      <c r="M513" s="34">
        <v>75000</v>
      </c>
      <c r="N513" s="17">
        <v>73750</v>
      </c>
      <c r="O513" s="17">
        <v>1250</v>
      </c>
      <c r="P513" s="18" t="s">
        <v>532</v>
      </c>
      <c r="Q513" s="17">
        <v>1250</v>
      </c>
      <c r="R513">
        <v>0</v>
      </c>
      <c r="S513" s="17">
        <v>312.5</v>
      </c>
      <c r="T513" s="17">
        <v>312.5</v>
      </c>
      <c r="U513" s="17">
        <v>312.5</v>
      </c>
      <c r="V513" s="17">
        <v>312.5</v>
      </c>
      <c r="W513" s="17">
        <v>312.5</v>
      </c>
      <c r="X513" s="17">
        <v>312.5</v>
      </c>
      <c r="Y513" s="17">
        <v>312.5</v>
      </c>
      <c r="Z513" s="17">
        <v>312.5</v>
      </c>
      <c r="AA513" s="17">
        <v>312.5</v>
      </c>
      <c r="AB513" s="17">
        <v>312.5</v>
      </c>
      <c r="AC513" s="17">
        <v>312.5</v>
      </c>
      <c r="AD513" s="17">
        <v>312.5</v>
      </c>
    </row>
    <row r="514" spans="3:30" x14ac:dyDescent="0.25">
      <c r="C514" s="4">
        <v>117053</v>
      </c>
      <c r="D514" t="s">
        <v>609</v>
      </c>
      <c r="E514">
        <v>630130</v>
      </c>
      <c r="F514" t="s">
        <v>197</v>
      </c>
      <c r="G514" t="s">
        <v>191</v>
      </c>
      <c r="H514">
        <v>1700018251</v>
      </c>
      <c r="I514" t="s">
        <v>793</v>
      </c>
      <c r="J514">
        <v>1</v>
      </c>
      <c r="L514" s="16">
        <v>42866</v>
      </c>
      <c r="M514" s="34">
        <v>9360</v>
      </c>
      <c r="N514" s="17">
        <v>9359</v>
      </c>
      <c r="O514" s="17">
        <v>1</v>
      </c>
      <c r="P514" s="18" t="s">
        <v>532</v>
      </c>
      <c r="Q514" s="17">
        <v>390</v>
      </c>
      <c r="R514">
        <v>0</v>
      </c>
      <c r="S514" s="17">
        <v>0</v>
      </c>
      <c r="T514" s="17">
        <v>0</v>
      </c>
      <c r="U514" s="17">
        <v>0</v>
      </c>
      <c r="V514" s="17">
        <v>0</v>
      </c>
      <c r="W514" s="17">
        <v>0</v>
      </c>
      <c r="X514" s="17">
        <v>0</v>
      </c>
      <c r="Y514" s="17">
        <v>0</v>
      </c>
      <c r="Z514" s="17">
        <v>0</v>
      </c>
      <c r="AA514" s="17">
        <v>0</v>
      </c>
      <c r="AB514" s="17">
        <v>0</v>
      </c>
      <c r="AC514" s="17">
        <v>0</v>
      </c>
      <c r="AD514" s="17">
        <v>0</v>
      </c>
    </row>
    <row r="515" spans="3:30" x14ac:dyDescent="0.25">
      <c r="C515" s="4" t="s">
        <v>338</v>
      </c>
      <c r="D515" t="s">
        <v>98</v>
      </c>
      <c r="E515">
        <v>630130</v>
      </c>
      <c r="F515" t="s">
        <v>197</v>
      </c>
      <c r="G515" t="s">
        <v>191</v>
      </c>
      <c r="H515">
        <v>1700018462</v>
      </c>
      <c r="I515" t="s">
        <v>509</v>
      </c>
      <c r="J515">
        <v>1</v>
      </c>
      <c r="L515" s="16">
        <v>42853</v>
      </c>
      <c r="M515" s="34">
        <v>45000</v>
      </c>
      <c r="N515" s="17">
        <v>44250</v>
      </c>
      <c r="O515" s="17">
        <v>750</v>
      </c>
      <c r="P515" s="18" t="s">
        <v>532</v>
      </c>
      <c r="Q515" s="17">
        <v>750</v>
      </c>
      <c r="R515">
        <v>0</v>
      </c>
      <c r="S515" s="17">
        <v>187.5</v>
      </c>
      <c r="T515" s="17">
        <v>187.5</v>
      </c>
      <c r="U515" s="17">
        <v>187.5</v>
      </c>
      <c r="V515" s="17">
        <v>187.5</v>
      </c>
      <c r="W515" s="17">
        <v>187.5</v>
      </c>
      <c r="X515" s="17">
        <v>187.5</v>
      </c>
      <c r="Y515" s="17">
        <v>187.5</v>
      </c>
      <c r="Z515" s="17">
        <v>187.5</v>
      </c>
      <c r="AA515" s="17">
        <v>187.5</v>
      </c>
      <c r="AB515" s="17">
        <v>187.5</v>
      </c>
      <c r="AC515" s="17">
        <v>187.5</v>
      </c>
      <c r="AD515" s="17">
        <v>187.5</v>
      </c>
    </row>
    <row r="516" spans="3:30" x14ac:dyDescent="0.25">
      <c r="C516" s="4" t="s">
        <v>337</v>
      </c>
      <c r="D516" t="s">
        <v>95</v>
      </c>
      <c r="E516">
        <v>630130</v>
      </c>
      <c r="F516" t="s">
        <v>197</v>
      </c>
      <c r="G516" t="s">
        <v>191</v>
      </c>
      <c r="H516">
        <v>1700018463</v>
      </c>
      <c r="I516" t="s">
        <v>452</v>
      </c>
      <c r="J516">
        <v>1</v>
      </c>
      <c r="L516" s="16">
        <v>42853</v>
      </c>
      <c r="M516" s="34">
        <v>14000</v>
      </c>
      <c r="N516" s="17">
        <v>13999</v>
      </c>
      <c r="O516" s="17">
        <v>1</v>
      </c>
      <c r="P516" s="18" t="s">
        <v>532</v>
      </c>
      <c r="Q516" s="17">
        <v>583.33000000000004</v>
      </c>
      <c r="R516">
        <v>0</v>
      </c>
      <c r="S516" s="17">
        <v>0</v>
      </c>
      <c r="T516" s="17">
        <v>0</v>
      </c>
      <c r="U516" s="17">
        <v>0</v>
      </c>
      <c r="V516" s="17">
        <v>0</v>
      </c>
      <c r="W516" s="17">
        <v>0</v>
      </c>
      <c r="X516" s="17">
        <v>0</v>
      </c>
      <c r="Y516" s="17">
        <v>0</v>
      </c>
      <c r="Z516" s="17">
        <v>0</v>
      </c>
      <c r="AA516" s="17">
        <v>0</v>
      </c>
      <c r="AB516" s="17">
        <v>0</v>
      </c>
      <c r="AC516" s="17">
        <v>0</v>
      </c>
      <c r="AD516" s="17">
        <v>0</v>
      </c>
    </row>
    <row r="517" spans="3:30" x14ac:dyDescent="0.25">
      <c r="C517" s="4">
        <v>617012</v>
      </c>
      <c r="D517" t="s">
        <v>795</v>
      </c>
      <c r="E517">
        <v>630130</v>
      </c>
      <c r="F517" t="s">
        <v>197</v>
      </c>
      <c r="G517" t="s">
        <v>191</v>
      </c>
      <c r="H517">
        <v>1700018465</v>
      </c>
      <c r="I517" t="s">
        <v>796</v>
      </c>
      <c r="J517">
        <v>1</v>
      </c>
      <c r="L517" s="16">
        <v>42853</v>
      </c>
      <c r="M517" s="34">
        <v>45000</v>
      </c>
      <c r="N517" s="17">
        <v>44250</v>
      </c>
      <c r="O517" s="17">
        <v>750</v>
      </c>
      <c r="P517" s="18" t="s">
        <v>532</v>
      </c>
      <c r="Q517" s="17">
        <v>750</v>
      </c>
      <c r="R517">
        <v>0</v>
      </c>
      <c r="S517" s="17">
        <v>187.5</v>
      </c>
      <c r="T517" s="17">
        <v>187.5</v>
      </c>
      <c r="U517" s="17">
        <v>187.5</v>
      </c>
      <c r="V517" s="17">
        <v>187.5</v>
      </c>
      <c r="W517" s="17">
        <v>187.5</v>
      </c>
      <c r="X517" s="17">
        <v>187.5</v>
      </c>
      <c r="Y517" s="17">
        <v>187.5</v>
      </c>
      <c r="Z517" s="17">
        <v>187.5</v>
      </c>
      <c r="AA517" s="17">
        <v>187.5</v>
      </c>
      <c r="AB517" s="17">
        <v>187.5</v>
      </c>
      <c r="AC517" s="17">
        <v>187.5</v>
      </c>
      <c r="AD517" s="17">
        <v>187.5</v>
      </c>
    </row>
    <row r="518" spans="3:30" x14ac:dyDescent="0.25">
      <c r="C518" s="4">
        <v>617012</v>
      </c>
      <c r="D518" t="s">
        <v>795</v>
      </c>
      <c r="E518">
        <v>630130</v>
      </c>
      <c r="F518" t="s">
        <v>197</v>
      </c>
      <c r="G518" t="s">
        <v>191</v>
      </c>
      <c r="H518">
        <v>1700018466</v>
      </c>
      <c r="I518" t="s">
        <v>452</v>
      </c>
      <c r="J518">
        <v>1</v>
      </c>
      <c r="L518" s="16">
        <v>42853</v>
      </c>
      <c r="M518" s="34">
        <v>14000</v>
      </c>
      <c r="N518" s="17">
        <v>13999</v>
      </c>
      <c r="O518" s="17">
        <v>1</v>
      </c>
      <c r="P518" s="18" t="s">
        <v>532</v>
      </c>
      <c r="Q518" s="17">
        <v>583.33000000000004</v>
      </c>
      <c r="R518">
        <v>0</v>
      </c>
      <c r="S518" s="17">
        <v>0</v>
      </c>
      <c r="T518" s="17">
        <v>0</v>
      </c>
      <c r="U518" s="17">
        <v>0</v>
      </c>
      <c r="V518" s="17">
        <v>0</v>
      </c>
      <c r="W518" s="17">
        <v>0</v>
      </c>
      <c r="X518" s="17">
        <v>0</v>
      </c>
      <c r="Y518" s="17">
        <v>0</v>
      </c>
      <c r="Z518" s="17">
        <v>0</v>
      </c>
      <c r="AA518" s="17">
        <v>0</v>
      </c>
      <c r="AB518" s="17">
        <v>0</v>
      </c>
      <c r="AC518" s="17">
        <v>0</v>
      </c>
      <c r="AD518" s="17">
        <v>0</v>
      </c>
    </row>
    <row r="519" spans="3:30" x14ac:dyDescent="0.25">
      <c r="C519" s="4">
        <v>617024</v>
      </c>
      <c r="D519" t="s">
        <v>389</v>
      </c>
      <c r="E519">
        <v>630130</v>
      </c>
      <c r="F519" t="s">
        <v>197</v>
      </c>
      <c r="G519" t="s">
        <v>191</v>
      </c>
      <c r="H519">
        <v>1700018467</v>
      </c>
      <c r="I519" t="s">
        <v>796</v>
      </c>
      <c r="J519">
        <v>1</v>
      </c>
      <c r="L519" s="16">
        <v>42853</v>
      </c>
      <c r="M519" s="34">
        <v>45000</v>
      </c>
      <c r="N519" s="17">
        <v>44250</v>
      </c>
      <c r="O519" s="17">
        <v>750</v>
      </c>
      <c r="P519" s="18" t="s">
        <v>532</v>
      </c>
      <c r="Q519" s="17">
        <v>750</v>
      </c>
      <c r="R519">
        <v>0</v>
      </c>
      <c r="S519" s="17">
        <v>187.5</v>
      </c>
      <c r="T519" s="17">
        <v>187.5</v>
      </c>
      <c r="U519" s="17">
        <v>187.5</v>
      </c>
      <c r="V519" s="17">
        <v>187.5</v>
      </c>
      <c r="W519" s="17">
        <v>187.5</v>
      </c>
      <c r="X519" s="17">
        <v>187.5</v>
      </c>
      <c r="Y519" s="17">
        <v>187.5</v>
      </c>
      <c r="Z519" s="17">
        <v>187.5</v>
      </c>
      <c r="AA519" s="17">
        <v>187.5</v>
      </c>
      <c r="AB519" s="17">
        <v>187.5</v>
      </c>
      <c r="AC519" s="17">
        <v>187.5</v>
      </c>
      <c r="AD519" s="17">
        <v>187.5</v>
      </c>
    </row>
    <row r="520" spans="3:30" x14ac:dyDescent="0.25">
      <c r="C520" s="4">
        <v>617013</v>
      </c>
      <c r="D520" t="s">
        <v>749</v>
      </c>
      <c r="E520">
        <v>630130</v>
      </c>
      <c r="F520" t="s">
        <v>197</v>
      </c>
      <c r="G520" t="s">
        <v>191</v>
      </c>
      <c r="H520">
        <v>1700018468</v>
      </c>
      <c r="I520" t="s">
        <v>452</v>
      </c>
      <c r="J520">
        <v>1</v>
      </c>
      <c r="L520" s="16">
        <v>42853</v>
      </c>
      <c r="M520" s="34">
        <v>14000</v>
      </c>
      <c r="N520" s="17">
        <v>13999</v>
      </c>
      <c r="O520" s="17">
        <v>1</v>
      </c>
      <c r="P520" s="18" t="s">
        <v>532</v>
      </c>
      <c r="Q520" s="17">
        <v>583.33000000000004</v>
      </c>
      <c r="R520">
        <v>0</v>
      </c>
      <c r="S520" s="17">
        <v>0</v>
      </c>
      <c r="T520" s="17">
        <v>0</v>
      </c>
      <c r="U520" s="17">
        <v>0</v>
      </c>
      <c r="V520" s="17">
        <v>0</v>
      </c>
      <c r="W520" s="17">
        <v>0</v>
      </c>
      <c r="X520" s="17">
        <v>0</v>
      </c>
      <c r="Y520" s="17">
        <v>0</v>
      </c>
      <c r="Z520" s="17">
        <v>0</v>
      </c>
      <c r="AA520" s="17">
        <v>0</v>
      </c>
      <c r="AB520" s="17">
        <v>0</v>
      </c>
      <c r="AC520" s="17">
        <v>0</v>
      </c>
      <c r="AD520" s="17">
        <v>0</v>
      </c>
    </row>
    <row r="521" spans="3:30" x14ac:dyDescent="0.25">
      <c r="C521" s="4">
        <v>117065</v>
      </c>
      <c r="D521" t="s">
        <v>373</v>
      </c>
      <c r="E521">
        <v>630130</v>
      </c>
      <c r="F521" t="s">
        <v>197</v>
      </c>
      <c r="G521" t="s">
        <v>191</v>
      </c>
      <c r="H521">
        <v>1700018814</v>
      </c>
      <c r="I521" t="s">
        <v>404</v>
      </c>
      <c r="J521">
        <v>1</v>
      </c>
      <c r="L521" s="16">
        <v>44515</v>
      </c>
      <c r="M521" s="34">
        <v>19609.79</v>
      </c>
      <c r="N521" s="17">
        <v>3268.3</v>
      </c>
      <c r="O521" s="17">
        <v>16341.49</v>
      </c>
      <c r="P521" s="18" t="s">
        <v>532</v>
      </c>
      <c r="Q521" s="17">
        <v>326.83</v>
      </c>
      <c r="R521">
        <v>0</v>
      </c>
      <c r="S521" s="17">
        <v>326.83</v>
      </c>
      <c r="T521" s="17">
        <v>326.83</v>
      </c>
      <c r="U521" s="17">
        <v>326.83</v>
      </c>
      <c r="V521" s="17">
        <v>326.83</v>
      </c>
      <c r="W521" s="17">
        <v>326.83</v>
      </c>
      <c r="X521" s="17">
        <v>326.83</v>
      </c>
      <c r="Y521" s="17">
        <v>326.83</v>
      </c>
      <c r="Z521" s="17">
        <v>326.83</v>
      </c>
      <c r="AA521" s="17">
        <v>326.83</v>
      </c>
      <c r="AB521" s="17">
        <v>326.83</v>
      </c>
      <c r="AC521" s="17">
        <v>326.83</v>
      </c>
      <c r="AD521" s="17">
        <v>326.83</v>
      </c>
    </row>
    <row r="522" spans="3:30" x14ac:dyDescent="0.25">
      <c r="C522" s="4" t="s">
        <v>337</v>
      </c>
      <c r="D522" t="s">
        <v>95</v>
      </c>
      <c r="E522">
        <v>630130</v>
      </c>
      <c r="F522" t="s">
        <v>197</v>
      </c>
      <c r="G522" t="s">
        <v>191</v>
      </c>
      <c r="H522">
        <v>1700018888</v>
      </c>
      <c r="I522" t="s">
        <v>408</v>
      </c>
      <c r="J522">
        <v>1</v>
      </c>
      <c r="L522" s="16">
        <v>42884</v>
      </c>
      <c r="M522" s="34">
        <v>5000</v>
      </c>
      <c r="N522" s="17">
        <v>4999</v>
      </c>
      <c r="O522" s="17">
        <v>1</v>
      </c>
      <c r="P522" s="18" t="s">
        <v>532</v>
      </c>
      <c r="Q522" s="17">
        <v>208.33</v>
      </c>
      <c r="R522">
        <v>0</v>
      </c>
      <c r="S522" s="17">
        <v>0</v>
      </c>
      <c r="T522" s="17">
        <v>0</v>
      </c>
      <c r="U522" s="17">
        <v>0</v>
      </c>
      <c r="V522" s="17">
        <v>0</v>
      </c>
      <c r="W522" s="17">
        <v>0</v>
      </c>
      <c r="X522" s="17">
        <v>0</v>
      </c>
      <c r="Y522" s="17">
        <v>0</v>
      </c>
      <c r="Z522" s="17">
        <v>0</v>
      </c>
      <c r="AA522" s="17">
        <v>0</v>
      </c>
      <c r="AB522" s="17">
        <v>0</v>
      </c>
      <c r="AC522" s="17">
        <v>0</v>
      </c>
      <c r="AD522" s="17">
        <v>0</v>
      </c>
    </row>
    <row r="523" spans="3:30" x14ac:dyDescent="0.25">
      <c r="C523" s="4" t="s">
        <v>337</v>
      </c>
      <c r="D523" t="s">
        <v>95</v>
      </c>
      <c r="E523">
        <v>630130</v>
      </c>
      <c r="F523" t="s">
        <v>197</v>
      </c>
      <c r="G523" t="s">
        <v>191</v>
      </c>
      <c r="H523">
        <v>1700018889</v>
      </c>
      <c r="I523" t="s">
        <v>408</v>
      </c>
      <c r="J523">
        <v>1</v>
      </c>
      <c r="L523" s="16">
        <v>42884</v>
      </c>
      <c r="M523" s="34">
        <v>5000</v>
      </c>
      <c r="N523" s="17">
        <v>4999</v>
      </c>
      <c r="O523" s="17">
        <v>1</v>
      </c>
      <c r="P523" s="18" t="s">
        <v>532</v>
      </c>
      <c r="Q523" s="17">
        <v>208.33</v>
      </c>
      <c r="R523">
        <v>0</v>
      </c>
      <c r="S523" s="17">
        <v>0</v>
      </c>
      <c r="T523" s="17">
        <v>0</v>
      </c>
      <c r="U523" s="17">
        <v>0</v>
      </c>
      <c r="V523" s="17">
        <v>0</v>
      </c>
      <c r="W523" s="17">
        <v>0</v>
      </c>
      <c r="X523" s="17">
        <v>0</v>
      </c>
      <c r="Y523" s="17">
        <v>0</v>
      </c>
      <c r="Z523" s="17">
        <v>0</v>
      </c>
      <c r="AA523" s="17">
        <v>0</v>
      </c>
      <c r="AB523" s="17">
        <v>0</v>
      </c>
      <c r="AC523" s="17">
        <v>0</v>
      </c>
      <c r="AD523" s="17">
        <v>0</v>
      </c>
    </row>
    <row r="524" spans="3:30" x14ac:dyDescent="0.25">
      <c r="C524" s="4" t="s">
        <v>337</v>
      </c>
      <c r="D524" t="s">
        <v>95</v>
      </c>
      <c r="E524">
        <v>630130</v>
      </c>
      <c r="F524" t="s">
        <v>197</v>
      </c>
      <c r="G524" t="s">
        <v>191</v>
      </c>
      <c r="H524">
        <v>1700018922</v>
      </c>
      <c r="I524" t="s">
        <v>408</v>
      </c>
      <c r="J524">
        <v>1</v>
      </c>
      <c r="L524" s="16">
        <v>42884</v>
      </c>
      <c r="M524" s="34">
        <v>5000</v>
      </c>
      <c r="N524" s="17">
        <v>4999</v>
      </c>
      <c r="O524" s="17">
        <v>1</v>
      </c>
      <c r="P524" s="18" t="s">
        <v>532</v>
      </c>
      <c r="Q524" s="17">
        <v>208.33</v>
      </c>
      <c r="R524">
        <v>0</v>
      </c>
      <c r="S524" s="17">
        <v>0</v>
      </c>
      <c r="T524" s="17">
        <v>0</v>
      </c>
      <c r="U524" s="17">
        <v>0</v>
      </c>
      <c r="V524" s="17">
        <v>0</v>
      </c>
      <c r="W524" s="17">
        <v>0</v>
      </c>
      <c r="X524" s="17">
        <v>0</v>
      </c>
      <c r="Y524" s="17">
        <v>0</v>
      </c>
      <c r="Z524" s="17">
        <v>0</v>
      </c>
      <c r="AA524" s="17">
        <v>0</v>
      </c>
      <c r="AB524" s="17">
        <v>0</v>
      </c>
      <c r="AC524" s="17">
        <v>0</v>
      </c>
      <c r="AD524" s="17">
        <v>0</v>
      </c>
    </row>
    <row r="525" spans="3:30" x14ac:dyDescent="0.25">
      <c r="C525" s="4" t="s">
        <v>337</v>
      </c>
      <c r="D525" t="s">
        <v>95</v>
      </c>
      <c r="E525">
        <v>630130</v>
      </c>
      <c r="F525" t="s">
        <v>197</v>
      </c>
      <c r="G525" t="s">
        <v>191</v>
      </c>
      <c r="H525">
        <v>1700018928</v>
      </c>
      <c r="I525" t="s">
        <v>408</v>
      </c>
      <c r="J525">
        <v>1</v>
      </c>
      <c r="L525" s="16">
        <v>42884</v>
      </c>
      <c r="M525" s="34">
        <v>5000</v>
      </c>
      <c r="N525" s="17">
        <v>4999</v>
      </c>
      <c r="O525" s="17">
        <v>1</v>
      </c>
      <c r="P525" s="18" t="s">
        <v>532</v>
      </c>
      <c r="Q525" s="17">
        <v>208.33</v>
      </c>
      <c r="R525">
        <v>0</v>
      </c>
      <c r="S525" s="17">
        <v>0</v>
      </c>
      <c r="T525" s="17">
        <v>0</v>
      </c>
      <c r="U525" s="17">
        <v>0</v>
      </c>
      <c r="V525" s="17">
        <v>0</v>
      </c>
      <c r="W525" s="17">
        <v>0</v>
      </c>
      <c r="X525" s="17">
        <v>0</v>
      </c>
      <c r="Y525" s="17">
        <v>0</v>
      </c>
      <c r="Z525" s="17">
        <v>0</v>
      </c>
      <c r="AA525" s="17">
        <v>0</v>
      </c>
      <c r="AB525" s="17">
        <v>0</v>
      </c>
      <c r="AC525" s="17">
        <v>0</v>
      </c>
      <c r="AD525" s="17">
        <v>0</v>
      </c>
    </row>
    <row r="526" spans="3:30" x14ac:dyDescent="0.25">
      <c r="C526" s="4" t="s">
        <v>337</v>
      </c>
      <c r="D526" t="s">
        <v>95</v>
      </c>
      <c r="E526">
        <v>630130</v>
      </c>
      <c r="F526" t="s">
        <v>197</v>
      </c>
      <c r="G526" t="s">
        <v>191</v>
      </c>
      <c r="H526">
        <v>1700018929</v>
      </c>
      <c r="I526" t="s">
        <v>408</v>
      </c>
      <c r="J526">
        <v>1</v>
      </c>
      <c r="L526" s="16">
        <v>42884</v>
      </c>
      <c r="M526" s="34">
        <v>5000</v>
      </c>
      <c r="N526" s="17">
        <v>4999</v>
      </c>
      <c r="O526" s="17">
        <v>1</v>
      </c>
      <c r="P526" s="18" t="s">
        <v>532</v>
      </c>
      <c r="Q526" s="17">
        <v>208.33</v>
      </c>
      <c r="R526">
        <v>0</v>
      </c>
      <c r="S526" s="17">
        <v>0</v>
      </c>
      <c r="T526" s="17">
        <v>0</v>
      </c>
      <c r="U526" s="17">
        <v>0</v>
      </c>
      <c r="V526" s="17">
        <v>0</v>
      </c>
      <c r="W526" s="17">
        <v>0</v>
      </c>
      <c r="X526" s="17">
        <v>0</v>
      </c>
      <c r="Y526" s="17">
        <v>0</v>
      </c>
      <c r="Z526" s="17">
        <v>0</v>
      </c>
      <c r="AA526" s="17">
        <v>0</v>
      </c>
      <c r="AB526" s="17">
        <v>0</v>
      </c>
      <c r="AC526" s="17">
        <v>0</v>
      </c>
      <c r="AD526" s="17">
        <v>0</v>
      </c>
    </row>
    <row r="527" spans="3:30" x14ac:dyDescent="0.25">
      <c r="C527" s="4" t="s">
        <v>337</v>
      </c>
      <c r="D527" t="s">
        <v>95</v>
      </c>
      <c r="E527">
        <v>630130</v>
      </c>
      <c r="F527" t="s">
        <v>197</v>
      </c>
      <c r="G527" t="s">
        <v>191</v>
      </c>
      <c r="H527">
        <v>1700018977</v>
      </c>
      <c r="I527" t="s">
        <v>798</v>
      </c>
      <c r="J527">
        <v>1</v>
      </c>
      <c r="L527" s="16">
        <v>42893</v>
      </c>
      <c r="M527" s="34">
        <v>32399.57</v>
      </c>
      <c r="N527" s="17">
        <v>32398.57</v>
      </c>
      <c r="O527" s="17">
        <v>1</v>
      </c>
      <c r="P527" s="18" t="s">
        <v>532</v>
      </c>
      <c r="Q527" s="17">
        <v>1349.98</v>
      </c>
      <c r="R527">
        <v>0</v>
      </c>
      <c r="S527" s="17">
        <v>0</v>
      </c>
      <c r="T527" s="17">
        <v>0</v>
      </c>
      <c r="U527" s="17">
        <v>0</v>
      </c>
      <c r="V527" s="17">
        <v>0</v>
      </c>
      <c r="W527" s="17">
        <v>0</v>
      </c>
      <c r="X527" s="17">
        <v>0</v>
      </c>
      <c r="Y527" s="17">
        <v>0</v>
      </c>
      <c r="Z527" s="17">
        <v>0</v>
      </c>
      <c r="AA527" s="17">
        <v>0</v>
      </c>
      <c r="AB527" s="17">
        <v>0</v>
      </c>
      <c r="AC527" s="17">
        <v>0</v>
      </c>
      <c r="AD527" s="17">
        <v>0</v>
      </c>
    </row>
    <row r="528" spans="3:30" x14ac:dyDescent="0.25">
      <c r="C528" s="4" t="s">
        <v>337</v>
      </c>
      <c r="D528" t="s">
        <v>95</v>
      </c>
      <c r="E528">
        <v>630130</v>
      </c>
      <c r="F528" t="s">
        <v>197</v>
      </c>
      <c r="G528" t="s">
        <v>191</v>
      </c>
      <c r="H528">
        <v>1700019407</v>
      </c>
      <c r="I528" t="s">
        <v>799</v>
      </c>
      <c r="J528">
        <v>1</v>
      </c>
      <c r="L528" s="16">
        <v>42906</v>
      </c>
      <c r="M528" s="34">
        <v>5200</v>
      </c>
      <c r="N528" s="17">
        <v>5199</v>
      </c>
      <c r="O528" s="17">
        <v>1</v>
      </c>
      <c r="P528" s="18" t="s">
        <v>532</v>
      </c>
      <c r="Q528" s="17">
        <v>216.67</v>
      </c>
      <c r="R528">
        <v>0</v>
      </c>
      <c r="S528" s="17">
        <v>0</v>
      </c>
      <c r="T528" s="17">
        <v>0</v>
      </c>
      <c r="U528" s="17">
        <v>0</v>
      </c>
      <c r="V528" s="17">
        <v>0</v>
      </c>
      <c r="W528" s="17">
        <v>0</v>
      </c>
      <c r="X528" s="17">
        <v>0</v>
      </c>
      <c r="Y528" s="17">
        <v>0</v>
      </c>
      <c r="Z528" s="17">
        <v>0</v>
      </c>
      <c r="AA528" s="17">
        <v>0</v>
      </c>
      <c r="AB528" s="17">
        <v>0</v>
      </c>
      <c r="AC528" s="17">
        <v>0</v>
      </c>
      <c r="AD528" s="17">
        <v>0</v>
      </c>
    </row>
    <row r="529" spans="3:30" x14ac:dyDescent="0.25">
      <c r="C529" s="4" t="s">
        <v>337</v>
      </c>
      <c r="D529" t="s">
        <v>95</v>
      </c>
      <c r="E529">
        <v>630130</v>
      </c>
      <c r="F529" t="s">
        <v>197</v>
      </c>
      <c r="G529" t="s">
        <v>191</v>
      </c>
      <c r="H529">
        <v>1700019409</v>
      </c>
      <c r="I529" t="s">
        <v>799</v>
      </c>
      <c r="J529">
        <v>1</v>
      </c>
      <c r="L529" s="16">
        <v>42906</v>
      </c>
      <c r="M529" s="34">
        <v>5200</v>
      </c>
      <c r="N529" s="17">
        <v>5199</v>
      </c>
      <c r="O529" s="17">
        <v>1</v>
      </c>
      <c r="P529" s="18" t="s">
        <v>532</v>
      </c>
      <c r="Q529" s="17">
        <v>216.67</v>
      </c>
      <c r="R529">
        <v>0</v>
      </c>
      <c r="S529" s="17">
        <v>0</v>
      </c>
      <c r="T529" s="17">
        <v>0</v>
      </c>
      <c r="U529" s="17">
        <v>0</v>
      </c>
      <c r="V529" s="17">
        <v>0</v>
      </c>
      <c r="W529" s="17">
        <v>0</v>
      </c>
      <c r="X529" s="17">
        <v>0</v>
      </c>
      <c r="Y529" s="17">
        <v>0</v>
      </c>
      <c r="Z529" s="17">
        <v>0</v>
      </c>
      <c r="AA529" s="17">
        <v>0</v>
      </c>
      <c r="AB529" s="17">
        <v>0</v>
      </c>
      <c r="AC529" s="17">
        <v>0</v>
      </c>
      <c r="AD529" s="17">
        <v>0</v>
      </c>
    </row>
    <row r="530" spans="3:30" x14ac:dyDescent="0.25">
      <c r="C530" s="4" t="s">
        <v>337</v>
      </c>
      <c r="D530" t="s">
        <v>95</v>
      </c>
      <c r="E530">
        <v>630130</v>
      </c>
      <c r="F530" t="s">
        <v>197</v>
      </c>
      <c r="G530" t="s">
        <v>191</v>
      </c>
      <c r="H530">
        <v>1700019452</v>
      </c>
      <c r="I530" t="s">
        <v>800</v>
      </c>
      <c r="J530">
        <v>1</v>
      </c>
      <c r="L530" s="16">
        <v>42892</v>
      </c>
      <c r="M530" s="34">
        <v>11399.57</v>
      </c>
      <c r="N530" s="17">
        <v>11399.57</v>
      </c>
      <c r="O530" s="17">
        <v>0</v>
      </c>
      <c r="P530" s="18" t="s">
        <v>532</v>
      </c>
      <c r="Q530" s="17">
        <v>474.98</v>
      </c>
      <c r="R530">
        <v>0</v>
      </c>
      <c r="S530" s="17">
        <v>0</v>
      </c>
      <c r="T530" s="17">
        <v>0</v>
      </c>
      <c r="U530" s="17">
        <v>0</v>
      </c>
      <c r="V530" s="17">
        <v>0</v>
      </c>
      <c r="W530" s="17">
        <v>0</v>
      </c>
      <c r="X530" s="17">
        <v>0</v>
      </c>
      <c r="Y530" s="17">
        <v>0</v>
      </c>
      <c r="Z530" s="17">
        <v>0</v>
      </c>
      <c r="AA530" s="17">
        <v>0</v>
      </c>
      <c r="AB530" s="17">
        <v>0</v>
      </c>
      <c r="AC530" s="17">
        <v>0</v>
      </c>
      <c r="AD530" s="17">
        <v>0</v>
      </c>
    </row>
    <row r="531" spans="3:30" x14ac:dyDescent="0.25">
      <c r="C531" s="4" t="s">
        <v>337</v>
      </c>
      <c r="D531" t="s">
        <v>95</v>
      </c>
      <c r="E531">
        <v>630130</v>
      </c>
      <c r="F531" t="s">
        <v>197</v>
      </c>
      <c r="G531" t="s">
        <v>191</v>
      </c>
      <c r="H531">
        <v>1700019453</v>
      </c>
      <c r="I531" t="s">
        <v>800</v>
      </c>
      <c r="J531">
        <v>1</v>
      </c>
      <c r="L531" s="16">
        <v>42892</v>
      </c>
      <c r="M531" s="34">
        <v>11400</v>
      </c>
      <c r="N531" s="17">
        <v>11399</v>
      </c>
      <c r="O531" s="17">
        <v>1</v>
      </c>
      <c r="P531" s="18" t="s">
        <v>532</v>
      </c>
      <c r="Q531" s="17">
        <v>475</v>
      </c>
      <c r="R531">
        <v>0</v>
      </c>
      <c r="S531" s="17">
        <v>0</v>
      </c>
      <c r="T531" s="17">
        <v>0</v>
      </c>
      <c r="U531" s="17">
        <v>0</v>
      </c>
      <c r="V531" s="17">
        <v>0</v>
      </c>
      <c r="W531" s="17">
        <v>0</v>
      </c>
      <c r="X531" s="17">
        <v>0</v>
      </c>
      <c r="Y531" s="17">
        <v>0</v>
      </c>
      <c r="Z531" s="17">
        <v>0</v>
      </c>
      <c r="AA531" s="17">
        <v>0</v>
      </c>
      <c r="AB531" s="17">
        <v>0</v>
      </c>
      <c r="AC531" s="17">
        <v>0</v>
      </c>
      <c r="AD531" s="17">
        <v>0</v>
      </c>
    </row>
    <row r="532" spans="3:30" x14ac:dyDescent="0.25">
      <c r="C532" s="4" t="s">
        <v>337</v>
      </c>
      <c r="D532" t="s">
        <v>95</v>
      </c>
      <c r="E532">
        <v>630130</v>
      </c>
      <c r="F532" t="s">
        <v>197</v>
      </c>
      <c r="G532" t="s">
        <v>191</v>
      </c>
      <c r="H532">
        <v>1700019454</v>
      </c>
      <c r="I532" t="s">
        <v>800</v>
      </c>
      <c r="J532">
        <v>1</v>
      </c>
      <c r="L532" s="16">
        <v>42892</v>
      </c>
      <c r="M532" s="34">
        <v>11400</v>
      </c>
      <c r="N532" s="17">
        <v>11399</v>
      </c>
      <c r="O532" s="17">
        <v>1</v>
      </c>
      <c r="P532" s="18" t="s">
        <v>532</v>
      </c>
      <c r="Q532" s="17">
        <v>475</v>
      </c>
      <c r="R532">
        <v>0</v>
      </c>
      <c r="S532" s="17">
        <v>0</v>
      </c>
      <c r="T532" s="17">
        <v>0</v>
      </c>
      <c r="U532" s="17">
        <v>0</v>
      </c>
      <c r="V532" s="17">
        <v>0</v>
      </c>
      <c r="W532" s="17">
        <v>0</v>
      </c>
      <c r="X532" s="17">
        <v>0</v>
      </c>
      <c r="Y532" s="17">
        <v>0</v>
      </c>
      <c r="Z532" s="17">
        <v>0</v>
      </c>
      <c r="AA532" s="17">
        <v>0</v>
      </c>
      <c r="AB532" s="17">
        <v>0</v>
      </c>
      <c r="AC532" s="17">
        <v>0</v>
      </c>
      <c r="AD532" s="17">
        <v>0</v>
      </c>
    </row>
    <row r="533" spans="3:30" x14ac:dyDescent="0.25">
      <c r="C533" s="4" t="s">
        <v>337</v>
      </c>
      <c r="D533" t="s">
        <v>95</v>
      </c>
      <c r="E533">
        <v>630130</v>
      </c>
      <c r="F533" t="s">
        <v>197</v>
      </c>
      <c r="G533" t="s">
        <v>191</v>
      </c>
      <c r="H533">
        <v>1700019455</v>
      </c>
      <c r="I533" t="s">
        <v>800</v>
      </c>
      <c r="J533">
        <v>1</v>
      </c>
      <c r="L533" s="16">
        <v>42892</v>
      </c>
      <c r="M533" s="34">
        <v>11400</v>
      </c>
      <c r="N533" s="17">
        <v>11399</v>
      </c>
      <c r="O533" s="17">
        <v>1</v>
      </c>
      <c r="P533" s="18" t="s">
        <v>532</v>
      </c>
      <c r="Q533" s="17">
        <v>475</v>
      </c>
      <c r="R533">
        <v>0</v>
      </c>
      <c r="S533" s="17">
        <v>0</v>
      </c>
      <c r="T533" s="17">
        <v>0</v>
      </c>
      <c r="U533" s="17">
        <v>0</v>
      </c>
      <c r="V533" s="17">
        <v>0</v>
      </c>
      <c r="W533" s="17">
        <v>0</v>
      </c>
      <c r="X533" s="17">
        <v>0</v>
      </c>
      <c r="Y533" s="17">
        <v>0</v>
      </c>
      <c r="Z533" s="17">
        <v>0</v>
      </c>
      <c r="AA533" s="17">
        <v>0</v>
      </c>
      <c r="AB533" s="17">
        <v>0</v>
      </c>
      <c r="AC533" s="17">
        <v>0</v>
      </c>
      <c r="AD533" s="17">
        <v>0</v>
      </c>
    </row>
    <row r="534" spans="3:30" x14ac:dyDescent="0.25">
      <c r="C534" s="4" t="s">
        <v>337</v>
      </c>
      <c r="D534" t="s">
        <v>95</v>
      </c>
      <c r="E534">
        <v>630130</v>
      </c>
      <c r="F534" t="s">
        <v>197</v>
      </c>
      <c r="G534" t="s">
        <v>191</v>
      </c>
      <c r="H534">
        <v>1700019456</v>
      </c>
      <c r="I534" t="s">
        <v>800</v>
      </c>
      <c r="J534">
        <v>1</v>
      </c>
      <c r="L534" s="16">
        <v>42892</v>
      </c>
      <c r="M534" s="34">
        <v>11400</v>
      </c>
      <c r="N534" s="17">
        <v>11399</v>
      </c>
      <c r="O534" s="17">
        <v>1</v>
      </c>
      <c r="P534" s="18" t="s">
        <v>532</v>
      </c>
      <c r="Q534" s="17">
        <v>475</v>
      </c>
      <c r="R534">
        <v>0</v>
      </c>
      <c r="S534" s="17">
        <v>0</v>
      </c>
      <c r="T534" s="17">
        <v>0</v>
      </c>
      <c r="U534" s="17">
        <v>0</v>
      </c>
      <c r="V534" s="17">
        <v>0</v>
      </c>
      <c r="W534" s="17">
        <v>0</v>
      </c>
      <c r="X534" s="17">
        <v>0</v>
      </c>
      <c r="Y534" s="17">
        <v>0</v>
      </c>
      <c r="Z534" s="17">
        <v>0</v>
      </c>
      <c r="AA534" s="17">
        <v>0</v>
      </c>
      <c r="AB534" s="17">
        <v>0</v>
      </c>
      <c r="AC534" s="17">
        <v>0</v>
      </c>
      <c r="AD534" s="17">
        <v>0</v>
      </c>
    </row>
    <row r="535" spans="3:30" x14ac:dyDescent="0.25">
      <c r="C535" s="4" t="s">
        <v>337</v>
      </c>
      <c r="D535" t="s">
        <v>95</v>
      </c>
      <c r="E535">
        <v>630130</v>
      </c>
      <c r="F535" t="s">
        <v>197</v>
      </c>
      <c r="G535" t="s">
        <v>191</v>
      </c>
      <c r="H535">
        <v>1700019457</v>
      </c>
      <c r="I535" t="s">
        <v>800</v>
      </c>
      <c r="J535">
        <v>1</v>
      </c>
      <c r="L535" s="16">
        <v>42892</v>
      </c>
      <c r="M535" s="34">
        <v>11400</v>
      </c>
      <c r="N535" s="17">
        <v>11399</v>
      </c>
      <c r="O535" s="17">
        <v>1</v>
      </c>
      <c r="P535" s="18" t="s">
        <v>532</v>
      </c>
      <c r="Q535" s="17">
        <v>475</v>
      </c>
      <c r="R535">
        <v>0</v>
      </c>
      <c r="S535" s="17">
        <v>0</v>
      </c>
      <c r="T535" s="17">
        <v>0</v>
      </c>
      <c r="U535" s="17">
        <v>0</v>
      </c>
      <c r="V535" s="17">
        <v>0</v>
      </c>
      <c r="W535" s="17">
        <v>0</v>
      </c>
      <c r="X535" s="17">
        <v>0</v>
      </c>
      <c r="Y535" s="17">
        <v>0</v>
      </c>
      <c r="Z535" s="17">
        <v>0</v>
      </c>
      <c r="AA535" s="17">
        <v>0</v>
      </c>
      <c r="AB535" s="17">
        <v>0</v>
      </c>
      <c r="AC535" s="17">
        <v>0</v>
      </c>
      <c r="AD535" s="17">
        <v>0</v>
      </c>
    </row>
    <row r="536" spans="3:30" x14ac:dyDescent="0.25">
      <c r="C536" s="4" t="s">
        <v>337</v>
      </c>
      <c r="D536" t="s">
        <v>95</v>
      </c>
      <c r="E536">
        <v>630130</v>
      </c>
      <c r="F536" t="s">
        <v>197</v>
      </c>
      <c r="G536" t="s">
        <v>191</v>
      </c>
      <c r="H536">
        <v>1700019458</v>
      </c>
      <c r="I536" t="s">
        <v>800</v>
      </c>
      <c r="J536">
        <v>1</v>
      </c>
      <c r="L536" s="16">
        <v>42892</v>
      </c>
      <c r="M536" s="34">
        <v>11400</v>
      </c>
      <c r="N536" s="17">
        <v>11399</v>
      </c>
      <c r="O536" s="17">
        <v>1</v>
      </c>
      <c r="P536" s="18" t="s">
        <v>532</v>
      </c>
      <c r="Q536" s="17">
        <v>475</v>
      </c>
      <c r="R536">
        <v>0</v>
      </c>
      <c r="S536" s="17">
        <v>0</v>
      </c>
      <c r="T536" s="17">
        <v>0</v>
      </c>
      <c r="U536" s="17">
        <v>0</v>
      </c>
      <c r="V536" s="17">
        <v>0</v>
      </c>
      <c r="W536" s="17">
        <v>0</v>
      </c>
      <c r="X536" s="17">
        <v>0</v>
      </c>
      <c r="Y536" s="17">
        <v>0</v>
      </c>
      <c r="Z536" s="17">
        <v>0</v>
      </c>
      <c r="AA536" s="17">
        <v>0</v>
      </c>
      <c r="AB536" s="17">
        <v>0</v>
      </c>
      <c r="AC536" s="17">
        <v>0</v>
      </c>
      <c r="AD536" s="17">
        <v>0</v>
      </c>
    </row>
    <row r="537" spans="3:30" x14ac:dyDescent="0.25">
      <c r="C537" s="4" t="s">
        <v>337</v>
      </c>
      <c r="D537" t="s">
        <v>95</v>
      </c>
      <c r="E537">
        <v>630130</v>
      </c>
      <c r="F537" t="s">
        <v>197</v>
      </c>
      <c r="G537" t="s">
        <v>191</v>
      </c>
      <c r="H537">
        <v>1700019459</v>
      </c>
      <c r="I537" t="s">
        <v>800</v>
      </c>
      <c r="J537">
        <v>1</v>
      </c>
      <c r="L537" s="16">
        <v>42892</v>
      </c>
      <c r="M537" s="34">
        <v>11400</v>
      </c>
      <c r="N537" s="17">
        <v>11399</v>
      </c>
      <c r="O537" s="17">
        <v>1</v>
      </c>
      <c r="P537" s="18" t="s">
        <v>532</v>
      </c>
      <c r="Q537" s="17">
        <v>475</v>
      </c>
      <c r="R537">
        <v>0</v>
      </c>
      <c r="S537" s="17">
        <v>0</v>
      </c>
      <c r="T537" s="17">
        <v>0</v>
      </c>
      <c r="U537" s="17">
        <v>0</v>
      </c>
      <c r="V537" s="17">
        <v>0</v>
      </c>
      <c r="W537" s="17">
        <v>0</v>
      </c>
      <c r="X537" s="17">
        <v>0</v>
      </c>
      <c r="Y537" s="17">
        <v>0</v>
      </c>
      <c r="Z537" s="17">
        <v>0</v>
      </c>
      <c r="AA537" s="17">
        <v>0</v>
      </c>
      <c r="AB537" s="17">
        <v>0</v>
      </c>
      <c r="AC537" s="17">
        <v>0</v>
      </c>
      <c r="AD537" s="17">
        <v>0</v>
      </c>
    </row>
    <row r="538" spans="3:30" x14ac:dyDescent="0.25">
      <c r="C538" s="4" t="s">
        <v>338</v>
      </c>
      <c r="D538" t="s">
        <v>98</v>
      </c>
      <c r="E538">
        <v>630130</v>
      </c>
      <c r="F538" t="s">
        <v>197</v>
      </c>
      <c r="G538" t="s">
        <v>191</v>
      </c>
      <c r="H538">
        <v>1700019483</v>
      </c>
      <c r="I538" t="s">
        <v>509</v>
      </c>
      <c r="J538">
        <v>1</v>
      </c>
      <c r="L538" s="16">
        <v>43362</v>
      </c>
      <c r="M538" s="34">
        <v>28400</v>
      </c>
      <c r="N538" s="17">
        <v>22720</v>
      </c>
      <c r="O538" s="17">
        <v>5680</v>
      </c>
      <c r="P538" s="18" t="s">
        <v>532</v>
      </c>
      <c r="Q538" s="17">
        <v>473.33</v>
      </c>
      <c r="R538">
        <v>0</v>
      </c>
      <c r="S538" s="17">
        <v>473.33</v>
      </c>
      <c r="T538" s="17">
        <v>473.34</v>
      </c>
      <c r="U538" s="17">
        <v>473.33</v>
      </c>
      <c r="V538" s="17">
        <v>473.33</v>
      </c>
      <c r="W538" s="17">
        <v>473.34</v>
      </c>
      <c r="X538" s="17">
        <v>473.33</v>
      </c>
      <c r="Y538" s="17">
        <v>473.33</v>
      </c>
      <c r="Z538" s="17">
        <v>473.34</v>
      </c>
      <c r="AA538" s="17">
        <v>473.34</v>
      </c>
      <c r="AB538" s="17">
        <v>473.34</v>
      </c>
      <c r="AC538" s="17">
        <v>473.34</v>
      </c>
      <c r="AD538" s="17">
        <v>473.34</v>
      </c>
    </row>
    <row r="539" spans="3:30" x14ac:dyDescent="0.25">
      <c r="C539" s="4">
        <v>117053</v>
      </c>
      <c r="D539" t="s">
        <v>609</v>
      </c>
      <c r="E539">
        <v>630130</v>
      </c>
      <c r="F539" t="s">
        <v>197</v>
      </c>
      <c r="G539" t="s">
        <v>191</v>
      </c>
      <c r="H539">
        <v>1700019590</v>
      </c>
      <c r="I539" t="s">
        <v>801</v>
      </c>
      <c r="J539">
        <v>1</v>
      </c>
      <c r="L539" s="16">
        <v>42903</v>
      </c>
      <c r="M539" s="34">
        <v>6240</v>
      </c>
      <c r="N539" s="17">
        <v>6239</v>
      </c>
      <c r="O539" s="17">
        <v>1</v>
      </c>
      <c r="P539" s="18" t="s">
        <v>532</v>
      </c>
      <c r="Q539" s="17">
        <v>260</v>
      </c>
      <c r="R539">
        <v>0</v>
      </c>
      <c r="S539" s="17">
        <v>0</v>
      </c>
      <c r="T539" s="17">
        <v>0</v>
      </c>
      <c r="U539" s="17">
        <v>0</v>
      </c>
      <c r="V539" s="17">
        <v>0</v>
      </c>
      <c r="W539" s="17">
        <v>0</v>
      </c>
      <c r="X539" s="17">
        <v>0</v>
      </c>
      <c r="Y539" s="17">
        <v>0</v>
      </c>
      <c r="Z539" s="17">
        <v>0</v>
      </c>
      <c r="AA539" s="17">
        <v>0</v>
      </c>
      <c r="AB539" s="17">
        <v>0</v>
      </c>
      <c r="AC539" s="17">
        <v>0</v>
      </c>
      <c r="AD539" s="17">
        <v>0</v>
      </c>
    </row>
    <row r="540" spans="3:30" x14ac:dyDescent="0.25">
      <c r="C540" s="4">
        <v>117067</v>
      </c>
      <c r="D540" t="s">
        <v>374</v>
      </c>
      <c r="E540">
        <v>630130</v>
      </c>
      <c r="F540" t="s">
        <v>197</v>
      </c>
      <c r="G540" t="s">
        <v>191</v>
      </c>
      <c r="H540">
        <v>1700019611</v>
      </c>
      <c r="I540" t="s">
        <v>404</v>
      </c>
      <c r="J540">
        <v>1</v>
      </c>
      <c r="L540" s="16">
        <v>44522</v>
      </c>
      <c r="M540" s="34">
        <v>19610</v>
      </c>
      <c r="N540" s="17">
        <v>3268.34</v>
      </c>
      <c r="O540" s="17">
        <v>16341.66</v>
      </c>
      <c r="P540" s="18" t="s">
        <v>532</v>
      </c>
      <c r="Q540" s="17">
        <v>326.83</v>
      </c>
      <c r="R540">
        <v>0</v>
      </c>
      <c r="S540" s="17">
        <v>326.83</v>
      </c>
      <c r="T540" s="17">
        <v>326.83999999999997</v>
      </c>
      <c r="U540" s="17">
        <v>326.83</v>
      </c>
      <c r="V540" s="17">
        <v>326.83</v>
      </c>
      <c r="W540" s="17">
        <v>326.83999999999997</v>
      </c>
      <c r="X540" s="17">
        <v>326.83</v>
      </c>
      <c r="Y540" s="17">
        <v>326.83</v>
      </c>
      <c r="Z540" s="17">
        <v>326.83999999999997</v>
      </c>
      <c r="AA540" s="17">
        <v>326.83999999999997</v>
      </c>
      <c r="AB540" s="17">
        <v>326.83999999999997</v>
      </c>
      <c r="AC540" s="17">
        <v>326.83999999999997</v>
      </c>
      <c r="AD540" s="17">
        <v>326.83999999999997</v>
      </c>
    </row>
    <row r="541" spans="3:30" x14ac:dyDescent="0.25">
      <c r="C541" s="4">
        <v>117011</v>
      </c>
      <c r="D541" t="s">
        <v>346</v>
      </c>
      <c r="E541">
        <v>630130</v>
      </c>
      <c r="F541" t="s">
        <v>197</v>
      </c>
      <c r="G541" t="s">
        <v>191</v>
      </c>
      <c r="H541">
        <v>1700019625</v>
      </c>
      <c r="I541" t="s">
        <v>404</v>
      </c>
      <c r="J541">
        <v>1</v>
      </c>
      <c r="L541" s="16">
        <v>44522</v>
      </c>
      <c r="M541" s="34">
        <v>19609.45</v>
      </c>
      <c r="N541" s="17">
        <v>3268.24</v>
      </c>
      <c r="O541" s="17">
        <v>16341.21</v>
      </c>
      <c r="P541" s="18" t="s">
        <v>532</v>
      </c>
      <c r="Q541" s="17">
        <v>326.82</v>
      </c>
      <c r="R541">
        <v>0</v>
      </c>
      <c r="S541" s="17">
        <v>326.82</v>
      </c>
      <c r="T541" s="17">
        <v>326.83</v>
      </c>
      <c r="U541" s="17">
        <v>326.82</v>
      </c>
      <c r="V541" s="17">
        <v>326.83</v>
      </c>
      <c r="W541" s="17">
        <v>326.82</v>
      </c>
      <c r="X541" s="17">
        <v>326.83</v>
      </c>
      <c r="Y541" s="17">
        <v>326.82</v>
      </c>
      <c r="Z541" s="17">
        <v>326.82</v>
      </c>
      <c r="AA541" s="17">
        <v>326.82</v>
      </c>
      <c r="AB541" s="17">
        <v>326.82</v>
      </c>
      <c r="AC541" s="17">
        <v>326.82</v>
      </c>
      <c r="AD541" s="17">
        <v>326.82</v>
      </c>
    </row>
    <row r="542" spans="3:30" x14ac:dyDescent="0.25">
      <c r="C542" s="4" t="s">
        <v>337</v>
      </c>
      <c r="D542" t="s">
        <v>95</v>
      </c>
      <c r="E542">
        <v>630130</v>
      </c>
      <c r="F542" t="s">
        <v>197</v>
      </c>
      <c r="G542" t="s">
        <v>191</v>
      </c>
      <c r="H542">
        <v>1700019632</v>
      </c>
      <c r="I542" t="s">
        <v>802</v>
      </c>
      <c r="J542">
        <v>1</v>
      </c>
      <c r="L542" s="16">
        <v>42935</v>
      </c>
      <c r="M542" s="34">
        <v>34200</v>
      </c>
      <c r="N542" s="17">
        <v>34199</v>
      </c>
      <c r="O542" s="17">
        <v>1</v>
      </c>
      <c r="P542" s="18" t="s">
        <v>532</v>
      </c>
      <c r="Q542" s="17">
        <v>1425</v>
      </c>
      <c r="R542">
        <v>0</v>
      </c>
      <c r="S542" s="17">
        <v>0</v>
      </c>
      <c r="T542" s="17">
        <v>0</v>
      </c>
      <c r="U542" s="17">
        <v>0</v>
      </c>
      <c r="V542" s="17">
        <v>0</v>
      </c>
      <c r="W542" s="17">
        <v>0</v>
      </c>
      <c r="X542" s="17">
        <v>0</v>
      </c>
      <c r="Y542" s="17">
        <v>0</v>
      </c>
      <c r="Z542" s="17">
        <v>0</v>
      </c>
      <c r="AA542" s="17">
        <v>0</v>
      </c>
      <c r="AB542" s="17">
        <v>0</v>
      </c>
      <c r="AC542" s="17">
        <v>0</v>
      </c>
      <c r="AD542" s="17">
        <v>0</v>
      </c>
    </row>
    <row r="543" spans="3:30" x14ac:dyDescent="0.25">
      <c r="C543" s="4">
        <v>117005</v>
      </c>
      <c r="D543" t="s">
        <v>342</v>
      </c>
      <c r="E543">
        <v>630130</v>
      </c>
      <c r="F543" t="s">
        <v>197</v>
      </c>
      <c r="G543" t="s">
        <v>191</v>
      </c>
      <c r="H543">
        <v>1700019651</v>
      </c>
      <c r="I543" t="s">
        <v>404</v>
      </c>
      <c r="J543">
        <v>1</v>
      </c>
      <c r="L543" s="16">
        <v>44544</v>
      </c>
      <c r="M543" s="34">
        <v>19610</v>
      </c>
      <c r="N543" s="17">
        <v>2941.5</v>
      </c>
      <c r="O543" s="17">
        <v>16668.5</v>
      </c>
      <c r="P543" s="18" t="s">
        <v>532</v>
      </c>
      <c r="Q543" s="17">
        <v>326.83</v>
      </c>
      <c r="R543">
        <v>0</v>
      </c>
      <c r="S543" s="17">
        <v>326.83</v>
      </c>
      <c r="T543" s="17">
        <v>326.83999999999997</v>
      </c>
      <c r="U543" s="17">
        <v>326.83</v>
      </c>
      <c r="V543" s="17">
        <v>326.83</v>
      </c>
      <c r="W543" s="17">
        <v>326.83999999999997</v>
      </c>
      <c r="X543" s="17">
        <v>326.83</v>
      </c>
      <c r="Y543" s="17">
        <v>326.83</v>
      </c>
      <c r="Z543" s="17">
        <v>326.83999999999997</v>
      </c>
      <c r="AA543" s="17">
        <v>326.83999999999997</v>
      </c>
      <c r="AB543" s="17">
        <v>326.83999999999997</v>
      </c>
      <c r="AC543" s="17">
        <v>326.83999999999997</v>
      </c>
      <c r="AD543" s="17">
        <v>326.83999999999997</v>
      </c>
    </row>
    <row r="544" spans="3:30" x14ac:dyDescent="0.25">
      <c r="C544" s="4">
        <v>117043</v>
      </c>
      <c r="D544" t="s">
        <v>358</v>
      </c>
      <c r="E544">
        <v>630130</v>
      </c>
      <c r="F544" t="s">
        <v>197</v>
      </c>
      <c r="G544" t="s">
        <v>191</v>
      </c>
      <c r="H544">
        <v>1700020609</v>
      </c>
      <c r="I544" t="s">
        <v>408</v>
      </c>
      <c r="J544">
        <v>1</v>
      </c>
      <c r="L544" s="16">
        <v>42991</v>
      </c>
      <c r="M544" s="34">
        <v>5000</v>
      </c>
      <c r="N544" s="17">
        <v>4999</v>
      </c>
      <c r="O544" s="17">
        <v>1</v>
      </c>
      <c r="P544" s="18" t="s">
        <v>532</v>
      </c>
      <c r="Q544" s="17">
        <v>208.33</v>
      </c>
      <c r="R544">
        <v>0</v>
      </c>
      <c r="S544" s="17">
        <v>0</v>
      </c>
      <c r="T544" s="17">
        <v>0</v>
      </c>
      <c r="U544" s="17">
        <v>0</v>
      </c>
      <c r="V544" s="17">
        <v>0</v>
      </c>
      <c r="W544" s="17">
        <v>0</v>
      </c>
      <c r="X544" s="17">
        <v>0</v>
      </c>
      <c r="Y544" s="17">
        <v>0</v>
      </c>
      <c r="Z544" s="17">
        <v>0</v>
      </c>
      <c r="AA544" s="17">
        <v>0</v>
      </c>
      <c r="AB544" s="17">
        <v>0</v>
      </c>
      <c r="AC544" s="17">
        <v>0</v>
      </c>
      <c r="AD544" s="17">
        <v>0</v>
      </c>
    </row>
    <row r="545" spans="3:30" x14ac:dyDescent="0.25">
      <c r="C545" s="4">
        <v>117030</v>
      </c>
      <c r="D545" t="s">
        <v>355</v>
      </c>
      <c r="E545">
        <v>630130</v>
      </c>
      <c r="F545" t="s">
        <v>197</v>
      </c>
      <c r="G545" t="s">
        <v>191</v>
      </c>
      <c r="H545">
        <v>1700020610</v>
      </c>
      <c r="I545" t="s">
        <v>408</v>
      </c>
      <c r="J545">
        <v>1</v>
      </c>
      <c r="L545" s="16">
        <v>42991</v>
      </c>
      <c r="M545" s="34">
        <v>5000</v>
      </c>
      <c r="N545" s="17">
        <v>4999</v>
      </c>
      <c r="O545" s="17">
        <v>1</v>
      </c>
      <c r="P545" s="18" t="s">
        <v>532</v>
      </c>
      <c r="Q545" s="17">
        <v>208.33</v>
      </c>
      <c r="R545">
        <v>0</v>
      </c>
      <c r="S545" s="17">
        <v>0</v>
      </c>
      <c r="T545" s="17">
        <v>0</v>
      </c>
      <c r="U545" s="17">
        <v>0</v>
      </c>
      <c r="V545" s="17">
        <v>0</v>
      </c>
      <c r="W545" s="17">
        <v>0</v>
      </c>
      <c r="X545" s="17">
        <v>0</v>
      </c>
      <c r="Y545" s="17">
        <v>0</v>
      </c>
      <c r="Z545" s="17">
        <v>0</v>
      </c>
      <c r="AA545" s="17">
        <v>0</v>
      </c>
      <c r="AB545" s="17">
        <v>0</v>
      </c>
      <c r="AC545" s="17">
        <v>0</v>
      </c>
      <c r="AD545" s="17">
        <v>0</v>
      </c>
    </row>
    <row r="546" spans="3:30" x14ac:dyDescent="0.25">
      <c r="C546" s="4">
        <v>117005</v>
      </c>
      <c r="D546" t="s">
        <v>342</v>
      </c>
      <c r="E546">
        <v>630130</v>
      </c>
      <c r="F546" t="s">
        <v>197</v>
      </c>
      <c r="G546" t="s">
        <v>191</v>
      </c>
      <c r="H546">
        <v>1700020611</v>
      </c>
      <c r="I546" t="s">
        <v>408</v>
      </c>
      <c r="J546">
        <v>1</v>
      </c>
      <c r="L546" s="16">
        <v>42991</v>
      </c>
      <c r="M546" s="34">
        <v>5000</v>
      </c>
      <c r="N546" s="17">
        <v>4999</v>
      </c>
      <c r="O546" s="17">
        <v>1</v>
      </c>
      <c r="P546" s="18" t="s">
        <v>532</v>
      </c>
      <c r="Q546" s="17">
        <v>208.33</v>
      </c>
      <c r="R546">
        <v>0</v>
      </c>
      <c r="S546" s="17">
        <v>0</v>
      </c>
      <c r="T546" s="17">
        <v>0</v>
      </c>
      <c r="U546" s="17">
        <v>0</v>
      </c>
      <c r="V546" s="17">
        <v>0</v>
      </c>
      <c r="W546" s="17">
        <v>0</v>
      </c>
      <c r="X546" s="17">
        <v>0</v>
      </c>
      <c r="Y546" s="17">
        <v>0</v>
      </c>
      <c r="Z546" s="17">
        <v>0</v>
      </c>
      <c r="AA546" s="17">
        <v>0</v>
      </c>
      <c r="AB546" s="17">
        <v>0</v>
      </c>
      <c r="AC546" s="17">
        <v>0</v>
      </c>
      <c r="AD546" s="17">
        <v>0</v>
      </c>
    </row>
    <row r="547" spans="3:30" x14ac:dyDescent="0.25">
      <c r="C547" s="4">
        <v>117053</v>
      </c>
      <c r="D547" t="s">
        <v>609</v>
      </c>
      <c r="E547">
        <v>630130</v>
      </c>
      <c r="F547" t="s">
        <v>197</v>
      </c>
      <c r="G547" t="s">
        <v>191</v>
      </c>
      <c r="H547">
        <v>1700020663</v>
      </c>
      <c r="I547" t="s">
        <v>452</v>
      </c>
      <c r="J547">
        <v>1</v>
      </c>
      <c r="L547" s="16">
        <v>42906</v>
      </c>
      <c r="M547" s="34">
        <v>14000</v>
      </c>
      <c r="N547" s="17">
        <v>13999</v>
      </c>
      <c r="O547" s="17">
        <v>1</v>
      </c>
      <c r="P547" s="18" t="s">
        <v>532</v>
      </c>
      <c r="Q547" s="17">
        <v>583.33000000000004</v>
      </c>
      <c r="R547">
        <v>0</v>
      </c>
      <c r="S547" s="17">
        <v>0</v>
      </c>
      <c r="T547" s="17">
        <v>0</v>
      </c>
      <c r="U547" s="17">
        <v>0</v>
      </c>
      <c r="V547" s="17">
        <v>0</v>
      </c>
      <c r="W547" s="17">
        <v>0</v>
      </c>
      <c r="X547" s="17">
        <v>0</v>
      </c>
      <c r="Y547" s="17">
        <v>0</v>
      </c>
      <c r="Z547" s="17">
        <v>0</v>
      </c>
      <c r="AA547" s="17">
        <v>0</v>
      </c>
      <c r="AB547" s="17">
        <v>0</v>
      </c>
      <c r="AC547" s="17">
        <v>0</v>
      </c>
      <c r="AD547" s="17">
        <v>0</v>
      </c>
    </row>
    <row r="548" spans="3:30" x14ac:dyDescent="0.25">
      <c r="C548" s="4">
        <v>117053</v>
      </c>
      <c r="D548" t="s">
        <v>609</v>
      </c>
      <c r="E548">
        <v>630130</v>
      </c>
      <c r="F548" t="s">
        <v>197</v>
      </c>
      <c r="G548" t="s">
        <v>191</v>
      </c>
      <c r="H548">
        <v>1700020664</v>
      </c>
      <c r="I548" t="s">
        <v>799</v>
      </c>
      <c r="J548">
        <v>1</v>
      </c>
      <c r="L548" s="16">
        <v>42906</v>
      </c>
      <c r="M548" s="34">
        <v>5000</v>
      </c>
      <c r="N548" s="17">
        <v>4999</v>
      </c>
      <c r="O548" s="17">
        <v>1</v>
      </c>
      <c r="P548" s="18" t="s">
        <v>532</v>
      </c>
      <c r="Q548" s="17">
        <v>208.33</v>
      </c>
      <c r="R548">
        <v>0</v>
      </c>
      <c r="S548" s="17">
        <v>0</v>
      </c>
      <c r="T548" s="17">
        <v>0</v>
      </c>
      <c r="U548" s="17">
        <v>0</v>
      </c>
      <c r="V548" s="17">
        <v>0</v>
      </c>
      <c r="W548" s="17">
        <v>0</v>
      </c>
      <c r="X548" s="17">
        <v>0</v>
      </c>
      <c r="Y548" s="17">
        <v>0</v>
      </c>
      <c r="Z548" s="17">
        <v>0</v>
      </c>
      <c r="AA548" s="17">
        <v>0</v>
      </c>
      <c r="AB548" s="17">
        <v>0</v>
      </c>
      <c r="AC548" s="17">
        <v>0</v>
      </c>
      <c r="AD548" s="17">
        <v>0</v>
      </c>
    </row>
    <row r="549" spans="3:30" x14ac:dyDescent="0.25">
      <c r="C549" s="4">
        <v>617014</v>
      </c>
      <c r="D549" t="s">
        <v>611</v>
      </c>
      <c r="E549">
        <v>630130</v>
      </c>
      <c r="F549" t="s">
        <v>197</v>
      </c>
      <c r="G549" t="s">
        <v>191</v>
      </c>
      <c r="H549">
        <v>1700020665</v>
      </c>
      <c r="I549" t="s">
        <v>804</v>
      </c>
      <c r="J549">
        <v>1</v>
      </c>
      <c r="L549" s="16">
        <v>42906</v>
      </c>
      <c r="M549" s="34">
        <v>45000</v>
      </c>
      <c r="N549" s="17">
        <v>43750</v>
      </c>
      <c r="O549" s="17">
        <v>1250</v>
      </c>
      <c r="P549" s="18" t="s">
        <v>532</v>
      </c>
      <c r="Q549" s="17">
        <v>750</v>
      </c>
      <c r="R549">
        <v>0</v>
      </c>
      <c r="S549" s="17">
        <v>312.5</v>
      </c>
      <c r="T549" s="17">
        <v>312.5</v>
      </c>
      <c r="U549" s="17">
        <v>312.5</v>
      </c>
      <c r="V549" s="17">
        <v>312.5</v>
      </c>
      <c r="W549" s="17">
        <v>312.5</v>
      </c>
      <c r="X549" s="17">
        <v>312.5</v>
      </c>
      <c r="Y549" s="17">
        <v>312.5</v>
      </c>
      <c r="Z549" s="17">
        <v>312.5</v>
      </c>
      <c r="AA549" s="17">
        <v>312.5</v>
      </c>
      <c r="AB549" s="17">
        <v>312.5</v>
      </c>
      <c r="AC549" s="17">
        <v>312.5</v>
      </c>
      <c r="AD549" s="17">
        <v>312.5</v>
      </c>
    </row>
    <row r="550" spans="3:30" x14ac:dyDescent="0.25">
      <c r="C550" s="4">
        <v>617014</v>
      </c>
      <c r="D550" t="s">
        <v>611</v>
      </c>
      <c r="E550">
        <v>630130</v>
      </c>
      <c r="F550" t="s">
        <v>197</v>
      </c>
      <c r="G550" t="s">
        <v>191</v>
      </c>
      <c r="H550">
        <v>1700020666</v>
      </c>
      <c r="I550" t="s">
        <v>452</v>
      </c>
      <c r="J550">
        <v>1</v>
      </c>
      <c r="L550" s="16">
        <v>42906</v>
      </c>
      <c r="M550" s="34">
        <v>14000</v>
      </c>
      <c r="N550" s="17">
        <v>13999</v>
      </c>
      <c r="O550" s="17">
        <v>1</v>
      </c>
      <c r="P550" s="18" t="s">
        <v>532</v>
      </c>
      <c r="Q550" s="17">
        <v>583.33000000000004</v>
      </c>
      <c r="R550">
        <v>0</v>
      </c>
      <c r="S550" s="17">
        <v>0</v>
      </c>
      <c r="T550" s="17">
        <v>0</v>
      </c>
      <c r="U550" s="17">
        <v>0</v>
      </c>
      <c r="V550" s="17">
        <v>0</v>
      </c>
      <c r="W550" s="17">
        <v>0</v>
      </c>
      <c r="X550" s="17">
        <v>0</v>
      </c>
      <c r="Y550" s="17">
        <v>0</v>
      </c>
      <c r="Z550" s="17">
        <v>0</v>
      </c>
      <c r="AA550" s="17">
        <v>0</v>
      </c>
      <c r="AB550" s="17">
        <v>0</v>
      </c>
      <c r="AC550" s="17">
        <v>0</v>
      </c>
      <c r="AD550" s="17">
        <v>0</v>
      </c>
    </row>
    <row r="551" spans="3:30" x14ac:dyDescent="0.25">
      <c r="C551" s="4">
        <v>117027</v>
      </c>
      <c r="D551" t="s">
        <v>354</v>
      </c>
      <c r="E551">
        <v>630130</v>
      </c>
      <c r="F551" t="s">
        <v>197</v>
      </c>
      <c r="G551" t="s">
        <v>191</v>
      </c>
      <c r="H551">
        <v>1700020692</v>
      </c>
      <c r="I551" t="s">
        <v>805</v>
      </c>
      <c r="J551">
        <v>1</v>
      </c>
      <c r="L551" s="16">
        <v>42934</v>
      </c>
      <c r="M551" s="34">
        <v>6239.29</v>
      </c>
      <c r="N551" s="17">
        <v>6238.29</v>
      </c>
      <c r="O551" s="17">
        <v>1</v>
      </c>
      <c r="P551" s="18" t="s">
        <v>532</v>
      </c>
      <c r="Q551" s="17">
        <v>259.97000000000003</v>
      </c>
      <c r="R551">
        <v>0</v>
      </c>
      <c r="S551" s="17">
        <v>0</v>
      </c>
      <c r="T551" s="17">
        <v>0</v>
      </c>
      <c r="U551" s="17">
        <v>0</v>
      </c>
      <c r="V551" s="17">
        <v>0</v>
      </c>
      <c r="W551" s="17">
        <v>0</v>
      </c>
      <c r="X551" s="17">
        <v>0</v>
      </c>
      <c r="Y551" s="17">
        <v>0</v>
      </c>
      <c r="Z551" s="17">
        <v>0</v>
      </c>
      <c r="AA551" s="17">
        <v>0</v>
      </c>
      <c r="AB551" s="17">
        <v>0</v>
      </c>
      <c r="AC551" s="17">
        <v>0</v>
      </c>
      <c r="AD551" s="17">
        <v>0</v>
      </c>
    </row>
    <row r="552" spans="3:30" x14ac:dyDescent="0.25">
      <c r="C552" s="4" t="s">
        <v>338</v>
      </c>
      <c r="D552" t="s">
        <v>98</v>
      </c>
      <c r="E552">
        <v>630130</v>
      </c>
      <c r="F552" t="s">
        <v>197</v>
      </c>
      <c r="G552" t="s">
        <v>191</v>
      </c>
      <c r="H552">
        <v>1700020743</v>
      </c>
      <c r="I552" t="s">
        <v>806</v>
      </c>
      <c r="J552">
        <v>1</v>
      </c>
      <c r="L552" s="16">
        <v>42943</v>
      </c>
      <c r="M552" s="34">
        <v>6240</v>
      </c>
      <c r="N552" s="17">
        <v>6239</v>
      </c>
      <c r="O552" s="17">
        <v>1</v>
      </c>
      <c r="P552" s="18" t="s">
        <v>532</v>
      </c>
      <c r="Q552" s="17">
        <v>260</v>
      </c>
      <c r="R552">
        <v>0</v>
      </c>
      <c r="S552" s="17">
        <v>0</v>
      </c>
      <c r="T552" s="17">
        <v>0</v>
      </c>
      <c r="U552" s="17">
        <v>0</v>
      </c>
      <c r="V552" s="17">
        <v>0</v>
      </c>
      <c r="W552" s="17">
        <v>0</v>
      </c>
      <c r="X552" s="17">
        <v>0</v>
      </c>
      <c r="Y552" s="17">
        <v>0</v>
      </c>
      <c r="Z552" s="17">
        <v>0</v>
      </c>
      <c r="AA552" s="17">
        <v>0</v>
      </c>
      <c r="AB552" s="17">
        <v>0</v>
      </c>
      <c r="AC552" s="17">
        <v>0</v>
      </c>
      <c r="AD552" s="17">
        <v>0</v>
      </c>
    </row>
    <row r="553" spans="3:30" x14ac:dyDescent="0.25">
      <c r="C553" s="4">
        <v>117053</v>
      </c>
      <c r="D553" t="s">
        <v>609</v>
      </c>
      <c r="E553">
        <v>630130</v>
      </c>
      <c r="F553" t="s">
        <v>197</v>
      </c>
      <c r="G553" t="s">
        <v>191</v>
      </c>
      <c r="H553">
        <v>1700020987</v>
      </c>
      <c r="I553" t="s">
        <v>396</v>
      </c>
      <c r="J553">
        <v>1</v>
      </c>
      <c r="L553" s="16">
        <v>42922</v>
      </c>
      <c r="M553" s="34">
        <v>32999.57</v>
      </c>
      <c r="N553" s="17">
        <v>31899.58</v>
      </c>
      <c r="O553" s="17">
        <v>1099.99</v>
      </c>
      <c r="P553" s="18" t="s">
        <v>532</v>
      </c>
      <c r="Q553" s="17">
        <v>549.99</v>
      </c>
      <c r="R553">
        <v>0</v>
      </c>
      <c r="S553" s="17">
        <v>275</v>
      </c>
      <c r="T553" s="17">
        <v>274.99</v>
      </c>
      <c r="U553" s="17">
        <v>275</v>
      </c>
      <c r="V553" s="17">
        <v>275</v>
      </c>
      <c r="W553" s="17">
        <v>274.99</v>
      </c>
      <c r="X553" s="17">
        <v>275</v>
      </c>
      <c r="Y553" s="17">
        <v>275</v>
      </c>
      <c r="Z553" s="17">
        <v>274.99</v>
      </c>
      <c r="AA553" s="17">
        <v>274.99</v>
      </c>
      <c r="AB553" s="17">
        <v>274.99</v>
      </c>
      <c r="AC553" s="17">
        <v>274.99</v>
      </c>
      <c r="AD553" s="17">
        <v>274.99</v>
      </c>
    </row>
    <row r="554" spans="3:30" x14ac:dyDescent="0.25">
      <c r="C554" s="4">
        <v>117050</v>
      </c>
      <c r="D554" t="s">
        <v>363</v>
      </c>
      <c r="E554">
        <v>630130</v>
      </c>
      <c r="F554" t="s">
        <v>197</v>
      </c>
      <c r="G554" t="s">
        <v>191</v>
      </c>
      <c r="H554">
        <v>1700021001</v>
      </c>
      <c r="I554" t="s">
        <v>396</v>
      </c>
      <c r="J554">
        <v>1</v>
      </c>
      <c r="L554" s="16">
        <v>42922</v>
      </c>
      <c r="M554" s="34">
        <v>33000</v>
      </c>
      <c r="N554" s="17">
        <v>31900</v>
      </c>
      <c r="O554" s="17">
        <v>1100</v>
      </c>
      <c r="P554" s="18" t="s">
        <v>532</v>
      </c>
      <c r="Q554" s="17">
        <v>550</v>
      </c>
      <c r="R554">
        <v>0</v>
      </c>
      <c r="S554" s="17">
        <v>275</v>
      </c>
      <c r="T554" s="17">
        <v>275</v>
      </c>
      <c r="U554" s="17">
        <v>275</v>
      </c>
      <c r="V554" s="17">
        <v>275</v>
      </c>
      <c r="W554" s="17">
        <v>275</v>
      </c>
      <c r="X554" s="17">
        <v>275</v>
      </c>
      <c r="Y554" s="17">
        <v>275</v>
      </c>
      <c r="Z554" s="17">
        <v>275</v>
      </c>
      <c r="AA554" s="17">
        <v>275</v>
      </c>
      <c r="AB554" s="17">
        <v>275</v>
      </c>
      <c r="AC554" s="17">
        <v>275</v>
      </c>
      <c r="AD554" s="17">
        <v>275</v>
      </c>
    </row>
    <row r="555" spans="3:30" x14ac:dyDescent="0.25">
      <c r="C555" s="4">
        <v>117050</v>
      </c>
      <c r="D555" t="s">
        <v>363</v>
      </c>
      <c r="E555">
        <v>630130</v>
      </c>
      <c r="F555" t="s">
        <v>197</v>
      </c>
      <c r="G555" t="s">
        <v>191</v>
      </c>
      <c r="H555">
        <v>1700021002</v>
      </c>
      <c r="I555" t="s">
        <v>396</v>
      </c>
      <c r="J555">
        <v>1</v>
      </c>
      <c r="L555" s="16">
        <v>42922</v>
      </c>
      <c r="M555" s="34">
        <v>33000</v>
      </c>
      <c r="N555" s="17">
        <v>31900</v>
      </c>
      <c r="O555" s="17">
        <v>1100</v>
      </c>
      <c r="P555" s="18" t="s">
        <v>532</v>
      </c>
      <c r="Q555" s="17">
        <v>550</v>
      </c>
      <c r="R555">
        <v>0</v>
      </c>
      <c r="S555" s="17">
        <v>275</v>
      </c>
      <c r="T555" s="17">
        <v>275</v>
      </c>
      <c r="U555" s="17">
        <v>275</v>
      </c>
      <c r="V555" s="17">
        <v>275</v>
      </c>
      <c r="W555" s="17">
        <v>275</v>
      </c>
      <c r="X555" s="17">
        <v>275</v>
      </c>
      <c r="Y555" s="17">
        <v>275</v>
      </c>
      <c r="Z555" s="17">
        <v>275</v>
      </c>
      <c r="AA555" s="17">
        <v>275</v>
      </c>
      <c r="AB555" s="17">
        <v>275</v>
      </c>
      <c r="AC555" s="17">
        <v>275</v>
      </c>
      <c r="AD555" s="17">
        <v>275</v>
      </c>
    </row>
    <row r="556" spans="3:30" x14ac:dyDescent="0.25">
      <c r="C556" s="4" t="s">
        <v>337</v>
      </c>
      <c r="D556" t="s">
        <v>95</v>
      </c>
      <c r="E556">
        <v>630130</v>
      </c>
      <c r="F556" t="s">
        <v>197</v>
      </c>
      <c r="G556" t="s">
        <v>191</v>
      </c>
      <c r="H556">
        <v>1700024490</v>
      </c>
      <c r="I556" t="s">
        <v>755</v>
      </c>
      <c r="J556">
        <v>1</v>
      </c>
      <c r="L556" s="16">
        <v>42185</v>
      </c>
      <c r="M556" s="34">
        <v>11000</v>
      </c>
      <c r="N556" s="17">
        <v>11000</v>
      </c>
      <c r="O556" s="17">
        <v>0</v>
      </c>
      <c r="P556" s="18" t="s">
        <v>532</v>
      </c>
      <c r="Q556" s="17">
        <v>458.33</v>
      </c>
      <c r="R556">
        <v>0</v>
      </c>
      <c r="S556" s="17">
        <v>0</v>
      </c>
      <c r="T556" s="17">
        <v>0</v>
      </c>
      <c r="U556" s="17">
        <v>0</v>
      </c>
      <c r="V556" s="17">
        <v>0</v>
      </c>
      <c r="W556" s="17">
        <v>0</v>
      </c>
      <c r="X556" s="17">
        <v>0</v>
      </c>
      <c r="Y556" s="17">
        <v>0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</row>
    <row r="557" spans="3:30" x14ac:dyDescent="0.25">
      <c r="C557" s="4" t="s">
        <v>337</v>
      </c>
      <c r="D557" t="s">
        <v>95</v>
      </c>
      <c r="E557">
        <v>630130</v>
      </c>
      <c r="F557" t="s">
        <v>197</v>
      </c>
      <c r="G557" t="s">
        <v>191</v>
      </c>
      <c r="H557">
        <v>1700024491</v>
      </c>
      <c r="I557" t="s">
        <v>755</v>
      </c>
      <c r="J557">
        <v>1</v>
      </c>
      <c r="L557" s="16">
        <v>42185</v>
      </c>
      <c r="M557" s="34">
        <v>11000</v>
      </c>
      <c r="N557" s="17">
        <v>11000</v>
      </c>
      <c r="O557" s="17">
        <v>0</v>
      </c>
      <c r="P557" s="18" t="s">
        <v>532</v>
      </c>
      <c r="Q557" s="17">
        <v>458.33</v>
      </c>
      <c r="R557">
        <v>0</v>
      </c>
      <c r="S557" s="17">
        <v>0</v>
      </c>
      <c r="T557" s="17">
        <v>0</v>
      </c>
      <c r="U557" s="17">
        <v>0</v>
      </c>
      <c r="V557" s="17">
        <v>0</v>
      </c>
      <c r="W557" s="17">
        <v>0</v>
      </c>
      <c r="X557" s="17">
        <v>0</v>
      </c>
      <c r="Y557" s="17">
        <v>0</v>
      </c>
      <c r="Z557" s="17">
        <v>0</v>
      </c>
      <c r="AA557" s="17">
        <v>0</v>
      </c>
      <c r="AB557" s="17">
        <v>0</v>
      </c>
      <c r="AC557" s="17">
        <v>0</v>
      </c>
      <c r="AD557" s="17">
        <v>0</v>
      </c>
    </row>
    <row r="558" spans="3:30" x14ac:dyDescent="0.25">
      <c r="C558" s="4" t="s">
        <v>337</v>
      </c>
      <c r="D558" t="s">
        <v>95</v>
      </c>
      <c r="E558">
        <v>630130</v>
      </c>
      <c r="F558" t="s">
        <v>197</v>
      </c>
      <c r="G558" t="s">
        <v>191</v>
      </c>
      <c r="H558">
        <v>1700024547</v>
      </c>
      <c r="I558" t="s">
        <v>754</v>
      </c>
      <c r="J558">
        <v>1</v>
      </c>
      <c r="L558" s="16">
        <v>42128</v>
      </c>
      <c r="M558" s="34">
        <v>6480</v>
      </c>
      <c r="N558" s="17">
        <v>6480</v>
      </c>
      <c r="O558" s="17">
        <v>0</v>
      </c>
      <c r="P558" s="18" t="s">
        <v>532</v>
      </c>
      <c r="Q558" s="17">
        <v>270</v>
      </c>
      <c r="R558">
        <v>0</v>
      </c>
      <c r="S558" s="17">
        <v>0</v>
      </c>
      <c r="T558" s="17">
        <v>0</v>
      </c>
      <c r="U558" s="17">
        <v>0</v>
      </c>
      <c r="V558" s="17">
        <v>0</v>
      </c>
      <c r="W558" s="17">
        <v>0</v>
      </c>
      <c r="X558" s="17">
        <v>0</v>
      </c>
      <c r="Y558" s="17">
        <v>0</v>
      </c>
      <c r="Z558" s="17">
        <v>0</v>
      </c>
      <c r="AA558" s="17">
        <v>0</v>
      </c>
      <c r="AB558" s="17">
        <v>0</v>
      </c>
      <c r="AC558" s="17">
        <v>0</v>
      </c>
      <c r="AD558" s="17">
        <v>0</v>
      </c>
    </row>
    <row r="559" spans="3:30" x14ac:dyDescent="0.25">
      <c r="C559" s="4" t="s">
        <v>337</v>
      </c>
      <c r="D559" t="s">
        <v>95</v>
      </c>
      <c r="E559">
        <v>630130</v>
      </c>
      <c r="F559" t="s">
        <v>197</v>
      </c>
      <c r="G559" t="s">
        <v>191</v>
      </c>
      <c r="H559">
        <v>1700024548</v>
      </c>
      <c r="I559" t="s">
        <v>754</v>
      </c>
      <c r="J559">
        <v>1</v>
      </c>
      <c r="L559" s="16">
        <v>42128</v>
      </c>
      <c r="M559" s="34">
        <v>6480</v>
      </c>
      <c r="N559" s="17">
        <v>6480</v>
      </c>
      <c r="O559" s="17">
        <v>0</v>
      </c>
      <c r="P559" s="18" t="s">
        <v>532</v>
      </c>
      <c r="Q559" s="17">
        <v>270</v>
      </c>
      <c r="R559">
        <v>0</v>
      </c>
      <c r="S559" s="17">
        <v>0</v>
      </c>
      <c r="T559" s="17">
        <v>0</v>
      </c>
      <c r="U559" s="17">
        <v>0</v>
      </c>
      <c r="V559" s="17">
        <v>0</v>
      </c>
      <c r="W559" s="17">
        <v>0</v>
      </c>
      <c r="X559" s="17">
        <v>0</v>
      </c>
      <c r="Y559" s="17">
        <v>0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</row>
    <row r="560" spans="3:30" x14ac:dyDescent="0.25">
      <c r="C560" s="4" t="s">
        <v>337</v>
      </c>
      <c r="D560" t="s">
        <v>95</v>
      </c>
      <c r="E560">
        <v>630130</v>
      </c>
      <c r="F560" t="s">
        <v>197</v>
      </c>
      <c r="G560" t="s">
        <v>191</v>
      </c>
      <c r="H560">
        <v>1700024549</v>
      </c>
      <c r="I560" t="s">
        <v>754</v>
      </c>
      <c r="J560">
        <v>1</v>
      </c>
      <c r="L560" s="16">
        <v>42128</v>
      </c>
      <c r="M560" s="34">
        <v>6480</v>
      </c>
      <c r="N560" s="17">
        <v>6480</v>
      </c>
      <c r="O560" s="17">
        <v>0</v>
      </c>
      <c r="P560" s="18" t="s">
        <v>532</v>
      </c>
      <c r="Q560" s="17">
        <v>270</v>
      </c>
      <c r="R560">
        <v>0</v>
      </c>
      <c r="S560" s="17">
        <v>0</v>
      </c>
      <c r="T560" s="17">
        <v>0</v>
      </c>
      <c r="U560" s="17">
        <v>0</v>
      </c>
      <c r="V560" s="17">
        <v>0</v>
      </c>
      <c r="W560" s="17">
        <v>0</v>
      </c>
      <c r="X560" s="17">
        <v>0</v>
      </c>
      <c r="Y560" s="17">
        <v>0</v>
      </c>
      <c r="Z560" s="17">
        <v>0</v>
      </c>
      <c r="AA560" s="17">
        <v>0</v>
      </c>
      <c r="AB560" s="17">
        <v>0</v>
      </c>
      <c r="AC560" s="17">
        <v>0</v>
      </c>
      <c r="AD560" s="17">
        <v>0</v>
      </c>
    </row>
    <row r="561" spans="3:30" x14ac:dyDescent="0.25">
      <c r="C561" s="4" t="s">
        <v>337</v>
      </c>
      <c r="D561" t="s">
        <v>95</v>
      </c>
      <c r="E561">
        <v>630130</v>
      </c>
      <c r="F561" t="s">
        <v>197</v>
      </c>
      <c r="G561" t="s">
        <v>191</v>
      </c>
      <c r="H561">
        <v>1700024550</v>
      </c>
      <c r="I561" t="s">
        <v>754</v>
      </c>
      <c r="J561">
        <v>1</v>
      </c>
      <c r="L561" s="16">
        <v>42128</v>
      </c>
      <c r="M561" s="34">
        <v>6480</v>
      </c>
      <c r="N561" s="17">
        <v>6480</v>
      </c>
      <c r="O561" s="17">
        <v>0</v>
      </c>
      <c r="P561" s="18" t="s">
        <v>532</v>
      </c>
      <c r="Q561" s="17">
        <v>270</v>
      </c>
      <c r="R561">
        <v>0</v>
      </c>
      <c r="S561" s="17">
        <v>0</v>
      </c>
      <c r="T561" s="17">
        <v>0</v>
      </c>
      <c r="U561" s="17">
        <v>0</v>
      </c>
      <c r="V561" s="17">
        <v>0</v>
      </c>
      <c r="W561" s="17">
        <v>0</v>
      </c>
      <c r="X561" s="17">
        <v>0</v>
      </c>
      <c r="Y561" s="17">
        <v>0</v>
      </c>
      <c r="Z561" s="17">
        <v>0</v>
      </c>
      <c r="AA561" s="17">
        <v>0</v>
      </c>
      <c r="AB561" s="17">
        <v>0</v>
      </c>
      <c r="AC561" s="17">
        <v>0</v>
      </c>
      <c r="AD561" s="17">
        <v>0</v>
      </c>
    </row>
    <row r="562" spans="3:30" x14ac:dyDescent="0.25">
      <c r="C562" s="4" t="s">
        <v>337</v>
      </c>
      <c r="D562" t="s">
        <v>95</v>
      </c>
      <c r="E562">
        <v>630130</v>
      </c>
      <c r="F562" t="s">
        <v>197</v>
      </c>
      <c r="G562" t="s">
        <v>191</v>
      </c>
      <c r="H562">
        <v>1700024551</v>
      </c>
      <c r="I562" t="s">
        <v>754</v>
      </c>
      <c r="J562">
        <v>1</v>
      </c>
      <c r="L562" s="16">
        <v>42128</v>
      </c>
      <c r="M562" s="34">
        <v>6480</v>
      </c>
      <c r="N562" s="17">
        <v>6480</v>
      </c>
      <c r="O562" s="17">
        <v>0</v>
      </c>
      <c r="P562" s="18" t="s">
        <v>532</v>
      </c>
      <c r="Q562" s="17">
        <v>270</v>
      </c>
      <c r="R562">
        <v>0</v>
      </c>
      <c r="S562" s="17">
        <v>0</v>
      </c>
      <c r="T562" s="17">
        <v>0</v>
      </c>
      <c r="U562" s="17">
        <v>0</v>
      </c>
      <c r="V562" s="17">
        <v>0</v>
      </c>
      <c r="W562" s="17">
        <v>0</v>
      </c>
      <c r="X562" s="17">
        <v>0</v>
      </c>
      <c r="Y562" s="17">
        <v>0</v>
      </c>
      <c r="Z562" s="17">
        <v>0</v>
      </c>
      <c r="AA562" s="17">
        <v>0</v>
      </c>
      <c r="AB562" s="17">
        <v>0</v>
      </c>
      <c r="AC562" s="17">
        <v>0</v>
      </c>
      <c r="AD562" s="17">
        <v>0</v>
      </c>
    </row>
    <row r="563" spans="3:30" x14ac:dyDescent="0.25">
      <c r="C563" s="4" t="s">
        <v>337</v>
      </c>
      <c r="D563" t="s">
        <v>95</v>
      </c>
      <c r="E563">
        <v>630130</v>
      </c>
      <c r="F563" t="s">
        <v>197</v>
      </c>
      <c r="G563" t="s">
        <v>191</v>
      </c>
      <c r="H563">
        <v>1700024552</v>
      </c>
      <c r="I563" t="s">
        <v>754</v>
      </c>
      <c r="J563">
        <v>1</v>
      </c>
      <c r="L563" s="16">
        <v>42128</v>
      </c>
      <c r="M563" s="34">
        <v>6480</v>
      </c>
      <c r="N563" s="17">
        <v>6480</v>
      </c>
      <c r="O563" s="17">
        <v>0</v>
      </c>
      <c r="P563" s="18" t="s">
        <v>532</v>
      </c>
      <c r="Q563" s="17">
        <v>270</v>
      </c>
      <c r="R563">
        <v>0</v>
      </c>
      <c r="S563" s="17">
        <v>0</v>
      </c>
      <c r="T563" s="17">
        <v>0</v>
      </c>
      <c r="U563" s="17">
        <v>0</v>
      </c>
      <c r="V563" s="17">
        <v>0</v>
      </c>
      <c r="W563" s="17">
        <v>0</v>
      </c>
      <c r="X563" s="17">
        <v>0</v>
      </c>
      <c r="Y563" s="17">
        <v>0</v>
      </c>
      <c r="Z563" s="17">
        <v>0</v>
      </c>
      <c r="AA563" s="17">
        <v>0</v>
      </c>
      <c r="AB563" s="17">
        <v>0</v>
      </c>
      <c r="AC563" s="17">
        <v>0</v>
      </c>
      <c r="AD563" s="17">
        <v>0</v>
      </c>
    </row>
    <row r="564" spans="3:30" x14ac:dyDescent="0.25">
      <c r="C564" s="4" t="s">
        <v>337</v>
      </c>
      <c r="D564" t="s">
        <v>95</v>
      </c>
      <c r="E564">
        <v>630130</v>
      </c>
      <c r="F564" t="s">
        <v>197</v>
      </c>
      <c r="G564" t="s">
        <v>191</v>
      </c>
      <c r="H564">
        <v>1700024752</v>
      </c>
      <c r="I564" t="s">
        <v>396</v>
      </c>
      <c r="J564">
        <v>1</v>
      </c>
      <c r="L564" s="16">
        <v>42307</v>
      </c>
      <c r="M564" s="34">
        <v>33000</v>
      </c>
      <c r="N564" s="17">
        <v>33000</v>
      </c>
      <c r="O564" s="17">
        <v>0</v>
      </c>
      <c r="P564" s="18" t="s">
        <v>532</v>
      </c>
      <c r="Q564" s="17">
        <v>1375</v>
      </c>
      <c r="R564">
        <v>0</v>
      </c>
      <c r="S564" s="17">
        <v>0</v>
      </c>
      <c r="T564" s="17">
        <v>0</v>
      </c>
      <c r="U564" s="17">
        <v>0</v>
      </c>
      <c r="V564" s="17">
        <v>0</v>
      </c>
      <c r="W564" s="17">
        <v>0</v>
      </c>
      <c r="X564" s="17">
        <v>0</v>
      </c>
      <c r="Y564" s="17">
        <v>0</v>
      </c>
      <c r="Z564" s="17">
        <v>0</v>
      </c>
      <c r="AA564" s="17">
        <v>0</v>
      </c>
      <c r="AB564" s="17">
        <v>0</v>
      </c>
      <c r="AC564" s="17">
        <v>0</v>
      </c>
      <c r="AD564" s="17">
        <v>0</v>
      </c>
    </row>
    <row r="565" spans="3:30" x14ac:dyDescent="0.25">
      <c r="C565" s="4">
        <v>117012</v>
      </c>
      <c r="D565" t="s">
        <v>347</v>
      </c>
      <c r="E565">
        <v>630130</v>
      </c>
      <c r="F565" t="s">
        <v>197</v>
      </c>
      <c r="G565" t="s">
        <v>191</v>
      </c>
      <c r="H565">
        <v>1700024753</v>
      </c>
      <c r="I565" t="s">
        <v>396</v>
      </c>
      <c r="J565">
        <v>1</v>
      </c>
      <c r="L565" s="16">
        <v>42307</v>
      </c>
      <c r="M565" s="34">
        <v>33000</v>
      </c>
      <c r="N565" s="17">
        <v>33000</v>
      </c>
      <c r="O565" s="17">
        <v>0</v>
      </c>
      <c r="P565" s="18" t="s">
        <v>532</v>
      </c>
      <c r="Q565" s="17">
        <v>1375</v>
      </c>
      <c r="R565">
        <v>0</v>
      </c>
      <c r="S565" s="17">
        <v>0</v>
      </c>
      <c r="T565" s="17">
        <v>0</v>
      </c>
      <c r="U565" s="17">
        <v>0</v>
      </c>
      <c r="V565" s="17">
        <v>0</v>
      </c>
      <c r="W565" s="17">
        <v>0</v>
      </c>
      <c r="X565" s="17">
        <v>0</v>
      </c>
      <c r="Y565" s="17">
        <v>0</v>
      </c>
      <c r="Z565" s="17">
        <v>0</v>
      </c>
      <c r="AA565" s="17">
        <v>0</v>
      </c>
      <c r="AB565" s="17">
        <v>0</v>
      </c>
      <c r="AC565" s="17">
        <v>0</v>
      </c>
      <c r="AD565" s="17">
        <v>0</v>
      </c>
    </row>
    <row r="566" spans="3:30" x14ac:dyDescent="0.25">
      <c r="C566" s="4">
        <v>117016</v>
      </c>
      <c r="D566" t="s">
        <v>350</v>
      </c>
      <c r="E566">
        <v>630130</v>
      </c>
      <c r="F566" t="s">
        <v>197</v>
      </c>
      <c r="G566" t="s">
        <v>191</v>
      </c>
      <c r="H566">
        <v>1700024754</v>
      </c>
      <c r="I566" t="s">
        <v>396</v>
      </c>
      <c r="J566">
        <v>1</v>
      </c>
      <c r="L566" s="16">
        <v>42334</v>
      </c>
      <c r="M566" s="34">
        <v>33000</v>
      </c>
      <c r="N566" s="17">
        <v>33000</v>
      </c>
      <c r="O566" s="17">
        <v>0</v>
      </c>
      <c r="P566" s="18" t="s">
        <v>532</v>
      </c>
      <c r="Q566" s="17">
        <v>1375</v>
      </c>
      <c r="R566">
        <v>0</v>
      </c>
      <c r="S566" s="17">
        <v>0</v>
      </c>
      <c r="T566" s="17">
        <v>0</v>
      </c>
      <c r="U566" s="17">
        <v>0</v>
      </c>
      <c r="V566" s="17">
        <v>0</v>
      </c>
      <c r="W566" s="17">
        <v>0</v>
      </c>
      <c r="X566" s="17">
        <v>0</v>
      </c>
      <c r="Y566" s="17">
        <v>0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</row>
    <row r="567" spans="3:30" x14ac:dyDescent="0.25">
      <c r="C567" s="4">
        <v>117017</v>
      </c>
      <c r="D567" t="s">
        <v>351</v>
      </c>
      <c r="E567">
        <v>630130</v>
      </c>
      <c r="F567" t="s">
        <v>197</v>
      </c>
      <c r="G567" t="s">
        <v>191</v>
      </c>
      <c r="H567">
        <v>1700024755</v>
      </c>
      <c r="I567" t="s">
        <v>396</v>
      </c>
      <c r="J567">
        <v>1</v>
      </c>
      <c r="L567" s="16">
        <v>42334</v>
      </c>
      <c r="M567" s="34">
        <v>33000</v>
      </c>
      <c r="N567" s="17">
        <v>33000</v>
      </c>
      <c r="O567" s="17">
        <v>0</v>
      </c>
      <c r="P567" s="18" t="s">
        <v>532</v>
      </c>
      <c r="Q567" s="17">
        <v>1375</v>
      </c>
      <c r="R567">
        <v>0</v>
      </c>
      <c r="S567" s="17">
        <v>0</v>
      </c>
      <c r="T567" s="17">
        <v>0</v>
      </c>
      <c r="U567" s="17">
        <v>0</v>
      </c>
      <c r="V567" s="17">
        <v>0</v>
      </c>
      <c r="W567" s="17">
        <v>0</v>
      </c>
      <c r="X567" s="17">
        <v>0</v>
      </c>
      <c r="Y567" s="17">
        <v>0</v>
      </c>
      <c r="Z567" s="17">
        <v>0</v>
      </c>
      <c r="AA567" s="17">
        <v>0</v>
      </c>
      <c r="AB567" s="17">
        <v>0</v>
      </c>
      <c r="AC567" s="17">
        <v>0</v>
      </c>
      <c r="AD567" s="17">
        <v>0</v>
      </c>
    </row>
    <row r="568" spans="3:30" x14ac:dyDescent="0.25">
      <c r="C568" s="4">
        <v>117015</v>
      </c>
      <c r="D568" t="s">
        <v>349</v>
      </c>
      <c r="E568">
        <v>630130</v>
      </c>
      <c r="F568" t="s">
        <v>197</v>
      </c>
      <c r="G568" t="s">
        <v>191</v>
      </c>
      <c r="H568">
        <v>1700024756</v>
      </c>
      <c r="I568" t="s">
        <v>396</v>
      </c>
      <c r="J568">
        <v>1</v>
      </c>
      <c r="L568" s="16">
        <v>42334</v>
      </c>
      <c r="M568" s="34">
        <v>33000</v>
      </c>
      <c r="N568" s="17">
        <v>33000</v>
      </c>
      <c r="O568" s="17">
        <v>0</v>
      </c>
      <c r="P568" s="18" t="s">
        <v>532</v>
      </c>
      <c r="Q568" s="17">
        <v>1375</v>
      </c>
      <c r="R568">
        <v>0</v>
      </c>
      <c r="S568" s="17">
        <v>0</v>
      </c>
      <c r="T568" s="17">
        <v>0</v>
      </c>
      <c r="U568" s="17">
        <v>0</v>
      </c>
      <c r="V568" s="17">
        <v>0</v>
      </c>
      <c r="W568" s="17">
        <v>0</v>
      </c>
      <c r="X568" s="17">
        <v>0</v>
      </c>
      <c r="Y568" s="17">
        <v>0</v>
      </c>
      <c r="Z568" s="17">
        <v>0</v>
      </c>
      <c r="AA568" s="17">
        <v>0</v>
      </c>
      <c r="AB568" s="17">
        <v>0</v>
      </c>
      <c r="AC568" s="17">
        <v>0</v>
      </c>
      <c r="AD568" s="17">
        <v>0</v>
      </c>
    </row>
    <row r="569" spans="3:30" x14ac:dyDescent="0.25">
      <c r="C569" s="4">
        <v>117054</v>
      </c>
      <c r="D569" t="s">
        <v>364</v>
      </c>
      <c r="E569">
        <v>630130</v>
      </c>
      <c r="F569" t="s">
        <v>197</v>
      </c>
      <c r="G569" t="s">
        <v>191</v>
      </c>
      <c r="H569">
        <v>1700025250</v>
      </c>
      <c r="I569" t="s">
        <v>452</v>
      </c>
      <c r="J569">
        <v>1</v>
      </c>
      <c r="L569" s="16">
        <v>42921</v>
      </c>
      <c r="M569" s="34">
        <v>14000</v>
      </c>
      <c r="N569" s="17">
        <v>13999</v>
      </c>
      <c r="O569" s="17">
        <v>1</v>
      </c>
      <c r="P569" s="18" t="s">
        <v>532</v>
      </c>
      <c r="Q569" s="17">
        <v>583.33000000000004</v>
      </c>
      <c r="R569">
        <v>0</v>
      </c>
      <c r="S569" s="17">
        <v>0</v>
      </c>
      <c r="T569" s="17">
        <v>0</v>
      </c>
      <c r="U569" s="17">
        <v>0</v>
      </c>
      <c r="V569" s="17">
        <v>0</v>
      </c>
      <c r="W569" s="17">
        <v>0</v>
      </c>
      <c r="X569" s="17">
        <v>0</v>
      </c>
      <c r="Y569" s="17">
        <v>0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</row>
    <row r="570" spans="3:30" x14ac:dyDescent="0.25">
      <c r="C570" s="4">
        <v>117044</v>
      </c>
      <c r="D570" t="s">
        <v>359</v>
      </c>
      <c r="E570">
        <v>630130</v>
      </c>
      <c r="F570" t="s">
        <v>197</v>
      </c>
      <c r="G570" t="s">
        <v>191</v>
      </c>
      <c r="H570">
        <v>1700025328</v>
      </c>
      <c r="I570" t="s">
        <v>807</v>
      </c>
      <c r="J570">
        <v>1</v>
      </c>
      <c r="L570" s="16">
        <v>43000</v>
      </c>
      <c r="M570" s="34">
        <v>24900</v>
      </c>
      <c r="N570" s="17">
        <v>24899</v>
      </c>
      <c r="O570" s="17">
        <v>1</v>
      </c>
      <c r="P570" s="18" t="s">
        <v>532</v>
      </c>
      <c r="Q570" s="17">
        <v>1037.5</v>
      </c>
      <c r="R570">
        <v>0</v>
      </c>
      <c r="S570" s="17">
        <v>0</v>
      </c>
      <c r="T570" s="17">
        <v>0</v>
      </c>
      <c r="U570" s="17">
        <v>0</v>
      </c>
      <c r="V570" s="17">
        <v>0</v>
      </c>
      <c r="W570" s="17">
        <v>0</v>
      </c>
      <c r="X570" s="17">
        <v>0</v>
      </c>
      <c r="Y570" s="17">
        <v>0</v>
      </c>
      <c r="Z570" s="17">
        <v>0</v>
      </c>
      <c r="AA570" s="17">
        <v>0</v>
      </c>
      <c r="AB570" s="17">
        <v>0</v>
      </c>
      <c r="AC570" s="17">
        <v>0</v>
      </c>
      <c r="AD570" s="17">
        <v>0</v>
      </c>
    </row>
    <row r="571" spans="3:30" x14ac:dyDescent="0.25">
      <c r="C571" s="4">
        <v>117050</v>
      </c>
      <c r="D571" t="s">
        <v>363</v>
      </c>
      <c r="E571">
        <v>630130</v>
      </c>
      <c r="F571" t="s">
        <v>197</v>
      </c>
      <c r="G571" t="s">
        <v>191</v>
      </c>
      <c r="H571">
        <v>1700025329</v>
      </c>
      <c r="I571" t="s">
        <v>807</v>
      </c>
      <c r="J571">
        <v>1</v>
      </c>
      <c r="L571" s="16">
        <v>43000</v>
      </c>
      <c r="M571" s="34">
        <v>24900</v>
      </c>
      <c r="N571" s="17">
        <v>24899</v>
      </c>
      <c r="O571" s="17">
        <v>1</v>
      </c>
      <c r="P571" s="18" t="s">
        <v>532</v>
      </c>
      <c r="Q571" s="17">
        <v>1037.5</v>
      </c>
      <c r="R571">
        <v>0</v>
      </c>
      <c r="S571" s="17">
        <v>0</v>
      </c>
      <c r="T571" s="17">
        <v>0</v>
      </c>
      <c r="U571" s="17">
        <v>0</v>
      </c>
      <c r="V571" s="17">
        <v>0</v>
      </c>
      <c r="W571" s="17">
        <v>0</v>
      </c>
      <c r="X571" s="17">
        <v>0</v>
      </c>
      <c r="Y571" s="17">
        <v>0</v>
      </c>
      <c r="Z571" s="17">
        <v>0</v>
      </c>
      <c r="AA571" s="17">
        <v>0</v>
      </c>
      <c r="AB571" s="17">
        <v>0</v>
      </c>
      <c r="AC571" s="17">
        <v>0</v>
      </c>
      <c r="AD571" s="17">
        <v>0</v>
      </c>
    </row>
    <row r="572" spans="3:30" x14ac:dyDescent="0.25">
      <c r="C572" s="4">
        <v>117053</v>
      </c>
      <c r="D572" t="s">
        <v>609</v>
      </c>
      <c r="E572">
        <v>630130</v>
      </c>
      <c r="F572" t="s">
        <v>197</v>
      </c>
      <c r="G572" t="s">
        <v>191</v>
      </c>
      <c r="H572">
        <v>1700025330</v>
      </c>
      <c r="I572" t="s">
        <v>807</v>
      </c>
      <c r="J572">
        <v>1</v>
      </c>
      <c r="L572" s="16">
        <v>43000</v>
      </c>
      <c r="M572" s="34">
        <v>24900</v>
      </c>
      <c r="N572" s="17">
        <v>24899</v>
      </c>
      <c r="O572" s="17">
        <v>1</v>
      </c>
      <c r="P572" s="18" t="s">
        <v>532</v>
      </c>
      <c r="Q572" s="17">
        <v>1037.5</v>
      </c>
      <c r="R572">
        <v>0</v>
      </c>
      <c r="S572" s="17">
        <v>0</v>
      </c>
      <c r="T572" s="17">
        <v>0</v>
      </c>
      <c r="U572" s="17">
        <v>0</v>
      </c>
      <c r="V572" s="17">
        <v>0</v>
      </c>
      <c r="W572" s="17">
        <v>0</v>
      </c>
      <c r="X572" s="17">
        <v>0</v>
      </c>
      <c r="Y572" s="17">
        <v>0</v>
      </c>
      <c r="Z572" s="17">
        <v>0</v>
      </c>
      <c r="AA572" s="17">
        <v>0</v>
      </c>
      <c r="AB572" s="17">
        <v>0</v>
      </c>
      <c r="AC572" s="17">
        <v>0</v>
      </c>
      <c r="AD572" s="17">
        <v>0</v>
      </c>
    </row>
    <row r="573" spans="3:30" x14ac:dyDescent="0.25">
      <c r="C573" s="4">
        <v>117054</v>
      </c>
      <c r="D573" t="s">
        <v>364</v>
      </c>
      <c r="E573">
        <v>630130</v>
      </c>
      <c r="F573" t="s">
        <v>197</v>
      </c>
      <c r="G573" t="s">
        <v>191</v>
      </c>
      <c r="H573">
        <v>1700025331</v>
      </c>
      <c r="I573" t="s">
        <v>807</v>
      </c>
      <c r="J573">
        <v>1</v>
      </c>
      <c r="L573" s="16">
        <v>43000</v>
      </c>
      <c r="M573" s="34">
        <v>24900</v>
      </c>
      <c r="N573" s="17">
        <v>24899</v>
      </c>
      <c r="O573" s="17">
        <v>1</v>
      </c>
      <c r="P573" s="18" t="s">
        <v>532</v>
      </c>
      <c r="Q573" s="17">
        <v>1037.5</v>
      </c>
      <c r="R573">
        <v>0</v>
      </c>
      <c r="S573" s="17">
        <v>0</v>
      </c>
      <c r="T573" s="17">
        <v>0</v>
      </c>
      <c r="U573" s="17">
        <v>0</v>
      </c>
      <c r="V573" s="17">
        <v>0</v>
      </c>
      <c r="W573" s="17">
        <v>0</v>
      </c>
      <c r="X573" s="17">
        <v>0</v>
      </c>
      <c r="Y573" s="17">
        <v>0</v>
      </c>
      <c r="Z573" s="17">
        <v>0</v>
      </c>
      <c r="AA573" s="17">
        <v>0</v>
      </c>
      <c r="AB573" s="17">
        <v>0</v>
      </c>
      <c r="AC573" s="17">
        <v>0</v>
      </c>
      <c r="AD573" s="17">
        <v>0</v>
      </c>
    </row>
    <row r="574" spans="3:30" x14ac:dyDescent="0.25">
      <c r="C574" s="4">
        <v>117054</v>
      </c>
      <c r="D574" t="s">
        <v>364</v>
      </c>
      <c r="E574">
        <v>630130</v>
      </c>
      <c r="F574" t="s">
        <v>197</v>
      </c>
      <c r="G574" t="s">
        <v>191</v>
      </c>
      <c r="H574">
        <v>1700025332</v>
      </c>
      <c r="I574" t="s">
        <v>807</v>
      </c>
      <c r="J574">
        <v>1</v>
      </c>
      <c r="L574" s="16">
        <v>43000</v>
      </c>
      <c r="M574" s="34">
        <v>24900</v>
      </c>
      <c r="N574" s="17">
        <v>24899</v>
      </c>
      <c r="O574" s="17">
        <v>1</v>
      </c>
      <c r="P574" s="18" t="s">
        <v>532</v>
      </c>
      <c r="Q574" s="17">
        <v>1037.5</v>
      </c>
      <c r="R574">
        <v>0</v>
      </c>
      <c r="S574" s="17">
        <v>0</v>
      </c>
      <c r="T574" s="17">
        <v>0</v>
      </c>
      <c r="U574" s="17">
        <v>0</v>
      </c>
      <c r="V574" s="17">
        <v>0</v>
      </c>
      <c r="W574" s="17">
        <v>0</v>
      </c>
      <c r="X574" s="17">
        <v>0</v>
      </c>
      <c r="Y574" s="17">
        <v>0</v>
      </c>
      <c r="Z574" s="17">
        <v>0</v>
      </c>
      <c r="AA574" s="17">
        <v>0</v>
      </c>
      <c r="AB574" s="17">
        <v>0</v>
      </c>
      <c r="AC574" s="17">
        <v>0</v>
      </c>
      <c r="AD574" s="17">
        <v>0</v>
      </c>
    </row>
    <row r="575" spans="3:30" x14ac:dyDescent="0.25">
      <c r="C575" s="4">
        <v>117027</v>
      </c>
      <c r="D575" t="s">
        <v>354</v>
      </c>
      <c r="E575">
        <v>630130</v>
      </c>
      <c r="F575" t="s">
        <v>197</v>
      </c>
      <c r="G575" t="s">
        <v>191</v>
      </c>
      <c r="H575">
        <v>1700025333</v>
      </c>
      <c r="I575" t="s">
        <v>807</v>
      </c>
      <c r="J575">
        <v>1</v>
      </c>
      <c r="L575" s="16">
        <v>43000</v>
      </c>
      <c r="M575" s="34">
        <v>24900</v>
      </c>
      <c r="N575" s="17">
        <v>24899</v>
      </c>
      <c r="O575" s="17">
        <v>1</v>
      </c>
      <c r="P575" s="18" t="s">
        <v>532</v>
      </c>
      <c r="Q575" s="17">
        <v>1037.5</v>
      </c>
      <c r="R575">
        <v>0</v>
      </c>
      <c r="S575" s="17">
        <v>0</v>
      </c>
      <c r="T575" s="17">
        <v>0</v>
      </c>
      <c r="U575" s="17">
        <v>0</v>
      </c>
      <c r="V575" s="17">
        <v>0</v>
      </c>
      <c r="W575" s="17">
        <v>0</v>
      </c>
      <c r="X575" s="17">
        <v>0</v>
      </c>
      <c r="Y575" s="17">
        <v>0</v>
      </c>
      <c r="Z575" s="17">
        <v>0</v>
      </c>
      <c r="AA575" s="17">
        <v>0</v>
      </c>
      <c r="AB575" s="17">
        <v>0</v>
      </c>
      <c r="AC575" s="17">
        <v>0</v>
      </c>
      <c r="AD575" s="17">
        <v>0</v>
      </c>
    </row>
    <row r="576" spans="3:30" x14ac:dyDescent="0.25">
      <c r="C576" s="4" t="s">
        <v>774</v>
      </c>
      <c r="D576" t="s">
        <v>100</v>
      </c>
      <c r="E576">
        <v>630130</v>
      </c>
      <c r="F576" t="s">
        <v>197</v>
      </c>
      <c r="G576" t="s">
        <v>191</v>
      </c>
      <c r="H576">
        <v>1700025334</v>
      </c>
      <c r="I576" t="s">
        <v>808</v>
      </c>
      <c r="J576">
        <v>1</v>
      </c>
      <c r="L576" s="16">
        <v>43000</v>
      </c>
      <c r="M576" s="34">
        <v>24900</v>
      </c>
      <c r="N576" s="17">
        <v>24899</v>
      </c>
      <c r="O576" s="17">
        <v>1</v>
      </c>
      <c r="P576" s="18" t="s">
        <v>532</v>
      </c>
      <c r="Q576" s="17">
        <v>1037.5</v>
      </c>
      <c r="R576">
        <v>0</v>
      </c>
      <c r="S576" s="17">
        <v>0</v>
      </c>
      <c r="T576" s="17">
        <v>0</v>
      </c>
      <c r="U576" s="17">
        <v>0</v>
      </c>
      <c r="V576" s="17">
        <v>0</v>
      </c>
      <c r="W576" s="17">
        <v>0</v>
      </c>
      <c r="X576" s="17">
        <v>0</v>
      </c>
      <c r="Y576" s="17">
        <v>0</v>
      </c>
      <c r="Z576" s="17">
        <v>0</v>
      </c>
      <c r="AA576" s="17">
        <v>0</v>
      </c>
      <c r="AB576" s="17">
        <v>0</v>
      </c>
      <c r="AC576" s="17">
        <v>0</v>
      </c>
      <c r="AD576" s="17">
        <v>0</v>
      </c>
    </row>
    <row r="577" spans="3:30" x14ac:dyDescent="0.25">
      <c r="C577" s="4" t="s">
        <v>338</v>
      </c>
      <c r="D577" t="s">
        <v>98</v>
      </c>
      <c r="E577">
        <v>630130</v>
      </c>
      <c r="F577" t="s">
        <v>197</v>
      </c>
      <c r="G577" t="s">
        <v>191</v>
      </c>
      <c r="H577">
        <v>1700025335</v>
      </c>
      <c r="I577" t="s">
        <v>809</v>
      </c>
      <c r="J577">
        <v>1</v>
      </c>
      <c r="L577" s="16">
        <v>43000</v>
      </c>
      <c r="M577" s="34">
        <v>24900</v>
      </c>
      <c r="N577" s="17">
        <v>24899</v>
      </c>
      <c r="O577" s="17">
        <v>1</v>
      </c>
      <c r="P577" s="18" t="s">
        <v>532</v>
      </c>
      <c r="Q577" s="17">
        <v>1037.5</v>
      </c>
      <c r="R577">
        <v>0</v>
      </c>
      <c r="S577" s="17">
        <v>0</v>
      </c>
      <c r="T577" s="17">
        <v>0</v>
      </c>
      <c r="U577" s="17">
        <v>0</v>
      </c>
      <c r="V577" s="17">
        <v>0</v>
      </c>
      <c r="W577" s="17">
        <v>0</v>
      </c>
      <c r="X577" s="17">
        <v>0</v>
      </c>
      <c r="Y577" s="17">
        <v>0</v>
      </c>
      <c r="Z577" s="17">
        <v>0</v>
      </c>
      <c r="AA577" s="17">
        <v>0</v>
      </c>
      <c r="AB577" s="17">
        <v>0</v>
      </c>
      <c r="AC577" s="17">
        <v>0</v>
      </c>
      <c r="AD577" s="17">
        <v>0</v>
      </c>
    </row>
    <row r="578" spans="3:30" x14ac:dyDescent="0.25">
      <c r="C578" s="4">
        <v>617012</v>
      </c>
      <c r="D578" t="s">
        <v>795</v>
      </c>
      <c r="E578">
        <v>630130</v>
      </c>
      <c r="F578" t="s">
        <v>197</v>
      </c>
      <c r="G578" t="s">
        <v>191</v>
      </c>
      <c r="H578">
        <v>1700025336</v>
      </c>
      <c r="I578" t="s">
        <v>809</v>
      </c>
      <c r="J578">
        <v>1</v>
      </c>
      <c r="L578" s="16">
        <v>43000</v>
      </c>
      <c r="M578" s="34">
        <v>24900</v>
      </c>
      <c r="N578" s="17">
        <v>24899</v>
      </c>
      <c r="O578" s="17">
        <v>1</v>
      </c>
      <c r="P578" s="18" t="s">
        <v>532</v>
      </c>
      <c r="Q578" s="17">
        <v>1037.5</v>
      </c>
      <c r="R578">
        <v>0</v>
      </c>
      <c r="S578" s="17">
        <v>0</v>
      </c>
      <c r="T578" s="17">
        <v>0</v>
      </c>
      <c r="U578" s="17">
        <v>0</v>
      </c>
      <c r="V578" s="17">
        <v>0</v>
      </c>
      <c r="W578" s="17">
        <v>0</v>
      </c>
      <c r="X578" s="17">
        <v>0</v>
      </c>
      <c r="Y578" s="17">
        <v>0</v>
      </c>
      <c r="Z578" s="17">
        <v>0</v>
      </c>
      <c r="AA578" s="17">
        <v>0</v>
      </c>
      <c r="AB578" s="17">
        <v>0</v>
      </c>
      <c r="AC578" s="17">
        <v>0</v>
      </c>
      <c r="AD578" s="17">
        <v>0</v>
      </c>
    </row>
    <row r="579" spans="3:30" x14ac:dyDescent="0.25">
      <c r="C579" s="4">
        <v>617012</v>
      </c>
      <c r="D579" t="s">
        <v>795</v>
      </c>
      <c r="E579">
        <v>630130</v>
      </c>
      <c r="F579" t="s">
        <v>197</v>
      </c>
      <c r="G579" t="s">
        <v>191</v>
      </c>
      <c r="H579">
        <v>1700025337</v>
      </c>
      <c r="I579" t="s">
        <v>809</v>
      </c>
      <c r="J579">
        <v>1</v>
      </c>
      <c r="L579" s="16">
        <v>43000</v>
      </c>
      <c r="M579" s="34">
        <v>24900</v>
      </c>
      <c r="N579" s="17">
        <v>24899</v>
      </c>
      <c r="O579" s="17">
        <v>1</v>
      </c>
      <c r="P579" s="18" t="s">
        <v>532</v>
      </c>
      <c r="Q579" s="17">
        <v>1037.5</v>
      </c>
      <c r="R579">
        <v>0</v>
      </c>
      <c r="S579" s="17">
        <v>0</v>
      </c>
      <c r="T579" s="17">
        <v>0</v>
      </c>
      <c r="U579" s="17">
        <v>0</v>
      </c>
      <c r="V579" s="17">
        <v>0</v>
      </c>
      <c r="W579" s="17">
        <v>0</v>
      </c>
      <c r="X579" s="17">
        <v>0</v>
      </c>
      <c r="Y579" s="17">
        <v>0</v>
      </c>
      <c r="Z579" s="17">
        <v>0</v>
      </c>
      <c r="AA579" s="17">
        <v>0</v>
      </c>
      <c r="AB579" s="17">
        <v>0</v>
      </c>
      <c r="AC579" s="17">
        <v>0</v>
      </c>
      <c r="AD579" s="17">
        <v>0</v>
      </c>
    </row>
    <row r="580" spans="3:30" x14ac:dyDescent="0.25">
      <c r="C580" s="4" t="s">
        <v>335</v>
      </c>
      <c r="D580" t="s">
        <v>85</v>
      </c>
      <c r="E580">
        <v>630130</v>
      </c>
      <c r="F580" t="s">
        <v>197</v>
      </c>
      <c r="G580" t="s">
        <v>191</v>
      </c>
      <c r="H580">
        <v>1700025338</v>
      </c>
      <c r="I580" t="s">
        <v>809</v>
      </c>
      <c r="J580">
        <v>1</v>
      </c>
      <c r="L580" s="16">
        <v>43000</v>
      </c>
      <c r="M580" s="34">
        <v>24900</v>
      </c>
      <c r="N580" s="17">
        <v>24899</v>
      </c>
      <c r="O580" s="17">
        <v>1</v>
      </c>
      <c r="P580" s="18" t="s">
        <v>532</v>
      </c>
      <c r="Q580" s="17">
        <v>1037.5</v>
      </c>
      <c r="R580">
        <v>0</v>
      </c>
      <c r="S580" s="17">
        <v>0</v>
      </c>
      <c r="T580" s="17">
        <v>0</v>
      </c>
      <c r="U580" s="17">
        <v>0</v>
      </c>
      <c r="V580" s="17">
        <v>0</v>
      </c>
      <c r="W580" s="17">
        <v>0</v>
      </c>
      <c r="X580" s="17">
        <v>0</v>
      </c>
      <c r="Y580" s="17">
        <v>0</v>
      </c>
      <c r="Z580" s="17">
        <v>0</v>
      </c>
      <c r="AA580" s="17">
        <v>0</v>
      </c>
      <c r="AB580" s="17">
        <v>0</v>
      </c>
      <c r="AC580" s="17">
        <v>0</v>
      </c>
      <c r="AD580" s="17">
        <v>0</v>
      </c>
    </row>
    <row r="581" spans="3:30" x14ac:dyDescent="0.25">
      <c r="C581" s="4" t="s">
        <v>335</v>
      </c>
      <c r="D581" t="s">
        <v>85</v>
      </c>
      <c r="E581">
        <v>630130</v>
      </c>
      <c r="F581" t="s">
        <v>197</v>
      </c>
      <c r="G581" t="s">
        <v>191</v>
      </c>
      <c r="H581">
        <v>1700025339</v>
      </c>
      <c r="I581" t="s">
        <v>809</v>
      </c>
      <c r="J581">
        <v>1</v>
      </c>
      <c r="L581" s="16">
        <v>43000</v>
      </c>
      <c r="M581" s="34">
        <v>24900</v>
      </c>
      <c r="N581" s="17">
        <v>24899</v>
      </c>
      <c r="O581" s="17">
        <v>1</v>
      </c>
      <c r="P581" s="18" t="s">
        <v>532</v>
      </c>
      <c r="Q581" s="17">
        <v>1037.5</v>
      </c>
      <c r="R581">
        <v>0</v>
      </c>
      <c r="S581" s="17">
        <v>0</v>
      </c>
      <c r="T581" s="17">
        <v>0</v>
      </c>
      <c r="U581" s="17">
        <v>0</v>
      </c>
      <c r="V581" s="17">
        <v>0</v>
      </c>
      <c r="W581" s="17">
        <v>0</v>
      </c>
      <c r="X581" s="17">
        <v>0</v>
      </c>
      <c r="Y581" s="17">
        <v>0</v>
      </c>
      <c r="Z581" s="17">
        <v>0</v>
      </c>
      <c r="AA581" s="17">
        <v>0</v>
      </c>
      <c r="AB581" s="17">
        <v>0</v>
      </c>
      <c r="AC581" s="17">
        <v>0</v>
      </c>
      <c r="AD581" s="17">
        <v>0</v>
      </c>
    </row>
    <row r="582" spans="3:30" x14ac:dyDescent="0.25">
      <c r="C582" s="4">
        <v>117046</v>
      </c>
      <c r="D582" t="s">
        <v>360</v>
      </c>
      <c r="E582">
        <v>630130</v>
      </c>
      <c r="F582" t="s">
        <v>197</v>
      </c>
      <c r="G582" t="s">
        <v>191</v>
      </c>
      <c r="H582">
        <v>1700025340</v>
      </c>
      <c r="I582" t="s">
        <v>810</v>
      </c>
      <c r="J582">
        <v>1</v>
      </c>
      <c r="L582" s="16">
        <v>43206</v>
      </c>
      <c r="M582" s="34">
        <v>19600</v>
      </c>
      <c r="N582" s="17">
        <v>19599</v>
      </c>
      <c r="O582" s="17">
        <v>1</v>
      </c>
      <c r="P582" s="18" t="s">
        <v>532</v>
      </c>
      <c r="Q582" s="17">
        <v>816.67</v>
      </c>
      <c r="R582">
        <v>0</v>
      </c>
      <c r="S582" s="17">
        <v>0</v>
      </c>
      <c r="T582" s="17">
        <v>0</v>
      </c>
      <c r="U582" s="17">
        <v>0</v>
      </c>
      <c r="V582" s="17">
        <v>0</v>
      </c>
      <c r="W582" s="17">
        <v>0</v>
      </c>
      <c r="X582" s="17">
        <v>0</v>
      </c>
      <c r="Y582" s="17">
        <v>0</v>
      </c>
      <c r="Z582" s="17">
        <v>0</v>
      </c>
      <c r="AA582" s="17">
        <v>0</v>
      </c>
      <c r="AB582" s="17">
        <v>0</v>
      </c>
      <c r="AC582" s="17">
        <v>0</v>
      </c>
      <c r="AD582" s="17">
        <v>0</v>
      </c>
    </row>
    <row r="583" spans="3:30" x14ac:dyDescent="0.25">
      <c r="C583" s="4" t="s">
        <v>337</v>
      </c>
      <c r="D583" t="s">
        <v>95</v>
      </c>
      <c r="E583">
        <v>630130</v>
      </c>
      <c r="F583" t="s">
        <v>197</v>
      </c>
      <c r="G583" t="s">
        <v>191</v>
      </c>
      <c r="H583">
        <v>1700025341</v>
      </c>
      <c r="I583" t="s">
        <v>810</v>
      </c>
      <c r="J583">
        <v>1</v>
      </c>
      <c r="L583" s="16">
        <v>43206</v>
      </c>
      <c r="M583" s="34">
        <v>19600</v>
      </c>
      <c r="N583" s="17">
        <v>19599</v>
      </c>
      <c r="O583" s="17">
        <v>1</v>
      </c>
      <c r="P583" s="18" t="s">
        <v>532</v>
      </c>
      <c r="Q583" s="17">
        <v>816.67</v>
      </c>
      <c r="R583">
        <v>0</v>
      </c>
      <c r="S583" s="17">
        <v>0</v>
      </c>
      <c r="T583" s="17">
        <v>0</v>
      </c>
      <c r="U583" s="17">
        <v>0</v>
      </c>
      <c r="V583" s="17">
        <v>0</v>
      </c>
      <c r="W583" s="17">
        <v>0</v>
      </c>
      <c r="X583" s="17">
        <v>0</v>
      </c>
      <c r="Y583" s="17">
        <v>0</v>
      </c>
      <c r="Z583" s="17">
        <v>0</v>
      </c>
      <c r="AA583" s="17">
        <v>0</v>
      </c>
      <c r="AB583" s="17">
        <v>0</v>
      </c>
      <c r="AC583" s="17">
        <v>0</v>
      </c>
      <c r="AD583" s="17">
        <v>0</v>
      </c>
    </row>
    <row r="584" spans="3:30" x14ac:dyDescent="0.25">
      <c r="C584" s="4" t="s">
        <v>337</v>
      </c>
      <c r="D584" t="s">
        <v>95</v>
      </c>
      <c r="E584">
        <v>630130</v>
      </c>
      <c r="F584" t="s">
        <v>197</v>
      </c>
      <c r="G584" t="s">
        <v>191</v>
      </c>
      <c r="H584">
        <v>1700025342</v>
      </c>
      <c r="I584" t="s">
        <v>810</v>
      </c>
      <c r="J584">
        <v>1</v>
      </c>
      <c r="L584" s="16">
        <v>43206</v>
      </c>
      <c r="M584" s="34">
        <v>19600</v>
      </c>
      <c r="N584" s="17">
        <v>19599</v>
      </c>
      <c r="O584" s="17">
        <v>1</v>
      </c>
      <c r="P584" s="18" t="s">
        <v>532</v>
      </c>
      <c r="Q584" s="17">
        <v>816.67</v>
      </c>
      <c r="R584">
        <v>0</v>
      </c>
      <c r="S584" s="17">
        <v>0</v>
      </c>
      <c r="T584" s="17">
        <v>0</v>
      </c>
      <c r="U584" s="17">
        <v>0</v>
      </c>
      <c r="V584" s="17">
        <v>0</v>
      </c>
      <c r="W584" s="17">
        <v>0</v>
      </c>
      <c r="X584" s="17">
        <v>0</v>
      </c>
      <c r="Y584" s="17">
        <v>0</v>
      </c>
      <c r="Z584" s="17">
        <v>0</v>
      </c>
      <c r="AA584" s="17">
        <v>0</v>
      </c>
      <c r="AB584" s="17">
        <v>0</v>
      </c>
      <c r="AC584" s="17">
        <v>0</v>
      </c>
      <c r="AD584" s="17">
        <v>0</v>
      </c>
    </row>
    <row r="585" spans="3:30" x14ac:dyDescent="0.25">
      <c r="C585" s="4" t="s">
        <v>337</v>
      </c>
      <c r="D585" t="s">
        <v>95</v>
      </c>
      <c r="E585">
        <v>630130</v>
      </c>
      <c r="F585" t="s">
        <v>197</v>
      </c>
      <c r="G585" t="s">
        <v>191</v>
      </c>
      <c r="H585">
        <v>1700025343</v>
      </c>
      <c r="I585" t="s">
        <v>810</v>
      </c>
      <c r="J585">
        <v>1</v>
      </c>
      <c r="L585" s="16">
        <v>43206</v>
      </c>
      <c r="M585" s="34">
        <v>19600</v>
      </c>
      <c r="N585" s="17">
        <v>19599</v>
      </c>
      <c r="O585" s="17">
        <v>1</v>
      </c>
      <c r="P585" s="18" t="s">
        <v>532</v>
      </c>
      <c r="Q585" s="17">
        <v>816.67</v>
      </c>
      <c r="R585">
        <v>0</v>
      </c>
      <c r="S585" s="17">
        <v>0</v>
      </c>
      <c r="T585" s="17">
        <v>0</v>
      </c>
      <c r="U585" s="17">
        <v>0</v>
      </c>
      <c r="V585" s="17">
        <v>0</v>
      </c>
      <c r="W585" s="17">
        <v>0</v>
      </c>
      <c r="X585" s="17">
        <v>0</v>
      </c>
      <c r="Y585" s="17">
        <v>0</v>
      </c>
      <c r="Z585" s="17">
        <v>0</v>
      </c>
      <c r="AA585" s="17">
        <v>0</v>
      </c>
      <c r="AB585" s="17">
        <v>0</v>
      </c>
      <c r="AC585" s="17">
        <v>0</v>
      </c>
      <c r="AD585" s="17">
        <v>0</v>
      </c>
    </row>
    <row r="586" spans="3:30" x14ac:dyDescent="0.25">
      <c r="C586" s="4" t="s">
        <v>337</v>
      </c>
      <c r="D586" t="s">
        <v>95</v>
      </c>
      <c r="E586">
        <v>630130</v>
      </c>
      <c r="F586" t="s">
        <v>197</v>
      </c>
      <c r="G586" t="s">
        <v>191</v>
      </c>
      <c r="H586">
        <v>1700025344</v>
      </c>
      <c r="I586" t="s">
        <v>810</v>
      </c>
      <c r="J586">
        <v>1</v>
      </c>
      <c r="L586" s="16">
        <v>43206</v>
      </c>
      <c r="M586" s="34">
        <v>19600</v>
      </c>
      <c r="N586" s="17">
        <v>19599</v>
      </c>
      <c r="O586" s="17">
        <v>1</v>
      </c>
      <c r="P586" s="18" t="s">
        <v>532</v>
      </c>
      <c r="Q586" s="17">
        <v>816.67</v>
      </c>
      <c r="R586">
        <v>0</v>
      </c>
      <c r="S586" s="17">
        <v>0</v>
      </c>
      <c r="T586" s="17">
        <v>0</v>
      </c>
      <c r="U586" s="17">
        <v>0</v>
      </c>
      <c r="V586" s="17">
        <v>0</v>
      </c>
      <c r="W586" s="17">
        <v>0</v>
      </c>
      <c r="X586" s="17">
        <v>0</v>
      </c>
      <c r="Y586" s="17">
        <v>0</v>
      </c>
      <c r="Z586" s="17">
        <v>0</v>
      </c>
      <c r="AA586" s="17">
        <v>0</v>
      </c>
      <c r="AB586" s="17">
        <v>0</v>
      </c>
      <c r="AC586" s="17">
        <v>0</v>
      </c>
      <c r="AD586" s="17">
        <v>0</v>
      </c>
    </row>
    <row r="587" spans="3:30" x14ac:dyDescent="0.25">
      <c r="C587" s="4" t="s">
        <v>337</v>
      </c>
      <c r="D587" t="s">
        <v>95</v>
      </c>
      <c r="E587">
        <v>630130</v>
      </c>
      <c r="F587" t="s">
        <v>197</v>
      </c>
      <c r="G587" t="s">
        <v>191</v>
      </c>
      <c r="H587">
        <v>1700025345</v>
      </c>
      <c r="I587" t="s">
        <v>810</v>
      </c>
      <c r="J587">
        <v>1</v>
      </c>
      <c r="L587" s="16">
        <v>43206</v>
      </c>
      <c r="M587" s="34">
        <v>19600</v>
      </c>
      <c r="N587" s="17">
        <v>19599</v>
      </c>
      <c r="O587" s="17">
        <v>1</v>
      </c>
      <c r="P587" s="18" t="s">
        <v>532</v>
      </c>
      <c r="Q587" s="17">
        <v>816.67</v>
      </c>
      <c r="R587">
        <v>0</v>
      </c>
      <c r="S587" s="17">
        <v>0</v>
      </c>
      <c r="T587" s="17">
        <v>0</v>
      </c>
      <c r="U587" s="17">
        <v>0</v>
      </c>
      <c r="V587" s="17">
        <v>0</v>
      </c>
      <c r="W587" s="17">
        <v>0</v>
      </c>
      <c r="X587" s="17">
        <v>0</v>
      </c>
      <c r="Y587" s="17">
        <v>0</v>
      </c>
      <c r="Z587" s="17">
        <v>0</v>
      </c>
      <c r="AA587" s="17">
        <v>0</v>
      </c>
      <c r="AB587" s="17">
        <v>0</v>
      </c>
      <c r="AC587" s="17">
        <v>0</v>
      </c>
      <c r="AD587" s="17">
        <v>0</v>
      </c>
    </row>
    <row r="588" spans="3:30" x14ac:dyDescent="0.25">
      <c r="C588" s="4" t="s">
        <v>337</v>
      </c>
      <c r="D588" t="s">
        <v>95</v>
      </c>
      <c r="E588">
        <v>630130</v>
      </c>
      <c r="F588" t="s">
        <v>197</v>
      </c>
      <c r="G588" t="s">
        <v>191</v>
      </c>
      <c r="H588">
        <v>1700025346</v>
      </c>
      <c r="I588" t="s">
        <v>810</v>
      </c>
      <c r="J588">
        <v>1</v>
      </c>
      <c r="L588" s="16">
        <v>43206</v>
      </c>
      <c r="M588" s="34">
        <v>19600</v>
      </c>
      <c r="N588" s="17">
        <v>19599</v>
      </c>
      <c r="O588" s="17">
        <v>1</v>
      </c>
      <c r="P588" s="18" t="s">
        <v>532</v>
      </c>
      <c r="Q588" s="17">
        <v>816.67</v>
      </c>
      <c r="R588">
        <v>0</v>
      </c>
      <c r="S588" s="17">
        <v>0</v>
      </c>
      <c r="T588" s="17">
        <v>0</v>
      </c>
      <c r="U588" s="17">
        <v>0</v>
      </c>
      <c r="V588" s="17">
        <v>0</v>
      </c>
      <c r="W588" s="17">
        <v>0</v>
      </c>
      <c r="X588" s="17">
        <v>0</v>
      </c>
      <c r="Y588" s="17">
        <v>0</v>
      </c>
      <c r="Z588" s="17">
        <v>0</v>
      </c>
      <c r="AA588" s="17">
        <v>0</v>
      </c>
      <c r="AB588" s="17">
        <v>0</v>
      </c>
      <c r="AC588" s="17">
        <v>0</v>
      </c>
      <c r="AD588" s="17">
        <v>0</v>
      </c>
    </row>
    <row r="589" spans="3:30" x14ac:dyDescent="0.25">
      <c r="C589" s="4" t="s">
        <v>337</v>
      </c>
      <c r="D589" t="s">
        <v>95</v>
      </c>
      <c r="E589">
        <v>630130</v>
      </c>
      <c r="F589" t="s">
        <v>197</v>
      </c>
      <c r="G589" t="s">
        <v>191</v>
      </c>
      <c r="H589">
        <v>1700025347</v>
      </c>
      <c r="I589" t="s">
        <v>810</v>
      </c>
      <c r="J589">
        <v>1</v>
      </c>
      <c r="L589" s="16">
        <v>43206</v>
      </c>
      <c r="M589" s="34">
        <v>19600</v>
      </c>
      <c r="N589" s="17">
        <v>19599</v>
      </c>
      <c r="O589" s="17">
        <v>1</v>
      </c>
      <c r="P589" s="18" t="s">
        <v>532</v>
      </c>
      <c r="Q589" s="17">
        <v>816.67</v>
      </c>
      <c r="R589">
        <v>0</v>
      </c>
      <c r="S589" s="17">
        <v>0</v>
      </c>
      <c r="T589" s="17">
        <v>0</v>
      </c>
      <c r="U589" s="17">
        <v>0</v>
      </c>
      <c r="V589" s="17">
        <v>0</v>
      </c>
      <c r="W589" s="17">
        <v>0</v>
      </c>
      <c r="X589" s="17">
        <v>0</v>
      </c>
      <c r="Y589" s="17">
        <v>0</v>
      </c>
      <c r="Z589" s="17">
        <v>0</v>
      </c>
      <c r="AA589" s="17">
        <v>0</v>
      </c>
      <c r="AB589" s="17">
        <v>0</v>
      </c>
      <c r="AC589" s="17">
        <v>0</v>
      </c>
      <c r="AD589" s="17">
        <v>0</v>
      </c>
    </row>
    <row r="590" spans="3:30" x14ac:dyDescent="0.25">
      <c r="C590" s="4">
        <v>617009</v>
      </c>
      <c r="D590" t="s">
        <v>383</v>
      </c>
      <c r="E590">
        <v>630130</v>
      </c>
      <c r="F590" t="s">
        <v>197</v>
      </c>
      <c r="G590" t="s">
        <v>191</v>
      </c>
      <c r="H590">
        <v>1700025348</v>
      </c>
      <c r="I590" t="s">
        <v>810</v>
      </c>
      <c r="J590">
        <v>1</v>
      </c>
      <c r="L590" s="16">
        <v>43206</v>
      </c>
      <c r="M590" s="34">
        <v>19600</v>
      </c>
      <c r="N590" s="17">
        <v>19599</v>
      </c>
      <c r="O590" s="17">
        <v>1</v>
      </c>
      <c r="P590" s="18" t="s">
        <v>532</v>
      </c>
      <c r="Q590" s="17">
        <v>816.67</v>
      </c>
      <c r="R590">
        <v>0</v>
      </c>
      <c r="S590" s="17">
        <v>0</v>
      </c>
      <c r="T590" s="17">
        <v>0</v>
      </c>
      <c r="U590" s="17">
        <v>0</v>
      </c>
      <c r="V590" s="17">
        <v>0</v>
      </c>
      <c r="W590" s="17">
        <v>0</v>
      </c>
      <c r="X590" s="17">
        <v>0</v>
      </c>
      <c r="Y590" s="17">
        <v>0</v>
      </c>
      <c r="Z590" s="17">
        <v>0</v>
      </c>
      <c r="AA590" s="17">
        <v>0</v>
      </c>
      <c r="AB590" s="17">
        <v>0</v>
      </c>
      <c r="AC590" s="17">
        <v>0</v>
      </c>
      <c r="AD590" s="17">
        <v>0</v>
      </c>
    </row>
    <row r="591" spans="3:30" x14ac:dyDescent="0.25">
      <c r="C591" s="4">
        <v>617010</v>
      </c>
      <c r="D591" t="s">
        <v>384</v>
      </c>
      <c r="E591">
        <v>630130</v>
      </c>
      <c r="F591" t="s">
        <v>197</v>
      </c>
      <c r="G591" t="s">
        <v>191</v>
      </c>
      <c r="H591">
        <v>1700025349</v>
      </c>
      <c r="I591" t="s">
        <v>810</v>
      </c>
      <c r="J591">
        <v>1</v>
      </c>
      <c r="L591" s="16">
        <v>43206</v>
      </c>
      <c r="M591" s="34">
        <v>19600</v>
      </c>
      <c r="N591" s="17">
        <v>19599</v>
      </c>
      <c r="O591" s="17">
        <v>1</v>
      </c>
      <c r="P591" s="18" t="s">
        <v>532</v>
      </c>
      <c r="Q591" s="17">
        <v>816.67</v>
      </c>
      <c r="R591">
        <v>0</v>
      </c>
      <c r="S591" s="17">
        <v>0</v>
      </c>
      <c r="T591" s="17">
        <v>0</v>
      </c>
      <c r="U591" s="17">
        <v>0</v>
      </c>
      <c r="V591" s="17">
        <v>0</v>
      </c>
      <c r="W591" s="17">
        <v>0</v>
      </c>
      <c r="X591" s="17">
        <v>0</v>
      </c>
      <c r="Y591" s="17">
        <v>0</v>
      </c>
      <c r="Z591" s="17">
        <v>0</v>
      </c>
      <c r="AA591" s="17">
        <v>0</v>
      </c>
      <c r="AB591" s="17">
        <v>0</v>
      </c>
      <c r="AC591" s="17">
        <v>0</v>
      </c>
      <c r="AD591" s="17">
        <v>0</v>
      </c>
    </row>
    <row r="592" spans="3:30" x14ac:dyDescent="0.25">
      <c r="C592" s="4" t="s">
        <v>338</v>
      </c>
      <c r="D592" t="s">
        <v>98</v>
      </c>
      <c r="E592">
        <v>630130</v>
      </c>
      <c r="F592" t="s">
        <v>197</v>
      </c>
      <c r="G592" t="s">
        <v>191</v>
      </c>
      <c r="H592">
        <v>1700025350</v>
      </c>
      <c r="I592" t="s">
        <v>810</v>
      </c>
      <c r="J592">
        <v>1</v>
      </c>
      <c r="L592" s="16">
        <v>43206</v>
      </c>
      <c r="M592" s="34">
        <v>19600</v>
      </c>
      <c r="N592" s="17">
        <v>19599</v>
      </c>
      <c r="O592" s="17">
        <v>1</v>
      </c>
      <c r="P592" s="18" t="s">
        <v>532</v>
      </c>
      <c r="Q592" s="17">
        <v>816.67</v>
      </c>
      <c r="R592">
        <v>0</v>
      </c>
      <c r="S592" s="17">
        <v>0</v>
      </c>
      <c r="T592" s="17">
        <v>0</v>
      </c>
      <c r="U592" s="17">
        <v>0</v>
      </c>
      <c r="V592" s="17">
        <v>0</v>
      </c>
      <c r="W592" s="17">
        <v>0</v>
      </c>
      <c r="X592" s="17">
        <v>0</v>
      </c>
      <c r="Y592" s="17">
        <v>0</v>
      </c>
      <c r="Z592" s="17">
        <v>0</v>
      </c>
      <c r="AA592" s="17">
        <v>0</v>
      </c>
      <c r="AB592" s="17">
        <v>0</v>
      </c>
      <c r="AC592" s="17">
        <v>0</v>
      </c>
      <c r="AD592" s="17">
        <v>0</v>
      </c>
    </row>
    <row r="593" spans="3:30" x14ac:dyDescent="0.25">
      <c r="C593" s="4">
        <v>117044</v>
      </c>
      <c r="D593" t="s">
        <v>359</v>
      </c>
      <c r="E593">
        <v>630130</v>
      </c>
      <c r="F593" t="s">
        <v>197</v>
      </c>
      <c r="G593" t="s">
        <v>191</v>
      </c>
      <c r="H593">
        <v>1700025351</v>
      </c>
      <c r="I593" t="s">
        <v>810</v>
      </c>
      <c r="J593">
        <v>1</v>
      </c>
      <c r="L593" s="16">
        <v>43206</v>
      </c>
      <c r="M593" s="34">
        <v>19600</v>
      </c>
      <c r="N593" s="17">
        <v>19599</v>
      </c>
      <c r="O593" s="17">
        <v>1</v>
      </c>
      <c r="P593" s="18" t="s">
        <v>532</v>
      </c>
      <c r="Q593" s="17">
        <v>816.67</v>
      </c>
      <c r="R593">
        <v>0</v>
      </c>
      <c r="S593" s="17">
        <v>0</v>
      </c>
      <c r="T593" s="17">
        <v>0</v>
      </c>
      <c r="U593" s="17">
        <v>0</v>
      </c>
      <c r="V593" s="17">
        <v>0</v>
      </c>
      <c r="W593" s="17">
        <v>0</v>
      </c>
      <c r="X593" s="17">
        <v>0</v>
      </c>
      <c r="Y593" s="17">
        <v>0</v>
      </c>
      <c r="Z593" s="17">
        <v>0</v>
      </c>
      <c r="AA593" s="17">
        <v>0</v>
      </c>
      <c r="AB593" s="17">
        <v>0</v>
      </c>
      <c r="AC593" s="17">
        <v>0</v>
      </c>
      <c r="AD593" s="17">
        <v>0</v>
      </c>
    </row>
    <row r="594" spans="3:30" x14ac:dyDescent="0.25">
      <c r="C594" s="4" t="s">
        <v>338</v>
      </c>
      <c r="D594" t="s">
        <v>98</v>
      </c>
      <c r="E594">
        <v>630130</v>
      </c>
      <c r="F594" t="s">
        <v>197</v>
      </c>
      <c r="G594" t="s">
        <v>191</v>
      </c>
      <c r="H594">
        <v>1700025352</v>
      </c>
      <c r="I594" t="s">
        <v>810</v>
      </c>
      <c r="J594">
        <v>1</v>
      </c>
      <c r="L594" s="16">
        <v>43206</v>
      </c>
      <c r="M594" s="34">
        <v>19600</v>
      </c>
      <c r="N594" s="17">
        <v>19599</v>
      </c>
      <c r="O594" s="17">
        <v>1</v>
      </c>
      <c r="P594" s="18" t="s">
        <v>532</v>
      </c>
      <c r="Q594" s="17">
        <v>816.67</v>
      </c>
      <c r="R594">
        <v>0</v>
      </c>
      <c r="S594" s="17">
        <v>0</v>
      </c>
      <c r="T594" s="17">
        <v>0</v>
      </c>
      <c r="U594" s="17">
        <v>0</v>
      </c>
      <c r="V594" s="17">
        <v>0</v>
      </c>
      <c r="W594" s="17">
        <v>0</v>
      </c>
      <c r="X594" s="17">
        <v>0</v>
      </c>
      <c r="Y594" s="17">
        <v>0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</row>
    <row r="595" spans="3:30" x14ac:dyDescent="0.25">
      <c r="C595" s="4">
        <v>617005</v>
      </c>
      <c r="D595" t="s">
        <v>380</v>
      </c>
      <c r="E595">
        <v>630130</v>
      </c>
      <c r="F595" t="s">
        <v>197</v>
      </c>
      <c r="G595" t="s">
        <v>191</v>
      </c>
      <c r="H595">
        <v>1700025412</v>
      </c>
      <c r="I595" t="s">
        <v>811</v>
      </c>
      <c r="J595">
        <v>1</v>
      </c>
      <c r="L595" s="16">
        <v>42924</v>
      </c>
      <c r="M595" s="34">
        <v>17325</v>
      </c>
      <c r="N595" s="17">
        <v>17324</v>
      </c>
      <c r="O595" s="17">
        <v>1</v>
      </c>
      <c r="P595" s="18" t="s">
        <v>532</v>
      </c>
      <c r="Q595" s="17">
        <v>721.88</v>
      </c>
      <c r="R595">
        <v>0</v>
      </c>
      <c r="S595" s="17">
        <v>0</v>
      </c>
      <c r="T595" s="17">
        <v>0</v>
      </c>
      <c r="U595" s="17">
        <v>0</v>
      </c>
      <c r="V595" s="17">
        <v>0</v>
      </c>
      <c r="W595" s="17">
        <v>0</v>
      </c>
      <c r="X595" s="17">
        <v>0</v>
      </c>
      <c r="Y595" s="17">
        <v>0</v>
      </c>
      <c r="Z595" s="17">
        <v>0</v>
      </c>
      <c r="AA595" s="17">
        <v>0</v>
      </c>
      <c r="AB595" s="17">
        <v>0</v>
      </c>
      <c r="AC595" s="17">
        <v>0</v>
      </c>
      <c r="AD595" s="17">
        <v>0</v>
      </c>
    </row>
    <row r="596" spans="3:30" x14ac:dyDescent="0.25">
      <c r="C596" s="4">
        <v>117015</v>
      </c>
      <c r="D596" t="s">
        <v>349</v>
      </c>
      <c r="E596">
        <v>630130</v>
      </c>
      <c r="F596" t="s">
        <v>197</v>
      </c>
      <c r="G596" t="s">
        <v>191</v>
      </c>
      <c r="H596">
        <v>1700025539</v>
      </c>
      <c r="I596" t="s">
        <v>405</v>
      </c>
      <c r="J596">
        <v>1</v>
      </c>
      <c r="L596" s="16">
        <v>42937</v>
      </c>
      <c r="M596" s="34">
        <v>29000</v>
      </c>
      <c r="N596" s="17">
        <v>28999</v>
      </c>
      <c r="O596" s="17">
        <v>1</v>
      </c>
      <c r="P596" s="18" t="s">
        <v>532</v>
      </c>
      <c r="Q596" s="17">
        <v>1208.33</v>
      </c>
      <c r="R596">
        <v>0</v>
      </c>
      <c r="S596" s="17">
        <v>0</v>
      </c>
      <c r="T596" s="17">
        <v>0</v>
      </c>
      <c r="U596" s="17">
        <v>0</v>
      </c>
      <c r="V596" s="17">
        <v>0</v>
      </c>
      <c r="W596" s="17">
        <v>0</v>
      </c>
      <c r="X596" s="17">
        <v>0</v>
      </c>
      <c r="Y596" s="17">
        <v>0</v>
      </c>
      <c r="Z596" s="17">
        <v>0</v>
      </c>
      <c r="AA596" s="17">
        <v>0</v>
      </c>
      <c r="AB596" s="17">
        <v>0</v>
      </c>
      <c r="AC596" s="17">
        <v>0</v>
      </c>
      <c r="AD596" s="17">
        <v>0</v>
      </c>
    </row>
    <row r="597" spans="3:30" x14ac:dyDescent="0.25">
      <c r="C597" s="4">
        <v>617001</v>
      </c>
      <c r="D597" t="s">
        <v>378</v>
      </c>
      <c r="E597">
        <v>630130</v>
      </c>
      <c r="F597" t="s">
        <v>197</v>
      </c>
      <c r="G597" t="s">
        <v>191</v>
      </c>
      <c r="H597">
        <v>1700025540</v>
      </c>
      <c r="I597" t="s">
        <v>405</v>
      </c>
      <c r="J597">
        <v>1</v>
      </c>
      <c r="L597" s="16">
        <v>42937</v>
      </c>
      <c r="M597" s="34">
        <v>29000</v>
      </c>
      <c r="N597" s="17">
        <v>28999</v>
      </c>
      <c r="O597" s="17">
        <v>1</v>
      </c>
      <c r="P597" s="18" t="s">
        <v>532</v>
      </c>
      <c r="Q597" s="17">
        <v>1208.33</v>
      </c>
      <c r="R597">
        <v>0</v>
      </c>
      <c r="S597" s="17">
        <v>0</v>
      </c>
      <c r="T597" s="17">
        <v>0</v>
      </c>
      <c r="U597" s="17">
        <v>0</v>
      </c>
      <c r="V597" s="17">
        <v>0</v>
      </c>
      <c r="W597" s="17">
        <v>0</v>
      </c>
      <c r="X597" s="17">
        <v>0</v>
      </c>
      <c r="Y597" s="17">
        <v>0</v>
      </c>
      <c r="Z597" s="17">
        <v>0</v>
      </c>
      <c r="AA597" s="17">
        <v>0</v>
      </c>
      <c r="AB597" s="17">
        <v>0</v>
      </c>
      <c r="AC597" s="17">
        <v>0</v>
      </c>
      <c r="AD597" s="17">
        <v>0</v>
      </c>
    </row>
    <row r="598" spans="3:30" x14ac:dyDescent="0.25">
      <c r="C598" s="4">
        <v>117035</v>
      </c>
      <c r="D598" t="s">
        <v>356</v>
      </c>
      <c r="E598">
        <v>630130</v>
      </c>
      <c r="F598" t="s">
        <v>197</v>
      </c>
      <c r="G598" t="s">
        <v>191</v>
      </c>
      <c r="H598">
        <v>1700025541</v>
      </c>
      <c r="I598" t="s">
        <v>405</v>
      </c>
      <c r="J598">
        <v>1</v>
      </c>
      <c r="L598" s="16">
        <v>42937</v>
      </c>
      <c r="M598" s="34">
        <v>29000</v>
      </c>
      <c r="N598" s="17">
        <v>28999</v>
      </c>
      <c r="O598" s="17">
        <v>1</v>
      </c>
      <c r="P598" s="18" t="s">
        <v>532</v>
      </c>
      <c r="Q598" s="17">
        <v>1208.33</v>
      </c>
      <c r="R598">
        <v>0</v>
      </c>
      <c r="S598" s="17">
        <v>0</v>
      </c>
      <c r="T598" s="17">
        <v>0</v>
      </c>
      <c r="U598" s="17">
        <v>0</v>
      </c>
      <c r="V598" s="17">
        <v>0</v>
      </c>
      <c r="W598" s="17">
        <v>0</v>
      </c>
      <c r="X598" s="17">
        <v>0</v>
      </c>
      <c r="Y598" s="17">
        <v>0</v>
      </c>
      <c r="Z598" s="17">
        <v>0</v>
      </c>
      <c r="AA598" s="17">
        <v>0</v>
      </c>
      <c r="AB598" s="17">
        <v>0</v>
      </c>
      <c r="AC598" s="17">
        <v>0</v>
      </c>
      <c r="AD598" s="17">
        <v>0</v>
      </c>
    </row>
    <row r="599" spans="3:30" x14ac:dyDescent="0.25">
      <c r="C599" s="4">
        <v>117003</v>
      </c>
      <c r="D599" t="s">
        <v>341</v>
      </c>
      <c r="E599">
        <v>630130</v>
      </c>
      <c r="F599" t="s">
        <v>197</v>
      </c>
      <c r="G599" t="s">
        <v>191</v>
      </c>
      <c r="H599">
        <v>1700025542</v>
      </c>
      <c r="I599" t="s">
        <v>405</v>
      </c>
      <c r="J599">
        <v>1</v>
      </c>
      <c r="L599" s="16">
        <v>42937</v>
      </c>
      <c r="M599" s="34">
        <v>29000</v>
      </c>
      <c r="N599" s="17">
        <v>28999</v>
      </c>
      <c r="O599" s="17">
        <v>1</v>
      </c>
      <c r="P599" s="18" t="s">
        <v>532</v>
      </c>
      <c r="Q599" s="17">
        <v>1208.33</v>
      </c>
      <c r="R599">
        <v>0</v>
      </c>
      <c r="S599" s="17">
        <v>0</v>
      </c>
      <c r="T599" s="17">
        <v>0</v>
      </c>
      <c r="U599" s="17">
        <v>0</v>
      </c>
      <c r="V599" s="17">
        <v>0</v>
      </c>
      <c r="W599" s="17">
        <v>0</v>
      </c>
      <c r="X599" s="17">
        <v>0</v>
      </c>
      <c r="Y599" s="17">
        <v>0</v>
      </c>
      <c r="Z599" s="17">
        <v>0</v>
      </c>
      <c r="AA599" s="17">
        <v>0</v>
      </c>
      <c r="AB599" s="17">
        <v>0</v>
      </c>
      <c r="AC599" s="17">
        <v>0</v>
      </c>
      <c r="AD599" s="17">
        <v>0</v>
      </c>
    </row>
    <row r="600" spans="3:30" x14ac:dyDescent="0.25">
      <c r="C600" s="4">
        <v>117047</v>
      </c>
      <c r="D600" t="s">
        <v>361</v>
      </c>
      <c r="E600">
        <v>630130</v>
      </c>
      <c r="F600" t="s">
        <v>197</v>
      </c>
      <c r="G600" t="s">
        <v>191</v>
      </c>
      <c r="H600">
        <v>1700025543</v>
      </c>
      <c r="I600" t="s">
        <v>405</v>
      </c>
      <c r="J600">
        <v>1</v>
      </c>
      <c r="L600" s="16">
        <v>42937</v>
      </c>
      <c r="M600" s="34">
        <v>29000</v>
      </c>
      <c r="N600" s="17">
        <v>28999</v>
      </c>
      <c r="O600" s="17">
        <v>1</v>
      </c>
      <c r="P600" s="18" t="s">
        <v>532</v>
      </c>
      <c r="Q600" s="17">
        <v>1208.33</v>
      </c>
      <c r="R600">
        <v>0</v>
      </c>
      <c r="S600" s="17">
        <v>0</v>
      </c>
      <c r="T600" s="17">
        <v>0</v>
      </c>
      <c r="U600" s="17">
        <v>0</v>
      </c>
      <c r="V600" s="17">
        <v>0</v>
      </c>
      <c r="W600" s="17">
        <v>0</v>
      </c>
      <c r="X600" s="17">
        <v>0</v>
      </c>
      <c r="Y600" s="17">
        <v>0</v>
      </c>
      <c r="Z600" s="17">
        <v>0</v>
      </c>
      <c r="AA600" s="17">
        <v>0</v>
      </c>
      <c r="AB600" s="17">
        <v>0</v>
      </c>
      <c r="AC600" s="17">
        <v>0</v>
      </c>
      <c r="AD600" s="17">
        <v>0</v>
      </c>
    </row>
    <row r="601" spans="3:30" x14ac:dyDescent="0.25">
      <c r="C601" s="4">
        <v>117050</v>
      </c>
      <c r="D601" t="s">
        <v>363</v>
      </c>
      <c r="E601">
        <v>630130</v>
      </c>
      <c r="F601" t="s">
        <v>197</v>
      </c>
      <c r="G601" t="s">
        <v>191</v>
      </c>
      <c r="H601">
        <v>1700025544</v>
      </c>
      <c r="I601" t="s">
        <v>405</v>
      </c>
      <c r="J601">
        <v>1</v>
      </c>
      <c r="L601" s="16">
        <v>42937</v>
      </c>
      <c r="M601" s="34">
        <v>29000</v>
      </c>
      <c r="N601" s="17">
        <v>28999</v>
      </c>
      <c r="O601" s="17">
        <v>1</v>
      </c>
      <c r="P601" s="18" t="s">
        <v>532</v>
      </c>
      <c r="Q601" s="17">
        <v>1208.33</v>
      </c>
      <c r="R601">
        <v>0</v>
      </c>
      <c r="S601" s="17">
        <v>0</v>
      </c>
      <c r="T601" s="17">
        <v>0</v>
      </c>
      <c r="U601" s="17">
        <v>0</v>
      </c>
      <c r="V601" s="17">
        <v>0</v>
      </c>
      <c r="W601" s="17">
        <v>0</v>
      </c>
      <c r="X601" s="17">
        <v>0</v>
      </c>
      <c r="Y601" s="17">
        <v>0</v>
      </c>
      <c r="Z601" s="17">
        <v>0</v>
      </c>
      <c r="AA601" s="17">
        <v>0</v>
      </c>
      <c r="AB601" s="17">
        <v>0</v>
      </c>
      <c r="AC601" s="17">
        <v>0</v>
      </c>
      <c r="AD601" s="17">
        <v>0</v>
      </c>
    </row>
    <row r="602" spans="3:30" x14ac:dyDescent="0.25">
      <c r="C602" s="4">
        <v>117040</v>
      </c>
      <c r="D602" t="s">
        <v>744</v>
      </c>
      <c r="E602">
        <v>630130</v>
      </c>
      <c r="F602" t="s">
        <v>197</v>
      </c>
      <c r="G602" t="s">
        <v>191</v>
      </c>
      <c r="H602">
        <v>1700025545</v>
      </c>
      <c r="I602" t="s">
        <v>405</v>
      </c>
      <c r="J602">
        <v>1</v>
      </c>
      <c r="L602" s="16">
        <v>42937</v>
      </c>
      <c r="M602" s="34">
        <v>29000</v>
      </c>
      <c r="N602" s="17">
        <v>29000</v>
      </c>
      <c r="O602" s="17">
        <v>0</v>
      </c>
      <c r="P602" s="18" t="s">
        <v>532</v>
      </c>
      <c r="Q602" s="17">
        <v>1208.33</v>
      </c>
      <c r="R602">
        <v>0</v>
      </c>
      <c r="S602" s="17">
        <v>0</v>
      </c>
      <c r="T602" s="17">
        <v>0</v>
      </c>
      <c r="U602" s="17">
        <v>0</v>
      </c>
      <c r="V602" s="17">
        <v>0</v>
      </c>
      <c r="W602" s="17">
        <v>0</v>
      </c>
      <c r="X602" s="17">
        <v>0</v>
      </c>
      <c r="Y602" s="17">
        <v>0</v>
      </c>
      <c r="Z602" s="17">
        <v>0</v>
      </c>
      <c r="AA602" s="17">
        <v>0</v>
      </c>
      <c r="AB602" s="17">
        <v>0</v>
      </c>
      <c r="AC602" s="17">
        <v>0</v>
      </c>
      <c r="AD602" s="17">
        <v>0</v>
      </c>
    </row>
    <row r="603" spans="3:30" x14ac:dyDescent="0.25">
      <c r="C603" s="4">
        <v>617005</v>
      </c>
      <c r="D603" t="s">
        <v>380</v>
      </c>
      <c r="E603">
        <v>630130</v>
      </c>
      <c r="F603" t="s">
        <v>197</v>
      </c>
      <c r="G603" t="s">
        <v>191</v>
      </c>
      <c r="H603">
        <v>1700025547</v>
      </c>
      <c r="I603" t="s">
        <v>405</v>
      </c>
      <c r="J603">
        <v>1</v>
      </c>
      <c r="L603" s="16">
        <v>42937</v>
      </c>
      <c r="M603" s="34">
        <v>29000</v>
      </c>
      <c r="N603" s="17">
        <v>28999</v>
      </c>
      <c r="O603" s="17">
        <v>1</v>
      </c>
      <c r="P603" s="18" t="s">
        <v>532</v>
      </c>
      <c r="Q603" s="17">
        <v>1208.33</v>
      </c>
      <c r="R603">
        <v>0</v>
      </c>
      <c r="S603" s="17">
        <v>0</v>
      </c>
      <c r="T603" s="17">
        <v>0</v>
      </c>
      <c r="U603" s="17">
        <v>0</v>
      </c>
      <c r="V603" s="17">
        <v>0</v>
      </c>
      <c r="W603" s="17">
        <v>0</v>
      </c>
      <c r="X603" s="17">
        <v>0</v>
      </c>
      <c r="Y603" s="17">
        <v>0</v>
      </c>
      <c r="Z603" s="17">
        <v>0</v>
      </c>
      <c r="AA603" s="17">
        <v>0</v>
      </c>
      <c r="AB603" s="17">
        <v>0</v>
      </c>
      <c r="AC603" s="17">
        <v>0</v>
      </c>
      <c r="AD603" s="17">
        <v>0</v>
      </c>
    </row>
    <row r="604" spans="3:30" x14ac:dyDescent="0.25">
      <c r="C604" s="4">
        <v>617008</v>
      </c>
      <c r="D604" t="s">
        <v>773</v>
      </c>
      <c r="E604">
        <v>630130</v>
      </c>
      <c r="F604" t="s">
        <v>197</v>
      </c>
      <c r="G604" t="s">
        <v>191</v>
      </c>
      <c r="H604">
        <v>1700025548</v>
      </c>
      <c r="I604" t="s">
        <v>405</v>
      </c>
      <c r="J604">
        <v>1</v>
      </c>
      <c r="L604" s="16">
        <v>42937</v>
      </c>
      <c r="M604" s="34">
        <v>29000</v>
      </c>
      <c r="N604" s="17">
        <v>28999</v>
      </c>
      <c r="O604" s="17">
        <v>1</v>
      </c>
      <c r="P604" s="18" t="s">
        <v>532</v>
      </c>
      <c r="Q604" s="17">
        <v>1208.33</v>
      </c>
      <c r="R604">
        <v>0</v>
      </c>
      <c r="S604" s="17">
        <v>0</v>
      </c>
      <c r="T604" s="17">
        <v>0</v>
      </c>
      <c r="U604" s="17">
        <v>0</v>
      </c>
      <c r="V604" s="17">
        <v>0</v>
      </c>
      <c r="W604" s="17">
        <v>0</v>
      </c>
      <c r="X604" s="17">
        <v>0</v>
      </c>
      <c r="Y604" s="17">
        <v>0</v>
      </c>
      <c r="Z604" s="17">
        <v>0</v>
      </c>
      <c r="AA604" s="17">
        <v>0</v>
      </c>
      <c r="AB604" s="17">
        <v>0</v>
      </c>
      <c r="AC604" s="17">
        <v>0</v>
      </c>
      <c r="AD604" s="17">
        <v>0</v>
      </c>
    </row>
    <row r="605" spans="3:30" x14ac:dyDescent="0.25">
      <c r="C605" s="4" t="s">
        <v>338</v>
      </c>
      <c r="D605" t="s">
        <v>98</v>
      </c>
      <c r="E605">
        <v>630130</v>
      </c>
      <c r="F605" t="s">
        <v>197</v>
      </c>
      <c r="G605" t="s">
        <v>191</v>
      </c>
      <c r="H605">
        <v>1700025549</v>
      </c>
      <c r="I605" t="s">
        <v>405</v>
      </c>
      <c r="J605">
        <v>1</v>
      </c>
      <c r="L605" s="16">
        <v>42937</v>
      </c>
      <c r="M605" s="34">
        <v>29000</v>
      </c>
      <c r="N605" s="17">
        <v>28999</v>
      </c>
      <c r="O605" s="17">
        <v>1</v>
      </c>
      <c r="P605" s="18" t="s">
        <v>532</v>
      </c>
      <c r="Q605" s="17">
        <v>1208.33</v>
      </c>
      <c r="R605">
        <v>0</v>
      </c>
      <c r="S605" s="17">
        <v>0</v>
      </c>
      <c r="T605" s="17">
        <v>0</v>
      </c>
      <c r="U605" s="17">
        <v>0</v>
      </c>
      <c r="V605" s="17">
        <v>0</v>
      </c>
      <c r="W605" s="17">
        <v>0</v>
      </c>
      <c r="X605" s="17">
        <v>0</v>
      </c>
      <c r="Y605" s="17">
        <v>0</v>
      </c>
      <c r="Z605" s="17">
        <v>0</v>
      </c>
      <c r="AA605" s="17">
        <v>0</v>
      </c>
      <c r="AB605" s="17">
        <v>0</v>
      </c>
      <c r="AC605" s="17">
        <v>0</v>
      </c>
      <c r="AD605" s="17">
        <v>0</v>
      </c>
    </row>
    <row r="606" spans="3:30" x14ac:dyDescent="0.25">
      <c r="C606" s="4">
        <v>617010</v>
      </c>
      <c r="D606" t="s">
        <v>384</v>
      </c>
      <c r="E606">
        <v>630130</v>
      </c>
      <c r="F606" t="s">
        <v>197</v>
      </c>
      <c r="G606" t="s">
        <v>191</v>
      </c>
      <c r="H606">
        <v>1700025550</v>
      </c>
      <c r="I606" t="s">
        <v>405</v>
      </c>
      <c r="J606">
        <v>1</v>
      </c>
      <c r="L606" s="16">
        <v>42937</v>
      </c>
      <c r="M606" s="34">
        <v>29000</v>
      </c>
      <c r="N606" s="17">
        <v>28999</v>
      </c>
      <c r="O606" s="17">
        <v>1</v>
      </c>
      <c r="P606" s="18" t="s">
        <v>532</v>
      </c>
      <c r="Q606" s="17">
        <v>1208.33</v>
      </c>
      <c r="R606">
        <v>0</v>
      </c>
      <c r="S606" s="17">
        <v>0</v>
      </c>
      <c r="T606" s="17">
        <v>0</v>
      </c>
      <c r="U606" s="17">
        <v>0</v>
      </c>
      <c r="V606" s="17">
        <v>0</v>
      </c>
      <c r="W606" s="17">
        <v>0</v>
      </c>
      <c r="X606" s="17">
        <v>0</v>
      </c>
      <c r="Y606" s="17">
        <v>0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</row>
    <row r="607" spans="3:30" x14ac:dyDescent="0.25">
      <c r="C607" s="4" t="s">
        <v>338</v>
      </c>
      <c r="D607" t="s">
        <v>98</v>
      </c>
      <c r="E607">
        <v>630130</v>
      </c>
      <c r="F607" t="s">
        <v>197</v>
      </c>
      <c r="G607" t="s">
        <v>191</v>
      </c>
      <c r="H607">
        <v>1700025551</v>
      </c>
      <c r="I607" t="s">
        <v>405</v>
      </c>
      <c r="J607">
        <v>1</v>
      </c>
      <c r="L607" s="16">
        <v>42937</v>
      </c>
      <c r="M607" s="34">
        <v>29000</v>
      </c>
      <c r="N607" s="17">
        <v>28999</v>
      </c>
      <c r="O607" s="17">
        <v>1</v>
      </c>
      <c r="P607" s="18" t="s">
        <v>532</v>
      </c>
      <c r="Q607" s="17">
        <v>1208.33</v>
      </c>
      <c r="R607">
        <v>0</v>
      </c>
      <c r="S607" s="17">
        <v>0</v>
      </c>
      <c r="T607" s="17">
        <v>0</v>
      </c>
      <c r="U607" s="17">
        <v>0</v>
      </c>
      <c r="V607" s="17">
        <v>0</v>
      </c>
      <c r="W607" s="17">
        <v>0</v>
      </c>
      <c r="X607" s="17">
        <v>0</v>
      </c>
      <c r="Y607" s="17">
        <v>0</v>
      </c>
      <c r="Z607" s="17">
        <v>0</v>
      </c>
      <c r="AA607" s="17">
        <v>0</v>
      </c>
      <c r="AB607" s="17">
        <v>0</v>
      </c>
      <c r="AC607" s="17">
        <v>0</v>
      </c>
      <c r="AD607" s="17">
        <v>0</v>
      </c>
    </row>
    <row r="608" spans="3:30" x14ac:dyDescent="0.25">
      <c r="C608" s="4">
        <v>117049</v>
      </c>
      <c r="D608" t="s">
        <v>362</v>
      </c>
      <c r="E608">
        <v>630130</v>
      </c>
      <c r="F608" t="s">
        <v>197</v>
      </c>
      <c r="G608" t="s">
        <v>191</v>
      </c>
      <c r="H608">
        <v>1700025552</v>
      </c>
      <c r="I608" t="s">
        <v>405</v>
      </c>
      <c r="J608">
        <v>1</v>
      </c>
      <c r="L608" s="16">
        <v>42937</v>
      </c>
      <c r="M608" s="34">
        <v>29000</v>
      </c>
      <c r="N608" s="17">
        <v>28999</v>
      </c>
      <c r="O608" s="17">
        <v>1</v>
      </c>
      <c r="P608" s="18" t="s">
        <v>532</v>
      </c>
      <c r="Q608" s="17">
        <v>1208.33</v>
      </c>
      <c r="R608">
        <v>0</v>
      </c>
      <c r="S608" s="17">
        <v>0</v>
      </c>
      <c r="T608" s="17">
        <v>0</v>
      </c>
      <c r="U608" s="17">
        <v>0</v>
      </c>
      <c r="V608" s="17">
        <v>0</v>
      </c>
      <c r="W608" s="17">
        <v>0</v>
      </c>
      <c r="X608" s="17">
        <v>0</v>
      </c>
      <c r="Y608" s="17">
        <v>0</v>
      </c>
      <c r="Z608" s="17">
        <v>0</v>
      </c>
      <c r="AA608" s="17">
        <v>0</v>
      </c>
      <c r="AB608" s="17">
        <v>0</v>
      </c>
      <c r="AC608" s="17">
        <v>0</v>
      </c>
      <c r="AD608" s="17">
        <v>0</v>
      </c>
    </row>
    <row r="609" spans="3:30" x14ac:dyDescent="0.25">
      <c r="C609" s="4" t="s">
        <v>337</v>
      </c>
      <c r="D609" t="s">
        <v>95</v>
      </c>
      <c r="E609">
        <v>630130</v>
      </c>
      <c r="F609" t="s">
        <v>197</v>
      </c>
      <c r="G609" t="s">
        <v>191</v>
      </c>
      <c r="H609">
        <v>1700025553</v>
      </c>
      <c r="I609" t="s">
        <v>405</v>
      </c>
      <c r="J609">
        <v>1</v>
      </c>
      <c r="L609" s="16">
        <v>42937</v>
      </c>
      <c r="M609" s="34">
        <v>29000</v>
      </c>
      <c r="N609" s="17">
        <v>28999</v>
      </c>
      <c r="O609" s="17">
        <v>1</v>
      </c>
      <c r="P609" s="18" t="s">
        <v>532</v>
      </c>
      <c r="Q609" s="17">
        <v>1208.33</v>
      </c>
      <c r="R609">
        <v>0</v>
      </c>
      <c r="S609" s="17">
        <v>0</v>
      </c>
      <c r="T609" s="17">
        <v>0</v>
      </c>
      <c r="U609" s="17">
        <v>0</v>
      </c>
      <c r="V609" s="17">
        <v>0</v>
      </c>
      <c r="W609" s="17">
        <v>0</v>
      </c>
      <c r="X609" s="17">
        <v>0</v>
      </c>
      <c r="Y609" s="17">
        <v>0</v>
      </c>
      <c r="Z609" s="17">
        <v>0</v>
      </c>
      <c r="AA609" s="17">
        <v>0</v>
      </c>
      <c r="AB609" s="17">
        <v>0</v>
      </c>
      <c r="AC609" s="17">
        <v>0</v>
      </c>
      <c r="AD609" s="17">
        <v>0</v>
      </c>
    </row>
    <row r="610" spans="3:30" x14ac:dyDescent="0.25">
      <c r="C610" s="4" t="s">
        <v>337</v>
      </c>
      <c r="D610" t="s">
        <v>95</v>
      </c>
      <c r="E610">
        <v>630130</v>
      </c>
      <c r="F610" t="s">
        <v>197</v>
      </c>
      <c r="G610" t="s">
        <v>191</v>
      </c>
      <c r="H610">
        <v>1700025554</v>
      </c>
      <c r="I610" t="s">
        <v>405</v>
      </c>
      <c r="J610">
        <v>1</v>
      </c>
      <c r="L610" s="16">
        <v>42937</v>
      </c>
      <c r="M610" s="34">
        <v>29000</v>
      </c>
      <c r="N610" s="17">
        <v>28999</v>
      </c>
      <c r="O610" s="17">
        <v>1</v>
      </c>
      <c r="P610" s="18" t="s">
        <v>532</v>
      </c>
      <c r="Q610" s="17">
        <v>1208.33</v>
      </c>
      <c r="R610">
        <v>0</v>
      </c>
      <c r="S610" s="17">
        <v>0</v>
      </c>
      <c r="T610" s="17">
        <v>0</v>
      </c>
      <c r="U610" s="17">
        <v>0</v>
      </c>
      <c r="V610" s="17">
        <v>0</v>
      </c>
      <c r="W610" s="17">
        <v>0</v>
      </c>
      <c r="X610" s="17">
        <v>0</v>
      </c>
      <c r="Y610" s="17">
        <v>0</v>
      </c>
      <c r="Z610" s="17">
        <v>0</v>
      </c>
      <c r="AA610" s="17">
        <v>0</v>
      </c>
      <c r="AB610" s="17">
        <v>0</v>
      </c>
      <c r="AC610" s="17">
        <v>0</v>
      </c>
      <c r="AD610" s="17">
        <v>0</v>
      </c>
    </row>
    <row r="611" spans="3:30" x14ac:dyDescent="0.25">
      <c r="C611" s="4">
        <v>117026</v>
      </c>
      <c r="D611" t="s">
        <v>353</v>
      </c>
      <c r="E611">
        <v>630130</v>
      </c>
      <c r="F611" t="s">
        <v>197</v>
      </c>
      <c r="G611" t="s">
        <v>191</v>
      </c>
      <c r="H611">
        <v>1700025559</v>
      </c>
      <c r="I611" t="s">
        <v>812</v>
      </c>
      <c r="J611">
        <v>1</v>
      </c>
      <c r="L611" s="16">
        <v>42950</v>
      </c>
      <c r="M611" s="34">
        <v>7800</v>
      </c>
      <c r="N611" s="17">
        <v>7799</v>
      </c>
      <c r="O611" s="17">
        <v>1</v>
      </c>
      <c r="P611" s="18" t="s">
        <v>532</v>
      </c>
      <c r="Q611" s="17">
        <v>325</v>
      </c>
      <c r="R611">
        <v>0</v>
      </c>
      <c r="S611" s="17">
        <v>0</v>
      </c>
      <c r="T611" s="17">
        <v>0</v>
      </c>
      <c r="U611" s="17">
        <v>0</v>
      </c>
      <c r="V611" s="17">
        <v>0</v>
      </c>
      <c r="W611" s="17">
        <v>0</v>
      </c>
      <c r="X611" s="17">
        <v>0</v>
      </c>
      <c r="Y611" s="17">
        <v>0</v>
      </c>
      <c r="Z611" s="17">
        <v>0</v>
      </c>
      <c r="AA611" s="17">
        <v>0</v>
      </c>
      <c r="AB611" s="17">
        <v>0</v>
      </c>
      <c r="AC611" s="17">
        <v>0</v>
      </c>
      <c r="AD611" s="17">
        <v>0</v>
      </c>
    </row>
    <row r="612" spans="3:30" x14ac:dyDescent="0.25">
      <c r="C612" s="4">
        <v>117013</v>
      </c>
      <c r="D612" t="s">
        <v>348</v>
      </c>
      <c r="E612">
        <v>630130</v>
      </c>
      <c r="F612" t="s">
        <v>197</v>
      </c>
      <c r="G612" t="s">
        <v>191</v>
      </c>
      <c r="H612">
        <v>1700025560</v>
      </c>
      <c r="I612" t="s">
        <v>812</v>
      </c>
      <c r="J612">
        <v>1</v>
      </c>
      <c r="L612" s="16">
        <v>42950</v>
      </c>
      <c r="M612" s="34">
        <v>7800</v>
      </c>
      <c r="N612" s="17">
        <v>7799</v>
      </c>
      <c r="O612" s="17">
        <v>1</v>
      </c>
      <c r="P612" s="18" t="s">
        <v>532</v>
      </c>
      <c r="Q612" s="17">
        <v>325</v>
      </c>
      <c r="R612">
        <v>0</v>
      </c>
      <c r="S612" s="17">
        <v>0</v>
      </c>
      <c r="T612" s="17">
        <v>0</v>
      </c>
      <c r="U612" s="17">
        <v>0</v>
      </c>
      <c r="V612" s="17">
        <v>0</v>
      </c>
      <c r="W612" s="17">
        <v>0</v>
      </c>
      <c r="X612" s="17">
        <v>0</v>
      </c>
      <c r="Y612" s="17">
        <v>0</v>
      </c>
      <c r="Z612" s="17">
        <v>0</v>
      </c>
      <c r="AA612" s="17">
        <v>0</v>
      </c>
      <c r="AB612" s="17">
        <v>0</v>
      </c>
      <c r="AC612" s="17">
        <v>0</v>
      </c>
      <c r="AD612" s="17">
        <v>0</v>
      </c>
    </row>
    <row r="613" spans="3:30" x14ac:dyDescent="0.25">
      <c r="C613" s="4">
        <v>117064</v>
      </c>
      <c r="D613" t="s">
        <v>372</v>
      </c>
      <c r="E613">
        <v>630130</v>
      </c>
      <c r="F613" t="s">
        <v>197</v>
      </c>
      <c r="G613" t="s">
        <v>191</v>
      </c>
      <c r="H613">
        <v>1700026027</v>
      </c>
      <c r="I613" t="s">
        <v>397</v>
      </c>
      <c r="J613">
        <v>1</v>
      </c>
      <c r="L613" s="16">
        <v>44638</v>
      </c>
      <c r="M613" s="34">
        <v>20160</v>
      </c>
      <c r="N613" s="17">
        <v>2016</v>
      </c>
      <c r="O613" s="17">
        <v>18144</v>
      </c>
      <c r="P613" s="18" t="s">
        <v>532</v>
      </c>
      <c r="Q613" s="17">
        <v>336</v>
      </c>
      <c r="R613">
        <v>0</v>
      </c>
      <c r="S613" s="17">
        <v>0</v>
      </c>
      <c r="T613" s="17">
        <v>0</v>
      </c>
      <c r="U613" s="17">
        <v>0</v>
      </c>
      <c r="V613" s="17">
        <v>672</v>
      </c>
      <c r="W613" s="17">
        <v>336</v>
      </c>
      <c r="X613" s="17">
        <v>336</v>
      </c>
      <c r="Y613" s="17">
        <v>336</v>
      </c>
      <c r="Z613" s="17">
        <v>336</v>
      </c>
      <c r="AA613" s="17">
        <v>336</v>
      </c>
      <c r="AB613" s="17">
        <v>336</v>
      </c>
      <c r="AC613" s="17">
        <v>336</v>
      </c>
      <c r="AD613" s="17">
        <v>336</v>
      </c>
    </row>
    <row r="614" spans="3:30" x14ac:dyDescent="0.25">
      <c r="C614" s="4">
        <v>117064</v>
      </c>
      <c r="D614" t="s">
        <v>372</v>
      </c>
      <c r="E614">
        <v>630130</v>
      </c>
      <c r="F614" t="s">
        <v>197</v>
      </c>
      <c r="G614" t="s">
        <v>191</v>
      </c>
      <c r="H614">
        <v>1700026028</v>
      </c>
      <c r="I614" t="s">
        <v>397</v>
      </c>
      <c r="J614">
        <v>1</v>
      </c>
      <c r="L614" s="16">
        <v>44638</v>
      </c>
      <c r="M614" s="34">
        <v>20160</v>
      </c>
      <c r="N614" s="17">
        <v>2016</v>
      </c>
      <c r="O614" s="17">
        <v>18144</v>
      </c>
      <c r="P614" s="18" t="s">
        <v>532</v>
      </c>
      <c r="Q614" s="17">
        <v>336</v>
      </c>
      <c r="R614">
        <v>0</v>
      </c>
      <c r="S614" s="17">
        <v>0</v>
      </c>
      <c r="T614" s="17">
        <v>0</v>
      </c>
      <c r="U614" s="17">
        <v>0</v>
      </c>
      <c r="V614" s="17">
        <v>672</v>
      </c>
      <c r="W614" s="17">
        <v>336</v>
      </c>
      <c r="X614" s="17">
        <v>336</v>
      </c>
      <c r="Y614" s="17">
        <v>336</v>
      </c>
      <c r="Z614" s="17">
        <v>336</v>
      </c>
      <c r="AA614" s="17">
        <v>336</v>
      </c>
      <c r="AB614" s="17">
        <v>336</v>
      </c>
      <c r="AC614" s="17">
        <v>336</v>
      </c>
      <c r="AD614" s="17">
        <v>336</v>
      </c>
    </row>
    <row r="615" spans="3:30" x14ac:dyDescent="0.25">
      <c r="C615" s="4">
        <v>117065</v>
      </c>
      <c r="D615" t="s">
        <v>373</v>
      </c>
      <c r="E615">
        <v>630130</v>
      </c>
      <c r="F615" t="s">
        <v>197</v>
      </c>
      <c r="G615" t="s">
        <v>191</v>
      </c>
      <c r="H615">
        <v>1700026029</v>
      </c>
      <c r="I615" t="s">
        <v>397</v>
      </c>
      <c r="J615">
        <v>1</v>
      </c>
      <c r="L615" s="16">
        <v>44638</v>
      </c>
      <c r="M615" s="34">
        <v>20160</v>
      </c>
      <c r="N615" s="17">
        <v>2016</v>
      </c>
      <c r="O615" s="17">
        <v>18144</v>
      </c>
      <c r="P615" s="18" t="s">
        <v>532</v>
      </c>
      <c r="Q615" s="17">
        <v>336</v>
      </c>
      <c r="R615">
        <v>0</v>
      </c>
      <c r="S615" s="17">
        <v>0</v>
      </c>
      <c r="T615" s="17">
        <v>0</v>
      </c>
      <c r="U615" s="17">
        <v>0</v>
      </c>
      <c r="V615" s="17">
        <v>672</v>
      </c>
      <c r="W615" s="17">
        <v>336</v>
      </c>
      <c r="X615" s="17">
        <v>336</v>
      </c>
      <c r="Y615" s="17">
        <v>336</v>
      </c>
      <c r="Z615" s="17">
        <v>336</v>
      </c>
      <c r="AA615" s="17">
        <v>336</v>
      </c>
      <c r="AB615" s="17">
        <v>336</v>
      </c>
      <c r="AC615" s="17">
        <v>336</v>
      </c>
      <c r="AD615" s="17">
        <v>336</v>
      </c>
    </row>
    <row r="616" spans="3:30" x14ac:dyDescent="0.25">
      <c r="C616" s="4">
        <v>117065</v>
      </c>
      <c r="D616" t="s">
        <v>373</v>
      </c>
      <c r="E616">
        <v>630130</v>
      </c>
      <c r="F616" t="s">
        <v>197</v>
      </c>
      <c r="G616" t="s">
        <v>191</v>
      </c>
      <c r="H616">
        <v>1700026030</v>
      </c>
      <c r="I616" t="s">
        <v>397</v>
      </c>
      <c r="J616">
        <v>1</v>
      </c>
      <c r="L616" s="16">
        <v>44638</v>
      </c>
      <c r="M616" s="34">
        <v>20160</v>
      </c>
      <c r="N616" s="17">
        <v>2016</v>
      </c>
      <c r="O616" s="17">
        <v>18144</v>
      </c>
      <c r="P616" s="18" t="s">
        <v>532</v>
      </c>
      <c r="Q616" s="17">
        <v>336</v>
      </c>
      <c r="R616">
        <v>0</v>
      </c>
      <c r="S616" s="17">
        <v>0</v>
      </c>
      <c r="T616" s="17">
        <v>0</v>
      </c>
      <c r="U616" s="17">
        <v>0</v>
      </c>
      <c r="V616" s="17">
        <v>672</v>
      </c>
      <c r="W616" s="17">
        <v>336</v>
      </c>
      <c r="X616" s="17">
        <v>336</v>
      </c>
      <c r="Y616" s="17">
        <v>336</v>
      </c>
      <c r="Z616" s="17">
        <v>336</v>
      </c>
      <c r="AA616" s="17">
        <v>336</v>
      </c>
      <c r="AB616" s="17">
        <v>336</v>
      </c>
      <c r="AC616" s="17">
        <v>336</v>
      </c>
      <c r="AD616" s="17">
        <v>336</v>
      </c>
    </row>
    <row r="617" spans="3:30" x14ac:dyDescent="0.25">
      <c r="C617" s="4">
        <v>117017</v>
      </c>
      <c r="D617" t="s">
        <v>351</v>
      </c>
      <c r="E617">
        <v>630130</v>
      </c>
      <c r="F617" t="s">
        <v>197</v>
      </c>
      <c r="G617" t="s">
        <v>191</v>
      </c>
      <c r="H617">
        <v>1700026031</v>
      </c>
      <c r="I617" t="s">
        <v>397</v>
      </c>
      <c r="J617">
        <v>1</v>
      </c>
      <c r="L617" s="16">
        <v>44522</v>
      </c>
      <c r="M617" s="34">
        <v>20160</v>
      </c>
      <c r="N617" s="17">
        <v>3360</v>
      </c>
      <c r="O617" s="17">
        <v>16800</v>
      </c>
      <c r="P617" s="18" t="s">
        <v>532</v>
      </c>
      <c r="Q617" s="17">
        <v>336</v>
      </c>
      <c r="R617">
        <v>0</v>
      </c>
      <c r="S617" s="17">
        <v>336</v>
      </c>
      <c r="T617" s="17">
        <v>336</v>
      </c>
      <c r="U617" s="17">
        <v>336</v>
      </c>
      <c r="V617" s="17">
        <v>336</v>
      </c>
      <c r="W617" s="17">
        <v>336</v>
      </c>
      <c r="X617" s="17">
        <v>336</v>
      </c>
      <c r="Y617" s="17">
        <v>336</v>
      </c>
      <c r="Z617" s="17">
        <v>336</v>
      </c>
      <c r="AA617" s="17">
        <v>336</v>
      </c>
      <c r="AB617" s="17">
        <v>336</v>
      </c>
      <c r="AC617" s="17">
        <v>336</v>
      </c>
      <c r="AD617" s="17">
        <v>336</v>
      </c>
    </row>
    <row r="618" spans="3:30" x14ac:dyDescent="0.25">
      <c r="C618" s="4">
        <v>117055</v>
      </c>
      <c r="D618" t="s">
        <v>365</v>
      </c>
      <c r="E618">
        <v>630130</v>
      </c>
      <c r="F618" t="s">
        <v>197</v>
      </c>
      <c r="G618" t="s">
        <v>191</v>
      </c>
      <c r="H618">
        <v>1700026032</v>
      </c>
      <c r="I618" t="s">
        <v>397</v>
      </c>
      <c r="J618">
        <v>1</v>
      </c>
      <c r="L618" s="16">
        <v>44522</v>
      </c>
      <c r="M618" s="34">
        <v>20160</v>
      </c>
      <c r="N618" s="17">
        <v>3360</v>
      </c>
      <c r="O618" s="17">
        <v>16800</v>
      </c>
      <c r="P618" s="18" t="s">
        <v>532</v>
      </c>
      <c r="Q618" s="17">
        <v>336</v>
      </c>
      <c r="R618">
        <v>0</v>
      </c>
      <c r="S618" s="17">
        <v>336</v>
      </c>
      <c r="T618" s="17">
        <v>336</v>
      </c>
      <c r="U618" s="17">
        <v>336</v>
      </c>
      <c r="V618" s="17">
        <v>336</v>
      </c>
      <c r="W618" s="17">
        <v>336</v>
      </c>
      <c r="X618" s="17">
        <v>336</v>
      </c>
      <c r="Y618" s="17">
        <v>336</v>
      </c>
      <c r="Z618" s="17">
        <v>336</v>
      </c>
      <c r="AA618" s="17">
        <v>336</v>
      </c>
      <c r="AB618" s="17">
        <v>336</v>
      </c>
      <c r="AC618" s="17">
        <v>336</v>
      </c>
      <c r="AD618" s="17">
        <v>336</v>
      </c>
    </row>
    <row r="619" spans="3:30" x14ac:dyDescent="0.25">
      <c r="C619" s="4">
        <v>117056</v>
      </c>
      <c r="D619" t="s">
        <v>366</v>
      </c>
      <c r="E619">
        <v>630130</v>
      </c>
      <c r="F619" t="s">
        <v>197</v>
      </c>
      <c r="G619" t="s">
        <v>191</v>
      </c>
      <c r="H619">
        <v>1700026033</v>
      </c>
      <c r="I619" t="s">
        <v>397</v>
      </c>
      <c r="J619">
        <v>1</v>
      </c>
      <c r="L619" s="16">
        <v>44522</v>
      </c>
      <c r="M619" s="34">
        <v>20160</v>
      </c>
      <c r="N619" s="17">
        <v>3360</v>
      </c>
      <c r="O619" s="17">
        <v>16800</v>
      </c>
      <c r="P619" s="18" t="s">
        <v>532</v>
      </c>
      <c r="Q619" s="17">
        <v>336</v>
      </c>
      <c r="R619">
        <v>0</v>
      </c>
      <c r="S619" s="17">
        <v>336</v>
      </c>
      <c r="T619" s="17">
        <v>336</v>
      </c>
      <c r="U619" s="17">
        <v>336</v>
      </c>
      <c r="V619" s="17">
        <v>336</v>
      </c>
      <c r="W619" s="17">
        <v>336</v>
      </c>
      <c r="X619" s="17">
        <v>336</v>
      </c>
      <c r="Y619" s="17">
        <v>336</v>
      </c>
      <c r="Z619" s="17">
        <v>336</v>
      </c>
      <c r="AA619" s="17">
        <v>336</v>
      </c>
      <c r="AB619" s="17">
        <v>336</v>
      </c>
      <c r="AC619" s="17">
        <v>336</v>
      </c>
      <c r="AD619" s="17">
        <v>336</v>
      </c>
    </row>
    <row r="620" spans="3:30" x14ac:dyDescent="0.25">
      <c r="C620" s="4" t="s">
        <v>337</v>
      </c>
      <c r="D620" t="s">
        <v>95</v>
      </c>
      <c r="E620">
        <v>630130</v>
      </c>
      <c r="F620" t="s">
        <v>197</v>
      </c>
      <c r="G620" t="s">
        <v>191</v>
      </c>
      <c r="H620">
        <v>1700027004</v>
      </c>
      <c r="I620" t="s">
        <v>814</v>
      </c>
      <c r="J620">
        <v>1</v>
      </c>
      <c r="L620" s="16">
        <v>42996</v>
      </c>
      <c r="M620" s="34">
        <v>8796.6</v>
      </c>
      <c r="N620" s="17">
        <v>8795.6</v>
      </c>
      <c r="O620" s="17">
        <v>1</v>
      </c>
      <c r="P620" s="18" t="s">
        <v>532</v>
      </c>
      <c r="Q620" s="17">
        <v>244.35</v>
      </c>
      <c r="R620">
        <v>0</v>
      </c>
      <c r="S620" s="17">
        <v>0</v>
      </c>
      <c r="T620" s="17">
        <v>0</v>
      </c>
      <c r="U620" s="17">
        <v>0</v>
      </c>
      <c r="V620" s="17">
        <v>0</v>
      </c>
      <c r="W620" s="17">
        <v>0</v>
      </c>
      <c r="X620" s="17">
        <v>0</v>
      </c>
      <c r="Y620" s="17">
        <v>0</v>
      </c>
      <c r="Z620" s="17">
        <v>0</v>
      </c>
      <c r="AA620" s="17">
        <v>0</v>
      </c>
      <c r="AB620" s="17">
        <v>0</v>
      </c>
      <c r="AC620" s="17">
        <v>0</v>
      </c>
      <c r="AD620" s="17">
        <v>0</v>
      </c>
    </row>
    <row r="621" spans="3:30" x14ac:dyDescent="0.25">
      <c r="C621" s="4" t="s">
        <v>337</v>
      </c>
      <c r="D621" t="s">
        <v>95</v>
      </c>
      <c r="E621">
        <v>630130</v>
      </c>
      <c r="F621" t="s">
        <v>197</v>
      </c>
      <c r="G621" t="s">
        <v>191</v>
      </c>
      <c r="H621">
        <v>1700027005</v>
      </c>
      <c r="I621" t="s">
        <v>815</v>
      </c>
      <c r="J621">
        <v>1</v>
      </c>
      <c r="L621" s="16">
        <v>42996</v>
      </c>
      <c r="M621" s="34">
        <v>29028.79</v>
      </c>
      <c r="N621" s="17">
        <v>29027.79</v>
      </c>
      <c r="O621" s="17">
        <v>1</v>
      </c>
      <c r="P621" s="18" t="s">
        <v>532</v>
      </c>
      <c r="Q621" s="17">
        <v>806.36</v>
      </c>
      <c r="R621">
        <v>0</v>
      </c>
      <c r="S621" s="17">
        <v>0</v>
      </c>
      <c r="T621" s="17">
        <v>0</v>
      </c>
      <c r="U621" s="17">
        <v>0</v>
      </c>
      <c r="V621" s="17">
        <v>0</v>
      </c>
      <c r="W621" s="17">
        <v>0</v>
      </c>
      <c r="X621" s="17">
        <v>0</v>
      </c>
      <c r="Y621" s="17">
        <v>0</v>
      </c>
      <c r="Z621" s="17">
        <v>0</v>
      </c>
      <c r="AA621" s="17">
        <v>0</v>
      </c>
      <c r="AB621" s="17">
        <v>0</v>
      </c>
      <c r="AC621" s="17">
        <v>0</v>
      </c>
      <c r="AD621" s="17">
        <v>0</v>
      </c>
    </row>
    <row r="622" spans="3:30" x14ac:dyDescent="0.25">
      <c r="C622" s="4" t="s">
        <v>337</v>
      </c>
      <c r="D622" t="s">
        <v>95</v>
      </c>
      <c r="E622">
        <v>630130</v>
      </c>
      <c r="F622" t="s">
        <v>197</v>
      </c>
      <c r="G622" t="s">
        <v>191</v>
      </c>
      <c r="H622">
        <v>1700027006</v>
      </c>
      <c r="I622" t="s">
        <v>816</v>
      </c>
      <c r="J622">
        <v>1</v>
      </c>
      <c r="L622" s="16">
        <v>42996</v>
      </c>
      <c r="M622" s="34">
        <v>8796.6</v>
      </c>
      <c r="N622" s="17">
        <v>8795.6</v>
      </c>
      <c r="O622" s="17">
        <v>1</v>
      </c>
      <c r="P622" s="18" t="s">
        <v>532</v>
      </c>
      <c r="Q622" s="17">
        <v>244.35</v>
      </c>
      <c r="R622">
        <v>0</v>
      </c>
      <c r="S622" s="17">
        <v>0</v>
      </c>
      <c r="T622" s="17">
        <v>0</v>
      </c>
      <c r="U622" s="17">
        <v>0</v>
      </c>
      <c r="V622" s="17">
        <v>0</v>
      </c>
      <c r="W622" s="17">
        <v>0</v>
      </c>
      <c r="X622" s="17">
        <v>0</v>
      </c>
      <c r="Y622" s="17">
        <v>0</v>
      </c>
      <c r="Z622" s="17">
        <v>0</v>
      </c>
      <c r="AA622" s="17">
        <v>0</v>
      </c>
      <c r="AB622" s="17">
        <v>0</v>
      </c>
      <c r="AC622" s="17">
        <v>0</v>
      </c>
      <c r="AD622" s="17">
        <v>0</v>
      </c>
    </row>
    <row r="623" spans="3:30" x14ac:dyDescent="0.25">
      <c r="C623" s="4" t="s">
        <v>337</v>
      </c>
      <c r="D623" t="s">
        <v>95</v>
      </c>
      <c r="E623">
        <v>630130</v>
      </c>
      <c r="F623" t="s">
        <v>197</v>
      </c>
      <c r="G623" t="s">
        <v>191</v>
      </c>
      <c r="H623">
        <v>1700027007</v>
      </c>
      <c r="I623" t="s">
        <v>817</v>
      </c>
      <c r="J623">
        <v>1</v>
      </c>
      <c r="L623" s="16">
        <v>42996</v>
      </c>
      <c r="M623" s="34">
        <v>19548</v>
      </c>
      <c r="N623" s="17">
        <v>19547</v>
      </c>
      <c r="O623" s="17">
        <v>1</v>
      </c>
      <c r="P623" s="18" t="s">
        <v>532</v>
      </c>
      <c r="Q623" s="17">
        <v>543</v>
      </c>
      <c r="R623">
        <v>0</v>
      </c>
      <c r="S623" s="17">
        <v>0</v>
      </c>
      <c r="T623" s="17">
        <v>0</v>
      </c>
      <c r="U623" s="17">
        <v>0</v>
      </c>
      <c r="V623" s="17">
        <v>0</v>
      </c>
      <c r="W623" s="17">
        <v>0</v>
      </c>
      <c r="X623" s="17">
        <v>0</v>
      </c>
      <c r="Y623" s="17">
        <v>0</v>
      </c>
      <c r="Z623" s="17">
        <v>0</v>
      </c>
      <c r="AA623" s="17">
        <v>0</v>
      </c>
      <c r="AB623" s="17">
        <v>0</v>
      </c>
      <c r="AC623" s="17">
        <v>0</v>
      </c>
      <c r="AD623" s="17">
        <v>0</v>
      </c>
    </row>
    <row r="624" spans="3:30" x14ac:dyDescent="0.25">
      <c r="C624" s="4">
        <v>117067</v>
      </c>
      <c r="D624" t="s">
        <v>374</v>
      </c>
      <c r="E624">
        <v>630130</v>
      </c>
      <c r="F624" t="s">
        <v>197</v>
      </c>
      <c r="G624" t="s">
        <v>191</v>
      </c>
      <c r="H624">
        <v>1700027127</v>
      </c>
      <c r="I624" t="s">
        <v>449</v>
      </c>
      <c r="J624">
        <v>1</v>
      </c>
      <c r="L624" s="16">
        <v>44544</v>
      </c>
      <c r="M624" s="34">
        <v>9000</v>
      </c>
      <c r="N624" s="17">
        <v>675</v>
      </c>
      <c r="O624" s="17">
        <v>8325</v>
      </c>
      <c r="P624" s="18" t="s">
        <v>532</v>
      </c>
      <c r="Q624" s="17">
        <v>75</v>
      </c>
      <c r="R624">
        <v>0</v>
      </c>
      <c r="S624" s="17">
        <v>75</v>
      </c>
      <c r="T624" s="17">
        <v>75</v>
      </c>
      <c r="U624" s="17">
        <v>75</v>
      </c>
      <c r="V624" s="17">
        <v>75</v>
      </c>
      <c r="W624" s="17">
        <v>75</v>
      </c>
      <c r="X624" s="17">
        <v>75</v>
      </c>
      <c r="Y624" s="17">
        <v>75</v>
      </c>
      <c r="Z624" s="17">
        <v>75</v>
      </c>
      <c r="AA624" s="17">
        <v>75</v>
      </c>
      <c r="AB624" s="17">
        <v>75</v>
      </c>
      <c r="AC624" s="17">
        <v>75</v>
      </c>
      <c r="AD624" s="17">
        <v>75</v>
      </c>
    </row>
    <row r="625" spans="3:30" x14ac:dyDescent="0.25">
      <c r="C625" s="4" t="s">
        <v>340</v>
      </c>
      <c r="D625" t="s">
        <v>97</v>
      </c>
      <c r="E625">
        <v>630130</v>
      </c>
      <c r="F625" t="s">
        <v>197</v>
      </c>
      <c r="G625" t="s">
        <v>191</v>
      </c>
      <c r="H625">
        <v>1700027128</v>
      </c>
      <c r="I625" t="s">
        <v>449</v>
      </c>
      <c r="J625">
        <v>1</v>
      </c>
      <c r="L625" s="16">
        <v>44544</v>
      </c>
      <c r="M625" s="34">
        <v>9000</v>
      </c>
      <c r="N625" s="17">
        <v>675</v>
      </c>
      <c r="O625" s="17">
        <v>8325</v>
      </c>
      <c r="P625" s="18" t="s">
        <v>532</v>
      </c>
      <c r="Q625" s="17">
        <v>75</v>
      </c>
      <c r="R625">
        <v>0</v>
      </c>
      <c r="S625" s="17">
        <v>75</v>
      </c>
      <c r="T625" s="17">
        <v>75</v>
      </c>
      <c r="U625" s="17">
        <v>75</v>
      </c>
      <c r="V625" s="17">
        <v>75</v>
      </c>
      <c r="W625" s="17">
        <v>75</v>
      </c>
      <c r="X625" s="17">
        <v>75</v>
      </c>
      <c r="Y625" s="17">
        <v>75</v>
      </c>
      <c r="Z625" s="17">
        <v>75</v>
      </c>
      <c r="AA625" s="17">
        <v>75</v>
      </c>
      <c r="AB625" s="17">
        <v>75</v>
      </c>
      <c r="AC625" s="17">
        <v>75</v>
      </c>
      <c r="AD625" s="17">
        <v>75</v>
      </c>
    </row>
    <row r="626" spans="3:30" x14ac:dyDescent="0.25">
      <c r="C626" s="4" t="s">
        <v>337</v>
      </c>
      <c r="D626" t="s">
        <v>95</v>
      </c>
      <c r="E626">
        <v>630130</v>
      </c>
      <c r="F626" t="s">
        <v>197</v>
      </c>
      <c r="G626" t="s">
        <v>191</v>
      </c>
      <c r="H626">
        <v>1700027893</v>
      </c>
      <c r="I626" t="s">
        <v>818</v>
      </c>
      <c r="J626">
        <v>1</v>
      </c>
      <c r="L626" s="16">
        <v>43008</v>
      </c>
      <c r="M626" s="34">
        <v>26235.59</v>
      </c>
      <c r="N626" s="17">
        <v>26234.59</v>
      </c>
      <c r="O626" s="17">
        <v>1</v>
      </c>
      <c r="P626" s="18" t="s">
        <v>532</v>
      </c>
      <c r="Q626" s="17">
        <v>728.77</v>
      </c>
      <c r="R626">
        <v>0</v>
      </c>
      <c r="S626" s="17">
        <v>0</v>
      </c>
      <c r="T626" s="17">
        <v>0</v>
      </c>
      <c r="U626" s="17">
        <v>0</v>
      </c>
      <c r="V626" s="17">
        <v>0</v>
      </c>
      <c r="W626" s="17">
        <v>0</v>
      </c>
      <c r="X626" s="17">
        <v>0</v>
      </c>
      <c r="Y626" s="17">
        <v>0</v>
      </c>
      <c r="Z626" s="17">
        <v>0</v>
      </c>
      <c r="AA626" s="17">
        <v>0</v>
      </c>
      <c r="AB626" s="17">
        <v>0</v>
      </c>
      <c r="AC626" s="17">
        <v>0</v>
      </c>
      <c r="AD626" s="17">
        <v>0</v>
      </c>
    </row>
    <row r="627" spans="3:30" x14ac:dyDescent="0.25">
      <c r="C627" s="4">
        <v>117006</v>
      </c>
      <c r="D627" t="s">
        <v>343</v>
      </c>
      <c r="E627">
        <v>630130</v>
      </c>
      <c r="F627" t="s">
        <v>197</v>
      </c>
      <c r="G627" t="s">
        <v>191</v>
      </c>
      <c r="H627">
        <v>1700027895</v>
      </c>
      <c r="I627" t="s">
        <v>818</v>
      </c>
      <c r="J627">
        <v>1</v>
      </c>
      <c r="L627" s="16">
        <v>43008</v>
      </c>
      <c r="M627" s="34">
        <v>26235.59</v>
      </c>
      <c r="N627" s="17">
        <v>26234.59</v>
      </c>
      <c r="O627" s="17">
        <v>1</v>
      </c>
      <c r="P627" s="18" t="s">
        <v>532</v>
      </c>
      <c r="Q627" s="17">
        <v>728.77</v>
      </c>
      <c r="R627">
        <v>0</v>
      </c>
      <c r="S627" s="17">
        <v>0</v>
      </c>
      <c r="T627" s="17">
        <v>0</v>
      </c>
      <c r="U627" s="17">
        <v>0</v>
      </c>
      <c r="V627" s="17">
        <v>0</v>
      </c>
      <c r="W627" s="17">
        <v>0</v>
      </c>
      <c r="X627" s="17">
        <v>0</v>
      </c>
      <c r="Y627" s="17">
        <v>0</v>
      </c>
      <c r="Z627" s="17">
        <v>0</v>
      </c>
      <c r="AA627" s="17">
        <v>0</v>
      </c>
      <c r="AB627" s="17">
        <v>0</v>
      </c>
      <c r="AC627" s="17">
        <v>0</v>
      </c>
      <c r="AD627" s="17">
        <v>0</v>
      </c>
    </row>
    <row r="628" spans="3:30" x14ac:dyDescent="0.25">
      <c r="C628" s="4">
        <v>117008</v>
      </c>
      <c r="D628" t="s">
        <v>344</v>
      </c>
      <c r="E628">
        <v>630130</v>
      </c>
      <c r="F628" t="s">
        <v>197</v>
      </c>
      <c r="G628" t="s">
        <v>191</v>
      </c>
      <c r="H628">
        <v>1700027897</v>
      </c>
      <c r="I628" t="s">
        <v>818</v>
      </c>
      <c r="J628">
        <v>1</v>
      </c>
      <c r="L628" s="16">
        <v>43008</v>
      </c>
      <c r="M628" s="34">
        <v>26235.59</v>
      </c>
      <c r="N628" s="17">
        <v>26234.59</v>
      </c>
      <c r="O628" s="17">
        <v>1</v>
      </c>
      <c r="P628" s="18" t="s">
        <v>532</v>
      </c>
      <c r="Q628" s="17">
        <v>728.77</v>
      </c>
      <c r="R628">
        <v>0</v>
      </c>
      <c r="S628" s="17">
        <v>0</v>
      </c>
      <c r="T628" s="17">
        <v>0</v>
      </c>
      <c r="U628" s="17">
        <v>0</v>
      </c>
      <c r="V628" s="17">
        <v>0</v>
      </c>
      <c r="W628" s="17">
        <v>0</v>
      </c>
      <c r="X628" s="17">
        <v>0</v>
      </c>
      <c r="Y628" s="17">
        <v>0</v>
      </c>
      <c r="Z628" s="17">
        <v>0</v>
      </c>
      <c r="AA628" s="17">
        <v>0</v>
      </c>
      <c r="AB628" s="17">
        <v>0</v>
      </c>
      <c r="AC628" s="17">
        <v>0</v>
      </c>
      <c r="AD628" s="17">
        <v>0</v>
      </c>
    </row>
    <row r="629" spans="3:30" x14ac:dyDescent="0.25">
      <c r="C629" s="4">
        <v>117010</v>
      </c>
      <c r="D629" t="s">
        <v>345</v>
      </c>
      <c r="E629">
        <v>630130</v>
      </c>
      <c r="F629" t="s">
        <v>197</v>
      </c>
      <c r="G629" t="s">
        <v>191</v>
      </c>
      <c r="H629">
        <v>1700027898</v>
      </c>
      <c r="I629" t="s">
        <v>818</v>
      </c>
      <c r="J629">
        <v>1</v>
      </c>
      <c r="L629" s="16">
        <v>43008</v>
      </c>
      <c r="M629" s="34">
        <v>26235.59</v>
      </c>
      <c r="N629" s="17">
        <v>26234.59</v>
      </c>
      <c r="O629" s="17">
        <v>1</v>
      </c>
      <c r="P629" s="18" t="s">
        <v>532</v>
      </c>
      <c r="Q629" s="17">
        <v>728.77</v>
      </c>
      <c r="R629">
        <v>0</v>
      </c>
      <c r="S629" s="17">
        <v>0</v>
      </c>
      <c r="T629" s="17">
        <v>0</v>
      </c>
      <c r="U629" s="17">
        <v>0</v>
      </c>
      <c r="V629" s="17">
        <v>0</v>
      </c>
      <c r="W629" s="17">
        <v>0</v>
      </c>
      <c r="X629" s="17">
        <v>0</v>
      </c>
      <c r="Y629" s="17">
        <v>0</v>
      </c>
      <c r="Z629" s="17">
        <v>0</v>
      </c>
      <c r="AA629" s="17">
        <v>0</v>
      </c>
      <c r="AB629" s="17">
        <v>0</v>
      </c>
      <c r="AC629" s="17">
        <v>0</v>
      </c>
      <c r="AD629" s="17">
        <v>0</v>
      </c>
    </row>
    <row r="630" spans="3:30" x14ac:dyDescent="0.25">
      <c r="C630" s="4">
        <v>117011</v>
      </c>
      <c r="D630" t="s">
        <v>346</v>
      </c>
      <c r="E630">
        <v>630130</v>
      </c>
      <c r="F630" t="s">
        <v>197</v>
      </c>
      <c r="G630" t="s">
        <v>191</v>
      </c>
      <c r="H630">
        <v>1700027899</v>
      </c>
      <c r="I630" t="s">
        <v>818</v>
      </c>
      <c r="J630">
        <v>1</v>
      </c>
      <c r="L630" s="16">
        <v>43008</v>
      </c>
      <c r="M630" s="34">
        <v>26235.59</v>
      </c>
      <c r="N630" s="17">
        <v>26234.59</v>
      </c>
      <c r="O630" s="17">
        <v>1</v>
      </c>
      <c r="P630" s="18" t="s">
        <v>532</v>
      </c>
      <c r="Q630" s="17">
        <v>728.77</v>
      </c>
      <c r="R630">
        <v>0</v>
      </c>
      <c r="S630" s="17">
        <v>0</v>
      </c>
      <c r="T630" s="17">
        <v>0</v>
      </c>
      <c r="U630" s="17">
        <v>0</v>
      </c>
      <c r="V630" s="17">
        <v>0</v>
      </c>
      <c r="W630" s="17">
        <v>0</v>
      </c>
      <c r="X630" s="17">
        <v>0</v>
      </c>
      <c r="Y630" s="17">
        <v>0</v>
      </c>
      <c r="Z630" s="17">
        <v>0</v>
      </c>
      <c r="AA630" s="17">
        <v>0</v>
      </c>
      <c r="AB630" s="17">
        <v>0</v>
      </c>
      <c r="AC630" s="17">
        <v>0</v>
      </c>
      <c r="AD630" s="17">
        <v>0</v>
      </c>
    </row>
    <row r="631" spans="3:30" x14ac:dyDescent="0.25">
      <c r="C631" s="4">
        <v>117012</v>
      </c>
      <c r="D631" t="s">
        <v>347</v>
      </c>
      <c r="E631">
        <v>630130</v>
      </c>
      <c r="F631" t="s">
        <v>197</v>
      </c>
      <c r="G631" t="s">
        <v>191</v>
      </c>
      <c r="H631">
        <v>1700027900</v>
      </c>
      <c r="I631" t="s">
        <v>818</v>
      </c>
      <c r="J631">
        <v>1</v>
      </c>
      <c r="L631" s="16">
        <v>43008</v>
      </c>
      <c r="M631" s="34">
        <v>26235.59</v>
      </c>
      <c r="N631" s="17">
        <v>26234.59</v>
      </c>
      <c r="O631" s="17">
        <v>1</v>
      </c>
      <c r="P631" s="18" t="s">
        <v>532</v>
      </c>
      <c r="Q631" s="17">
        <v>728.77</v>
      </c>
      <c r="R631">
        <v>0</v>
      </c>
      <c r="S631" s="17">
        <v>0</v>
      </c>
      <c r="T631" s="17">
        <v>0</v>
      </c>
      <c r="U631" s="17">
        <v>0</v>
      </c>
      <c r="V631" s="17">
        <v>0</v>
      </c>
      <c r="W631" s="17">
        <v>0</v>
      </c>
      <c r="X631" s="17">
        <v>0</v>
      </c>
      <c r="Y631" s="17">
        <v>0</v>
      </c>
      <c r="Z631" s="17">
        <v>0</v>
      </c>
      <c r="AA631" s="17">
        <v>0</v>
      </c>
      <c r="AB631" s="17">
        <v>0</v>
      </c>
      <c r="AC631" s="17">
        <v>0</v>
      </c>
      <c r="AD631" s="17">
        <v>0</v>
      </c>
    </row>
    <row r="632" spans="3:30" x14ac:dyDescent="0.25">
      <c r="C632" s="4">
        <v>117013</v>
      </c>
      <c r="D632" t="s">
        <v>348</v>
      </c>
      <c r="E632">
        <v>630130</v>
      </c>
      <c r="F632" t="s">
        <v>197</v>
      </c>
      <c r="G632" t="s">
        <v>191</v>
      </c>
      <c r="H632">
        <v>1700027901</v>
      </c>
      <c r="I632" t="s">
        <v>818</v>
      </c>
      <c r="J632">
        <v>1</v>
      </c>
      <c r="L632" s="16">
        <v>43008</v>
      </c>
      <c r="M632" s="34">
        <v>26235.59</v>
      </c>
      <c r="N632" s="17">
        <v>26234.59</v>
      </c>
      <c r="O632" s="17">
        <v>1</v>
      </c>
      <c r="P632" s="18" t="s">
        <v>532</v>
      </c>
      <c r="Q632" s="17">
        <v>728.77</v>
      </c>
      <c r="R632">
        <v>0</v>
      </c>
      <c r="S632" s="17">
        <v>0</v>
      </c>
      <c r="T632" s="17">
        <v>0</v>
      </c>
      <c r="U632" s="17">
        <v>0</v>
      </c>
      <c r="V632" s="17">
        <v>0</v>
      </c>
      <c r="W632" s="17">
        <v>0</v>
      </c>
      <c r="X632" s="17">
        <v>0</v>
      </c>
      <c r="Y632" s="17">
        <v>0</v>
      </c>
      <c r="Z632" s="17">
        <v>0</v>
      </c>
      <c r="AA632" s="17">
        <v>0</v>
      </c>
      <c r="AB632" s="17">
        <v>0</v>
      </c>
      <c r="AC632" s="17">
        <v>0</v>
      </c>
      <c r="AD632" s="17">
        <v>0</v>
      </c>
    </row>
    <row r="633" spans="3:30" x14ac:dyDescent="0.25">
      <c r="C633" s="4">
        <v>117015</v>
      </c>
      <c r="D633" t="s">
        <v>349</v>
      </c>
      <c r="E633">
        <v>630130</v>
      </c>
      <c r="F633" t="s">
        <v>197</v>
      </c>
      <c r="G633" t="s">
        <v>191</v>
      </c>
      <c r="H633">
        <v>1700027902</v>
      </c>
      <c r="I633" t="s">
        <v>818</v>
      </c>
      <c r="J633">
        <v>1</v>
      </c>
      <c r="L633" s="16">
        <v>43008</v>
      </c>
      <c r="M633" s="34">
        <v>26235.59</v>
      </c>
      <c r="N633" s="17">
        <v>26234.59</v>
      </c>
      <c r="O633" s="17">
        <v>1</v>
      </c>
      <c r="P633" s="18" t="s">
        <v>532</v>
      </c>
      <c r="Q633" s="17">
        <v>728.77</v>
      </c>
      <c r="R633">
        <v>0</v>
      </c>
      <c r="S633" s="17">
        <v>0</v>
      </c>
      <c r="T633" s="17">
        <v>0</v>
      </c>
      <c r="U633" s="17">
        <v>0</v>
      </c>
      <c r="V633" s="17">
        <v>0</v>
      </c>
      <c r="W633" s="17">
        <v>0</v>
      </c>
      <c r="X633" s="17">
        <v>0</v>
      </c>
      <c r="Y633" s="17">
        <v>0</v>
      </c>
      <c r="Z633" s="17">
        <v>0</v>
      </c>
      <c r="AA633" s="17">
        <v>0</v>
      </c>
      <c r="AB633" s="17">
        <v>0</v>
      </c>
      <c r="AC633" s="17">
        <v>0</v>
      </c>
      <c r="AD633" s="17">
        <v>0</v>
      </c>
    </row>
    <row r="634" spans="3:30" x14ac:dyDescent="0.25">
      <c r="C634" s="4">
        <v>117016</v>
      </c>
      <c r="D634" t="s">
        <v>350</v>
      </c>
      <c r="E634">
        <v>630130</v>
      </c>
      <c r="F634" t="s">
        <v>197</v>
      </c>
      <c r="G634" t="s">
        <v>191</v>
      </c>
      <c r="H634">
        <v>1700027903</v>
      </c>
      <c r="I634" t="s">
        <v>818</v>
      </c>
      <c r="J634">
        <v>1</v>
      </c>
      <c r="L634" s="16">
        <v>43008</v>
      </c>
      <c r="M634" s="34">
        <v>26235.59</v>
      </c>
      <c r="N634" s="17">
        <v>26234.59</v>
      </c>
      <c r="O634" s="17">
        <v>1</v>
      </c>
      <c r="P634" s="18" t="s">
        <v>532</v>
      </c>
      <c r="Q634" s="17">
        <v>728.77</v>
      </c>
      <c r="R634">
        <v>0</v>
      </c>
      <c r="S634" s="17">
        <v>0</v>
      </c>
      <c r="T634" s="17">
        <v>0</v>
      </c>
      <c r="U634" s="17">
        <v>0</v>
      </c>
      <c r="V634" s="17">
        <v>0</v>
      </c>
      <c r="W634" s="17">
        <v>0</v>
      </c>
      <c r="X634" s="17">
        <v>0</v>
      </c>
      <c r="Y634" s="17">
        <v>0</v>
      </c>
      <c r="Z634" s="17">
        <v>0</v>
      </c>
      <c r="AA634" s="17">
        <v>0</v>
      </c>
      <c r="AB634" s="17">
        <v>0</v>
      </c>
      <c r="AC634" s="17">
        <v>0</v>
      </c>
      <c r="AD634" s="17">
        <v>0</v>
      </c>
    </row>
    <row r="635" spans="3:30" x14ac:dyDescent="0.25">
      <c r="C635" s="4">
        <v>117056</v>
      </c>
      <c r="D635" t="s">
        <v>366</v>
      </c>
      <c r="E635">
        <v>630130</v>
      </c>
      <c r="F635" t="s">
        <v>197</v>
      </c>
      <c r="G635" t="s">
        <v>191</v>
      </c>
      <c r="H635">
        <v>1700027905</v>
      </c>
      <c r="I635" t="s">
        <v>818</v>
      </c>
      <c r="J635">
        <v>1</v>
      </c>
      <c r="L635" s="16">
        <v>43008</v>
      </c>
      <c r="M635" s="34">
        <v>26235.59</v>
      </c>
      <c r="N635" s="17">
        <v>26234.59</v>
      </c>
      <c r="O635" s="17">
        <v>1</v>
      </c>
      <c r="P635" s="18" t="s">
        <v>532</v>
      </c>
      <c r="Q635" s="17">
        <v>728.77</v>
      </c>
      <c r="R635">
        <v>0</v>
      </c>
      <c r="S635" s="17">
        <v>0</v>
      </c>
      <c r="T635" s="17">
        <v>0</v>
      </c>
      <c r="U635" s="17">
        <v>0</v>
      </c>
      <c r="V635" s="17">
        <v>0</v>
      </c>
      <c r="W635" s="17">
        <v>0</v>
      </c>
      <c r="X635" s="17">
        <v>0</v>
      </c>
      <c r="Y635" s="17">
        <v>0</v>
      </c>
      <c r="Z635" s="17">
        <v>0</v>
      </c>
      <c r="AA635" s="17">
        <v>0</v>
      </c>
      <c r="AB635" s="17">
        <v>0</v>
      </c>
      <c r="AC635" s="17">
        <v>0</v>
      </c>
      <c r="AD635" s="17">
        <v>0</v>
      </c>
    </row>
    <row r="636" spans="3:30" x14ac:dyDescent="0.25">
      <c r="C636" s="4">
        <v>117026</v>
      </c>
      <c r="D636" t="s">
        <v>353</v>
      </c>
      <c r="E636">
        <v>630130</v>
      </c>
      <c r="F636" t="s">
        <v>197</v>
      </c>
      <c r="G636" t="s">
        <v>191</v>
      </c>
      <c r="H636">
        <v>1700027907</v>
      </c>
      <c r="I636" t="s">
        <v>818</v>
      </c>
      <c r="J636">
        <v>1</v>
      </c>
      <c r="L636" s="16">
        <v>43008</v>
      </c>
      <c r="M636" s="34">
        <v>26235.59</v>
      </c>
      <c r="N636" s="17">
        <v>26234.59</v>
      </c>
      <c r="O636" s="17">
        <v>1</v>
      </c>
      <c r="P636" s="18" t="s">
        <v>532</v>
      </c>
      <c r="Q636" s="17">
        <v>728.77</v>
      </c>
      <c r="R636">
        <v>0</v>
      </c>
      <c r="S636" s="17">
        <v>0</v>
      </c>
      <c r="T636" s="17">
        <v>0</v>
      </c>
      <c r="U636" s="17">
        <v>0</v>
      </c>
      <c r="V636" s="17">
        <v>0</v>
      </c>
      <c r="W636" s="17">
        <v>0</v>
      </c>
      <c r="X636" s="17">
        <v>0</v>
      </c>
      <c r="Y636" s="17">
        <v>0</v>
      </c>
      <c r="Z636" s="17">
        <v>0</v>
      </c>
      <c r="AA636" s="17">
        <v>0</v>
      </c>
      <c r="AB636" s="17">
        <v>0</v>
      </c>
      <c r="AC636" s="17">
        <v>0</v>
      </c>
      <c r="AD636" s="17">
        <v>0</v>
      </c>
    </row>
    <row r="637" spans="3:30" x14ac:dyDescent="0.25">
      <c r="C637" s="4">
        <v>117027</v>
      </c>
      <c r="D637" t="s">
        <v>354</v>
      </c>
      <c r="E637">
        <v>630130</v>
      </c>
      <c r="F637" t="s">
        <v>197</v>
      </c>
      <c r="G637" t="s">
        <v>191</v>
      </c>
      <c r="H637">
        <v>1700027908</v>
      </c>
      <c r="I637" t="s">
        <v>818</v>
      </c>
      <c r="J637">
        <v>1</v>
      </c>
      <c r="L637" s="16">
        <v>43008</v>
      </c>
      <c r="M637" s="34">
        <v>26235.59</v>
      </c>
      <c r="N637" s="17">
        <v>26234.59</v>
      </c>
      <c r="O637" s="17">
        <v>1</v>
      </c>
      <c r="P637" s="18" t="s">
        <v>532</v>
      </c>
      <c r="Q637" s="17">
        <v>728.77</v>
      </c>
      <c r="R637">
        <v>0</v>
      </c>
      <c r="S637" s="17">
        <v>0</v>
      </c>
      <c r="T637" s="17">
        <v>0</v>
      </c>
      <c r="U637" s="17">
        <v>0</v>
      </c>
      <c r="V637" s="17">
        <v>0</v>
      </c>
      <c r="W637" s="17">
        <v>0</v>
      </c>
      <c r="X637" s="17">
        <v>0</v>
      </c>
      <c r="Y637" s="17">
        <v>0</v>
      </c>
      <c r="Z637" s="17">
        <v>0</v>
      </c>
      <c r="AA637" s="17">
        <v>0</v>
      </c>
      <c r="AB637" s="17">
        <v>0</v>
      </c>
      <c r="AC637" s="17">
        <v>0</v>
      </c>
      <c r="AD637" s="17">
        <v>0</v>
      </c>
    </row>
    <row r="638" spans="3:30" x14ac:dyDescent="0.25">
      <c r="C638" s="4">
        <v>117030</v>
      </c>
      <c r="D638" t="s">
        <v>355</v>
      </c>
      <c r="E638">
        <v>630130</v>
      </c>
      <c r="F638" t="s">
        <v>197</v>
      </c>
      <c r="G638" t="s">
        <v>191</v>
      </c>
      <c r="H638">
        <v>1700027909</v>
      </c>
      <c r="I638" t="s">
        <v>818</v>
      </c>
      <c r="J638">
        <v>1</v>
      </c>
      <c r="L638" s="16">
        <v>43008</v>
      </c>
      <c r="M638" s="34">
        <v>26235.59</v>
      </c>
      <c r="N638" s="17">
        <v>26234.59</v>
      </c>
      <c r="O638" s="17">
        <v>1</v>
      </c>
      <c r="P638" s="18" t="s">
        <v>532</v>
      </c>
      <c r="Q638" s="17">
        <v>728.77</v>
      </c>
      <c r="R638">
        <v>0</v>
      </c>
      <c r="S638" s="17">
        <v>0</v>
      </c>
      <c r="T638" s="17">
        <v>0</v>
      </c>
      <c r="U638" s="17">
        <v>0</v>
      </c>
      <c r="V638" s="17">
        <v>0</v>
      </c>
      <c r="W638" s="17">
        <v>0</v>
      </c>
      <c r="X638" s="17">
        <v>0</v>
      </c>
      <c r="Y638" s="17">
        <v>0</v>
      </c>
      <c r="Z638" s="17">
        <v>0</v>
      </c>
      <c r="AA638" s="17">
        <v>0</v>
      </c>
      <c r="AB638" s="17">
        <v>0</v>
      </c>
      <c r="AC638" s="17">
        <v>0</v>
      </c>
      <c r="AD638" s="17">
        <v>0</v>
      </c>
    </row>
    <row r="639" spans="3:30" x14ac:dyDescent="0.25">
      <c r="C639" s="4">
        <v>117035</v>
      </c>
      <c r="D639" t="s">
        <v>356</v>
      </c>
      <c r="E639">
        <v>630130</v>
      </c>
      <c r="F639" t="s">
        <v>197</v>
      </c>
      <c r="G639" t="s">
        <v>191</v>
      </c>
      <c r="H639">
        <v>1700027910</v>
      </c>
      <c r="I639" t="s">
        <v>818</v>
      </c>
      <c r="J639">
        <v>1</v>
      </c>
      <c r="L639" s="16">
        <v>43008</v>
      </c>
      <c r="M639" s="34">
        <v>26235.59</v>
      </c>
      <c r="N639" s="17">
        <v>26234.59</v>
      </c>
      <c r="O639" s="17">
        <v>1</v>
      </c>
      <c r="P639" s="18" t="s">
        <v>532</v>
      </c>
      <c r="Q639" s="17">
        <v>728.77</v>
      </c>
      <c r="R639">
        <v>0</v>
      </c>
      <c r="S639" s="17">
        <v>0</v>
      </c>
      <c r="T639" s="17">
        <v>0</v>
      </c>
      <c r="U639" s="17">
        <v>0</v>
      </c>
      <c r="V639" s="17">
        <v>0</v>
      </c>
      <c r="W639" s="17">
        <v>0</v>
      </c>
      <c r="X639" s="17">
        <v>0</v>
      </c>
      <c r="Y639" s="17">
        <v>0</v>
      </c>
      <c r="Z639" s="17">
        <v>0</v>
      </c>
      <c r="AA639" s="17">
        <v>0</v>
      </c>
      <c r="AB639" s="17">
        <v>0</v>
      </c>
      <c r="AC639" s="17">
        <v>0</v>
      </c>
      <c r="AD639" s="17">
        <v>0</v>
      </c>
    </row>
    <row r="640" spans="3:30" x14ac:dyDescent="0.25">
      <c r="C640" s="4">
        <v>117044</v>
      </c>
      <c r="D640" t="s">
        <v>359</v>
      </c>
      <c r="E640">
        <v>630130</v>
      </c>
      <c r="F640" t="s">
        <v>197</v>
      </c>
      <c r="G640" t="s">
        <v>191</v>
      </c>
      <c r="H640">
        <v>1700027916</v>
      </c>
      <c r="I640" t="s">
        <v>818</v>
      </c>
      <c r="J640">
        <v>1</v>
      </c>
      <c r="L640" s="16">
        <v>43008</v>
      </c>
      <c r="M640" s="34">
        <v>26235.59</v>
      </c>
      <c r="N640" s="17">
        <v>26234.59</v>
      </c>
      <c r="O640" s="17">
        <v>1</v>
      </c>
      <c r="P640" s="18" t="s">
        <v>532</v>
      </c>
      <c r="Q640" s="17">
        <v>728.77</v>
      </c>
      <c r="R640">
        <v>0</v>
      </c>
      <c r="S640" s="17">
        <v>0</v>
      </c>
      <c r="T640" s="17">
        <v>0</v>
      </c>
      <c r="U640" s="17">
        <v>0</v>
      </c>
      <c r="V640" s="17">
        <v>0</v>
      </c>
      <c r="W640" s="17">
        <v>0</v>
      </c>
      <c r="X640" s="17">
        <v>0</v>
      </c>
      <c r="Y640" s="17">
        <v>0</v>
      </c>
      <c r="Z640" s="17">
        <v>0</v>
      </c>
      <c r="AA640" s="17">
        <v>0</v>
      </c>
      <c r="AB640" s="17">
        <v>0</v>
      </c>
      <c r="AC640" s="17">
        <v>0</v>
      </c>
      <c r="AD640" s="17">
        <v>0</v>
      </c>
    </row>
    <row r="641" spans="3:30" x14ac:dyDescent="0.25">
      <c r="C641" s="4">
        <v>117046</v>
      </c>
      <c r="D641" t="s">
        <v>360</v>
      </c>
      <c r="E641">
        <v>630130</v>
      </c>
      <c r="F641" t="s">
        <v>197</v>
      </c>
      <c r="G641" t="s">
        <v>191</v>
      </c>
      <c r="H641">
        <v>1700027917</v>
      </c>
      <c r="I641" t="s">
        <v>818</v>
      </c>
      <c r="J641">
        <v>1</v>
      </c>
      <c r="L641" s="16">
        <v>43008</v>
      </c>
      <c r="M641" s="34">
        <v>26235.59</v>
      </c>
      <c r="N641" s="17">
        <v>26234.59</v>
      </c>
      <c r="O641" s="17">
        <v>1</v>
      </c>
      <c r="P641" s="18" t="s">
        <v>532</v>
      </c>
      <c r="Q641" s="17">
        <v>728.77</v>
      </c>
      <c r="R641">
        <v>0</v>
      </c>
      <c r="S641" s="17">
        <v>0</v>
      </c>
      <c r="T641" s="17">
        <v>0</v>
      </c>
      <c r="U641" s="17">
        <v>0</v>
      </c>
      <c r="V641" s="17">
        <v>0</v>
      </c>
      <c r="W641" s="17">
        <v>0</v>
      </c>
      <c r="X641" s="17">
        <v>0</v>
      </c>
      <c r="Y641" s="17">
        <v>0</v>
      </c>
      <c r="Z641" s="17">
        <v>0</v>
      </c>
      <c r="AA641" s="17">
        <v>0</v>
      </c>
      <c r="AB641" s="17">
        <v>0</v>
      </c>
      <c r="AC641" s="17">
        <v>0</v>
      </c>
      <c r="AD641" s="17">
        <v>0</v>
      </c>
    </row>
    <row r="642" spans="3:30" x14ac:dyDescent="0.25">
      <c r="C642" s="4">
        <v>117047</v>
      </c>
      <c r="D642" t="s">
        <v>361</v>
      </c>
      <c r="E642">
        <v>630130</v>
      </c>
      <c r="F642" t="s">
        <v>197</v>
      </c>
      <c r="G642" t="s">
        <v>191</v>
      </c>
      <c r="H642">
        <v>1700027918</v>
      </c>
      <c r="I642" t="s">
        <v>818</v>
      </c>
      <c r="J642">
        <v>1</v>
      </c>
      <c r="L642" s="16">
        <v>43008</v>
      </c>
      <c r="M642" s="34">
        <v>26235.59</v>
      </c>
      <c r="N642" s="17">
        <v>26234.59</v>
      </c>
      <c r="O642" s="17">
        <v>1</v>
      </c>
      <c r="P642" s="18" t="s">
        <v>532</v>
      </c>
      <c r="Q642" s="17">
        <v>728.77</v>
      </c>
      <c r="R642">
        <v>0</v>
      </c>
      <c r="S642" s="17">
        <v>0</v>
      </c>
      <c r="T642" s="17">
        <v>0</v>
      </c>
      <c r="U642" s="17">
        <v>0</v>
      </c>
      <c r="V642" s="17">
        <v>0</v>
      </c>
      <c r="W642" s="17">
        <v>0</v>
      </c>
      <c r="X642" s="17">
        <v>0</v>
      </c>
      <c r="Y642" s="17">
        <v>0</v>
      </c>
      <c r="Z642" s="17">
        <v>0</v>
      </c>
      <c r="AA642" s="17">
        <v>0</v>
      </c>
      <c r="AB642" s="17">
        <v>0</v>
      </c>
      <c r="AC642" s="17">
        <v>0</v>
      </c>
      <c r="AD642" s="17">
        <v>0</v>
      </c>
    </row>
    <row r="643" spans="3:30" x14ac:dyDescent="0.25">
      <c r="C643" s="4">
        <v>617001</v>
      </c>
      <c r="D643" t="s">
        <v>378</v>
      </c>
      <c r="E643">
        <v>630130</v>
      </c>
      <c r="F643" t="s">
        <v>197</v>
      </c>
      <c r="G643" t="s">
        <v>191</v>
      </c>
      <c r="H643">
        <v>1700027919</v>
      </c>
      <c r="I643" t="s">
        <v>818</v>
      </c>
      <c r="J643">
        <v>1</v>
      </c>
      <c r="L643" s="16">
        <v>43008</v>
      </c>
      <c r="M643" s="34">
        <v>26235.59</v>
      </c>
      <c r="N643" s="17">
        <v>26234.59</v>
      </c>
      <c r="O643" s="17">
        <v>1</v>
      </c>
      <c r="P643" s="18" t="s">
        <v>532</v>
      </c>
      <c r="Q643" s="17">
        <v>728.77</v>
      </c>
      <c r="R643">
        <v>0</v>
      </c>
      <c r="S643" s="17">
        <v>0</v>
      </c>
      <c r="T643" s="17">
        <v>0</v>
      </c>
      <c r="U643" s="17">
        <v>0</v>
      </c>
      <c r="V643" s="17">
        <v>0</v>
      </c>
      <c r="W643" s="17">
        <v>0</v>
      </c>
      <c r="X643" s="17">
        <v>0</v>
      </c>
      <c r="Y643" s="17">
        <v>0</v>
      </c>
      <c r="Z643" s="17">
        <v>0</v>
      </c>
      <c r="AA643" s="17">
        <v>0</v>
      </c>
      <c r="AB643" s="17">
        <v>0</v>
      </c>
      <c r="AC643" s="17">
        <v>0</v>
      </c>
      <c r="AD643" s="17">
        <v>0</v>
      </c>
    </row>
    <row r="644" spans="3:30" x14ac:dyDescent="0.25">
      <c r="C644" s="4">
        <v>117055</v>
      </c>
      <c r="D644" t="s">
        <v>365</v>
      </c>
      <c r="E644">
        <v>630130</v>
      </c>
      <c r="F644" t="s">
        <v>197</v>
      </c>
      <c r="G644" t="s">
        <v>191</v>
      </c>
      <c r="H644">
        <v>1700027922</v>
      </c>
      <c r="I644" t="s">
        <v>818</v>
      </c>
      <c r="J644">
        <v>1</v>
      </c>
      <c r="L644" s="16">
        <v>43008</v>
      </c>
      <c r="M644" s="34">
        <v>26235.59</v>
      </c>
      <c r="N644" s="17">
        <v>26234.59</v>
      </c>
      <c r="O644" s="17">
        <v>1</v>
      </c>
      <c r="P644" s="18" t="s">
        <v>532</v>
      </c>
      <c r="Q644" s="17">
        <v>728.77</v>
      </c>
      <c r="R644">
        <v>0</v>
      </c>
      <c r="S644" s="17">
        <v>0</v>
      </c>
      <c r="T644" s="17">
        <v>0</v>
      </c>
      <c r="U644" s="17">
        <v>0</v>
      </c>
      <c r="V644" s="17">
        <v>0</v>
      </c>
      <c r="W644" s="17">
        <v>0</v>
      </c>
      <c r="X644" s="17">
        <v>0</v>
      </c>
      <c r="Y644" s="17">
        <v>0</v>
      </c>
      <c r="Z644" s="17">
        <v>0</v>
      </c>
      <c r="AA644" s="17">
        <v>0</v>
      </c>
      <c r="AB644" s="17">
        <v>0</v>
      </c>
      <c r="AC644" s="17">
        <v>0</v>
      </c>
      <c r="AD644" s="17">
        <v>0</v>
      </c>
    </row>
    <row r="645" spans="3:30" x14ac:dyDescent="0.25">
      <c r="C645" s="4">
        <v>617004</v>
      </c>
      <c r="D645" t="s">
        <v>379</v>
      </c>
      <c r="E645">
        <v>630130</v>
      </c>
      <c r="F645" t="s">
        <v>197</v>
      </c>
      <c r="G645" t="s">
        <v>191</v>
      </c>
      <c r="H645">
        <v>1700027923</v>
      </c>
      <c r="I645" t="s">
        <v>818</v>
      </c>
      <c r="J645">
        <v>1</v>
      </c>
      <c r="L645" s="16">
        <v>43008</v>
      </c>
      <c r="M645" s="34">
        <v>26235.59</v>
      </c>
      <c r="N645" s="17">
        <v>26234.59</v>
      </c>
      <c r="O645" s="17">
        <v>1</v>
      </c>
      <c r="P645" s="18" t="s">
        <v>532</v>
      </c>
      <c r="Q645" s="17">
        <v>728.77</v>
      </c>
      <c r="R645">
        <v>0</v>
      </c>
      <c r="S645" s="17">
        <v>0</v>
      </c>
      <c r="T645" s="17">
        <v>0</v>
      </c>
      <c r="U645" s="17">
        <v>0</v>
      </c>
      <c r="V645" s="17">
        <v>0</v>
      </c>
      <c r="W645" s="17">
        <v>0</v>
      </c>
      <c r="X645" s="17">
        <v>0</v>
      </c>
      <c r="Y645" s="17">
        <v>0</v>
      </c>
      <c r="Z645" s="17">
        <v>0</v>
      </c>
      <c r="AA645" s="17">
        <v>0</v>
      </c>
      <c r="AB645" s="17">
        <v>0</v>
      </c>
      <c r="AC645" s="17">
        <v>0</v>
      </c>
      <c r="AD645" s="17">
        <v>0</v>
      </c>
    </row>
    <row r="646" spans="3:30" x14ac:dyDescent="0.25">
      <c r="C646" s="4">
        <v>617005</v>
      </c>
      <c r="D646" t="s">
        <v>380</v>
      </c>
      <c r="E646">
        <v>630130</v>
      </c>
      <c r="F646" t="s">
        <v>197</v>
      </c>
      <c r="G646" t="s">
        <v>191</v>
      </c>
      <c r="H646">
        <v>1700027924</v>
      </c>
      <c r="I646" t="s">
        <v>818</v>
      </c>
      <c r="J646">
        <v>1</v>
      </c>
      <c r="L646" s="16">
        <v>43008</v>
      </c>
      <c r="M646" s="34">
        <v>26235.59</v>
      </c>
      <c r="N646" s="17">
        <v>26234.59</v>
      </c>
      <c r="O646" s="17">
        <v>1</v>
      </c>
      <c r="P646" s="18" t="s">
        <v>532</v>
      </c>
      <c r="Q646" s="17">
        <v>728.77</v>
      </c>
      <c r="R646">
        <v>0</v>
      </c>
      <c r="S646" s="17">
        <v>0</v>
      </c>
      <c r="T646" s="17">
        <v>0</v>
      </c>
      <c r="U646" s="17">
        <v>0</v>
      </c>
      <c r="V646" s="17">
        <v>0</v>
      </c>
      <c r="W646" s="17">
        <v>0</v>
      </c>
      <c r="X646" s="17">
        <v>0</v>
      </c>
      <c r="Y646" s="17">
        <v>0</v>
      </c>
      <c r="Z646" s="17">
        <v>0</v>
      </c>
      <c r="AA646" s="17">
        <v>0</v>
      </c>
      <c r="AB646" s="17">
        <v>0</v>
      </c>
      <c r="AC646" s="17">
        <v>0</v>
      </c>
      <c r="AD646" s="17">
        <v>0</v>
      </c>
    </row>
    <row r="647" spans="3:30" x14ac:dyDescent="0.25">
      <c r="C647" s="4">
        <v>617006</v>
      </c>
      <c r="D647" t="s">
        <v>381</v>
      </c>
      <c r="E647">
        <v>630130</v>
      </c>
      <c r="F647" t="s">
        <v>197</v>
      </c>
      <c r="G647" t="s">
        <v>191</v>
      </c>
      <c r="H647">
        <v>1700027925</v>
      </c>
      <c r="I647" t="s">
        <v>818</v>
      </c>
      <c r="J647">
        <v>1</v>
      </c>
      <c r="L647" s="16">
        <v>43008</v>
      </c>
      <c r="M647" s="34">
        <v>26235.59</v>
      </c>
      <c r="N647" s="17">
        <v>26234.59</v>
      </c>
      <c r="O647" s="17">
        <v>1</v>
      </c>
      <c r="P647" s="18" t="s">
        <v>532</v>
      </c>
      <c r="Q647" s="17">
        <v>728.77</v>
      </c>
      <c r="R647">
        <v>0</v>
      </c>
      <c r="S647" s="17">
        <v>0</v>
      </c>
      <c r="T647" s="17">
        <v>0</v>
      </c>
      <c r="U647" s="17">
        <v>0</v>
      </c>
      <c r="V647" s="17">
        <v>0</v>
      </c>
      <c r="W647" s="17">
        <v>0</v>
      </c>
      <c r="X647" s="17">
        <v>0</v>
      </c>
      <c r="Y647" s="17">
        <v>0</v>
      </c>
      <c r="Z647" s="17">
        <v>0</v>
      </c>
      <c r="AA647" s="17">
        <v>0</v>
      </c>
      <c r="AB647" s="17">
        <v>0</v>
      </c>
      <c r="AC647" s="17">
        <v>0</v>
      </c>
      <c r="AD647" s="17">
        <v>0</v>
      </c>
    </row>
    <row r="648" spans="3:30" x14ac:dyDescent="0.25">
      <c r="C648" s="4">
        <v>617007</v>
      </c>
      <c r="D648" t="s">
        <v>382</v>
      </c>
      <c r="E648">
        <v>630130</v>
      </c>
      <c r="F648" t="s">
        <v>197</v>
      </c>
      <c r="G648" t="s">
        <v>191</v>
      </c>
      <c r="H648">
        <v>1700027926</v>
      </c>
      <c r="I648" t="s">
        <v>818</v>
      </c>
      <c r="J648">
        <v>1</v>
      </c>
      <c r="L648" s="16">
        <v>43008</v>
      </c>
      <c r="M648" s="34">
        <v>26235.59</v>
      </c>
      <c r="N648" s="17">
        <v>26234.59</v>
      </c>
      <c r="O648" s="17">
        <v>1</v>
      </c>
      <c r="P648" s="18" t="s">
        <v>532</v>
      </c>
      <c r="Q648" s="17">
        <v>728.77</v>
      </c>
      <c r="R648">
        <v>0</v>
      </c>
      <c r="S648" s="17">
        <v>0</v>
      </c>
      <c r="T648" s="17">
        <v>0</v>
      </c>
      <c r="U648" s="17">
        <v>0</v>
      </c>
      <c r="V648" s="17">
        <v>0</v>
      </c>
      <c r="W648" s="17">
        <v>0</v>
      </c>
      <c r="X648" s="17">
        <v>0</v>
      </c>
      <c r="Y648" s="17">
        <v>0</v>
      </c>
      <c r="Z648" s="17">
        <v>0</v>
      </c>
      <c r="AA648" s="17">
        <v>0</v>
      </c>
      <c r="AB648" s="17">
        <v>0</v>
      </c>
      <c r="AC648" s="17">
        <v>0</v>
      </c>
      <c r="AD648" s="17">
        <v>0</v>
      </c>
    </row>
    <row r="649" spans="3:30" x14ac:dyDescent="0.25">
      <c r="C649" s="4">
        <v>117064</v>
      </c>
      <c r="D649" t="s">
        <v>372</v>
      </c>
      <c r="E649">
        <v>630130</v>
      </c>
      <c r="F649" t="s">
        <v>197</v>
      </c>
      <c r="G649" t="s">
        <v>191</v>
      </c>
      <c r="H649">
        <v>1700027928</v>
      </c>
      <c r="I649" t="s">
        <v>818</v>
      </c>
      <c r="J649">
        <v>1</v>
      </c>
      <c r="L649" s="16">
        <v>43008</v>
      </c>
      <c r="M649" s="34">
        <v>26235.59</v>
      </c>
      <c r="N649" s="17">
        <v>26234.59</v>
      </c>
      <c r="O649" s="17">
        <v>1</v>
      </c>
      <c r="P649" s="18" t="s">
        <v>532</v>
      </c>
      <c r="Q649" s="17">
        <v>728.77</v>
      </c>
      <c r="R649">
        <v>0</v>
      </c>
      <c r="S649" s="17">
        <v>0</v>
      </c>
      <c r="T649" s="17">
        <v>0</v>
      </c>
      <c r="U649" s="17">
        <v>0</v>
      </c>
      <c r="V649" s="17">
        <v>0</v>
      </c>
      <c r="W649" s="17">
        <v>0</v>
      </c>
      <c r="X649" s="17">
        <v>0</v>
      </c>
      <c r="Y649" s="17">
        <v>0</v>
      </c>
      <c r="Z649" s="17">
        <v>0</v>
      </c>
      <c r="AA649" s="17">
        <v>0</v>
      </c>
      <c r="AB649" s="17">
        <v>0</v>
      </c>
      <c r="AC649" s="17">
        <v>0</v>
      </c>
      <c r="AD649" s="17">
        <v>0</v>
      </c>
    </row>
    <row r="650" spans="3:30" x14ac:dyDescent="0.25">
      <c r="C650" s="4">
        <v>117049</v>
      </c>
      <c r="D650" t="s">
        <v>362</v>
      </c>
      <c r="E650">
        <v>630130</v>
      </c>
      <c r="F650" t="s">
        <v>197</v>
      </c>
      <c r="G650" t="s">
        <v>191</v>
      </c>
      <c r="H650">
        <v>1700027929</v>
      </c>
      <c r="I650" t="s">
        <v>818</v>
      </c>
      <c r="J650">
        <v>1</v>
      </c>
      <c r="L650" s="16">
        <v>43008</v>
      </c>
      <c r="M650" s="34">
        <v>26235.59</v>
      </c>
      <c r="N650" s="17">
        <v>26234.59</v>
      </c>
      <c r="O650" s="17">
        <v>1</v>
      </c>
      <c r="P650" s="18" t="s">
        <v>532</v>
      </c>
      <c r="Q650" s="17">
        <v>728.77</v>
      </c>
      <c r="R650">
        <v>0</v>
      </c>
      <c r="S650" s="17">
        <v>0</v>
      </c>
      <c r="T650" s="17">
        <v>0</v>
      </c>
      <c r="U650" s="17">
        <v>0</v>
      </c>
      <c r="V650" s="17">
        <v>0</v>
      </c>
      <c r="W650" s="17">
        <v>0</v>
      </c>
      <c r="X650" s="17">
        <v>0</v>
      </c>
      <c r="Y650" s="17">
        <v>0</v>
      </c>
      <c r="Z650" s="17">
        <v>0</v>
      </c>
      <c r="AA650" s="17">
        <v>0</v>
      </c>
      <c r="AB650" s="17">
        <v>0</v>
      </c>
      <c r="AC650" s="17">
        <v>0</v>
      </c>
      <c r="AD650" s="17">
        <v>0</v>
      </c>
    </row>
    <row r="651" spans="3:30" x14ac:dyDescent="0.25">
      <c r="C651" s="4">
        <v>117050</v>
      </c>
      <c r="D651" t="s">
        <v>363</v>
      </c>
      <c r="E651">
        <v>630130</v>
      </c>
      <c r="F651" t="s">
        <v>197</v>
      </c>
      <c r="G651" t="s">
        <v>191</v>
      </c>
      <c r="H651">
        <v>1700027930</v>
      </c>
      <c r="I651" t="s">
        <v>818</v>
      </c>
      <c r="J651">
        <v>1</v>
      </c>
      <c r="L651" s="16">
        <v>43008</v>
      </c>
      <c r="M651" s="34">
        <v>26235.59</v>
      </c>
      <c r="N651" s="17">
        <v>26234.59</v>
      </c>
      <c r="O651" s="17">
        <v>1</v>
      </c>
      <c r="P651" s="18" t="s">
        <v>532</v>
      </c>
      <c r="Q651" s="17">
        <v>728.77</v>
      </c>
      <c r="R651">
        <v>0</v>
      </c>
      <c r="S651" s="17">
        <v>0</v>
      </c>
      <c r="T651" s="17">
        <v>0</v>
      </c>
      <c r="U651" s="17">
        <v>0</v>
      </c>
      <c r="V651" s="17">
        <v>0</v>
      </c>
      <c r="W651" s="17">
        <v>0</v>
      </c>
      <c r="X651" s="17">
        <v>0</v>
      </c>
      <c r="Y651" s="17">
        <v>0</v>
      </c>
      <c r="Z651" s="17">
        <v>0</v>
      </c>
      <c r="AA651" s="17">
        <v>0</v>
      </c>
      <c r="AB651" s="17">
        <v>0</v>
      </c>
      <c r="AC651" s="17">
        <v>0</v>
      </c>
      <c r="AD651" s="17">
        <v>0</v>
      </c>
    </row>
    <row r="652" spans="3:30" x14ac:dyDescent="0.25">
      <c r="C652" s="4">
        <v>617009</v>
      </c>
      <c r="D652" t="s">
        <v>383</v>
      </c>
      <c r="E652">
        <v>630130</v>
      </c>
      <c r="F652" t="s">
        <v>197</v>
      </c>
      <c r="G652" t="s">
        <v>191</v>
      </c>
      <c r="H652">
        <v>1700027933</v>
      </c>
      <c r="I652" t="s">
        <v>818</v>
      </c>
      <c r="J652">
        <v>1</v>
      </c>
      <c r="L652" s="16">
        <v>43008</v>
      </c>
      <c r="M652" s="34">
        <v>26235.59</v>
      </c>
      <c r="N652" s="17">
        <v>26234.59</v>
      </c>
      <c r="O652" s="17">
        <v>1</v>
      </c>
      <c r="P652" s="18" t="s">
        <v>532</v>
      </c>
      <c r="Q652" s="17">
        <v>728.77</v>
      </c>
      <c r="R652">
        <v>0</v>
      </c>
      <c r="S652" s="17">
        <v>0</v>
      </c>
      <c r="T652" s="17">
        <v>0</v>
      </c>
      <c r="U652" s="17">
        <v>0</v>
      </c>
      <c r="V652" s="17">
        <v>0</v>
      </c>
      <c r="W652" s="17">
        <v>0</v>
      </c>
      <c r="X652" s="17">
        <v>0</v>
      </c>
      <c r="Y652" s="17">
        <v>0</v>
      </c>
      <c r="Z652" s="17">
        <v>0</v>
      </c>
      <c r="AA652" s="17">
        <v>0</v>
      </c>
      <c r="AB652" s="17">
        <v>0</v>
      </c>
      <c r="AC652" s="17">
        <v>0</v>
      </c>
      <c r="AD652" s="17">
        <v>0</v>
      </c>
    </row>
    <row r="653" spans="3:30" x14ac:dyDescent="0.25">
      <c r="C653" s="4">
        <v>617010</v>
      </c>
      <c r="D653" t="s">
        <v>384</v>
      </c>
      <c r="E653">
        <v>630130</v>
      </c>
      <c r="F653" t="s">
        <v>197</v>
      </c>
      <c r="G653" t="s">
        <v>191</v>
      </c>
      <c r="H653">
        <v>1700027938</v>
      </c>
      <c r="I653" t="s">
        <v>818</v>
      </c>
      <c r="J653">
        <v>1</v>
      </c>
      <c r="L653" s="16">
        <v>43008</v>
      </c>
      <c r="M653" s="34">
        <v>26235.59</v>
      </c>
      <c r="N653" s="17">
        <v>26234.59</v>
      </c>
      <c r="O653" s="17">
        <v>1</v>
      </c>
      <c r="P653" s="18" t="s">
        <v>532</v>
      </c>
      <c r="Q653" s="17">
        <v>728.77</v>
      </c>
      <c r="R653">
        <v>0</v>
      </c>
      <c r="S653" s="17">
        <v>0</v>
      </c>
      <c r="T653" s="17">
        <v>0</v>
      </c>
      <c r="U653" s="17">
        <v>0</v>
      </c>
      <c r="V653" s="17">
        <v>0</v>
      </c>
      <c r="W653" s="17">
        <v>0</v>
      </c>
      <c r="X653" s="17">
        <v>0</v>
      </c>
      <c r="Y653" s="17">
        <v>0</v>
      </c>
      <c r="Z653" s="17">
        <v>0</v>
      </c>
      <c r="AA653" s="17">
        <v>0</v>
      </c>
      <c r="AB653" s="17">
        <v>0</v>
      </c>
      <c r="AC653" s="17">
        <v>0</v>
      </c>
      <c r="AD653" s="17">
        <v>0</v>
      </c>
    </row>
    <row r="654" spans="3:30" x14ac:dyDescent="0.25">
      <c r="C654" s="4">
        <v>617018</v>
      </c>
      <c r="D654" t="s">
        <v>820</v>
      </c>
      <c r="E654">
        <v>630130</v>
      </c>
      <c r="F654" t="s">
        <v>197</v>
      </c>
      <c r="G654" t="s">
        <v>191</v>
      </c>
      <c r="H654">
        <v>1700027939</v>
      </c>
      <c r="I654" t="s">
        <v>818</v>
      </c>
      <c r="J654">
        <v>1</v>
      </c>
      <c r="L654" s="16">
        <v>43008</v>
      </c>
      <c r="M654" s="34">
        <v>26235.59</v>
      </c>
      <c r="N654" s="17">
        <v>26234.59</v>
      </c>
      <c r="O654" s="17">
        <v>1</v>
      </c>
      <c r="P654" s="18" t="s">
        <v>532</v>
      </c>
      <c r="Q654" s="17">
        <v>728.77</v>
      </c>
      <c r="R654">
        <v>0</v>
      </c>
      <c r="S654" s="17">
        <v>0</v>
      </c>
      <c r="T654" s="17">
        <v>0</v>
      </c>
      <c r="U654" s="17">
        <v>0</v>
      </c>
      <c r="V654" s="17">
        <v>0</v>
      </c>
      <c r="W654" s="17">
        <v>0</v>
      </c>
      <c r="X654" s="17">
        <v>0</v>
      </c>
      <c r="Y654" s="17">
        <v>0</v>
      </c>
      <c r="Z654" s="17">
        <v>0</v>
      </c>
      <c r="AA654" s="17">
        <v>0</v>
      </c>
      <c r="AB654" s="17">
        <v>0</v>
      </c>
      <c r="AC654" s="17">
        <v>0</v>
      </c>
      <c r="AD654" s="17">
        <v>0</v>
      </c>
    </row>
    <row r="655" spans="3:30" x14ac:dyDescent="0.25">
      <c r="C655" s="4" t="s">
        <v>337</v>
      </c>
      <c r="D655" t="s">
        <v>95</v>
      </c>
      <c r="E655">
        <v>630130</v>
      </c>
      <c r="F655" t="s">
        <v>197</v>
      </c>
      <c r="G655" t="s">
        <v>191</v>
      </c>
      <c r="H655">
        <v>1700027940</v>
      </c>
      <c r="I655" t="s">
        <v>818</v>
      </c>
      <c r="J655">
        <v>1</v>
      </c>
      <c r="L655" s="16">
        <v>43008</v>
      </c>
      <c r="M655" s="34">
        <v>26235.59</v>
      </c>
      <c r="N655" s="17">
        <v>26234.59</v>
      </c>
      <c r="O655" s="17">
        <v>1</v>
      </c>
      <c r="P655" s="18" t="s">
        <v>532</v>
      </c>
      <c r="Q655" s="17">
        <v>728.77</v>
      </c>
      <c r="R655">
        <v>0</v>
      </c>
      <c r="S655" s="17">
        <v>0</v>
      </c>
      <c r="T655" s="17">
        <v>0</v>
      </c>
      <c r="U655" s="17">
        <v>0</v>
      </c>
      <c r="V655" s="17">
        <v>0</v>
      </c>
      <c r="W655" s="17">
        <v>0</v>
      </c>
      <c r="X655" s="17">
        <v>0</v>
      </c>
      <c r="Y655" s="17">
        <v>0</v>
      </c>
      <c r="Z655" s="17">
        <v>0</v>
      </c>
      <c r="AA655" s="17">
        <v>0</v>
      </c>
      <c r="AB655" s="17">
        <v>0</v>
      </c>
      <c r="AC655" s="17">
        <v>0</v>
      </c>
      <c r="AD655" s="17">
        <v>0</v>
      </c>
    </row>
    <row r="656" spans="3:30" x14ac:dyDescent="0.25">
      <c r="C656" s="4">
        <v>117058</v>
      </c>
      <c r="D656" t="s">
        <v>367</v>
      </c>
      <c r="E656">
        <v>630130</v>
      </c>
      <c r="F656" t="s">
        <v>197</v>
      </c>
      <c r="G656" t="s">
        <v>191</v>
      </c>
      <c r="H656">
        <v>1700027941</v>
      </c>
      <c r="I656" t="s">
        <v>818</v>
      </c>
      <c r="J656">
        <v>1</v>
      </c>
      <c r="L656" s="16">
        <v>43008</v>
      </c>
      <c r="M656" s="34">
        <v>26235.59</v>
      </c>
      <c r="N656" s="17">
        <v>26234.59</v>
      </c>
      <c r="O656" s="17">
        <v>1</v>
      </c>
      <c r="P656" s="18" t="s">
        <v>532</v>
      </c>
      <c r="Q656" s="17">
        <v>728.77</v>
      </c>
      <c r="R656">
        <v>0</v>
      </c>
      <c r="S656" s="17">
        <v>0</v>
      </c>
      <c r="T656" s="17">
        <v>0</v>
      </c>
      <c r="U656" s="17">
        <v>0</v>
      </c>
      <c r="V656" s="17">
        <v>0</v>
      </c>
      <c r="W656" s="17">
        <v>0</v>
      </c>
      <c r="X656" s="17">
        <v>0</v>
      </c>
      <c r="Y656" s="17">
        <v>0</v>
      </c>
      <c r="Z656" s="17">
        <v>0</v>
      </c>
      <c r="AA656" s="17">
        <v>0</v>
      </c>
      <c r="AB656" s="17">
        <v>0</v>
      </c>
      <c r="AC656" s="17">
        <v>0</v>
      </c>
      <c r="AD656" s="17">
        <v>0</v>
      </c>
    </row>
    <row r="657" spans="3:30" x14ac:dyDescent="0.25">
      <c r="C657" s="4">
        <v>117053</v>
      </c>
      <c r="D657" t="s">
        <v>609</v>
      </c>
      <c r="E657">
        <v>630130</v>
      </c>
      <c r="F657" t="s">
        <v>197</v>
      </c>
      <c r="G657" t="s">
        <v>191</v>
      </c>
      <c r="H657">
        <v>1700028119</v>
      </c>
      <c r="I657" t="s">
        <v>818</v>
      </c>
      <c r="J657">
        <v>1</v>
      </c>
      <c r="L657" s="16">
        <v>43008</v>
      </c>
      <c r="M657" s="34">
        <v>26235.59</v>
      </c>
      <c r="N657" s="17">
        <v>26234.59</v>
      </c>
      <c r="O657" s="17">
        <v>1</v>
      </c>
      <c r="P657" s="18" t="s">
        <v>532</v>
      </c>
      <c r="Q657" s="17">
        <v>728.77</v>
      </c>
      <c r="R657">
        <v>0</v>
      </c>
      <c r="S657" s="17">
        <v>0</v>
      </c>
      <c r="T657" s="17">
        <v>0</v>
      </c>
      <c r="U657" s="17">
        <v>0</v>
      </c>
      <c r="V657" s="17">
        <v>0</v>
      </c>
      <c r="W657" s="17">
        <v>0</v>
      </c>
      <c r="X657" s="17">
        <v>0</v>
      </c>
      <c r="Y657" s="17">
        <v>0</v>
      </c>
      <c r="Z657" s="17">
        <v>0</v>
      </c>
      <c r="AA657" s="17">
        <v>0</v>
      </c>
      <c r="AB657" s="17">
        <v>0</v>
      </c>
      <c r="AC657" s="17">
        <v>0</v>
      </c>
      <c r="AD657" s="17">
        <v>0</v>
      </c>
    </row>
    <row r="658" spans="3:30" x14ac:dyDescent="0.25">
      <c r="C658" s="4">
        <v>617012</v>
      </c>
      <c r="D658" t="s">
        <v>795</v>
      </c>
      <c r="E658">
        <v>630130</v>
      </c>
      <c r="F658" t="s">
        <v>197</v>
      </c>
      <c r="G658" t="s">
        <v>191</v>
      </c>
      <c r="H658">
        <v>1700028148</v>
      </c>
      <c r="I658" t="s">
        <v>818</v>
      </c>
      <c r="J658">
        <v>1</v>
      </c>
      <c r="L658" s="16">
        <v>43008</v>
      </c>
      <c r="M658" s="34">
        <v>26235.59</v>
      </c>
      <c r="N658" s="17">
        <v>26234.59</v>
      </c>
      <c r="O658" s="17">
        <v>1</v>
      </c>
      <c r="P658" s="18" t="s">
        <v>532</v>
      </c>
      <c r="Q658" s="17">
        <v>728.77</v>
      </c>
      <c r="R658">
        <v>0</v>
      </c>
      <c r="S658" s="17">
        <v>0</v>
      </c>
      <c r="T658" s="17">
        <v>0</v>
      </c>
      <c r="U658" s="17">
        <v>0</v>
      </c>
      <c r="V658" s="17">
        <v>0</v>
      </c>
      <c r="W658" s="17">
        <v>0</v>
      </c>
      <c r="X658" s="17">
        <v>0</v>
      </c>
      <c r="Y658" s="17">
        <v>0</v>
      </c>
      <c r="Z658" s="17">
        <v>0</v>
      </c>
      <c r="AA658" s="17">
        <v>0</v>
      </c>
      <c r="AB658" s="17">
        <v>0</v>
      </c>
      <c r="AC658" s="17">
        <v>0</v>
      </c>
      <c r="AD658" s="17">
        <v>0</v>
      </c>
    </row>
    <row r="659" spans="3:30" x14ac:dyDescent="0.25">
      <c r="C659" s="4">
        <v>117054</v>
      </c>
      <c r="D659" t="s">
        <v>364</v>
      </c>
      <c r="E659">
        <v>630130</v>
      </c>
      <c r="F659" t="s">
        <v>197</v>
      </c>
      <c r="G659" t="s">
        <v>191</v>
      </c>
      <c r="H659">
        <v>1700028166</v>
      </c>
      <c r="I659" t="s">
        <v>818</v>
      </c>
      <c r="J659">
        <v>1</v>
      </c>
      <c r="L659" s="16">
        <v>43008</v>
      </c>
      <c r="M659" s="34">
        <v>26235.59</v>
      </c>
      <c r="N659" s="17">
        <v>26234.59</v>
      </c>
      <c r="O659" s="17">
        <v>1</v>
      </c>
      <c r="P659" s="18" t="s">
        <v>532</v>
      </c>
      <c r="Q659" s="17">
        <v>728.77</v>
      </c>
      <c r="R659">
        <v>0</v>
      </c>
      <c r="S659" s="17">
        <v>0</v>
      </c>
      <c r="T659" s="17">
        <v>0</v>
      </c>
      <c r="U659" s="17">
        <v>0</v>
      </c>
      <c r="V659" s="17">
        <v>0</v>
      </c>
      <c r="W659" s="17">
        <v>0</v>
      </c>
      <c r="X659" s="17">
        <v>0</v>
      </c>
      <c r="Y659" s="17">
        <v>0</v>
      </c>
      <c r="Z659" s="17">
        <v>0</v>
      </c>
      <c r="AA659" s="17">
        <v>0</v>
      </c>
      <c r="AB659" s="17">
        <v>0</v>
      </c>
      <c r="AC659" s="17">
        <v>0</v>
      </c>
      <c r="AD659" s="17">
        <v>0</v>
      </c>
    </row>
    <row r="660" spans="3:30" x14ac:dyDescent="0.25">
      <c r="C660" s="4">
        <v>617007</v>
      </c>
      <c r="D660" t="s">
        <v>382</v>
      </c>
      <c r="E660">
        <v>630130</v>
      </c>
      <c r="F660" t="s">
        <v>197</v>
      </c>
      <c r="G660" t="s">
        <v>191</v>
      </c>
      <c r="H660">
        <v>1700032264</v>
      </c>
      <c r="I660" t="s">
        <v>826</v>
      </c>
      <c r="J660">
        <v>1</v>
      </c>
      <c r="L660" s="16">
        <v>43301</v>
      </c>
      <c r="M660" s="34">
        <v>50000</v>
      </c>
      <c r="N660" s="17">
        <v>49999</v>
      </c>
      <c r="O660" s="17">
        <v>1</v>
      </c>
      <c r="P660" s="18" t="s">
        <v>532</v>
      </c>
      <c r="Q660" s="17">
        <v>1388.89</v>
      </c>
      <c r="R660">
        <v>0</v>
      </c>
      <c r="S660" s="17">
        <v>0</v>
      </c>
      <c r="T660" s="17">
        <v>0</v>
      </c>
      <c r="U660" s="17">
        <v>0</v>
      </c>
      <c r="V660" s="17">
        <v>0</v>
      </c>
      <c r="W660" s="17">
        <v>0</v>
      </c>
      <c r="X660" s="17">
        <v>0</v>
      </c>
      <c r="Y660" s="17">
        <v>0</v>
      </c>
      <c r="Z660" s="17">
        <v>0</v>
      </c>
      <c r="AA660" s="17">
        <v>0</v>
      </c>
      <c r="AB660" s="17">
        <v>0</v>
      </c>
      <c r="AC660" s="17">
        <v>0</v>
      </c>
      <c r="AD660" s="17">
        <v>0</v>
      </c>
    </row>
    <row r="661" spans="3:30" x14ac:dyDescent="0.25">
      <c r="C661" s="4">
        <v>617008</v>
      </c>
      <c r="D661" t="s">
        <v>773</v>
      </c>
      <c r="E661">
        <v>630130</v>
      </c>
      <c r="F661" t="s">
        <v>197</v>
      </c>
      <c r="G661" t="s">
        <v>191</v>
      </c>
      <c r="H661">
        <v>1700032265</v>
      </c>
      <c r="I661" t="s">
        <v>827</v>
      </c>
      <c r="J661">
        <v>1</v>
      </c>
      <c r="L661" s="16">
        <v>43301</v>
      </c>
      <c r="M661" s="34">
        <v>40000</v>
      </c>
      <c r="N661" s="17">
        <v>39999</v>
      </c>
      <c r="O661" s="17">
        <v>1</v>
      </c>
      <c r="P661" s="18" t="s">
        <v>532</v>
      </c>
      <c r="Q661" s="17">
        <v>1111.1099999999999</v>
      </c>
      <c r="R661">
        <v>0</v>
      </c>
      <c r="S661" s="17">
        <v>0</v>
      </c>
      <c r="T661" s="17">
        <v>0</v>
      </c>
      <c r="U661" s="17">
        <v>0</v>
      </c>
      <c r="V661" s="17">
        <v>0</v>
      </c>
      <c r="W661" s="17">
        <v>0</v>
      </c>
      <c r="X661" s="17">
        <v>0</v>
      </c>
      <c r="Y661" s="17">
        <v>0</v>
      </c>
      <c r="Z661" s="17">
        <v>0</v>
      </c>
      <c r="AA661" s="17">
        <v>0</v>
      </c>
      <c r="AB661" s="17">
        <v>0</v>
      </c>
      <c r="AC661" s="17">
        <v>0</v>
      </c>
      <c r="AD661" s="17">
        <v>0</v>
      </c>
    </row>
    <row r="662" spans="3:30" x14ac:dyDescent="0.25">
      <c r="C662" s="4">
        <v>617001</v>
      </c>
      <c r="D662" t="s">
        <v>378</v>
      </c>
      <c r="E662">
        <v>630130</v>
      </c>
      <c r="F662" t="s">
        <v>197</v>
      </c>
      <c r="G662" t="s">
        <v>191</v>
      </c>
      <c r="H662">
        <v>1700032490</v>
      </c>
      <c r="I662" t="s">
        <v>828</v>
      </c>
      <c r="J662">
        <v>1</v>
      </c>
      <c r="L662" s="16">
        <v>43364</v>
      </c>
      <c r="M662" s="34">
        <v>87568</v>
      </c>
      <c r="N662" s="17">
        <v>87567</v>
      </c>
      <c r="O662" s="17">
        <v>1</v>
      </c>
      <c r="P662" s="18" t="s">
        <v>532</v>
      </c>
      <c r="Q662" s="17">
        <v>7297.33</v>
      </c>
      <c r="R662">
        <v>0</v>
      </c>
      <c r="S662" s="17">
        <v>0</v>
      </c>
      <c r="T662" s="17">
        <v>0</v>
      </c>
      <c r="U662" s="17">
        <v>0</v>
      </c>
      <c r="V662" s="17">
        <v>0</v>
      </c>
      <c r="W662" s="17">
        <v>0</v>
      </c>
      <c r="X662" s="17">
        <v>0</v>
      </c>
      <c r="Y662" s="17">
        <v>0</v>
      </c>
      <c r="Z662" s="17">
        <v>0</v>
      </c>
      <c r="AA662" s="17">
        <v>0</v>
      </c>
      <c r="AB662" s="17">
        <v>0</v>
      </c>
      <c r="AC662" s="17">
        <v>0</v>
      </c>
      <c r="AD662" s="17">
        <v>0</v>
      </c>
    </row>
    <row r="663" spans="3:30" x14ac:dyDescent="0.25">
      <c r="C663" s="4">
        <v>617016</v>
      </c>
      <c r="D663" t="s">
        <v>606</v>
      </c>
      <c r="E663">
        <v>630130</v>
      </c>
      <c r="F663" t="s">
        <v>197</v>
      </c>
      <c r="G663" t="s">
        <v>191</v>
      </c>
      <c r="H663">
        <v>1700032536</v>
      </c>
      <c r="I663" t="s">
        <v>829</v>
      </c>
      <c r="J663">
        <v>1</v>
      </c>
      <c r="L663" s="16">
        <v>43417</v>
      </c>
      <c r="M663" s="34">
        <v>13306.66</v>
      </c>
      <c r="N663" s="17">
        <v>13305.66</v>
      </c>
      <c r="O663" s="17">
        <v>1</v>
      </c>
      <c r="P663" s="18" t="s">
        <v>532</v>
      </c>
      <c r="Q663" s="17">
        <v>1108.8900000000001</v>
      </c>
      <c r="R663">
        <v>0</v>
      </c>
      <c r="S663" s="17">
        <v>0</v>
      </c>
      <c r="T663" s="17">
        <v>0</v>
      </c>
      <c r="U663" s="17">
        <v>0</v>
      </c>
      <c r="V663" s="17">
        <v>0</v>
      </c>
      <c r="W663" s="17">
        <v>0</v>
      </c>
      <c r="X663" s="17">
        <v>0</v>
      </c>
      <c r="Y663" s="17">
        <v>0</v>
      </c>
      <c r="Z663" s="17">
        <v>0</v>
      </c>
      <c r="AA663" s="17">
        <v>0</v>
      </c>
      <c r="AB663" s="17">
        <v>0</v>
      </c>
      <c r="AC663" s="17">
        <v>0</v>
      </c>
      <c r="AD663" s="17">
        <v>0</v>
      </c>
    </row>
    <row r="664" spans="3:30" x14ac:dyDescent="0.25">
      <c r="C664" s="4">
        <v>617016</v>
      </c>
      <c r="D664" t="s">
        <v>606</v>
      </c>
      <c r="E664">
        <v>630130</v>
      </c>
      <c r="F664" t="s">
        <v>197</v>
      </c>
      <c r="G664" t="s">
        <v>191</v>
      </c>
      <c r="H664">
        <v>1700032537</v>
      </c>
      <c r="I664" t="s">
        <v>829</v>
      </c>
      <c r="J664">
        <v>1</v>
      </c>
      <c r="L664" s="16">
        <v>43417</v>
      </c>
      <c r="M664" s="34">
        <v>13306.66</v>
      </c>
      <c r="N664" s="17">
        <v>13305.66</v>
      </c>
      <c r="O664" s="17">
        <v>1</v>
      </c>
      <c r="P664" s="18" t="s">
        <v>532</v>
      </c>
      <c r="Q664" s="17">
        <v>1108.8900000000001</v>
      </c>
      <c r="R664">
        <v>0</v>
      </c>
      <c r="S664" s="17">
        <v>0</v>
      </c>
      <c r="T664" s="17">
        <v>0</v>
      </c>
      <c r="U664" s="17">
        <v>0</v>
      </c>
      <c r="V664" s="17">
        <v>0</v>
      </c>
      <c r="W664" s="17">
        <v>0</v>
      </c>
      <c r="X664" s="17">
        <v>0</v>
      </c>
      <c r="Y664" s="17">
        <v>0</v>
      </c>
      <c r="Z664" s="17">
        <v>0</v>
      </c>
      <c r="AA664" s="17">
        <v>0</v>
      </c>
      <c r="AB664" s="17">
        <v>0</v>
      </c>
      <c r="AC664" s="17">
        <v>0</v>
      </c>
      <c r="AD664" s="17">
        <v>0</v>
      </c>
    </row>
    <row r="665" spans="3:30" x14ac:dyDescent="0.25">
      <c r="C665" s="4">
        <v>617016</v>
      </c>
      <c r="D665" t="s">
        <v>606</v>
      </c>
      <c r="E665">
        <v>630130</v>
      </c>
      <c r="F665" t="s">
        <v>197</v>
      </c>
      <c r="G665" t="s">
        <v>191</v>
      </c>
      <c r="H665">
        <v>1700032538</v>
      </c>
      <c r="I665" t="s">
        <v>830</v>
      </c>
      <c r="J665">
        <v>1</v>
      </c>
      <c r="L665" s="16">
        <v>43417</v>
      </c>
      <c r="M665" s="34">
        <v>11550</v>
      </c>
      <c r="N665" s="17">
        <v>11549</v>
      </c>
      <c r="O665" s="17">
        <v>1</v>
      </c>
      <c r="P665" s="18" t="s">
        <v>532</v>
      </c>
      <c r="Q665" s="17">
        <v>962.5</v>
      </c>
      <c r="R665">
        <v>0</v>
      </c>
      <c r="S665" s="17">
        <v>0</v>
      </c>
      <c r="T665" s="17">
        <v>0</v>
      </c>
      <c r="U665" s="17">
        <v>0</v>
      </c>
      <c r="V665" s="17">
        <v>0</v>
      </c>
      <c r="W665" s="17">
        <v>0</v>
      </c>
      <c r="X665" s="17">
        <v>0</v>
      </c>
      <c r="Y665" s="17">
        <v>0</v>
      </c>
      <c r="Z665" s="17">
        <v>0</v>
      </c>
      <c r="AA665" s="17">
        <v>0</v>
      </c>
      <c r="AB665" s="17">
        <v>0</v>
      </c>
      <c r="AC665" s="17">
        <v>0</v>
      </c>
      <c r="AD665" s="17">
        <v>0</v>
      </c>
    </row>
    <row r="666" spans="3:30" x14ac:dyDescent="0.25">
      <c r="C666" s="4">
        <v>117013</v>
      </c>
      <c r="D666" t="s">
        <v>348</v>
      </c>
      <c r="E666">
        <v>630130</v>
      </c>
      <c r="F666" t="s">
        <v>197</v>
      </c>
      <c r="G666" t="s">
        <v>191</v>
      </c>
      <c r="H666">
        <v>1700032672</v>
      </c>
      <c r="I666" t="s">
        <v>396</v>
      </c>
      <c r="J666">
        <v>1</v>
      </c>
      <c r="L666" s="16">
        <v>43413</v>
      </c>
      <c r="M666" s="34">
        <v>33000</v>
      </c>
      <c r="N666" s="17">
        <v>25300</v>
      </c>
      <c r="O666" s="17">
        <v>7700</v>
      </c>
      <c r="P666" s="18" t="s">
        <v>532</v>
      </c>
      <c r="Q666" s="17">
        <v>550</v>
      </c>
      <c r="R666">
        <v>0</v>
      </c>
      <c r="S666" s="17">
        <v>550</v>
      </c>
      <c r="T666" s="17">
        <v>550</v>
      </c>
      <c r="U666" s="17">
        <v>550</v>
      </c>
      <c r="V666" s="17">
        <v>550</v>
      </c>
      <c r="W666" s="17">
        <v>550</v>
      </c>
      <c r="X666" s="17">
        <v>550</v>
      </c>
      <c r="Y666" s="17">
        <v>550</v>
      </c>
      <c r="Z666" s="17">
        <v>550</v>
      </c>
      <c r="AA666" s="17">
        <v>550</v>
      </c>
      <c r="AB666" s="17">
        <v>550</v>
      </c>
      <c r="AC666" s="17">
        <v>550</v>
      </c>
      <c r="AD666" s="17">
        <v>550</v>
      </c>
    </row>
    <row r="667" spans="3:30" x14ac:dyDescent="0.25">
      <c r="C667" s="4">
        <v>117030</v>
      </c>
      <c r="D667" t="s">
        <v>355</v>
      </c>
      <c r="E667">
        <v>630130</v>
      </c>
      <c r="F667" t="s">
        <v>197</v>
      </c>
      <c r="G667" t="s">
        <v>191</v>
      </c>
      <c r="H667">
        <v>1700032673</v>
      </c>
      <c r="I667" t="s">
        <v>396</v>
      </c>
      <c r="J667">
        <v>1</v>
      </c>
      <c r="L667" s="16">
        <v>43425</v>
      </c>
      <c r="M667" s="34">
        <v>32999.14</v>
      </c>
      <c r="N667" s="17">
        <v>25299.35</v>
      </c>
      <c r="O667" s="17">
        <v>7699.79</v>
      </c>
      <c r="P667" s="18" t="s">
        <v>532</v>
      </c>
      <c r="Q667" s="17">
        <v>549.99</v>
      </c>
      <c r="R667">
        <v>0</v>
      </c>
      <c r="S667" s="17">
        <v>549.99</v>
      </c>
      <c r="T667" s="17">
        <v>549.98</v>
      </c>
      <c r="U667" s="17">
        <v>549.99</v>
      </c>
      <c r="V667" s="17">
        <v>549.98</v>
      </c>
      <c r="W667" s="17">
        <v>549.99</v>
      </c>
      <c r="X667" s="17">
        <v>549.99</v>
      </c>
      <c r="Y667" s="17">
        <v>549.98</v>
      </c>
      <c r="Z667" s="17">
        <v>549.99</v>
      </c>
      <c r="AA667" s="17">
        <v>549.99</v>
      </c>
      <c r="AB667" s="17">
        <v>549.99</v>
      </c>
      <c r="AC667" s="17">
        <v>549.99</v>
      </c>
      <c r="AD667" s="17">
        <v>549.99</v>
      </c>
    </row>
    <row r="668" spans="3:30" x14ac:dyDescent="0.25">
      <c r="C668" s="4">
        <v>117013</v>
      </c>
      <c r="D668" t="s">
        <v>348</v>
      </c>
      <c r="E668">
        <v>630130</v>
      </c>
      <c r="F668" t="s">
        <v>197</v>
      </c>
      <c r="G668" t="s">
        <v>191</v>
      </c>
      <c r="H668">
        <v>1700032674</v>
      </c>
      <c r="I668" t="s">
        <v>396</v>
      </c>
      <c r="J668">
        <v>1</v>
      </c>
      <c r="L668" s="16">
        <v>43425</v>
      </c>
      <c r="M668" s="34">
        <v>33000</v>
      </c>
      <c r="N668" s="17">
        <v>25300</v>
      </c>
      <c r="O668" s="17">
        <v>7700</v>
      </c>
      <c r="P668" s="18" t="s">
        <v>532</v>
      </c>
      <c r="Q668" s="17">
        <v>550</v>
      </c>
      <c r="R668">
        <v>0</v>
      </c>
      <c r="S668" s="17">
        <v>550</v>
      </c>
      <c r="T668" s="17">
        <v>550</v>
      </c>
      <c r="U668" s="17">
        <v>550</v>
      </c>
      <c r="V668" s="17">
        <v>550</v>
      </c>
      <c r="W668" s="17">
        <v>550</v>
      </c>
      <c r="X668" s="17">
        <v>550</v>
      </c>
      <c r="Y668" s="17">
        <v>550</v>
      </c>
      <c r="Z668" s="17">
        <v>550</v>
      </c>
      <c r="AA668" s="17">
        <v>550</v>
      </c>
      <c r="AB668" s="17">
        <v>550</v>
      </c>
      <c r="AC668" s="17">
        <v>550</v>
      </c>
      <c r="AD668" s="17">
        <v>550</v>
      </c>
    </row>
    <row r="669" spans="3:30" x14ac:dyDescent="0.25">
      <c r="C669" s="4">
        <v>117055</v>
      </c>
      <c r="D669" t="s">
        <v>365</v>
      </c>
      <c r="E669">
        <v>630130</v>
      </c>
      <c r="F669" t="s">
        <v>197</v>
      </c>
      <c r="G669" t="s">
        <v>191</v>
      </c>
      <c r="H669">
        <v>1700032675</v>
      </c>
      <c r="I669" t="s">
        <v>396</v>
      </c>
      <c r="J669">
        <v>1</v>
      </c>
      <c r="L669" s="16">
        <v>43425</v>
      </c>
      <c r="M669" s="34">
        <v>33000</v>
      </c>
      <c r="N669" s="17">
        <v>25300</v>
      </c>
      <c r="O669" s="17">
        <v>7700</v>
      </c>
      <c r="P669" s="18" t="s">
        <v>532</v>
      </c>
      <c r="Q669" s="17">
        <v>550</v>
      </c>
      <c r="R669">
        <v>0</v>
      </c>
      <c r="S669" s="17">
        <v>550</v>
      </c>
      <c r="T669" s="17">
        <v>550</v>
      </c>
      <c r="U669" s="17">
        <v>550</v>
      </c>
      <c r="V669" s="17">
        <v>550</v>
      </c>
      <c r="W669" s="17">
        <v>550</v>
      </c>
      <c r="X669" s="17">
        <v>550</v>
      </c>
      <c r="Y669" s="17">
        <v>550</v>
      </c>
      <c r="Z669" s="17">
        <v>550</v>
      </c>
      <c r="AA669" s="17">
        <v>550</v>
      </c>
      <c r="AB669" s="17">
        <v>550</v>
      </c>
      <c r="AC669" s="17">
        <v>550</v>
      </c>
      <c r="AD669" s="17">
        <v>550</v>
      </c>
    </row>
    <row r="670" spans="3:30" x14ac:dyDescent="0.25">
      <c r="C670" s="4">
        <v>117006</v>
      </c>
      <c r="D670" t="s">
        <v>343</v>
      </c>
      <c r="E670">
        <v>630130</v>
      </c>
      <c r="F670" t="s">
        <v>197</v>
      </c>
      <c r="G670" t="s">
        <v>191</v>
      </c>
      <c r="H670">
        <v>1700032676</v>
      </c>
      <c r="I670" t="s">
        <v>396</v>
      </c>
      <c r="J670">
        <v>1</v>
      </c>
      <c r="L670" s="16">
        <v>43425</v>
      </c>
      <c r="M670" s="34">
        <v>33000</v>
      </c>
      <c r="N670" s="17">
        <v>25300</v>
      </c>
      <c r="O670" s="17">
        <v>7700</v>
      </c>
      <c r="P670" s="18" t="s">
        <v>532</v>
      </c>
      <c r="Q670" s="17">
        <v>550</v>
      </c>
      <c r="R670">
        <v>0</v>
      </c>
      <c r="S670" s="17">
        <v>550</v>
      </c>
      <c r="T670" s="17">
        <v>550</v>
      </c>
      <c r="U670" s="17">
        <v>550</v>
      </c>
      <c r="V670" s="17">
        <v>550</v>
      </c>
      <c r="W670" s="17">
        <v>550</v>
      </c>
      <c r="X670" s="17">
        <v>550</v>
      </c>
      <c r="Y670" s="17">
        <v>550</v>
      </c>
      <c r="Z670" s="17">
        <v>550</v>
      </c>
      <c r="AA670" s="17">
        <v>550</v>
      </c>
      <c r="AB670" s="17">
        <v>550</v>
      </c>
      <c r="AC670" s="17">
        <v>550</v>
      </c>
      <c r="AD670" s="17">
        <v>550</v>
      </c>
    </row>
    <row r="671" spans="3:30" x14ac:dyDescent="0.25">
      <c r="C671" s="4">
        <v>117003</v>
      </c>
      <c r="D671" t="s">
        <v>341</v>
      </c>
      <c r="E671">
        <v>630130</v>
      </c>
      <c r="F671" t="s">
        <v>197</v>
      </c>
      <c r="G671" t="s">
        <v>191</v>
      </c>
      <c r="H671">
        <v>1700032677</v>
      </c>
      <c r="I671" t="s">
        <v>396</v>
      </c>
      <c r="J671">
        <v>1</v>
      </c>
      <c r="L671" s="16">
        <v>43425</v>
      </c>
      <c r="M671" s="34">
        <v>33000</v>
      </c>
      <c r="N671" s="17">
        <v>25300</v>
      </c>
      <c r="O671" s="17">
        <v>7700</v>
      </c>
      <c r="P671" s="18" t="s">
        <v>532</v>
      </c>
      <c r="Q671" s="17">
        <v>550</v>
      </c>
      <c r="R671">
        <v>0</v>
      </c>
      <c r="S671" s="17">
        <v>550</v>
      </c>
      <c r="T671" s="17">
        <v>550</v>
      </c>
      <c r="U671" s="17">
        <v>550</v>
      </c>
      <c r="V671" s="17">
        <v>550</v>
      </c>
      <c r="W671" s="17">
        <v>550</v>
      </c>
      <c r="X671" s="17">
        <v>550</v>
      </c>
      <c r="Y671" s="17">
        <v>550</v>
      </c>
      <c r="Z671" s="17">
        <v>550</v>
      </c>
      <c r="AA671" s="17">
        <v>550</v>
      </c>
      <c r="AB671" s="17">
        <v>550</v>
      </c>
      <c r="AC671" s="17">
        <v>550</v>
      </c>
      <c r="AD671" s="17">
        <v>550</v>
      </c>
    </row>
    <row r="672" spans="3:30" x14ac:dyDescent="0.25">
      <c r="C672" s="4">
        <v>117046</v>
      </c>
      <c r="D672" t="s">
        <v>360</v>
      </c>
      <c r="E672">
        <v>630130</v>
      </c>
      <c r="F672" t="s">
        <v>197</v>
      </c>
      <c r="G672" t="s">
        <v>191</v>
      </c>
      <c r="H672">
        <v>1700032678</v>
      </c>
      <c r="I672" t="s">
        <v>396</v>
      </c>
      <c r="J672">
        <v>1</v>
      </c>
      <c r="L672" s="16">
        <v>43425</v>
      </c>
      <c r="M672" s="34">
        <v>33000</v>
      </c>
      <c r="N672" s="17">
        <v>25300</v>
      </c>
      <c r="O672" s="17">
        <v>7700</v>
      </c>
      <c r="P672" s="18" t="s">
        <v>532</v>
      </c>
      <c r="Q672" s="17">
        <v>550</v>
      </c>
      <c r="R672">
        <v>0</v>
      </c>
      <c r="S672" s="17">
        <v>550</v>
      </c>
      <c r="T672" s="17">
        <v>550</v>
      </c>
      <c r="U672" s="17">
        <v>550</v>
      </c>
      <c r="V672" s="17">
        <v>550</v>
      </c>
      <c r="W672" s="17">
        <v>550</v>
      </c>
      <c r="X672" s="17">
        <v>550</v>
      </c>
      <c r="Y672" s="17">
        <v>550</v>
      </c>
      <c r="Z672" s="17">
        <v>550</v>
      </c>
      <c r="AA672" s="17">
        <v>550</v>
      </c>
      <c r="AB672" s="17">
        <v>550</v>
      </c>
      <c r="AC672" s="17">
        <v>550</v>
      </c>
      <c r="AD672" s="17">
        <v>550</v>
      </c>
    </row>
    <row r="673" spans="3:30" x14ac:dyDescent="0.25">
      <c r="C673" s="4">
        <v>117008</v>
      </c>
      <c r="D673" t="s">
        <v>344</v>
      </c>
      <c r="E673">
        <v>630130</v>
      </c>
      <c r="F673" t="s">
        <v>197</v>
      </c>
      <c r="G673" t="s">
        <v>191</v>
      </c>
      <c r="H673">
        <v>1700032679</v>
      </c>
      <c r="I673" t="s">
        <v>396</v>
      </c>
      <c r="J673">
        <v>1</v>
      </c>
      <c r="L673" s="16">
        <v>43427</v>
      </c>
      <c r="M673" s="34">
        <v>32999.71</v>
      </c>
      <c r="N673" s="17">
        <v>25299.78</v>
      </c>
      <c r="O673" s="17">
        <v>7699.93</v>
      </c>
      <c r="P673" s="18" t="s">
        <v>532</v>
      </c>
      <c r="Q673" s="17">
        <v>550</v>
      </c>
      <c r="R673">
        <v>0</v>
      </c>
      <c r="S673" s="17">
        <v>550</v>
      </c>
      <c r="T673" s="17">
        <v>549.99</v>
      </c>
      <c r="U673" s="17">
        <v>550</v>
      </c>
      <c r="V673" s="17">
        <v>549.99</v>
      </c>
      <c r="W673" s="17">
        <v>550</v>
      </c>
      <c r="X673" s="17">
        <v>550</v>
      </c>
      <c r="Y673" s="17">
        <v>549.99</v>
      </c>
      <c r="Z673" s="17">
        <v>550</v>
      </c>
      <c r="AA673" s="17">
        <v>550</v>
      </c>
      <c r="AB673" s="17">
        <v>550</v>
      </c>
      <c r="AC673" s="17">
        <v>550</v>
      </c>
      <c r="AD673" s="17">
        <v>550</v>
      </c>
    </row>
    <row r="674" spans="3:30" x14ac:dyDescent="0.25">
      <c r="C674" s="4">
        <v>117055</v>
      </c>
      <c r="D674" t="s">
        <v>365</v>
      </c>
      <c r="E674">
        <v>630130</v>
      </c>
      <c r="F674" t="s">
        <v>197</v>
      </c>
      <c r="G674" t="s">
        <v>191</v>
      </c>
      <c r="H674">
        <v>1700032680</v>
      </c>
      <c r="I674" t="s">
        <v>396</v>
      </c>
      <c r="J674">
        <v>1</v>
      </c>
      <c r="L674" s="16">
        <v>43427</v>
      </c>
      <c r="M674" s="34">
        <v>33000</v>
      </c>
      <c r="N674" s="17">
        <v>25300</v>
      </c>
      <c r="O674" s="17">
        <v>7700</v>
      </c>
      <c r="P674" s="18" t="s">
        <v>532</v>
      </c>
      <c r="Q674" s="17">
        <v>550</v>
      </c>
      <c r="R674">
        <v>0</v>
      </c>
      <c r="S674" s="17">
        <v>550</v>
      </c>
      <c r="T674" s="17">
        <v>550</v>
      </c>
      <c r="U674" s="17">
        <v>550</v>
      </c>
      <c r="V674" s="17">
        <v>550</v>
      </c>
      <c r="W674" s="17">
        <v>550</v>
      </c>
      <c r="X674" s="17">
        <v>550</v>
      </c>
      <c r="Y674" s="17">
        <v>550</v>
      </c>
      <c r="Z674" s="17">
        <v>550</v>
      </c>
      <c r="AA674" s="17">
        <v>550</v>
      </c>
      <c r="AB674" s="17">
        <v>550</v>
      </c>
      <c r="AC674" s="17">
        <v>550</v>
      </c>
      <c r="AD674" s="17">
        <v>550</v>
      </c>
    </row>
    <row r="675" spans="3:30" x14ac:dyDescent="0.25">
      <c r="C675" s="4">
        <v>117054</v>
      </c>
      <c r="D675" t="s">
        <v>364</v>
      </c>
      <c r="E675">
        <v>630130</v>
      </c>
      <c r="F675" t="s">
        <v>197</v>
      </c>
      <c r="G675" t="s">
        <v>191</v>
      </c>
      <c r="H675">
        <v>1700032681</v>
      </c>
      <c r="I675" t="s">
        <v>396</v>
      </c>
      <c r="J675">
        <v>1</v>
      </c>
      <c r="L675" s="16">
        <v>43427</v>
      </c>
      <c r="M675" s="34">
        <v>33000</v>
      </c>
      <c r="N675" s="17">
        <v>25300</v>
      </c>
      <c r="O675" s="17">
        <v>7700</v>
      </c>
      <c r="P675" s="18" t="s">
        <v>532</v>
      </c>
      <c r="Q675" s="17">
        <v>550</v>
      </c>
      <c r="R675">
        <v>0</v>
      </c>
      <c r="S675" s="17">
        <v>550</v>
      </c>
      <c r="T675" s="17">
        <v>550</v>
      </c>
      <c r="U675" s="17">
        <v>550</v>
      </c>
      <c r="V675" s="17">
        <v>550</v>
      </c>
      <c r="W675" s="17">
        <v>550</v>
      </c>
      <c r="X675" s="17">
        <v>550</v>
      </c>
      <c r="Y675" s="17">
        <v>550</v>
      </c>
      <c r="Z675" s="17">
        <v>550</v>
      </c>
      <c r="AA675" s="17">
        <v>550</v>
      </c>
      <c r="AB675" s="17">
        <v>550</v>
      </c>
      <c r="AC675" s="17">
        <v>550</v>
      </c>
      <c r="AD675" s="17">
        <v>550</v>
      </c>
    </row>
    <row r="676" spans="3:30" x14ac:dyDescent="0.25">
      <c r="C676" s="4">
        <v>117010</v>
      </c>
      <c r="D676" t="s">
        <v>345</v>
      </c>
      <c r="E676">
        <v>630130</v>
      </c>
      <c r="F676" t="s">
        <v>197</v>
      </c>
      <c r="G676" t="s">
        <v>191</v>
      </c>
      <c r="H676">
        <v>1700032682</v>
      </c>
      <c r="I676" t="s">
        <v>396</v>
      </c>
      <c r="J676">
        <v>1</v>
      </c>
      <c r="L676" s="16">
        <v>43427</v>
      </c>
      <c r="M676" s="34">
        <v>33000</v>
      </c>
      <c r="N676" s="17">
        <v>25300</v>
      </c>
      <c r="O676" s="17">
        <v>7700</v>
      </c>
      <c r="P676" s="18" t="s">
        <v>532</v>
      </c>
      <c r="Q676" s="17">
        <v>550</v>
      </c>
      <c r="R676">
        <v>0</v>
      </c>
      <c r="S676" s="17">
        <v>550</v>
      </c>
      <c r="T676" s="17">
        <v>550</v>
      </c>
      <c r="U676" s="17">
        <v>550</v>
      </c>
      <c r="V676" s="17">
        <v>550</v>
      </c>
      <c r="W676" s="17">
        <v>550</v>
      </c>
      <c r="X676" s="17">
        <v>550</v>
      </c>
      <c r="Y676" s="17">
        <v>550</v>
      </c>
      <c r="Z676" s="17">
        <v>550</v>
      </c>
      <c r="AA676" s="17">
        <v>550</v>
      </c>
      <c r="AB676" s="17">
        <v>550</v>
      </c>
      <c r="AC676" s="17">
        <v>550</v>
      </c>
      <c r="AD676" s="17">
        <v>550</v>
      </c>
    </row>
    <row r="677" spans="3:30" x14ac:dyDescent="0.25">
      <c r="C677" s="4">
        <v>117030</v>
      </c>
      <c r="D677" t="s">
        <v>355</v>
      </c>
      <c r="E677">
        <v>630130</v>
      </c>
      <c r="F677" t="s">
        <v>197</v>
      </c>
      <c r="G677" t="s">
        <v>191</v>
      </c>
      <c r="H677">
        <v>1700032683</v>
      </c>
      <c r="I677" t="s">
        <v>396</v>
      </c>
      <c r="J677">
        <v>1</v>
      </c>
      <c r="L677" s="16">
        <v>43427</v>
      </c>
      <c r="M677" s="34">
        <v>33000</v>
      </c>
      <c r="N677" s="17">
        <v>25300</v>
      </c>
      <c r="O677" s="17">
        <v>7700</v>
      </c>
      <c r="P677" s="18" t="s">
        <v>532</v>
      </c>
      <c r="Q677" s="17">
        <v>550</v>
      </c>
      <c r="R677">
        <v>0</v>
      </c>
      <c r="S677" s="17">
        <v>550</v>
      </c>
      <c r="T677" s="17">
        <v>550</v>
      </c>
      <c r="U677" s="17">
        <v>550</v>
      </c>
      <c r="V677" s="17">
        <v>550</v>
      </c>
      <c r="W677" s="17">
        <v>550</v>
      </c>
      <c r="X677" s="17">
        <v>550</v>
      </c>
      <c r="Y677" s="17">
        <v>550</v>
      </c>
      <c r="Z677" s="17">
        <v>550</v>
      </c>
      <c r="AA677" s="17">
        <v>550</v>
      </c>
      <c r="AB677" s="17">
        <v>550</v>
      </c>
      <c r="AC677" s="17">
        <v>550</v>
      </c>
      <c r="AD677" s="17">
        <v>550</v>
      </c>
    </row>
    <row r="678" spans="3:30" x14ac:dyDescent="0.25">
      <c r="C678" s="4">
        <v>117005</v>
      </c>
      <c r="D678" t="s">
        <v>342</v>
      </c>
      <c r="E678">
        <v>630130</v>
      </c>
      <c r="F678" t="s">
        <v>197</v>
      </c>
      <c r="G678" t="s">
        <v>191</v>
      </c>
      <c r="H678">
        <v>1700032684</v>
      </c>
      <c r="I678" t="s">
        <v>396</v>
      </c>
      <c r="J678">
        <v>1</v>
      </c>
      <c r="L678" s="16">
        <v>43427</v>
      </c>
      <c r="M678" s="34">
        <v>33000</v>
      </c>
      <c r="N678" s="17">
        <v>25300</v>
      </c>
      <c r="O678" s="17">
        <v>7700</v>
      </c>
      <c r="P678" s="18" t="s">
        <v>532</v>
      </c>
      <c r="Q678" s="17">
        <v>550</v>
      </c>
      <c r="R678">
        <v>0</v>
      </c>
      <c r="S678" s="17">
        <v>550</v>
      </c>
      <c r="T678" s="17">
        <v>550</v>
      </c>
      <c r="U678" s="17">
        <v>550</v>
      </c>
      <c r="V678" s="17">
        <v>550</v>
      </c>
      <c r="W678" s="17">
        <v>550</v>
      </c>
      <c r="X678" s="17">
        <v>550</v>
      </c>
      <c r="Y678" s="17">
        <v>550</v>
      </c>
      <c r="Z678" s="17">
        <v>550</v>
      </c>
      <c r="AA678" s="17">
        <v>550</v>
      </c>
      <c r="AB678" s="17">
        <v>550</v>
      </c>
      <c r="AC678" s="17">
        <v>550</v>
      </c>
      <c r="AD678" s="17">
        <v>550</v>
      </c>
    </row>
    <row r="679" spans="3:30" x14ac:dyDescent="0.25">
      <c r="C679" s="4">
        <v>117035</v>
      </c>
      <c r="D679" t="s">
        <v>356</v>
      </c>
      <c r="E679">
        <v>630130</v>
      </c>
      <c r="F679" t="s">
        <v>197</v>
      </c>
      <c r="G679" t="s">
        <v>191</v>
      </c>
      <c r="H679">
        <v>1700032685</v>
      </c>
      <c r="I679" t="s">
        <v>396</v>
      </c>
      <c r="J679">
        <v>1</v>
      </c>
      <c r="L679" s="16">
        <v>43427</v>
      </c>
      <c r="M679" s="34">
        <v>33000</v>
      </c>
      <c r="N679" s="17">
        <v>25300</v>
      </c>
      <c r="O679" s="17">
        <v>7700</v>
      </c>
      <c r="P679" s="18" t="s">
        <v>532</v>
      </c>
      <c r="Q679" s="17">
        <v>550</v>
      </c>
      <c r="R679">
        <v>0</v>
      </c>
      <c r="S679" s="17">
        <v>550</v>
      </c>
      <c r="T679" s="17">
        <v>550</v>
      </c>
      <c r="U679" s="17">
        <v>550</v>
      </c>
      <c r="V679" s="17">
        <v>550</v>
      </c>
      <c r="W679" s="17">
        <v>550</v>
      </c>
      <c r="X679" s="17">
        <v>550</v>
      </c>
      <c r="Y679" s="17">
        <v>550</v>
      </c>
      <c r="Z679" s="17">
        <v>550</v>
      </c>
      <c r="AA679" s="17">
        <v>550</v>
      </c>
      <c r="AB679" s="17">
        <v>550</v>
      </c>
      <c r="AC679" s="17">
        <v>550</v>
      </c>
      <c r="AD679" s="17">
        <v>550</v>
      </c>
    </row>
    <row r="680" spans="3:30" x14ac:dyDescent="0.25">
      <c r="C680" s="4">
        <v>117017</v>
      </c>
      <c r="D680" t="s">
        <v>351</v>
      </c>
      <c r="E680">
        <v>630130</v>
      </c>
      <c r="F680" t="s">
        <v>197</v>
      </c>
      <c r="G680" t="s">
        <v>191</v>
      </c>
      <c r="H680">
        <v>1700032686</v>
      </c>
      <c r="I680" t="s">
        <v>396</v>
      </c>
      <c r="J680">
        <v>1</v>
      </c>
      <c r="L680" s="16">
        <v>43427</v>
      </c>
      <c r="M680" s="34">
        <v>33000</v>
      </c>
      <c r="N680" s="17">
        <v>25300</v>
      </c>
      <c r="O680" s="17">
        <v>7700</v>
      </c>
      <c r="P680" s="18" t="s">
        <v>532</v>
      </c>
      <c r="Q680" s="17">
        <v>550</v>
      </c>
      <c r="R680">
        <v>0</v>
      </c>
      <c r="S680" s="17">
        <v>550</v>
      </c>
      <c r="T680" s="17">
        <v>550</v>
      </c>
      <c r="U680" s="17">
        <v>550</v>
      </c>
      <c r="V680" s="17">
        <v>550</v>
      </c>
      <c r="W680" s="17">
        <v>550</v>
      </c>
      <c r="X680" s="17">
        <v>550</v>
      </c>
      <c r="Y680" s="17">
        <v>550</v>
      </c>
      <c r="Z680" s="17">
        <v>550</v>
      </c>
      <c r="AA680" s="17">
        <v>550</v>
      </c>
      <c r="AB680" s="17">
        <v>550</v>
      </c>
      <c r="AC680" s="17">
        <v>550</v>
      </c>
      <c r="AD680" s="17">
        <v>550</v>
      </c>
    </row>
    <row r="681" spans="3:30" x14ac:dyDescent="0.25">
      <c r="C681" s="4">
        <v>117008</v>
      </c>
      <c r="D681" t="s">
        <v>344</v>
      </c>
      <c r="E681">
        <v>630130</v>
      </c>
      <c r="F681" t="s">
        <v>197</v>
      </c>
      <c r="G681" t="s">
        <v>191</v>
      </c>
      <c r="H681">
        <v>1700032687</v>
      </c>
      <c r="I681" t="s">
        <v>396</v>
      </c>
      <c r="J681">
        <v>1</v>
      </c>
      <c r="L681" s="16">
        <v>43427</v>
      </c>
      <c r="M681" s="34">
        <v>33000</v>
      </c>
      <c r="N681" s="17">
        <v>25300</v>
      </c>
      <c r="O681" s="17">
        <v>7700</v>
      </c>
      <c r="P681" s="18" t="s">
        <v>532</v>
      </c>
      <c r="Q681" s="17">
        <v>550</v>
      </c>
      <c r="R681">
        <v>0</v>
      </c>
      <c r="S681" s="17">
        <v>550</v>
      </c>
      <c r="T681" s="17">
        <v>550</v>
      </c>
      <c r="U681" s="17">
        <v>550</v>
      </c>
      <c r="V681" s="17">
        <v>550</v>
      </c>
      <c r="W681" s="17">
        <v>550</v>
      </c>
      <c r="X681" s="17">
        <v>550</v>
      </c>
      <c r="Y681" s="17">
        <v>550</v>
      </c>
      <c r="Z681" s="17">
        <v>550</v>
      </c>
      <c r="AA681" s="17">
        <v>550</v>
      </c>
      <c r="AB681" s="17">
        <v>550</v>
      </c>
      <c r="AC681" s="17">
        <v>550</v>
      </c>
      <c r="AD681" s="17">
        <v>550</v>
      </c>
    </row>
    <row r="682" spans="3:30" x14ac:dyDescent="0.25">
      <c r="C682" s="4">
        <v>117039</v>
      </c>
      <c r="D682" t="s">
        <v>357</v>
      </c>
      <c r="E682">
        <v>630130</v>
      </c>
      <c r="F682" t="s">
        <v>197</v>
      </c>
      <c r="G682" t="s">
        <v>191</v>
      </c>
      <c r="H682">
        <v>1700032688</v>
      </c>
      <c r="I682" t="s">
        <v>396</v>
      </c>
      <c r="J682">
        <v>1</v>
      </c>
      <c r="L682" s="16">
        <v>43427</v>
      </c>
      <c r="M682" s="34">
        <v>33000</v>
      </c>
      <c r="N682" s="17">
        <v>25300</v>
      </c>
      <c r="O682" s="17">
        <v>7700</v>
      </c>
      <c r="P682" s="18" t="s">
        <v>532</v>
      </c>
      <c r="Q682" s="17">
        <v>550</v>
      </c>
      <c r="R682">
        <v>0</v>
      </c>
      <c r="S682" s="17">
        <v>550</v>
      </c>
      <c r="T682" s="17">
        <v>550</v>
      </c>
      <c r="U682" s="17">
        <v>550</v>
      </c>
      <c r="V682" s="17">
        <v>550</v>
      </c>
      <c r="W682" s="17">
        <v>550</v>
      </c>
      <c r="X682" s="17">
        <v>550</v>
      </c>
      <c r="Y682" s="17">
        <v>550</v>
      </c>
      <c r="Z682" s="17">
        <v>550</v>
      </c>
      <c r="AA682" s="17">
        <v>550</v>
      </c>
      <c r="AB682" s="17">
        <v>550</v>
      </c>
      <c r="AC682" s="17">
        <v>550</v>
      </c>
      <c r="AD682" s="17">
        <v>550</v>
      </c>
    </row>
    <row r="683" spans="3:30" x14ac:dyDescent="0.25">
      <c r="C683" s="4">
        <v>117010</v>
      </c>
      <c r="D683" t="s">
        <v>345</v>
      </c>
      <c r="E683">
        <v>630130</v>
      </c>
      <c r="F683" t="s">
        <v>197</v>
      </c>
      <c r="G683" t="s">
        <v>191</v>
      </c>
      <c r="H683">
        <v>1700032689</v>
      </c>
      <c r="I683" t="s">
        <v>396</v>
      </c>
      <c r="J683">
        <v>1</v>
      </c>
      <c r="L683" s="16">
        <v>43427</v>
      </c>
      <c r="M683" s="34">
        <v>33000</v>
      </c>
      <c r="N683" s="17">
        <v>25300</v>
      </c>
      <c r="O683" s="17">
        <v>7700</v>
      </c>
      <c r="P683" s="18" t="s">
        <v>532</v>
      </c>
      <c r="Q683" s="17">
        <v>550</v>
      </c>
      <c r="R683">
        <v>0</v>
      </c>
      <c r="S683" s="17">
        <v>550</v>
      </c>
      <c r="T683" s="17">
        <v>550</v>
      </c>
      <c r="U683" s="17">
        <v>550</v>
      </c>
      <c r="V683" s="17">
        <v>550</v>
      </c>
      <c r="W683" s="17">
        <v>550</v>
      </c>
      <c r="X683" s="17">
        <v>550</v>
      </c>
      <c r="Y683" s="17">
        <v>550</v>
      </c>
      <c r="Z683" s="17">
        <v>550</v>
      </c>
      <c r="AA683" s="17">
        <v>550</v>
      </c>
      <c r="AB683" s="17">
        <v>550</v>
      </c>
      <c r="AC683" s="17">
        <v>550</v>
      </c>
      <c r="AD683" s="17">
        <v>550</v>
      </c>
    </row>
    <row r="684" spans="3:30" x14ac:dyDescent="0.25">
      <c r="C684" s="4">
        <v>117006</v>
      </c>
      <c r="D684" t="s">
        <v>343</v>
      </c>
      <c r="E684">
        <v>630130</v>
      </c>
      <c r="F684" t="s">
        <v>197</v>
      </c>
      <c r="G684" t="s">
        <v>191</v>
      </c>
      <c r="H684">
        <v>1700032690</v>
      </c>
      <c r="I684" t="s">
        <v>396</v>
      </c>
      <c r="J684">
        <v>1</v>
      </c>
      <c r="L684" s="16">
        <v>43427</v>
      </c>
      <c r="M684" s="34">
        <v>33000</v>
      </c>
      <c r="N684" s="17">
        <v>25300</v>
      </c>
      <c r="O684" s="17">
        <v>7700</v>
      </c>
      <c r="P684" s="18" t="s">
        <v>532</v>
      </c>
      <c r="Q684" s="17">
        <v>550</v>
      </c>
      <c r="R684">
        <v>0</v>
      </c>
      <c r="S684" s="17">
        <v>550</v>
      </c>
      <c r="T684" s="17">
        <v>550</v>
      </c>
      <c r="U684" s="17">
        <v>550</v>
      </c>
      <c r="V684" s="17">
        <v>550</v>
      </c>
      <c r="W684" s="17">
        <v>550</v>
      </c>
      <c r="X684" s="17">
        <v>550</v>
      </c>
      <c r="Y684" s="17">
        <v>550</v>
      </c>
      <c r="Z684" s="17">
        <v>550</v>
      </c>
      <c r="AA684" s="17">
        <v>550</v>
      </c>
      <c r="AB684" s="17">
        <v>550</v>
      </c>
      <c r="AC684" s="17">
        <v>550</v>
      </c>
      <c r="AD684" s="17">
        <v>550</v>
      </c>
    </row>
    <row r="685" spans="3:30" x14ac:dyDescent="0.25">
      <c r="C685" s="4">
        <v>117039</v>
      </c>
      <c r="D685" t="s">
        <v>357</v>
      </c>
      <c r="E685">
        <v>630130</v>
      </c>
      <c r="F685" t="s">
        <v>197</v>
      </c>
      <c r="G685" t="s">
        <v>191</v>
      </c>
      <c r="H685">
        <v>1700033042</v>
      </c>
      <c r="I685" t="s">
        <v>397</v>
      </c>
      <c r="J685">
        <v>1</v>
      </c>
      <c r="L685" s="16">
        <v>43437</v>
      </c>
      <c r="M685" s="34">
        <v>22999.87</v>
      </c>
      <c r="N685" s="17">
        <v>22998.87</v>
      </c>
      <c r="O685" s="17">
        <v>1</v>
      </c>
      <c r="P685" s="18" t="s">
        <v>532</v>
      </c>
      <c r="Q685" s="17">
        <v>958.33</v>
      </c>
      <c r="R685">
        <v>0</v>
      </c>
      <c r="S685" s="17">
        <v>0</v>
      </c>
      <c r="T685" s="17">
        <v>0</v>
      </c>
      <c r="U685" s="17">
        <v>0</v>
      </c>
      <c r="V685" s="17">
        <v>0</v>
      </c>
      <c r="W685" s="17">
        <v>0</v>
      </c>
      <c r="X685" s="17">
        <v>0</v>
      </c>
      <c r="Y685" s="17">
        <v>0</v>
      </c>
      <c r="Z685" s="17">
        <v>0</v>
      </c>
      <c r="AA685" s="17">
        <v>0</v>
      </c>
      <c r="AB685" s="17">
        <v>0</v>
      </c>
      <c r="AC685" s="17">
        <v>0</v>
      </c>
      <c r="AD685" s="17">
        <v>0</v>
      </c>
    </row>
    <row r="686" spans="3:30" x14ac:dyDescent="0.25">
      <c r="C686" s="4">
        <v>117012</v>
      </c>
      <c r="D686" t="s">
        <v>347</v>
      </c>
      <c r="E686">
        <v>630130</v>
      </c>
      <c r="F686" t="s">
        <v>197</v>
      </c>
      <c r="G686" t="s">
        <v>191</v>
      </c>
      <c r="H686">
        <v>1700033043</v>
      </c>
      <c r="I686" t="s">
        <v>397</v>
      </c>
      <c r="J686">
        <v>1</v>
      </c>
      <c r="L686" s="16">
        <v>43437</v>
      </c>
      <c r="M686" s="34">
        <v>23000</v>
      </c>
      <c r="N686" s="17">
        <v>22999</v>
      </c>
      <c r="O686" s="17">
        <v>1</v>
      </c>
      <c r="P686" s="18" t="s">
        <v>532</v>
      </c>
      <c r="Q686" s="17">
        <v>958.33</v>
      </c>
      <c r="R686">
        <v>0</v>
      </c>
      <c r="S686" s="17">
        <v>0</v>
      </c>
      <c r="T686" s="17">
        <v>0</v>
      </c>
      <c r="U686" s="17">
        <v>0</v>
      </c>
      <c r="V686" s="17">
        <v>0</v>
      </c>
      <c r="W686" s="17">
        <v>0</v>
      </c>
      <c r="X686" s="17">
        <v>0</v>
      </c>
      <c r="Y686" s="17">
        <v>0</v>
      </c>
      <c r="Z686" s="17">
        <v>0</v>
      </c>
      <c r="AA686" s="17">
        <v>0</v>
      </c>
      <c r="AB686" s="17">
        <v>0</v>
      </c>
      <c r="AC686" s="17">
        <v>0</v>
      </c>
      <c r="AD686" s="17">
        <v>0</v>
      </c>
    </row>
    <row r="687" spans="3:30" x14ac:dyDescent="0.25">
      <c r="C687" s="4" t="s">
        <v>338</v>
      </c>
      <c r="D687" t="s">
        <v>98</v>
      </c>
      <c r="E687">
        <v>630130</v>
      </c>
      <c r="F687" t="s">
        <v>197</v>
      </c>
      <c r="G687" t="s">
        <v>191</v>
      </c>
      <c r="H687">
        <v>1700033044</v>
      </c>
      <c r="I687" t="s">
        <v>397</v>
      </c>
      <c r="J687">
        <v>1</v>
      </c>
      <c r="L687" s="16">
        <v>43437</v>
      </c>
      <c r="M687" s="34">
        <v>23000</v>
      </c>
      <c r="N687" s="17">
        <v>22999</v>
      </c>
      <c r="O687" s="17">
        <v>1</v>
      </c>
      <c r="P687" s="18" t="s">
        <v>532</v>
      </c>
      <c r="Q687" s="17">
        <v>958.33</v>
      </c>
      <c r="R687">
        <v>0</v>
      </c>
      <c r="S687" s="17">
        <v>0</v>
      </c>
      <c r="T687" s="17">
        <v>0</v>
      </c>
      <c r="U687" s="17">
        <v>0</v>
      </c>
      <c r="V687" s="17">
        <v>0</v>
      </c>
      <c r="W687" s="17">
        <v>0</v>
      </c>
      <c r="X687" s="17">
        <v>0</v>
      </c>
      <c r="Y687" s="17">
        <v>0</v>
      </c>
      <c r="Z687" s="17">
        <v>0</v>
      </c>
      <c r="AA687" s="17">
        <v>0</v>
      </c>
      <c r="AB687" s="17">
        <v>0</v>
      </c>
      <c r="AC687" s="17">
        <v>0</v>
      </c>
      <c r="AD687" s="17">
        <v>0</v>
      </c>
    </row>
    <row r="688" spans="3:30" x14ac:dyDescent="0.25">
      <c r="C688" s="4">
        <v>117035</v>
      </c>
      <c r="D688" t="s">
        <v>356</v>
      </c>
      <c r="E688">
        <v>630130</v>
      </c>
      <c r="F688" t="s">
        <v>197</v>
      </c>
      <c r="G688" t="s">
        <v>191</v>
      </c>
      <c r="H688">
        <v>1700033045</v>
      </c>
      <c r="I688" t="s">
        <v>397</v>
      </c>
      <c r="J688">
        <v>1</v>
      </c>
      <c r="L688" s="16">
        <v>43437</v>
      </c>
      <c r="M688" s="34">
        <v>23000</v>
      </c>
      <c r="N688" s="17">
        <v>22999</v>
      </c>
      <c r="O688" s="17">
        <v>1</v>
      </c>
      <c r="P688" s="18" t="s">
        <v>532</v>
      </c>
      <c r="Q688" s="17">
        <v>958.33</v>
      </c>
      <c r="R688">
        <v>0</v>
      </c>
      <c r="S688" s="17">
        <v>0</v>
      </c>
      <c r="T688" s="17">
        <v>0</v>
      </c>
      <c r="U688" s="17">
        <v>0</v>
      </c>
      <c r="V688" s="17">
        <v>0</v>
      </c>
      <c r="W688" s="17">
        <v>0</v>
      </c>
      <c r="X688" s="17">
        <v>0</v>
      </c>
      <c r="Y688" s="17">
        <v>0</v>
      </c>
      <c r="Z688" s="17">
        <v>0</v>
      </c>
      <c r="AA688" s="17">
        <v>0</v>
      </c>
      <c r="AB688" s="17">
        <v>0</v>
      </c>
      <c r="AC688" s="17">
        <v>0</v>
      </c>
      <c r="AD688" s="17">
        <v>0</v>
      </c>
    </row>
    <row r="689" spans="3:30" x14ac:dyDescent="0.25">
      <c r="C689" s="4">
        <v>617002</v>
      </c>
      <c r="D689" t="s">
        <v>643</v>
      </c>
      <c r="E689">
        <v>630130</v>
      </c>
      <c r="F689" t="s">
        <v>197</v>
      </c>
      <c r="G689" t="s">
        <v>191</v>
      </c>
      <c r="H689">
        <v>1700033046</v>
      </c>
      <c r="I689" t="s">
        <v>397</v>
      </c>
      <c r="J689">
        <v>1</v>
      </c>
      <c r="L689" s="16">
        <v>43437</v>
      </c>
      <c r="M689" s="34">
        <v>23000</v>
      </c>
      <c r="N689" s="17">
        <v>22999</v>
      </c>
      <c r="O689" s="17">
        <v>1</v>
      </c>
      <c r="P689" s="18" t="s">
        <v>532</v>
      </c>
      <c r="Q689" s="17">
        <v>958.33</v>
      </c>
      <c r="R689">
        <v>0</v>
      </c>
      <c r="S689" s="17">
        <v>0</v>
      </c>
      <c r="T689" s="17">
        <v>0</v>
      </c>
      <c r="U689" s="17">
        <v>0</v>
      </c>
      <c r="V689" s="17">
        <v>0</v>
      </c>
      <c r="W689" s="17">
        <v>0</v>
      </c>
      <c r="X689" s="17">
        <v>0</v>
      </c>
      <c r="Y689" s="17">
        <v>0</v>
      </c>
      <c r="Z689" s="17">
        <v>0</v>
      </c>
      <c r="AA689" s="17">
        <v>0</v>
      </c>
      <c r="AB689" s="17">
        <v>0</v>
      </c>
      <c r="AC689" s="17">
        <v>0</v>
      </c>
      <c r="AD689" s="17">
        <v>0</v>
      </c>
    </row>
    <row r="690" spans="3:30" x14ac:dyDescent="0.25">
      <c r="C690" s="4">
        <v>117053</v>
      </c>
      <c r="D690" t="s">
        <v>609</v>
      </c>
      <c r="E690">
        <v>630130</v>
      </c>
      <c r="F690" t="s">
        <v>197</v>
      </c>
      <c r="G690" t="s">
        <v>191</v>
      </c>
      <c r="H690">
        <v>1700033047</v>
      </c>
      <c r="I690" t="s">
        <v>397</v>
      </c>
      <c r="J690">
        <v>1</v>
      </c>
      <c r="L690" s="16">
        <v>43437</v>
      </c>
      <c r="M690" s="34">
        <v>23000</v>
      </c>
      <c r="N690" s="17">
        <v>22999</v>
      </c>
      <c r="O690" s="17">
        <v>1</v>
      </c>
      <c r="P690" s="18" t="s">
        <v>532</v>
      </c>
      <c r="Q690" s="17">
        <v>958.33</v>
      </c>
      <c r="R690">
        <v>0</v>
      </c>
      <c r="S690" s="17">
        <v>0</v>
      </c>
      <c r="T690" s="17">
        <v>0</v>
      </c>
      <c r="U690" s="17">
        <v>0</v>
      </c>
      <c r="V690" s="17">
        <v>0</v>
      </c>
      <c r="W690" s="17">
        <v>0</v>
      </c>
      <c r="X690" s="17">
        <v>0</v>
      </c>
      <c r="Y690" s="17">
        <v>0</v>
      </c>
      <c r="Z690" s="17">
        <v>0</v>
      </c>
      <c r="AA690" s="17">
        <v>0</v>
      </c>
      <c r="AB690" s="17">
        <v>0</v>
      </c>
      <c r="AC690" s="17">
        <v>0</v>
      </c>
      <c r="AD690" s="17">
        <v>0</v>
      </c>
    </row>
    <row r="691" spans="3:30" x14ac:dyDescent="0.25">
      <c r="C691" s="4">
        <v>617006</v>
      </c>
      <c r="D691" t="s">
        <v>381</v>
      </c>
      <c r="E691">
        <v>630130</v>
      </c>
      <c r="F691" t="s">
        <v>197</v>
      </c>
      <c r="G691" t="s">
        <v>191</v>
      </c>
      <c r="H691">
        <v>1700033048</v>
      </c>
      <c r="I691" t="s">
        <v>397</v>
      </c>
      <c r="J691">
        <v>1</v>
      </c>
      <c r="L691" s="16">
        <v>43437</v>
      </c>
      <c r="M691" s="34">
        <v>23000</v>
      </c>
      <c r="N691" s="17">
        <v>22999</v>
      </c>
      <c r="O691" s="17">
        <v>1</v>
      </c>
      <c r="P691" s="18" t="s">
        <v>532</v>
      </c>
      <c r="Q691" s="17">
        <v>958.33</v>
      </c>
      <c r="R691">
        <v>0</v>
      </c>
      <c r="S691" s="17">
        <v>0</v>
      </c>
      <c r="T691" s="17">
        <v>0</v>
      </c>
      <c r="U691" s="17">
        <v>0</v>
      </c>
      <c r="V691" s="17">
        <v>0</v>
      </c>
      <c r="W691" s="17">
        <v>0</v>
      </c>
      <c r="X691" s="17">
        <v>0</v>
      </c>
      <c r="Y691" s="17">
        <v>0</v>
      </c>
      <c r="Z691" s="17">
        <v>0</v>
      </c>
      <c r="AA691" s="17">
        <v>0</v>
      </c>
      <c r="AB691" s="17">
        <v>0</v>
      </c>
      <c r="AC691" s="17">
        <v>0</v>
      </c>
      <c r="AD691" s="17">
        <v>0</v>
      </c>
    </row>
    <row r="692" spans="3:30" x14ac:dyDescent="0.25">
      <c r="C692" s="4">
        <v>617004</v>
      </c>
      <c r="D692" t="s">
        <v>379</v>
      </c>
      <c r="E692">
        <v>630130</v>
      </c>
      <c r="F692" t="s">
        <v>197</v>
      </c>
      <c r="G692" t="s">
        <v>191</v>
      </c>
      <c r="H692">
        <v>1700033049</v>
      </c>
      <c r="I692" t="s">
        <v>397</v>
      </c>
      <c r="J692">
        <v>1</v>
      </c>
      <c r="L692" s="16">
        <v>43437</v>
      </c>
      <c r="M692" s="34">
        <v>23000</v>
      </c>
      <c r="N692" s="17">
        <v>22999</v>
      </c>
      <c r="O692" s="17">
        <v>1</v>
      </c>
      <c r="P692" s="18" t="s">
        <v>532</v>
      </c>
      <c r="Q692" s="17">
        <v>958.33</v>
      </c>
      <c r="R692">
        <v>0</v>
      </c>
      <c r="S692" s="17">
        <v>0</v>
      </c>
      <c r="T692" s="17">
        <v>0</v>
      </c>
      <c r="U692" s="17">
        <v>0</v>
      </c>
      <c r="V692" s="17">
        <v>0</v>
      </c>
      <c r="W692" s="17">
        <v>0</v>
      </c>
      <c r="X692" s="17">
        <v>0</v>
      </c>
      <c r="Y692" s="17">
        <v>0</v>
      </c>
      <c r="Z692" s="17">
        <v>0</v>
      </c>
      <c r="AA692" s="17">
        <v>0</v>
      </c>
      <c r="AB692" s="17">
        <v>0</v>
      </c>
      <c r="AC692" s="17">
        <v>0</v>
      </c>
      <c r="AD692" s="17">
        <v>0</v>
      </c>
    </row>
    <row r="693" spans="3:30" x14ac:dyDescent="0.25">
      <c r="C693" s="4">
        <v>117017</v>
      </c>
      <c r="D693" t="s">
        <v>351</v>
      </c>
      <c r="E693">
        <v>630130</v>
      </c>
      <c r="F693" t="s">
        <v>197</v>
      </c>
      <c r="G693" t="s">
        <v>191</v>
      </c>
      <c r="H693">
        <v>1700033050</v>
      </c>
      <c r="I693" t="s">
        <v>397</v>
      </c>
      <c r="J693">
        <v>1</v>
      </c>
      <c r="L693" s="16">
        <v>43437</v>
      </c>
      <c r="M693" s="34">
        <v>23000</v>
      </c>
      <c r="N693" s="17">
        <v>22999</v>
      </c>
      <c r="O693" s="17">
        <v>1</v>
      </c>
      <c r="P693" s="18" t="s">
        <v>532</v>
      </c>
      <c r="Q693" s="17">
        <v>958.33</v>
      </c>
      <c r="R693">
        <v>0</v>
      </c>
      <c r="S693" s="17">
        <v>0</v>
      </c>
      <c r="T693" s="17">
        <v>0</v>
      </c>
      <c r="U693" s="17">
        <v>0</v>
      </c>
      <c r="V693" s="17">
        <v>0</v>
      </c>
      <c r="W693" s="17">
        <v>0</v>
      </c>
      <c r="X693" s="17">
        <v>0</v>
      </c>
      <c r="Y693" s="17">
        <v>0</v>
      </c>
      <c r="Z693" s="17">
        <v>0</v>
      </c>
      <c r="AA693" s="17">
        <v>0</v>
      </c>
      <c r="AB693" s="17">
        <v>0</v>
      </c>
      <c r="AC693" s="17">
        <v>0</v>
      </c>
      <c r="AD693" s="17">
        <v>0</v>
      </c>
    </row>
    <row r="694" spans="3:30" x14ac:dyDescent="0.25">
      <c r="C694" s="4">
        <v>117055</v>
      </c>
      <c r="D694" t="s">
        <v>365</v>
      </c>
      <c r="E694">
        <v>630130</v>
      </c>
      <c r="F694" t="s">
        <v>197</v>
      </c>
      <c r="G694" t="s">
        <v>191</v>
      </c>
      <c r="H694">
        <v>1700033051</v>
      </c>
      <c r="I694" t="s">
        <v>397</v>
      </c>
      <c r="J694">
        <v>1</v>
      </c>
      <c r="L694" s="16">
        <v>43437</v>
      </c>
      <c r="M694" s="34">
        <v>23000</v>
      </c>
      <c r="N694" s="17">
        <v>22999</v>
      </c>
      <c r="O694" s="17">
        <v>1</v>
      </c>
      <c r="P694" s="18" t="s">
        <v>532</v>
      </c>
      <c r="Q694" s="17">
        <v>958.33</v>
      </c>
      <c r="R694">
        <v>0</v>
      </c>
      <c r="S694" s="17">
        <v>0</v>
      </c>
      <c r="T694" s="17">
        <v>0</v>
      </c>
      <c r="U694" s="17">
        <v>0</v>
      </c>
      <c r="V694" s="17">
        <v>0</v>
      </c>
      <c r="W694" s="17">
        <v>0</v>
      </c>
      <c r="X694" s="17">
        <v>0</v>
      </c>
      <c r="Y694" s="17">
        <v>0</v>
      </c>
      <c r="Z694" s="17">
        <v>0</v>
      </c>
      <c r="AA694" s="17">
        <v>0</v>
      </c>
      <c r="AB694" s="17">
        <v>0</v>
      </c>
      <c r="AC694" s="17">
        <v>0</v>
      </c>
      <c r="AD694" s="17">
        <v>0</v>
      </c>
    </row>
    <row r="695" spans="3:30" x14ac:dyDescent="0.25">
      <c r="C695" s="4">
        <v>117013</v>
      </c>
      <c r="D695" t="s">
        <v>348</v>
      </c>
      <c r="E695">
        <v>630130</v>
      </c>
      <c r="F695" t="s">
        <v>197</v>
      </c>
      <c r="G695" t="s">
        <v>191</v>
      </c>
      <c r="H695">
        <v>1700033052</v>
      </c>
      <c r="I695" t="s">
        <v>404</v>
      </c>
      <c r="J695">
        <v>1</v>
      </c>
      <c r="L695" s="16">
        <v>43437</v>
      </c>
      <c r="M695" s="34">
        <v>19174.05</v>
      </c>
      <c r="N695" s="17">
        <v>19173.05</v>
      </c>
      <c r="O695" s="17">
        <v>1</v>
      </c>
      <c r="P695" s="18" t="s">
        <v>532</v>
      </c>
      <c r="Q695" s="17">
        <v>798.92</v>
      </c>
      <c r="R695">
        <v>0</v>
      </c>
      <c r="S695" s="17">
        <v>0</v>
      </c>
      <c r="T695" s="17">
        <v>0</v>
      </c>
      <c r="U695" s="17">
        <v>0</v>
      </c>
      <c r="V695" s="17">
        <v>0</v>
      </c>
      <c r="W695" s="17">
        <v>0</v>
      </c>
      <c r="X695" s="17">
        <v>0</v>
      </c>
      <c r="Y695" s="17">
        <v>0</v>
      </c>
      <c r="Z695" s="17">
        <v>0</v>
      </c>
      <c r="AA695" s="17">
        <v>0</v>
      </c>
      <c r="AB695" s="17">
        <v>0</v>
      </c>
      <c r="AC695" s="17">
        <v>0</v>
      </c>
      <c r="AD695" s="17">
        <v>0</v>
      </c>
    </row>
    <row r="696" spans="3:30" x14ac:dyDescent="0.25">
      <c r="C696" s="4">
        <v>117039</v>
      </c>
      <c r="D696" t="s">
        <v>357</v>
      </c>
      <c r="E696">
        <v>630130</v>
      </c>
      <c r="F696" t="s">
        <v>197</v>
      </c>
      <c r="G696" t="s">
        <v>191</v>
      </c>
      <c r="H696">
        <v>1700033053</v>
      </c>
      <c r="I696" t="s">
        <v>404</v>
      </c>
      <c r="J696">
        <v>1</v>
      </c>
      <c r="L696" s="16">
        <v>43437</v>
      </c>
      <c r="M696" s="34">
        <v>19175</v>
      </c>
      <c r="N696" s="17">
        <v>19174</v>
      </c>
      <c r="O696" s="17">
        <v>1</v>
      </c>
      <c r="P696" s="18" t="s">
        <v>532</v>
      </c>
      <c r="Q696" s="17">
        <v>798.96</v>
      </c>
      <c r="R696">
        <v>0</v>
      </c>
      <c r="S696" s="17">
        <v>0</v>
      </c>
      <c r="T696" s="17">
        <v>0</v>
      </c>
      <c r="U696" s="17">
        <v>0</v>
      </c>
      <c r="V696" s="17">
        <v>0</v>
      </c>
      <c r="W696" s="17">
        <v>0</v>
      </c>
      <c r="X696" s="17">
        <v>0</v>
      </c>
      <c r="Y696" s="17">
        <v>0</v>
      </c>
      <c r="Z696" s="17">
        <v>0</v>
      </c>
      <c r="AA696" s="17">
        <v>0</v>
      </c>
      <c r="AB696" s="17">
        <v>0</v>
      </c>
      <c r="AC696" s="17">
        <v>0</v>
      </c>
      <c r="AD696" s="17">
        <v>0</v>
      </c>
    </row>
    <row r="697" spans="3:30" x14ac:dyDescent="0.25">
      <c r="C697" s="4" t="s">
        <v>338</v>
      </c>
      <c r="D697" t="s">
        <v>98</v>
      </c>
      <c r="E697">
        <v>630130</v>
      </c>
      <c r="F697" t="s">
        <v>197</v>
      </c>
      <c r="G697" t="s">
        <v>191</v>
      </c>
      <c r="H697">
        <v>1700033054</v>
      </c>
      <c r="I697" t="s">
        <v>404</v>
      </c>
      <c r="J697">
        <v>1</v>
      </c>
      <c r="L697" s="16">
        <v>43437</v>
      </c>
      <c r="M697" s="34">
        <v>19175</v>
      </c>
      <c r="N697" s="17">
        <v>19174</v>
      </c>
      <c r="O697" s="17">
        <v>1</v>
      </c>
      <c r="P697" s="18" t="s">
        <v>532</v>
      </c>
      <c r="Q697" s="17">
        <v>798.96</v>
      </c>
      <c r="R697">
        <v>0</v>
      </c>
      <c r="S697" s="17">
        <v>0</v>
      </c>
      <c r="T697" s="17">
        <v>0</v>
      </c>
      <c r="U697" s="17">
        <v>0</v>
      </c>
      <c r="V697" s="17">
        <v>0</v>
      </c>
      <c r="W697" s="17">
        <v>0</v>
      </c>
      <c r="X697" s="17">
        <v>0</v>
      </c>
      <c r="Y697" s="17">
        <v>0</v>
      </c>
      <c r="Z697" s="17">
        <v>0</v>
      </c>
      <c r="AA697" s="17">
        <v>0</v>
      </c>
      <c r="AB697" s="17">
        <v>0</v>
      </c>
      <c r="AC697" s="17">
        <v>0</v>
      </c>
      <c r="AD697" s="17">
        <v>0</v>
      </c>
    </row>
    <row r="698" spans="3:30" x14ac:dyDescent="0.25">
      <c r="C698" s="4">
        <v>117035</v>
      </c>
      <c r="D698" t="s">
        <v>356</v>
      </c>
      <c r="E698">
        <v>630130</v>
      </c>
      <c r="F698" t="s">
        <v>197</v>
      </c>
      <c r="G698" t="s">
        <v>191</v>
      </c>
      <c r="H698">
        <v>1700033055</v>
      </c>
      <c r="I698" t="s">
        <v>404</v>
      </c>
      <c r="J698">
        <v>1</v>
      </c>
      <c r="L698" s="16">
        <v>43437</v>
      </c>
      <c r="M698" s="34">
        <v>19175</v>
      </c>
      <c r="N698" s="17">
        <v>19174</v>
      </c>
      <c r="O698" s="17">
        <v>1</v>
      </c>
      <c r="P698" s="18" t="s">
        <v>532</v>
      </c>
      <c r="Q698" s="17">
        <v>798.96</v>
      </c>
      <c r="R698">
        <v>0</v>
      </c>
      <c r="S698" s="17">
        <v>0</v>
      </c>
      <c r="T698" s="17">
        <v>0</v>
      </c>
      <c r="U698" s="17">
        <v>0</v>
      </c>
      <c r="V698" s="17">
        <v>0</v>
      </c>
      <c r="W698" s="17">
        <v>0</v>
      </c>
      <c r="X698" s="17">
        <v>0</v>
      </c>
      <c r="Y698" s="17">
        <v>0</v>
      </c>
      <c r="Z698" s="17">
        <v>0</v>
      </c>
      <c r="AA698" s="17">
        <v>0</v>
      </c>
      <c r="AB698" s="17">
        <v>0</v>
      </c>
      <c r="AC698" s="17">
        <v>0</v>
      </c>
      <c r="AD698" s="17">
        <v>0</v>
      </c>
    </row>
    <row r="699" spans="3:30" x14ac:dyDescent="0.25">
      <c r="C699" s="4">
        <v>617008</v>
      </c>
      <c r="D699" t="s">
        <v>773</v>
      </c>
      <c r="E699">
        <v>630130</v>
      </c>
      <c r="F699" t="s">
        <v>197</v>
      </c>
      <c r="G699" t="s">
        <v>191</v>
      </c>
      <c r="H699">
        <v>1700033056</v>
      </c>
      <c r="I699" t="s">
        <v>404</v>
      </c>
      <c r="J699">
        <v>1</v>
      </c>
      <c r="L699" s="16">
        <v>43437</v>
      </c>
      <c r="M699" s="34">
        <v>19175</v>
      </c>
      <c r="N699" s="17">
        <v>19174</v>
      </c>
      <c r="O699" s="17">
        <v>1</v>
      </c>
      <c r="P699" s="18" t="s">
        <v>532</v>
      </c>
      <c r="Q699" s="17">
        <v>798.96</v>
      </c>
      <c r="R699">
        <v>0</v>
      </c>
      <c r="S699" s="17">
        <v>0</v>
      </c>
      <c r="T699" s="17">
        <v>0</v>
      </c>
      <c r="U699" s="17">
        <v>0</v>
      </c>
      <c r="V699" s="17">
        <v>0</v>
      </c>
      <c r="W699" s="17">
        <v>0</v>
      </c>
      <c r="X699" s="17">
        <v>0</v>
      </c>
      <c r="Y699" s="17">
        <v>0</v>
      </c>
      <c r="Z699" s="17">
        <v>0</v>
      </c>
      <c r="AA699" s="17">
        <v>0</v>
      </c>
      <c r="AB699" s="17">
        <v>0</v>
      </c>
      <c r="AC699" s="17">
        <v>0</v>
      </c>
      <c r="AD699" s="17">
        <v>0</v>
      </c>
    </row>
    <row r="700" spans="3:30" x14ac:dyDescent="0.25">
      <c r="C700" s="4">
        <v>117053</v>
      </c>
      <c r="D700" t="s">
        <v>609</v>
      </c>
      <c r="E700">
        <v>630130</v>
      </c>
      <c r="F700" t="s">
        <v>197</v>
      </c>
      <c r="G700" t="s">
        <v>191</v>
      </c>
      <c r="H700">
        <v>1700033057</v>
      </c>
      <c r="I700" t="s">
        <v>404</v>
      </c>
      <c r="J700">
        <v>1</v>
      </c>
      <c r="L700" s="16">
        <v>43437</v>
      </c>
      <c r="M700" s="34">
        <v>19175</v>
      </c>
      <c r="N700" s="17">
        <v>19174</v>
      </c>
      <c r="O700" s="17">
        <v>1</v>
      </c>
      <c r="P700" s="18" t="s">
        <v>532</v>
      </c>
      <c r="Q700" s="17">
        <v>798.96</v>
      </c>
      <c r="R700">
        <v>0</v>
      </c>
      <c r="S700" s="17">
        <v>0</v>
      </c>
      <c r="T700" s="17">
        <v>0</v>
      </c>
      <c r="U700" s="17">
        <v>0</v>
      </c>
      <c r="V700" s="17">
        <v>0</v>
      </c>
      <c r="W700" s="17">
        <v>0</v>
      </c>
      <c r="X700" s="17">
        <v>0</v>
      </c>
      <c r="Y700" s="17">
        <v>0</v>
      </c>
      <c r="Z700" s="17">
        <v>0</v>
      </c>
      <c r="AA700" s="17">
        <v>0</v>
      </c>
      <c r="AB700" s="17">
        <v>0</v>
      </c>
      <c r="AC700" s="17">
        <v>0</v>
      </c>
      <c r="AD700" s="17">
        <v>0</v>
      </c>
    </row>
    <row r="701" spans="3:30" x14ac:dyDescent="0.25">
      <c r="C701" s="4">
        <v>617006</v>
      </c>
      <c r="D701" t="s">
        <v>381</v>
      </c>
      <c r="E701">
        <v>630130</v>
      </c>
      <c r="F701" t="s">
        <v>197</v>
      </c>
      <c r="G701" t="s">
        <v>191</v>
      </c>
      <c r="H701">
        <v>1700033058</v>
      </c>
      <c r="I701" t="s">
        <v>404</v>
      </c>
      <c r="J701">
        <v>1</v>
      </c>
      <c r="L701" s="16">
        <v>43437</v>
      </c>
      <c r="M701" s="34">
        <v>19175</v>
      </c>
      <c r="N701" s="17">
        <v>19174</v>
      </c>
      <c r="O701" s="17">
        <v>1</v>
      </c>
      <c r="P701" s="18" t="s">
        <v>532</v>
      </c>
      <c r="Q701" s="17">
        <v>798.96</v>
      </c>
      <c r="R701">
        <v>0</v>
      </c>
      <c r="S701" s="17">
        <v>0</v>
      </c>
      <c r="T701" s="17">
        <v>0</v>
      </c>
      <c r="U701" s="17">
        <v>0</v>
      </c>
      <c r="V701" s="17">
        <v>0</v>
      </c>
      <c r="W701" s="17">
        <v>0</v>
      </c>
      <c r="X701" s="17">
        <v>0</v>
      </c>
      <c r="Y701" s="17">
        <v>0</v>
      </c>
      <c r="Z701" s="17">
        <v>0</v>
      </c>
      <c r="AA701" s="17">
        <v>0</v>
      </c>
      <c r="AB701" s="17">
        <v>0</v>
      </c>
      <c r="AC701" s="17">
        <v>0</v>
      </c>
      <c r="AD701" s="17">
        <v>0</v>
      </c>
    </row>
    <row r="702" spans="3:30" x14ac:dyDescent="0.25">
      <c r="C702" s="4">
        <v>617004</v>
      </c>
      <c r="D702" t="s">
        <v>379</v>
      </c>
      <c r="E702">
        <v>630130</v>
      </c>
      <c r="F702" t="s">
        <v>197</v>
      </c>
      <c r="G702" t="s">
        <v>191</v>
      </c>
      <c r="H702">
        <v>1700033059</v>
      </c>
      <c r="I702" t="s">
        <v>404</v>
      </c>
      <c r="J702">
        <v>1</v>
      </c>
      <c r="L702" s="16">
        <v>43437</v>
      </c>
      <c r="M702" s="34">
        <v>19175</v>
      </c>
      <c r="N702" s="17">
        <v>19174</v>
      </c>
      <c r="O702" s="17">
        <v>1</v>
      </c>
      <c r="P702" s="18" t="s">
        <v>532</v>
      </c>
      <c r="Q702" s="17">
        <v>798.96</v>
      </c>
      <c r="R702">
        <v>0</v>
      </c>
      <c r="S702" s="17">
        <v>0</v>
      </c>
      <c r="T702" s="17">
        <v>0</v>
      </c>
      <c r="U702" s="17">
        <v>0</v>
      </c>
      <c r="V702" s="17">
        <v>0</v>
      </c>
      <c r="W702" s="17">
        <v>0</v>
      </c>
      <c r="X702" s="17">
        <v>0</v>
      </c>
      <c r="Y702" s="17">
        <v>0</v>
      </c>
      <c r="Z702" s="17">
        <v>0</v>
      </c>
      <c r="AA702" s="17">
        <v>0</v>
      </c>
      <c r="AB702" s="17">
        <v>0</v>
      </c>
      <c r="AC702" s="17">
        <v>0</v>
      </c>
      <c r="AD702" s="17">
        <v>0</v>
      </c>
    </row>
    <row r="703" spans="3:30" x14ac:dyDescent="0.25">
      <c r="C703" s="4">
        <v>117017</v>
      </c>
      <c r="D703" t="s">
        <v>351</v>
      </c>
      <c r="E703">
        <v>630130</v>
      </c>
      <c r="F703" t="s">
        <v>197</v>
      </c>
      <c r="G703" t="s">
        <v>191</v>
      </c>
      <c r="H703">
        <v>1700033060</v>
      </c>
      <c r="I703" t="s">
        <v>404</v>
      </c>
      <c r="J703">
        <v>1</v>
      </c>
      <c r="L703" s="16">
        <v>43437</v>
      </c>
      <c r="M703" s="34">
        <v>19175</v>
      </c>
      <c r="N703" s="17">
        <v>19174</v>
      </c>
      <c r="O703" s="17">
        <v>1</v>
      </c>
      <c r="P703" s="18" t="s">
        <v>532</v>
      </c>
      <c r="Q703" s="17">
        <v>798.96</v>
      </c>
      <c r="R703">
        <v>0</v>
      </c>
      <c r="S703" s="17">
        <v>0</v>
      </c>
      <c r="T703" s="17">
        <v>0</v>
      </c>
      <c r="U703" s="17">
        <v>0</v>
      </c>
      <c r="V703" s="17">
        <v>0</v>
      </c>
      <c r="W703" s="17">
        <v>0</v>
      </c>
      <c r="X703" s="17">
        <v>0</v>
      </c>
      <c r="Y703" s="17">
        <v>0</v>
      </c>
      <c r="Z703" s="17">
        <v>0</v>
      </c>
      <c r="AA703" s="17">
        <v>0</v>
      </c>
      <c r="AB703" s="17">
        <v>0</v>
      </c>
      <c r="AC703" s="17">
        <v>0</v>
      </c>
      <c r="AD703" s="17">
        <v>0</v>
      </c>
    </row>
    <row r="704" spans="3:30" x14ac:dyDescent="0.25">
      <c r="C704" s="4">
        <v>117055</v>
      </c>
      <c r="D704" t="s">
        <v>365</v>
      </c>
      <c r="E704">
        <v>630130</v>
      </c>
      <c r="F704" t="s">
        <v>197</v>
      </c>
      <c r="G704" t="s">
        <v>191</v>
      </c>
      <c r="H704">
        <v>1700033061</v>
      </c>
      <c r="I704" t="s">
        <v>404</v>
      </c>
      <c r="J704">
        <v>1</v>
      </c>
      <c r="L704" s="16">
        <v>43437</v>
      </c>
      <c r="M704" s="34">
        <v>19175</v>
      </c>
      <c r="N704" s="17">
        <v>19174</v>
      </c>
      <c r="O704" s="17">
        <v>1</v>
      </c>
      <c r="P704" s="18" t="s">
        <v>532</v>
      </c>
      <c r="Q704" s="17">
        <v>798.96</v>
      </c>
      <c r="R704">
        <v>0</v>
      </c>
      <c r="S704" s="17">
        <v>0</v>
      </c>
      <c r="T704" s="17">
        <v>0</v>
      </c>
      <c r="U704" s="17">
        <v>0</v>
      </c>
      <c r="V704" s="17">
        <v>0</v>
      </c>
      <c r="W704" s="17">
        <v>0</v>
      </c>
      <c r="X704" s="17">
        <v>0</v>
      </c>
      <c r="Y704" s="17">
        <v>0</v>
      </c>
      <c r="Z704" s="17">
        <v>0</v>
      </c>
      <c r="AA704" s="17">
        <v>0</v>
      </c>
      <c r="AB704" s="17">
        <v>0</v>
      </c>
      <c r="AC704" s="17">
        <v>0</v>
      </c>
      <c r="AD704" s="17">
        <v>0</v>
      </c>
    </row>
    <row r="705" spans="3:30" x14ac:dyDescent="0.25">
      <c r="C705" s="4">
        <v>118047</v>
      </c>
      <c r="D705" t="s">
        <v>835</v>
      </c>
      <c r="E705">
        <v>630130</v>
      </c>
      <c r="F705" t="s">
        <v>197</v>
      </c>
      <c r="G705" t="s">
        <v>191</v>
      </c>
      <c r="H705">
        <v>1700033172</v>
      </c>
      <c r="I705" t="s">
        <v>398</v>
      </c>
      <c r="J705">
        <v>1</v>
      </c>
      <c r="L705" s="16">
        <v>43440</v>
      </c>
      <c r="M705" s="34">
        <v>23500</v>
      </c>
      <c r="N705" s="17">
        <v>23499</v>
      </c>
      <c r="O705" s="17">
        <v>1</v>
      </c>
      <c r="P705" s="18" t="s">
        <v>532</v>
      </c>
      <c r="Q705" s="17">
        <v>979.17</v>
      </c>
      <c r="R705">
        <v>0</v>
      </c>
      <c r="S705" s="17">
        <v>0</v>
      </c>
      <c r="T705" s="17">
        <v>0</v>
      </c>
      <c r="U705" s="17">
        <v>0</v>
      </c>
      <c r="V705" s="17">
        <v>0</v>
      </c>
      <c r="W705" s="17">
        <v>0</v>
      </c>
      <c r="X705" s="17">
        <v>0</v>
      </c>
      <c r="Y705" s="17">
        <v>0</v>
      </c>
      <c r="Z705" s="17">
        <v>0</v>
      </c>
      <c r="AA705" s="17">
        <v>0</v>
      </c>
      <c r="AB705" s="17">
        <v>0</v>
      </c>
      <c r="AC705" s="17">
        <v>0</v>
      </c>
      <c r="AD705" s="17">
        <v>0</v>
      </c>
    </row>
    <row r="706" spans="3:30" x14ac:dyDescent="0.25">
      <c r="C706" s="4">
        <v>117054</v>
      </c>
      <c r="D706" t="s">
        <v>364</v>
      </c>
      <c r="E706">
        <v>630130</v>
      </c>
      <c r="F706" t="s">
        <v>197</v>
      </c>
      <c r="G706" t="s">
        <v>191</v>
      </c>
      <c r="H706">
        <v>1700033173</v>
      </c>
      <c r="I706" t="s">
        <v>398</v>
      </c>
      <c r="J706">
        <v>1</v>
      </c>
      <c r="L706" s="16">
        <v>43440</v>
      </c>
      <c r="M706" s="34">
        <v>23500</v>
      </c>
      <c r="N706" s="17">
        <v>23499</v>
      </c>
      <c r="O706" s="17">
        <v>1</v>
      </c>
      <c r="P706" s="18" t="s">
        <v>532</v>
      </c>
      <c r="Q706" s="17">
        <v>979.17</v>
      </c>
      <c r="R706">
        <v>0</v>
      </c>
      <c r="S706" s="17">
        <v>0</v>
      </c>
      <c r="T706" s="17">
        <v>0</v>
      </c>
      <c r="U706" s="17">
        <v>0</v>
      </c>
      <c r="V706" s="17">
        <v>0</v>
      </c>
      <c r="W706" s="17">
        <v>0</v>
      </c>
      <c r="X706" s="17">
        <v>0</v>
      </c>
      <c r="Y706" s="17">
        <v>0</v>
      </c>
      <c r="Z706" s="17">
        <v>0</v>
      </c>
      <c r="AA706" s="17">
        <v>0</v>
      </c>
      <c r="AB706" s="17">
        <v>0</v>
      </c>
      <c r="AC706" s="17">
        <v>0</v>
      </c>
      <c r="AD706" s="17">
        <v>0</v>
      </c>
    </row>
    <row r="707" spans="3:30" x14ac:dyDescent="0.25">
      <c r="C707" s="4" t="s">
        <v>340</v>
      </c>
      <c r="D707" t="s">
        <v>97</v>
      </c>
      <c r="E707">
        <v>630130</v>
      </c>
      <c r="F707" t="s">
        <v>197</v>
      </c>
      <c r="G707" t="s">
        <v>191</v>
      </c>
      <c r="H707">
        <v>1700033617</v>
      </c>
      <c r="I707" t="s">
        <v>396</v>
      </c>
      <c r="J707">
        <v>1</v>
      </c>
      <c r="L707" s="16">
        <v>43669</v>
      </c>
      <c r="M707" s="34">
        <v>33000</v>
      </c>
      <c r="N707" s="17">
        <v>20900</v>
      </c>
      <c r="O707" s="17">
        <v>12100</v>
      </c>
      <c r="P707" s="18" t="s">
        <v>532</v>
      </c>
      <c r="Q707" s="17">
        <v>550</v>
      </c>
      <c r="R707">
        <v>0</v>
      </c>
      <c r="S707" s="17">
        <v>550</v>
      </c>
      <c r="T707" s="17">
        <v>550</v>
      </c>
      <c r="U707" s="17">
        <v>550</v>
      </c>
      <c r="V707" s="17">
        <v>550</v>
      </c>
      <c r="W707" s="17">
        <v>550</v>
      </c>
      <c r="X707" s="17">
        <v>550</v>
      </c>
      <c r="Y707" s="17">
        <v>550</v>
      </c>
      <c r="Z707" s="17">
        <v>550</v>
      </c>
      <c r="AA707" s="17">
        <v>550</v>
      </c>
      <c r="AB707" s="17">
        <v>550</v>
      </c>
      <c r="AC707" s="17">
        <v>550</v>
      </c>
      <c r="AD707" s="17">
        <v>550</v>
      </c>
    </row>
    <row r="708" spans="3:30" x14ac:dyDescent="0.25">
      <c r="C708" s="4">
        <v>617007</v>
      </c>
      <c r="D708" t="s">
        <v>382</v>
      </c>
      <c r="E708">
        <v>630130</v>
      </c>
      <c r="F708" t="s">
        <v>197</v>
      </c>
      <c r="G708" t="s">
        <v>191</v>
      </c>
      <c r="H708">
        <v>1700033678</v>
      </c>
      <c r="I708" t="s">
        <v>837</v>
      </c>
      <c r="J708">
        <v>1</v>
      </c>
      <c r="L708" s="16">
        <v>43502</v>
      </c>
      <c r="M708" s="34">
        <v>11930</v>
      </c>
      <c r="N708" s="17">
        <v>11929</v>
      </c>
      <c r="O708" s="17">
        <v>1</v>
      </c>
      <c r="P708" s="18" t="s">
        <v>532</v>
      </c>
      <c r="Q708" s="17">
        <v>497.08</v>
      </c>
      <c r="R708">
        <v>0</v>
      </c>
      <c r="S708" s="17">
        <v>0</v>
      </c>
      <c r="T708" s="17">
        <v>0</v>
      </c>
      <c r="U708" s="17">
        <v>0</v>
      </c>
      <c r="V708" s="17">
        <v>0</v>
      </c>
      <c r="W708" s="17">
        <v>0</v>
      </c>
      <c r="X708" s="17">
        <v>0</v>
      </c>
      <c r="Y708" s="17">
        <v>0</v>
      </c>
      <c r="Z708" s="17">
        <v>0</v>
      </c>
      <c r="AA708" s="17">
        <v>0</v>
      </c>
      <c r="AB708" s="17">
        <v>0</v>
      </c>
      <c r="AC708" s="17">
        <v>0</v>
      </c>
      <c r="AD708" s="17">
        <v>0</v>
      </c>
    </row>
    <row r="709" spans="3:30" x14ac:dyDescent="0.25">
      <c r="C709" s="4" t="s">
        <v>338</v>
      </c>
      <c r="D709" t="s">
        <v>98</v>
      </c>
      <c r="E709">
        <v>630130</v>
      </c>
      <c r="F709" t="s">
        <v>197</v>
      </c>
      <c r="G709" t="s">
        <v>191</v>
      </c>
      <c r="H709">
        <v>1700033679</v>
      </c>
      <c r="I709" t="s">
        <v>837</v>
      </c>
      <c r="J709">
        <v>1</v>
      </c>
      <c r="L709" s="16">
        <v>43502</v>
      </c>
      <c r="M709" s="34">
        <v>13310</v>
      </c>
      <c r="N709" s="17">
        <v>13309</v>
      </c>
      <c r="O709" s="17">
        <v>1</v>
      </c>
      <c r="P709" s="18" t="s">
        <v>532</v>
      </c>
      <c r="Q709" s="17">
        <v>554.58000000000004</v>
      </c>
      <c r="R709">
        <v>0</v>
      </c>
      <c r="S709" s="17">
        <v>0</v>
      </c>
      <c r="T709" s="17">
        <v>0</v>
      </c>
      <c r="U709" s="17">
        <v>0</v>
      </c>
      <c r="V709" s="17">
        <v>0</v>
      </c>
      <c r="W709" s="17">
        <v>0</v>
      </c>
      <c r="X709" s="17">
        <v>0</v>
      </c>
      <c r="Y709" s="17">
        <v>0</v>
      </c>
      <c r="Z709" s="17">
        <v>0</v>
      </c>
      <c r="AA709" s="17">
        <v>0</v>
      </c>
      <c r="AB709" s="17">
        <v>0</v>
      </c>
      <c r="AC709" s="17">
        <v>0</v>
      </c>
      <c r="AD709" s="17">
        <v>0</v>
      </c>
    </row>
    <row r="710" spans="3:30" x14ac:dyDescent="0.25">
      <c r="C710" s="4">
        <v>117055</v>
      </c>
      <c r="D710" t="s">
        <v>365</v>
      </c>
      <c r="E710">
        <v>630130</v>
      </c>
      <c r="F710" t="s">
        <v>197</v>
      </c>
      <c r="G710" t="s">
        <v>191</v>
      </c>
      <c r="H710">
        <v>1700034229</v>
      </c>
      <c r="I710" t="s">
        <v>839</v>
      </c>
      <c r="J710">
        <v>1</v>
      </c>
      <c r="L710" s="16">
        <v>43571</v>
      </c>
      <c r="M710" s="34">
        <v>12839.71</v>
      </c>
      <c r="N710" s="17">
        <v>12838.71</v>
      </c>
      <c r="O710" s="17">
        <v>1</v>
      </c>
      <c r="P710" s="18" t="s">
        <v>532</v>
      </c>
      <c r="Q710" s="17">
        <v>534.99</v>
      </c>
      <c r="R710">
        <v>0</v>
      </c>
      <c r="S710" s="17">
        <v>0</v>
      </c>
      <c r="T710" s="17">
        <v>0</v>
      </c>
      <c r="U710" s="17">
        <v>0</v>
      </c>
      <c r="V710" s="17">
        <v>0</v>
      </c>
      <c r="W710" s="17">
        <v>0</v>
      </c>
      <c r="X710" s="17">
        <v>0</v>
      </c>
      <c r="Y710" s="17">
        <v>0</v>
      </c>
      <c r="Z710" s="17">
        <v>0</v>
      </c>
      <c r="AA710" s="17">
        <v>0</v>
      </c>
      <c r="AB710" s="17">
        <v>0</v>
      </c>
      <c r="AC710" s="17">
        <v>0</v>
      </c>
      <c r="AD710" s="17">
        <v>0</v>
      </c>
    </row>
    <row r="711" spans="3:30" x14ac:dyDescent="0.25">
      <c r="C711" s="4">
        <v>117042</v>
      </c>
      <c r="D711" t="s">
        <v>742</v>
      </c>
      <c r="E711">
        <v>630130</v>
      </c>
      <c r="F711" t="s">
        <v>197</v>
      </c>
      <c r="G711" t="s">
        <v>191</v>
      </c>
      <c r="H711">
        <v>1700034230</v>
      </c>
      <c r="I711" t="s">
        <v>839</v>
      </c>
      <c r="J711">
        <v>1</v>
      </c>
      <c r="L711" s="16">
        <v>43571</v>
      </c>
      <c r="M711" s="34">
        <v>12840</v>
      </c>
      <c r="N711" s="17">
        <v>12839</v>
      </c>
      <c r="O711" s="17">
        <v>1</v>
      </c>
      <c r="P711" s="18" t="s">
        <v>532</v>
      </c>
      <c r="Q711" s="17">
        <v>535</v>
      </c>
      <c r="R711">
        <v>0</v>
      </c>
      <c r="S711" s="17">
        <v>0</v>
      </c>
      <c r="T711" s="17">
        <v>0</v>
      </c>
      <c r="U711" s="17">
        <v>0</v>
      </c>
      <c r="V711" s="17">
        <v>0</v>
      </c>
      <c r="W711" s="17">
        <v>0</v>
      </c>
      <c r="X711" s="17">
        <v>0</v>
      </c>
      <c r="Y711" s="17">
        <v>0</v>
      </c>
      <c r="Z711" s="17">
        <v>0</v>
      </c>
      <c r="AA711" s="17">
        <v>0</v>
      </c>
      <c r="AB711" s="17">
        <v>0</v>
      </c>
      <c r="AC711" s="17">
        <v>0</v>
      </c>
      <c r="AD711" s="17">
        <v>0</v>
      </c>
    </row>
    <row r="712" spans="3:30" x14ac:dyDescent="0.25">
      <c r="C712" s="4" t="s">
        <v>841</v>
      </c>
      <c r="D712" t="s">
        <v>842</v>
      </c>
      <c r="E712">
        <v>630130</v>
      </c>
      <c r="F712" t="s">
        <v>197</v>
      </c>
      <c r="G712" t="s">
        <v>191</v>
      </c>
      <c r="H712">
        <v>1700034231</v>
      </c>
      <c r="I712" t="s">
        <v>839</v>
      </c>
      <c r="J712">
        <v>1</v>
      </c>
      <c r="L712" s="16">
        <v>43571</v>
      </c>
      <c r="M712" s="34">
        <v>12840</v>
      </c>
      <c r="N712" s="17">
        <v>12839</v>
      </c>
      <c r="O712" s="17">
        <v>1</v>
      </c>
      <c r="P712" s="18" t="s">
        <v>532</v>
      </c>
      <c r="Q712" s="17">
        <v>535</v>
      </c>
      <c r="R712">
        <v>0</v>
      </c>
      <c r="S712" s="17">
        <v>0</v>
      </c>
      <c r="T712" s="17">
        <v>0</v>
      </c>
      <c r="U712" s="17">
        <v>0</v>
      </c>
      <c r="V712" s="17">
        <v>0</v>
      </c>
      <c r="W712" s="17">
        <v>0</v>
      </c>
      <c r="X712" s="17">
        <v>0</v>
      </c>
      <c r="Y712" s="17">
        <v>0</v>
      </c>
      <c r="Z712" s="17">
        <v>0</v>
      </c>
      <c r="AA712" s="17">
        <v>0</v>
      </c>
      <c r="AB712" s="17">
        <v>0</v>
      </c>
      <c r="AC712" s="17">
        <v>0</v>
      </c>
      <c r="AD712" s="17">
        <v>0</v>
      </c>
    </row>
    <row r="713" spans="3:30" x14ac:dyDescent="0.25">
      <c r="C713" s="4" t="s">
        <v>841</v>
      </c>
      <c r="D713" t="s">
        <v>842</v>
      </c>
      <c r="E713">
        <v>630130</v>
      </c>
      <c r="F713" t="s">
        <v>197</v>
      </c>
      <c r="G713" t="s">
        <v>191</v>
      </c>
      <c r="H713">
        <v>1700034232</v>
      </c>
      <c r="I713" t="s">
        <v>839</v>
      </c>
      <c r="J713">
        <v>1</v>
      </c>
      <c r="L713" s="16">
        <v>43571</v>
      </c>
      <c r="M713" s="34">
        <v>12840</v>
      </c>
      <c r="N713" s="17">
        <v>12839</v>
      </c>
      <c r="O713" s="17">
        <v>1</v>
      </c>
      <c r="P713" s="18" t="s">
        <v>532</v>
      </c>
      <c r="Q713" s="17">
        <v>535</v>
      </c>
      <c r="R713">
        <v>0</v>
      </c>
      <c r="S713" s="17">
        <v>0</v>
      </c>
      <c r="T713" s="17">
        <v>0</v>
      </c>
      <c r="U713" s="17">
        <v>0</v>
      </c>
      <c r="V713" s="17">
        <v>0</v>
      </c>
      <c r="W713" s="17">
        <v>0</v>
      </c>
      <c r="X713" s="17">
        <v>0</v>
      </c>
      <c r="Y713" s="17">
        <v>0</v>
      </c>
      <c r="Z713" s="17">
        <v>0</v>
      </c>
      <c r="AA713" s="17">
        <v>0</v>
      </c>
      <c r="AB713" s="17">
        <v>0</v>
      </c>
      <c r="AC713" s="17">
        <v>0</v>
      </c>
      <c r="AD713" s="17">
        <v>0</v>
      </c>
    </row>
    <row r="714" spans="3:30" x14ac:dyDescent="0.25">
      <c r="C714" s="4" t="s">
        <v>841</v>
      </c>
      <c r="D714" t="s">
        <v>842</v>
      </c>
      <c r="E714">
        <v>630130</v>
      </c>
      <c r="F714" t="s">
        <v>197</v>
      </c>
      <c r="G714" t="s">
        <v>191</v>
      </c>
      <c r="H714">
        <v>1700034233</v>
      </c>
      <c r="I714" t="s">
        <v>839</v>
      </c>
      <c r="J714">
        <v>1</v>
      </c>
      <c r="L714" s="16">
        <v>43571</v>
      </c>
      <c r="M714" s="34">
        <v>12840</v>
      </c>
      <c r="N714" s="17">
        <v>12839</v>
      </c>
      <c r="O714" s="17">
        <v>1</v>
      </c>
      <c r="P714" s="18" t="s">
        <v>532</v>
      </c>
      <c r="Q714" s="17">
        <v>535</v>
      </c>
      <c r="R714">
        <v>0</v>
      </c>
      <c r="S714" s="17">
        <v>0</v>
      </c>
      <c r="T714" s="17">
        <v>0</v>
      </c>
      <c r="U714" s="17">
        <v>0</v>
      </c>
      <c r="V714" s="17">
        <v>0</v>
      </c>
      <c r="W714" s="17">
        <v>0</v>
      </c>
      <c r="X714" s="17">
        <v>0</v>
      </c>
      <c r="Y714" s="17">
        <v>0</v>
      </c>
      <c r="Z714" s="17">
        <v>0</v>
      </c>
      <c r="AA714" s="17">
        <v>0</v>
      </c>
      <c r="AB714" s="17">
        <v>0</v>
      </c>
      <c r="AC714" s="17">
        <v>0</v>
      </c>
      <c r="AD714" s="17">
        <v>0</v>
      </c>
    </row>
    <row r="715" spans="3:30" x14ac:dyDescent="0.25">
      <c r="C715" s="4">
        <v>117026</v>
      </c>
      <c r="D715" t="s">
        <v>353</v>
      </c>
      <c r="E715">
        <v>630130</v>
      </c>
      <c r="F715" t="s">
        <v>197</v>
      </c>
      <c r="G715" t="s">
        <v>191</v>
      </c>
      <c r="H715">
        <v>1700034256</v>
      </c>
      <c r="I715" t="s">
        <v>427</v>
      </c>
      <c r="J715">
        <v>1</v>
      </c>
      <c r="L715" s="16">
        <v>43578</v>
      </c>
      <c r="M715" s="34">
        <v>5500</v>
      </c>
      <c r="N715" s="17">
        <v>3758.33</v>
      </c>
      <c r="O715" s="17">
        <v>1741.67</v>
      </c>
      <c r="P715" s="18" t="s">
        <v>532</v>
      </c>
      <c r="Q715" s="17">
        <v>91.67</v>
      </c>
      <c r="R715">
        <v>0</v>
      </c>
      <c r="S715" s="17">
        <v>91.67</v>
      </c>
      <c r="T715" s="17">
        <v>91.66</v>
      </c>
      <c r="U715" s="17">
        <v>91.67</v>
      </c>
      <c r="V715" s="17">
        <v>91.67</v>
      </c>
      <c r="W715" s="17">
        <v>91.66</v>
      </c>
      <c r="X715" s="17">
        <v>91.67</v>
      </c>
      <c r="Y715" s="17">
        <v>91.67</v>
      </c>
      <c r="Z715" s="17">
        <v>91.66</v>
      </c>
      <c r="AA715" s="17">
        <v>91.66</v>
      </c>
      <c r="AB715" s="17">
        <v>91.66</v>
      </c>
      <c r="AC715" s="17">
        <v>91.66</v>
      </c>
      <c r="AD715" s="17">
        <v>91.66</v>
      </c>
    </row>
    <row r="716" spans="3:30" x14ac:dyDescent="0.25">
      <c r="C716" s="4">
        <v>117044</v>
      </c>
      <c r="D716" t="s">
        <v>359</v>
      </c>
      <c r="E716">
        <v>630130</v>
      </c>
      <c r="F716" t="s">
        <v>197</v>
      </c>
      <c r="G716" t="s">
        <v>191</v>
      </c>
      <c r="H716">
        <v>1700034257</v>
      </c>
      <c r="I716" t="s">
        <v>437</v>
      </c>
      <c r="J716">
        <v>1</v>
      </c>
      <c r="L716" s="16">
        <v>43578</v>
      </c>
      <c r="M716" s="34">
        <v>5500</v>
      </c>
      <c r="N716" s="17">
        <v>3758.33</v>
      </c>
      <c r="O716" s="17">
        <v>1741.67</v>
      </c>
      <c r="P716" s="18" t="s">
        <v>532</v>
      </c>
      <c r="Q716" s="17">
        <v>91.67</v>
      </c>
      <c r="R716">
        <v>0</v>
      </c>
      <c r="S716" s="17">
        <v>91.67</v>
      </c>
      <c r="T716" s="17">
        <v>91.66</v>
      </c>
      <c r="U716" s="17">
        <v>91.67</v>
      </c>
      <c r="V716" s="17">
        <v>91.67</v>
      </c>
      <c r="W716" s="17">
        <v>91.66</v>
      </c>
      <c r="X716" s="17">
        <v>91.67</v>
      </c>
      <c r="Y716" s="17">
        <v>91.67</v>
      </c>
      <c r="Z716" s="17">
        <v>91.66</v>
      </c>
      <c r="AA716" s="17">
        <v>91.66</v>
      </c>
      <c r="AB716" s="17">
        <v>91.66</v>
      </c>
      <c r="AC716" s="17">
        <v>91.66</v>
      </c>
      <c r="AD716" s="17">
        <v>91.66</v>
      </c>
    </row>
    <row r="717" spans="3:30" x14ac:dyDescent="0.25">
      <c r="C717" s="4" t="s">
        <v>329</v>
      </c>
      <c r="D717" t="s">
        <v>392</v>
      </c>
      <c r="E717">
        <v>630130</v>
      </c>
      <c r="F717" t="s">
        <v>197</v>
      </c>
      <c r="G717" t="s">
        <v>191</v>
      </c>
      <c r="H717">
        <v>1700034491</v>
      </c>
      <c r="I717" t="s">
        <v>452</v>
      </c>
      <c r="J717">
        <v>1</v>
      </c>
      <c r="L717" s="16">
        <v>43622</v>
      </c>
      <c r="M717" s="34">
        <v>12600</v>
      </c>
      <c r="N717" s="17">
        <v>7057.41</v>
      </c>
      <c r="O717" s="17">
        <v>5542.59</v>
      </c>
      <c r="P717" s="18" t="s">
        <v>532</v>
      </c>
      <c r="Q717" s="17">
        <v>105</v>
      </c>
      <c r="R717">
        <v>0</v>
      </c>
      <c r="S717" s="17">
        <v>210</v>
      </c>
      <c r="T717" s="17">
        <v>210</v>
      </c>
      <c r="U717" s="17">
        <v>210</v>
      </c>
      <c r="V717" s="17">
        <v>210</v>
      </c>
      <c r="W717" s="17">
        <v>-497.87</v>
      </c>
      <c r="X717" s="17">
        <v>68.430000000000007</v>
      </c>
      <c r="Y717" s="17">
        <v>68.430000000000007</v>
      </c>
      <c r="Z717" s="17">
        <v>68.42</v>
      </c>
      <c r="AA717" s="17">
        <v>68.42</v>
      </c>
      <c r="AB717" s="17">
        <v>68.42</v>
      </c>
      <c r="AC717" s="17">
        <v>68.42</v>
      </c>
      <c r="AD717" s="17">
        <v>68.42</v>
      </c>
    </row>
    <row r="718" spans="3:30" x14ac:dyDescent="0.25">
      <c r="C718" s="4" t="s">
        <v>329</v>
      </c>
      <c r="D718" t="s">
        <v>392</v>
      </c>
      <c r="E718">
        <v>630130</v>
      </c>
      <c r="F718" t="s">
        <v>197</v>
      </c>
      <c r="G718" t="s">
        <v>191</v>
      </c>
      <c r="H718">
        <v>1700034492</v>
      </c>
      <c r="I718" t="s">
        <v>397</v>
      </c>
      <c r="J718">
        <v>1</v>
      </c>
      <c r="L718" s="16">
        <v>43623</v>
      </c>
      <c r="M718" s="34">
        <v>24000</v>
      </c>
      <c r="N718" s="17">
        <v>15600</v>
      </c>
      <c r="O718" s="17">
        <v>8400</v>
      </c>
      <c r="P718" s="18" t="s">
        <v>532</v>
      </c>
      <c r="Q718" s="17">
        <v>400</v>
      </c>
      <c r="R718">
        <v>0</v>
      </c>
      <c r="S718" s="17">
        <v>400</v>
      </c>
      <c r="T718" s="17">
        <v>400</v>
      </c>
      <c r="U718" s="17">
        <v>400</v>
      </c>
      <c r="V718" s="17">
        <v>400</v>
      </c>
      <c r="W718" s="17">
        <v>400</v>
      </c>
      <c r="X718" s="17">
        <v>400</v>
      </c>
      <c r="Y718" s="17">
        <v>400</v>
      </c>
      <c r="Z718" s="17">
        <v>400</v>
      </c>
      <c r="AA718" s="17">
        <v>400</v>
      </c>
      <c r="AB718" s="17">
        <v>400</v>
      </c>
      <c r="AC718" s="17">
        <v>400</v>
      </c>
      <c r="AD718" s="17">
        <v>400</v>
      </c>
    </row>
    <row r="719" spans="3:30" x14ac:dyDescent="0.25">
      <c r="C719" s="4">
        <v>617005</v>
      </c>
      <c r="D719" t="s">
        <v>380</v>
      </c>
      <c r="E719">
        <v>630130</v>
      </c>
      <c r="F719" t="s">
        <v>197</v>
      </c>
      <c r="G719" t="s">
        <v>191</v>
      </c>
      <c r="H719">
        <v>1700034758</v>
      </c>
      <c r="I719" t="s">
        <v>421</v>
      </c>
      <c r="J719">
        <v>1</v>
      </c>
      <c r="L719" s="16">
        <v>43684</v>
      </c>
      <c r="M719" s="34">
        <v>30870</v>
      </c>
      <c r="N719" s="17">
        <v>19036.5</v>
      </c>
      <c r="O719" s="17">
        <v>11833.5</v>
      </c>
      <c r="P719" s="18" t="s">
        <v>532</v>
      </c>
      <c r="Q719" s="17">
        <v>514.5</v>
      </c>
      <c r="R719">
        <v>0</v>
      </c>
      <c r="S719" s="17">
        <v>514.5</v>
      </c>
      <c r="T719" s="17">
        <v>514.5</v>
      </c>
      <c r="U719" s="17">
        <v>514.5</v>
      </c>
      <c r="V719" s="17">
        <v>514.5</v>
      </c>
      <c r="W719" s="17">
        <v>514.5</v>
      </c>
      <c r="X719" s="17">
        <v>514.5</v>
      </c>
      <c r="Y719" s="17">
        <v>514.5</v>
      </c>
      <c r="Z719" s="17">
        <v>514.5</v>
      </c>
      <c r="AA719" s="17">
        <v>514.5</v>
      </c>
      <c r="AB719" s="17">
        <v>514.5</v>
      </c>
      <c r="AC719" s="17">
        <v>514.5</v>
      </c>
      <c r="AD719" s="17">
        <v>514.5</v>
      </c>
    </row>
    <row r="720" spans="3:30" x14ac:dyDescent="0.25">
      <c r="C720" s="4">
        <v>117044</v>
      </c>
      <c r="D720" t="s">
        <v>359</v>
      </c>
      <c r="E720">
        <v>630130</v>
      </c>
      <c r="F720" t="s">
        <v>197</v>
      </c>
      <c r="G720" t="s">
        <v>191</v>
      </c>
      <c r="H720">
        <v>1700034759</v>
      </c>
      <c r="I720" t="s">
        <v>421</v>
      </c>
      <c r="J720">
        <v>1</v>
      </c>
      <c r="L720" s="16">
        <v>43684</v>
      </c>
      <c r="M720" s="34">
        <v>30870</v>
      </c>
      <c r="N720" s="17">
        <v>19036.5</v>
      </c>
      <c r="O720" s="17">
        <v>11833.5</v>
      </c>
      <c r="P720" s="18" t="s">
        <v>532</v>
      </c>
      <c r="Q720" s="17">
        <v>514.5</v>
      </c>
      <c r="R720">
        <v>0</v>
      </c>
      <c r="S720" s="17">
        <v>514.5</v>
      </c>
      <c r="T720" s="17">
        <v>514.5</v>
      </c>
      <c r="U720" s="17">
        <v>514.5</v>
      </c>
      <c r="V720" s="17">
        <v>514.5</v>
      </c>
      <c r="W720" s="17">
        <v>514.5</v>
      </c>
      <c r="X720" s="17">
        <v>514.5</v>
      </c>
      <c r="Y720" s="17">
        <v>514.5</v>
      </c>
      <c r="Z720" s="17">
        <v>514.5</v>
      </c>
      <c r="AA720" s="17">
        <v>514.5</v>
      </c>
      <c r="AB720" s="17">
        <v>514.5</v>
      </c>
      <c r="AC720" s="17">
        <v>514.5</v>
      </c>
      <c r="AD720" s="17">
        <v>514.5</v>
      </c>
    </row>
    <row r="721" spans="3:30" x14ac:dyDescent="0.25">
      <c r="C721" s="4">
        <v>117016</v>
      </c>
      <c r="D721" t="s">
        <v>350</v>
      </c>
      <c r="E721">
        <v>630130</v>
      </c>
      <c r="F721" t="s">
        <v>197</v>
      </c>
      <c r="G721" t="s">
        <v>191</v>
      </c>
      <c r="H721">
        <v>1700034760</v>
      </c>
      <c r="I721" t="s">
        <v>421</v>
      </c>
      <c r="J721">
        <v>1</v>
      </c>
      <c r="L721" s="16">
        <v>43684</v>
      </c>
      <c r="M721" s="34">
        <v>30870</v>
      </c>
      <c r="N721" s="17">
        <v>19036.5</v>
      </c>
      <c r="O721" s="17">
        <v>11833.5</v>
      </c>
      <c r="P721" s="18" t="s">
        <v>532</v>
      </c>
      <c r="Q721" s="17">
        <v>514.5</v>
      </c>
      <c r="R721">
        <v>0</v>
      </c>
      <c r="S721" s="17">
        <v>514.5</v>
      </c>
      <c r="T721" s="17">
        <v>514.5</v>
      </c>
      <c r="U721" s="17">
        <v>514.5</v>
      </c>
      <c r="V721" s="17">
        <v>514.5</v>
      </c>
      <c r="W721" s="17">
        <v>514.5</v>
      </c>
      <c r="X721" s="17">
        <v>514.5</v>
      </c>
      <c r="Y721" s="17">
        <v>514.5</v>
      </c>
      <c r="Z721" s="17">
        <v>514.5</v>
      </c>
      <c r="AA721" s="17">
        <v>514.5</v>
      </c>
      <c r="AB721" s="17">
        <v>514.5</v>
      </c>
      <c r="AC721" s="17">
        <v>514.5</v>
      </c>
      <c r="AD721" s="17">
        <v>514.5</v>
      </c>
    </row>
    <row r="722" spans="3:30" x14ac:dyDescent="0.25">
      <c r="C722" s="4" t="s">
        <v>340</v>
      </c>
      <c r="D722" t="s">
        <v>97</v>
      </c>
      <c r="E722">
        <v>630130</v>
      </c>
      <c r="F722" t="s">
        <v>197</v>
      </c>
      <c r="G722" t="s">
        <v>191</v>
      </c>
      <c r="H722">
        <v>1700034761</v>
      </c>
      <c r="I722" t="s">
        <v>421</v>
      </c>
      <c r="J722">
        <v>1</v>
      </c>
      <c r="L722" s="16">
        <v>43684</v>
      </c>
      <c r="M722" s="34">
        <v>30870</v>
      </c>
      <c r="N722" s="17">
        <v>19036.5</v>
      </c>
      <c r="O722" s="17">
        <v>11833.5</v>
      </c>
      <c r="P722" s="18" t="s">
        <v>532</v>
      </c>
      <c r="Q722" s="17">
        <v>514.5</v>
      </c>
      <c r="R722">
        <v>0</v>
      </c>
      <c r="S722" s="17">
        <v>514.5</v>
      </c>
      <c r="T722" s="17">
        <v>514.5</v>
      </c>
      <c r="U722" s="17">
        <v>514.5</v>
      </c>
      <c r="V722" s="17">
        <v>514.5</v>
      </c>
      <c r="W722" s="17">
        <v>514.5</v>
      </c>
      <c r="X722" s="17">
        <v>514.5</v>
      </c>
      <c r="Y722" s="17">
        <v>514.5</v>
      </c>
      <c r="Z722" s="17">
        <v>514.5</v>
      </c>
      <c r="AA722" s="17">
        <v>514.5</v>
      </c>
      <c r="AB722" s="17">
        <v>514.5</v>
      </c>
      <c r="AC722" s="17">
        <v>514.5</v>
      </c>
      <c r="AD722" s="17">
        <v>514.5</v>
      </c>
    </row>
    <row r="723" spans="3:30" x14ac:dyDescent="0.25">
      <c r="C723" s="4" t="s">
        <v>340</v>
      </c>
      <c r="D723" t="s">
        <v>97</v>
      </c>
      <c r="E723">
        <v>630130</v>
      </c>
      <c r="F723" t="s">
        <v>197</v>
      </c>
      <c r="G723" t="s">
        <v>191</v>
      </c>
      <c r="H723">
        <v>1700034789</v>
      </c>
      <c r="I723" t="s">
        <v>397</v>
      </c>
      <c r="J723">
        <v>1</v>
      </c>
      <c r="L723" s="16">
        <v>43682</v>
      </c>
      <c r="M723" s="34">
        <v>24000</v>
      </c>
      <c r="N723" s="17">
        <v>14800</v>
      </c>
      <c r="O723" s="17">
        <v>9200</v>
      </c>
      <c r="P723" s="18" t="s">
        <v>532</v>
      </c>
      <c r="Q723" s="17">
        <v>400</v>
      </c>
      <c r="R723">
        <v>0</v>
      </c>
      <c r="S723" s="17">
        <v>400</v>
      </c>
      <c r="T723" s="17">
        <v>400</v>
      </c>
      <c r="U723" s="17">
        <v>400</v>
      </c>
      <c r="V723" s="17">
        <v>400</v>
      </c>
      <c r="W723" s="17">
        <v>400</v>
      </c>
      <c r="X723" s="17">
        <v>400</v>
      </c>
      <c r="Y723" s="17">
        <v>400</v>
      </c>
      <c r="Z723" s="17">
        <v>400</v>
      </c>
      <c r="AA723" s="17">
        <v>400</v>
      </c>
      <c r="AB723" s="17">
        <v>400</v>
      </c>
      <c r="AC723" s="17">
        <v>400</v>
      </c>
      <c r="AD723" s="17">
        <v>400</v>
      </c>
    </row>
    <row r="724" spans="3:30" x14ac:dyDescent="0.25">
      <c r="C724" s="4">
        <v>117056</v>
      </c>
      <c r="D724" t="s">
        <v>366</v>
      </c>
      <c r="E724">
        <v>630130</v>
      </c>
      <c r="F724" t="s">
        <v>197</v>
      </c>
      <c r="G724" t="s">
        <v>191</v>
      </c>
      <c r="H724">
        <v>1700034790</v>
      </c>
      <c r="I724" t="s">
        <v>397</v>
      </c>
      <c r="J724">
        <v>1</v>
      </c>
      <c r="L724" s="16">
        <v>43682</v>
      </c>
      <c r="M724" s="34">
        <v>24000</v>
      </c>
      <c r="N724" s="17">
        <v>14800</v>
      </c>
      <c r="O724" s="17">
        <v>9200</v>
      </c>
      <c r="P724" s="18" t="s">
        <v>532</v>
      </c>
      <c r="Q724" s="17">
        <v>400</v>
      </c>
      <c r="R724">
        <v>0</v>
      </c>
      <c r="S724" s="17">
        <v>400</v>
      </c>
      <c r="T724" s="17">
        <v>400</v>
      </c>
      <c r="U724" s="17">
        <v>400</v>
      </c>
      <c r="V724" s="17">
        <v>400</v>
      </c>
      <c r="W724" s="17">
        <v>400</v>
      </c>
      <c r="X724" s="17">
        <v>400</v>
      </c>
      <c r="Y724" s="17">
        <v>400</v>
      </c>
      <c r="Z724" s="17">
        <v>400</v>
      </c>
      <c r="AA724" s="17">
        <v>400</v>
      </c>
      <c r="AB724" s="17">
        <v>400</v>
      </c>
      <c r="AC724" s="17">
        <v>400</v>
      </c>
      <c r="AD724" s="17">
        <v>400</v>
      </c>
    </row>
    <row r="725" spans="3:30" x14ac:dyDescent="0.25">
      <c r="C725" s="4">
        <v>117047</v>
      </c>
      <c r="D725" t="s">
        <v>361</v>
      </c>
      <c r="E725">
        <v>630130</v>
      </c>
      <c r="F725" t="s">
        <v>197</v>
      </c>
      <c r="G725" t="s">
        <v>191</v>
      </c>
      <c r="H725">
        <v>1700034791</v>
      </c>
      <c r="I725" t="s">
        <v>397</v>
      </c>
      <c r="J725">
        <v>1</v>
      </c>
      <c r="L725" s="16">
        <v>43682</v>
      </c>
      <c r="M725" s="34">
        <v>24000</v>
      </c>
      <c r="N725" s="17">
        <v>14800</v>
      </c>
      <c r="O725" s="17">
        <v>9200</v>
      </c>
      <c r="P725" s="18" t="s">
        <v>532</v>
      </c>
      <c r="Q725" s="17">
        <v>400</v>
      </c>
      <c r="R725">
        <v>0</v>
      </c>
      <c r="S725" s="17">
        <v>400</v>
      </c>
      <c r="T725" s="17">
        <v>400</v>
      </c>
      <c r="U725" s="17">
        <v>400</v>
      </c>
      <c r="V725" s="17">
        <v>400</v>
      </c>
      <c r="W725" s="17">
        <v>400</v>
      </c>
      <c r="X725" s="17">
        <v>400</v>
      </c>
      <c r="Y725" s="17">
        <v>400</v>
      </c>
      <c r="Z725" s="17">
        <v>400</v>
      </c>
      <c r="AA725" s="17">
        <v>400</v>
      </c>
      <c r="AB725" s="17">
        <v>400</v>
      </c>
      <c r="AC725" s="17">
        <v>400</v>
      </c>
      <c r="AD725" s="17">
        <v>400</v>
      </c>
    </row>
    <row r="726" spans="3:30" x14ac:dyDescent="0.25">
      <c r="C726" s="4">
        <v>117003</v>
      </c>
      <c r="D726" t="s">
        <v>341</v>
      </c>
      <c r="E726">
        <v>630130</v>
      </c>
      <c r="F726" t="s">
        <v>197</v>
      </c>
      <c r="G726" t="s">
        <v>191</v>
      </c>
      <c r="H726">
        <v>1700034792</v>
      </c>
      <c r="I726" t="s">
        <v>397</v>
      </c>
      <c r="J726">
        <v>1</v>
      </c>
      <c r="L726" s="16">
        <v>43682</v>
      </c>
      <c r="M726" s="34">
        <v>24000</v>
      </c>
      <c r="N726" s="17">
        <v>14800</v>
      </c>
      <c r="O726" s="17">
        <v>9200</v>
      </c>
      <c r="P726" s="18" t="s">
        <v>532</v>
      </c>
      <c r="Q726" s="17">
        <v>400</v>
      </c>
      <c r="R726">
        <v>0</v>
      </c>
      <c r="S726" s="17">
        <v>400</v>
      </c>
      <c r="T726" s="17">
        <v>400</v>
      </c>
      <c r="U726" s="17">
        <v>400</v>
      </c>
      <c r="V726" s="17">
        <v>400</v>
      </c>
      <c r="W726" s="17">
        <v>400</v>
      </c>
      <c r="X726" s="17">
        <v>400</v>
      </c>
      <c r="Y726" s="17">
        <v>400</v>
      </c>
      <c r="Z726" s="17">
        <v>400</v>
      </c>
      <c r="AA726" s="17">
        <v>400</v>
      </c>
      <c r="AB726" s="17">
        <v>400</v>
      </c>
      <c r="AC726" s="17">
        <v>400</v>
      </c>
      <c r="AD726" s="17">
        <v>400</v>
      </c>
    </row>
    <row r="727" spans="3:30" x14ac:dyDescent="0.25">
      <c r="C727" s="4">
        <v>117027</v>
      </c>
      <c r="D727" t="s">
        <v>354</v>
      </c>
      <c r="E727">
        <v>630130</v>
      </c>
      <c r="F727" t="s">
        <v>197</v>
      </c>
      <c r="G727" t="s">
        <v>191</v>
      </c>
      <c r="H727">
        <v>1700034793</v>
      </c>
      <c r="I727" t="s">
        <v>397</v>
      </c>
      <c r="J727">
        <v>1</v>
      </c>
      <c r="L727" s="16">
        <v>43682</v>
      </c>
      <c r="M727" s="34">
        <v>24000</v>
      </c>
      <c r="N727" s="17">
        <v>14800</v>
      </c>
      <c r="O727" s="17">
        <v>9200</v>
      </c>
      <c r="P727" s="18" t="s">
        <v>532</v>
      </c>
      <c r="Q727" s="17">
        <v>400</v>
      </c>
      <c r="R727">
        <v>0</v>
      </c>
      <c r="S727" s="17">
        <v>400</v>
      </c>
      <c r="T727" s="17">
        <v>400</v>
      </c>
      <c r="U727" s="17">
        <v>400</v>
      </c>
      <c r="V727" s="17">
        <v>400</v>
      </c>
      <c r="W727" s="17">
        <v>400</v>
      </c>
      <c r="X727" s="17">
        <v>400</v>
      </c>
      <c r="Y727" s="17">
        <v>400</v>
      </c>
      <c r="Z727" s="17">
        <v>400</v>
      </c>
      <c r="AA727" s="17">
        <v>400</v>
      </c>
      <c r="AB727" s="17">
        <v>400</v>
      </c>
      <c r="AC727" s="17">
        <v>400</v>
      </c>
      <c r="AD727" s="17">
        <v>400</v>
      </c>
    </row>
    <row r="728" spans="3:30" x14ac:dyDescent="0.25">
      <c r="C728" s="4">
        <v>617006</v>
      </c>
      <c r="D728" t="s">
        <v>381</v>
      </c>
      <c r="E728">
        <v>630130</v>
      </c>
      <c r="F728" t="s">
        <v>197</v>
      </c>
      <c r="G728" t="s">
        <v>191</v>
      </c>
      <c r="H728">
        <v>1700034794</v>
      </c>
      <c r="I728" t="s">
        <v>397</v>
      </c>
      <c r="J728">
        <v>1</v>
      </c>
      <c r="L728" s="16">
        <v>43682</v>
      </c>
      <c r="M728" s="34">
        <v>24000</v>
      </c>
      <c r="N728" s="17">
        <v>14800</v>
      </c>
      <c r="O728" s="17">
        <v>9200</v>
      </c>
      <c r="P728" s="18" t="s">
        <v>532</v>
      </c>
      <c r="Q728" s="17">
        <v>400</v>
      </c>
      <c r="R728">
        <v>0</v>
      </c>
      <c r="S728" s="17">
        <v>400</v>
      </c>
      <c r="T728" s="17">
        <v>400</v>
      </c>
      <c r="U728" s="17">
        <v>400</v>
      </c>
      <c r="V728" s="17">
        <v>400</v>
      </c>
      <c r="W728" s="17">
        <v>400</v>
      </c>
      <c r="X728" s="17">
        <v>400</v>
      </c>
      <c r="Y728" s="17">
        <v>400</v>
      </c>
      <c r="Z728" s="17">
        <v>400</v>
      </c>
      <c r="AA728" s="17">
        <v>400</v>
      </c>
      <c r="AB728" s="17">
        <v>400</v>
      </c>
      <c r="AC728" s="17">
        <v>400</v>
      </c>
      <c r="AD728" s="17">
        <v>400</v>
      </c>
    </row>
    <row r="729" spans="3:30" x14ac:dyDescent="0.25">
      <c r="C729" s="4">
        <v>117012</v>
      </c>
      <c r="D729" t="s">
        <v>347</v>
      </c>
      <c r="E729">
        <v>630130</v>
      </c>
      <c r="F729" t="s">
        <v>197</v>
      </c>
      <c r="G729" t="s">
        <v>191</v>
      </c>
      <c r="H729">
        <v>1700034795</v>
      </c>
      <c r="I729" t="s">
        <v>397</v>
      </c>
      <c r="J729">
        <v>1</v>
      </c>
      <c r="L729" s="16">
        <v>43682</v>
      </c>
      <c r="M729" s="34">
        <v>24000</v>
      </c>
      <c r="N729" s="17">
        <v>14800</v>
      </c>
      <c r="O729" s="17">
        <v>9200</v>
      </c>
      <c r="P729" s="18" t="s">
        <v>532</v>
      </c>
      <c r="Q729" s="17">
        <v>400</v>
      </c>
      <c r="R729">
        <v>0</v>
      </c>
      <c r="S729" s="17">
        <v>400</v>
      </c>
      <c r="T729" s="17">
        <v>400</v>
      </c>
      <c r="U729" s="17">
        <v>400</v>
      </c>
      <c r="V729" s="17">
        <v>400</v>
      </c>
      <c r="W729" s="17">
        <v>400</v>
      </c>
      <c r="X729" s="17">
        <v>400</v>
      </c>
      <c r="Y729" s="17">
        <v>400</v>
      </c>
      <c r="Z729" s="17">
        <v>400</v>
      </c>
      <c r="AA729" s="17">
        <v>400</v>
      </c>
      <c r="AB729" s="17">
        <v>400</v>
      </c>
      <c r="AC729" s="17">
        <v>400</v>
      </c>
      <c r="AD729" s="17">
        <v>400</v>
      </c>
    </row>
    <row r="730" spans="3:30" x14ac:dyDescent="0.25">
      <c r="C730" s="4">
        <v>117012</v>
      </c>
      <c r="D730" t="s">
        <v>347</v>
      </c>
      <c r="E730">
        <v>630130</v>
      </c>
      <c r="F730" t="s">
        <v>197</v>
      </c>
      <c r="G730" t="s">
        <v>191</v>
      </c>
      <c r="H730">
        <v>1700034796</v>
      </c>
      <c r="I730" t="s">
        <v>397</v>
      </c>
      <c r="J730">
        <v>1</v>
      </c>
      <c r="L730" s="16">
        <v>43682</v>
      </c>
      <c r="M730" s="34">
        <v>24000</v>
      </c>
      <c r="N730" s="17">
        <v>14800</v>
      </c>
      <c r="O730" s="17">
        <v>9200</v>
      </c>
      <c r="P730" s="18" t="s">
        <v>532</v>
      </c>
      <c r="Q730" s="17">
        <v>400</v>
      </c>
      <c r="R730">
        <v>0</v>
      </c>
      <c r="S730" s="17">
        <v>400</v>
      </c>
      <c r="T730" s="17">
        <v>400</v>
      </c>
      <c r="U730" s="17">
        <v>400</v>
      </c>
      <c r="V730" s="17">
        <v>400</v>
      </c>
      <c r="W730" s="17">
        <v>400</v>
      </c>
      <c r="X730" s="17">
        <v>400</v>
      </c>
      <c r="Y730" s="17">
        <v>400</v>
      </c>
      <c r="Z730" s="17">
        <v>400</v>
      </c>
      <c r="AA730" s="17">
        <v>400</v>
      </c>
      <c r="AB730" s="17">
        <v>400</v>
      </c>
      <c r="AC730" s="17">
        <v>400</v>
      </c>
      <c r="AD730" s="17">
        <v>400</v>
      </c>
    </row>
    <row r="731" spans="3:30" x14ac:dyDescent="0.25">
      <c r="C731" s="4">
        <v>117008</v>
      </c>
      <c r="D731" t="s">
        <v>344</v>
      </c>
      <c r="E731">
        <v>630130</v>
      </c>
      <c r="F731" t="s">
        <v>197</v>
      </c>
      <c r="G731" t="s">
        <v>191</v>
      </c>
      <c r="H731">
        <v>1700034797</v>
      </c>
      <c r="I731" t="s">
        <v>397</v>
      </c>
      <c r="J731">
        <v>1</v>
      </c>
      <c r="L731" s="16">
        <v>43682</v>
      </c>
      <c r="M731" s="34">
        <v>24000</v>
      </c>
      <c r="N731" s="17">
        <v>14800</v>
      </c>
      <c r="O731" s="17">
        <v>9200</v>
      </c>
      <c r="P731" s="18" t="s">
        <v>532</v>
      </c>
      <c r="Q731" s="17">
        <v>400</v>
      </c>
      <c r="R731">
        <v>0</v>
      </c>
      <c r="S731" s="17">
        <v>400</v>
      </c>
      <c r="T731" s="17">
        <v>400</v>
      </c>
      <c r="U731" s="17">
        <v>400</v>
      </c>
      <c r="V731" s="17">
        <v>400</v>
      </c>
      <c r="W731" s="17">
        <v>400</v>
      </c>
      <c r="X731" s="17">
        <v>400</v>
      </c>
      <c r="Y731" s="17">
        <v>400</v>
      </c>
      <c r="Z731" s="17">
        <v>400</v>
      </c>
      <c r="AA731" s="17">
        <v>400</v>
      </c>
      <c r="AB731" s="17">
        <v>400</v>
      </c>
      <c r="AC731" s="17">
        <v>400</v>
      </c>
      <c r="AD731" s="17">
        <v>400</v>
      </c>
    </row>
    <row r="732" spans="3:30" x14ac:dyDescent="0.25">
      <c r="C732" s="4">
        <v>117044</v>
      </c>
      <c r="D732" t="s">
        <v>359</v>
      </c>
      <c r="E732">
        <v>630130</v>
      </c>
      <c r="F732" t="s">
        <v>197</v>
      </c>
      <c r="G732" t="s">
        <v>191</v>
      </c>
      <c r="H732">
        <v>1700034798</v>
      </c>
      <c r="I732" t="s">
        <v>397</v>
      </c>
      <c r="J732">
        <v>1</v>
      </c>
      <c r="L732" s="16">
        <v>43682</v>
      </c>
      <c r="M732" s="34">
        <v>24000</v>
      </c>
      <c r="N732" s="17">
        <v>14800</v>
      </c>
      <c r="O732" s="17">
        <v>9200</v>
      </c>
      <c r="P732" s="18" t="s">
        <v>532</v>
      </c>
      <c r="Q732" s="17">
        <v>400</v>
      </c>
      <c r="R732">
        <v>0</v>
      </c>
      <c r="S732" s="17">
        <v>400</v>
      </c>
      <c r="T732" s="17">
        <v>400</v>
      </c>
      <c r="U732" s="17">
        <v>400</v>
      </c>
      <c r="V732" s="17">
        <v>400</v>
      </c>
      <c r="W732" s="17">
        <v>400</v>
      </c>
      <c r="X732" s="17">
        <v>400</v>
      </c>
      <c r="Y732" s="17">
        <v>400</v>
      </c>
      <c r="Z732" s="17">
        <v>400</v>
      </c>
      <c r="AA732" s="17">
        <v>400</v>
      </c>
      <c r="AB732" s="17">
        <v>400</v>
      </c>
      <c r="AC732" s="17">
        <v>400</v>
      </c>
      <c r="AD732" s="17">
        <v>400</v>
      </c>
    </row>
    <row r="733" spans="3:30" x14ac:dyDescent="0.25">
      <c r="C733" s="4">
        <v>117024</v>
      </c>
      <c r="D733" t="s">
        <v>352</v>
      </c>
      <c r="E733">
        <v>630130</v>
      </c>
      <c r="F733" t="s">
        <v>197</v>
      </c>
      <c r="G733" t="s">
        <v>191</v>
      </c>
      <c r="H733">
        <v>1700034799</v>
      </c>
      <c r="I733" t="s">
        <v>397</v>
      </c>
      <c r="J733">
        <v>1</v>
      </c>
      <c r="L733" s="16">
        <v>43682</v>
      </c>
      <c r="M733" s="34">
        <v>24000</v>
      </c>
      <c r="N733" s="17">
        <v>14800</v>
      </c>
      <c r="O733" s="17">
        <v>9200</v>
      </c>
      <c r="P733" s="18" t="s">
        <v>532</v>
      </c>
      <c r="Q733" s="17">
        <v>400</v>
      </c>
      <c r="R733">
        <v>0</v>
      </c>
      <c r="S733" s="17">
        <v>400</v>
      </c>
      <c r="T733" s="17">
        <v>400</v>
      </c>
      <c r="U733" s="17">
        <v>400</v>
      </c>
      <c r="V733" s="17">
        <v>400</v>
      </c>
      <c r="W733" s="17">
        <v>400</v>
      </c>
      <c r="X733" s="17">
        <v>400</v>
      </c>
      <c r="Y733" s="17">
        <v>400</v>
      </c>
      <c r="Z733" s="17">
        <v>400</v>
      </c>
      <c r="AA733" s="17">
        <v>400</v>
      </c>
      <c r="AB733" s="17">
        <v>400</v>
      </c>
      <c r="AC733" s="17">
        <v>400</v>
      </c>
      <c r="AD733" s="17">
        <v>400</v>
      </c>
    </row>
    <row r="734" spans="3:30" x14ac:dyDescent="0.25">
      <c r="C734" s="4">
        <v>117005</v>
      </c>
      <c r="D734" t="s">
        <v>342</v>
      </c>
      <c r="E734">
        <v>630130</v>
      </c>
      <c r="F734" t="s">
        <v>197</v>
      </c>
      <c r="G734" t="s">
        <v>191</v>
      </c>
      <c r="H734">
        <v>1700034800</v>
      </c>
      <c r="I734" t="s">
        <v>397</v>
      </c>
      <c r="J734">
        <v>1</v>
      </c>
      <c r="L734" s="16">
        <v>43682</v>
      </c>
      <c r="M734" s="34">
        <v>24000</v>
      </c>
      <c r="N734" s="17">
        <v>14800</v>
      </c>
      <c r="O734" s="17">
        <v>9200</v>
      </c>
      <c r="P734" s="18" t="s">
        <v>532</v>
      </c>
      <c r="Q734" s="17">
        <v>400</v>
      </c>
      <c r="R734">
        <v>0</v>
      </c>
      <c r="S734" s="17">
        <v>400</v>
      </c>
      <c r="T734" s="17">
        <v>400</v>
      </c>
      <c r="U734" s="17">
        <v>400</v>
      </c>
      <c r="V734" s="17">
        <v>400</v>
      </c>
      <c r="W734" s="17">
        <v>400</v>
      </c>
      <c r="X734" s="17">
        <v>400</v>
      </c>
      <c r="Y734" s="17">
        <v>400</v>
      </c>
      <c r="Z734" s="17">
        <v>400</v>
      </c>
      <c r="AA734" s="17">
        <v>400</v>
      </c>
      <c r="AB734" s="17">
        <v>400</v>
      </c>
      <c r="AC734" s="17">
        <v>400</v>
      </c>
      <c r="AD734" s="17">
        <v>400</v>
      </c>
    </row>
    <row r="735" spans="3:30" x14ac:dyDescent="0.25">
      <c r="C735" s="4" t="s">
        <v>337</v>
      </c>
      <c r="D735" t="s">
        <v>95</v>
      </c>
      <c r="E735">
        <v>630130</v>
      </c>
      <c r="F735" t="s">
        <v>197</v>
      </c>
      <c r="G735" t="s">
        <v>191</v>
      </c>
      <c r="H735">
        <v>1700034801</v>
      </c>
      <c r="I735" t="s">
        <v>397</v>
      </c>
      <c r="J735">
        <v>1</v>
      </c>
      <c r="L735" s="16">
        <v>43682</v>
      </c>
      <c r="M735" s="34">
        <v>24000</v>
      </c>
      <c r="N735" s="17">
        <v>14800</v>
      </c>
      <c r="O735" s="17">
        <v>9200</v>
      </c>
      <c r="P735" s="18" t="s">
        <v>532</v>
      </c>
      <c r="Q735" s="17">
        <v>400</v>
      </c>
      <c r="R735">
        <v>0</v>
      </c>
      <c r="S735" s="17">
        <v>400</v>
      </c>
      <c r="T735" s="17">
        <v>400</v>
      </c>
      <c r="U735" s="17">
        <v>400</v>
      </c>
      <c r="V735" s="17">
        <v>400</v>
      </c>
      <c r="W735" s="17">
        <v>400</v>
      </c>
      <c r="X735" s="17">
        <v>400</v>
      </c>
      <c r="Y735" s="17">
        <v>400</v>
      </c>
      <c r="Z735" s="17">
        <v>400</v>
      </c>
      <c r="AA735" s="17">
        <v>400</v>
      </c>
      <c r="AB735" s="17">
        <v>400</v>
      </c>
      <c r="AC735" s="17">
        <v>400</v>
      </c>
      <c r="AD735" s="17">
        <v>400</v>
      </c>
    </row>
    <row r="736" spans="3:30" x14ac:dyDescent="0.25">
      <c r="C736" s="4">
        <v>117049</v>
      </c>
      <c r="D736" t="s">
        <v>362</v>
      </c>
      <c r="E736">
        <v>630130</v>
      </c>
      <c r="F736" t="s">
        <v>197</v>
      </c>
      <c r="G736" t="s">
        <v>191</v>
      </c>
      <c r="H736">
        <v>1700034802</v>
      </c>
      <c r="I736" t="s">
        <v>397</v>
      </c>
      <c r="J736">
        <v>1</v>
      </c>
      <c r="L736" s="16">
        <v>43682</v>
      </c>
      <c r="M736" s="34">
        <v>24000</v>
      </c>
      <c r="N736" s="17">
        <v>14800</v>
      </c>
      <c r="O736" s="17">
        <v>9200</v>
      </c>
      <c r="P736" s="18" t="s">
        <v>532</v>
      </c>
      <c r="Q736" s="17">
        <v>400</v>
      </c>
      <c r="R736">
        <v>0</v>
      </c>
      <c r="S736" s="17">
        <v>400</v>
      </c>
      <c r="T736" s="17">
        <v>400</v>
      </c>
      <c r="U736" s="17">
        <v>400</v>
      </c>
      <c r="V736" s="17">
        <v>400</v>
      </c>
      <c r="W736" s="17">
        <v>400</v>
      </c>
      <c r="X736" s="17">
        <v>400</v>
      </c>
      <c r="Y736" s="17">
        <v>400</v>
      </c>
      <c r="Z736" s="17">
        <v>400</v>
      </c>
      <c r="AA736" s="17">
        <v>400</v>
      </c>
      <c r="AB736" s="17">
        <v>400</v>
      </c>
      <c r="AC736" s="17">
        <v>400</v>
      </c>
      <c r="AD736" s="17">
        <v>400</v>
      </c>
    </row>
    <row r="737" spans="3:30" x14ac:dyDescent="0.25">
      <c r="C737" s="4">
        <v>117035</v>
      </c>
      <c r="D737" t="s">
        <v>356</v>
      </c>
      <c r="E737">
        <v>630130</v>
      </c>
      <c r="F737" t="s">
        <v>197</v>
      </c>
      <c r="G737" t="s">
        <v>191</v>
      </c>
      <c r="H737">
        <v>1700034803</v>
      </c>
      <c r="I737" t="s">
        <v>397</v>
      </c>
      <c r="J737">
        <v>1</v>
      </c>
      <c r="L737" s="16">
        <v>43682</v>
      </c>
      <c r="M737" s="34">
        <v>24000</v>
      </c>
      <c r="N737" s="17">
        <v>14800</v>
      </c>
      <c r="O737" s="17">
        <v>9200</v>
      </c>
      <c r="P737" s="18" t="s">
        <v>532</v>
      </c>
      <c r="Q737" s="17">
        <v>400</v>
      </c>
      <c r="R737">
        <v>0</v>
      </c>
      <c r="S737" s="17">
        <v>400</v>
      </c>
      <c r="T737" s="17">
        <v>400</v>
      </c>
      <c r="U737" s="17">
        <v>400</v>
      </c>
      <c r="V737" s="17">
        <v>400</v>
      </c>
      <c r="W737" s="17">
        <v>400</v>
      </c>
      <c r="X737" s="17">
        <v>400</v>
      </c>
      <c r="Y737" s="17">
        <v>400</v>
      </c>
      <c r="Z737" s="17">
        <v>400</v>
      </c>
      <c r="AA737" s="17">
        <v>400</v>
      </c>
      <c r="AB737" s="17">
        <v>400</v>
      </c>
      <c r="AC737" s="17">
        <v>400</v>
      </c>
      <c r="AD737" s="17">
        <v>400</v>
      </c>
    </row>
    <row r="738" spans="3:30" x14ac:dyDescent="0.25">
      <c r="C738" s="4">
        <v>617009</v>
      </c>
      <c r="D738" t="s">
        <v>383</v>
      </c>
      <c r="E738">
        <v>630130</v>
      </c>
      <c r="F738" t="s">
        <v>197</v>
      </c>
      <c r="G738" t="s">
        <v>191</v>
      </c>
      <c r="H738">
        <v>1700034804</v>
      </c>
      <c r="I738" t="s">
        <v>397</v>
      </c>
      <c r="J738">
        <v>1</v>
      </c>
      <c r="L738" s="16">
        <v>43682</v>
      </c>
      <c r="M738" s="34">
        <v>24000</v>
      </c>
      <c r="N738" s="17">
        <v>14800</v>
      </c>
      <c r="O738" s="17">
        <v>9200</v>
      </c>
      <c r="P738" s="18" t="s">
        <v>532</v>
      </c>
      <c r="Q738" s="17">
        <v>400</v>
      </c>
      <c r="R738">
        <v>0</v>
      </c>
      <c r="S738" s="17">
        <v>400</v>
      </c>
      <c r="T738" s="17">
        <v>400</v>
      </c>
      <c r="U738" s="17">
        <v>400</v>
      </c>
      <c r="V738" s="17">
        <v>400</v>
      </c>
      <c r="W738" s="17">
        <v>400</v>
      </c>
      <c r="X738" s="17">
        <v>400</v>
      </c>
      <c r="Y738" s="17">
        <v>400</v>
      </c>
      <c r="Z738" s="17">
        <v>400</v>
      </c>
      <c r="AA738" s="17">
        <v>400</v>
      </c>
      <c r="AB738" s="17">
        <v>400</v>
      </c>
      <c r="AC738" s="17">
        <v>400</v>
      </c>
      <c r="AD738" s="17">
        <v>400</v>
      </c>
    </row>
    <row r="739" spans="3:30" x14ac:dyDescent="0.25">
      <c r="C739" s="4">
        <v>117039</v>
      </c>
      <c r="D739" t="s">
        <v>357</v>
      </c>
      <c r="E739">
        <v>630130</v>
      </c>
      <c r="F739" t="s">
        <v>197</v>
      </c>
      <c r="G739" t="s">
        <v>191</v>
      </c>
      <c r="H739">
        <v>1700034805</v>
      </c>
      <c r="I739" t="s">
        <v>397</v>
      </c>
      <c r="J739">
        <v>1</v>
      </c>
      <c r="L739" s="16">
        <v>43682</v>
      </c>
      <c r="M739" s="34">
        <v>24000</v>
      </c>
      <c r="N739" s="17">
        <v>14800</v>
      </c>
      <c r="O739" s="17">
        <v>9200</v>
      </c>
      <c r="P739" s="18" t="s">
        <v>532</v>
      </c>
      <c r="Q739" s="17">
        <v>400</v>
      </c>
      <c r="R739">
        <v>0</v>
      </c>
      <c r="S739" s="17">
        <v>400</v>
      </c>
      <c r="T739" s="17">
        <v>400</v>
      </c>
      <c r="U739" s="17">
        <v>400</v>
      </c>
      <c r="V739" s="17">
        <v>400</v>
      </c>
      <c r="W739" s="17">
        <v>400</v>
      </c>
      <c r="X739" s="17">
        <v>400</v>
      </c>
      <c r="Y739" s="17">
        <v>400</v>
      </c>
      <c r="Z739" s="17">
        <v>400</v>
      </c>
      <c r="AA739" s="17">
        <v>400</v>
      </c>
      <c r="AB739" s="17">
        <v>400</v>
      </c>
      <c r="AC739" s="17">
        <v>400</v>
      </c>
      <c r="AD739" s="17">
        <v>400</v>
      </c>
    </row>
    <row r="740" spans="3:30" x14ac:dyDescent="0.25">
      <c r="C740" s="4">
        <v>117010</v>
      </c>
      <c r="D740" t="s">
        <v>345</v>
      </c>
      <c r="E740">
        <v>630130</v>
      </c>
      <c r="F740" t="s">
        <v>197</v>
      </c>
      <c r="G740" t="s">
        <v>191</v>
      </c>
      <c r="H740">
        <v>1700034806</v>
      </c>
      <c r="I740" t="s">
        <v>397</v>
      </c>
      <c r="J740">
        <v>1</v>
      </c>
      <c r="L740" s="16">
        <v>43682</v>
      </c>
      <c r="M740" s="34">
        <v>24000</v>
      </c>
      <c r="N740" s="17">
        <v>14800</v>
      </c>
      <c r="O740" s="17">
        <v>9200</v>
      </c>
      <c r="P740" s="18" t="s">
        <v>532</v>
      </c>
      <c r="Q740" s="17">
        <v>400</v>
      </c>
      <c r="R740">
        <v>0</v>
      </c>
      <c r="S740" s="17">
        <v>400</v>
      </c>
      <c r="T740" s="17">
        <v>400</v>
      </c>
      <c r="U740" s="17">
        <v>400</v>
      </c>
      <c r="V740" s="17">
        <v>400</v>
      </c>
      <c r="W740" s="17">
        <v>400</v>
      </c>
      <c r="X740" s="17">
        <v>400</v>
      </c>
      <c r="Y740" s="17">
        <v>400</v>
      </c>
      <c r="Z740" s="17">
        <v>400</v>
      </c>
      <c r="AA740" s="17">
        <v>400</v>
      </c>
      <c r="AB740" s="17">
        <v>400</v>
      </c>
      <c r="AC740" s="17">
        <v>400</v>
      </c>
      <c r="AD740" s="17">
        <v>400</v>
      </c>
    </row>
    <row r="741" spans="3:30" x14ac:dyDescent="0.25">
      <c r="C741" s="4">
        <v>117013</v>
      </c>
      <c r="D741" t="s">
        <v>348</v>
      </c>
      <c r="E741">
        <v>630130</v>
      </c>
      <c r="F741" t="s">
        <v>197</v>
      </c>
      <c r="G741" t="s">
        <v>191</v>
      </c>
      <c r="H741">
        <v>1700034807</v>
      </c>
      <c r="I741" t="s">
        <v>397</v>
      </c>
      <c r="J741">
        <v>1</v>
      </c>
      <c r="L741" s="16">
        <v>43682</v>
      </c>
      <c r="M741" s="34">
        <v>24000</v>
      </c>
      <c r="N741" s="17">
        <v>14800</v>
      </c>
      <c r="O741" s="17">
        <v>9200</v>
      </c>
      <c r="P741" s="18" t="s">
        <v>532</v>
      </c>
      <c r="Q741" s="17">
        <v>400</v>
      </c>
      <c r="R741">
        <v>0</v>
      </c>
      <c r="S741" s="17">
        <v>400</v>
      </c>
      <c r="T741" s="17">
        <v>400</v>
      </c>
      <c r="U741" s="17">
        <v>400</v>
      </c>
      <c r="V741" s="17">
        <v>400</v>
      </c>
      <c r="W741" s="17">
        <v>400</v>
      </c>
      <c r="X741" s="17">
        <v>400</v>
      </c>
      <c r="Y741" s="17">
        <v>400</v>
      </c>
      <c r="Z741" s="17">
        <v>400</v>
      </c>
      <c r="AA741" s="17">
        <v>400</v>
      </c>
      <c r="AB741" s="17">
        <v>400</v>
      </c>
      <c r="AC741" s="17">
        <v>400</v>
      </c>
      <c r="AD741" s="17">
        <v>400</v>
      </c>
    </row>
    <row r="742" spans="3:30" x14ac:dyDescent="0.25">
      <c r="C742" s="4" t="s">
        <v>340</v>
      </c>
      <c r="D742" t="s">
        <v>97</v>
      </c>
      <c r="E742">
        <v>630130</v>
      </c>
      <c r="F742" t="s">
        <v>197</v>
      </c>
      <c r="G742" t="s">
        <v>191</v>
      </c>
      <c r="H742">
        <v>1700034912</v>
      </c>
      <c r="I742" t="s">
        <v>397</v>
      </c>
      <c r="J742">
        <v>1</v>
      </c>
      <c r="L742" s="16">
        <v>43682</v>
      </c>
      <c r="M742" s="34">
        <v>18950</v>
      </c>
      <c r="N742" s="17">
        <v>11685.84</v>
      </c>
      <c r="O742" s="17">
        <v>7264.16</v>
      </c>
      <c r="P742" s="18" t="s">
        <v>532</v>
      </c>
      <c r="Q742" s="17">
        <v>315.83</v>
      </c>
      <c r="R742">
        <v>0</v>
      </c>
      <c r="S742" s="17">
        <v>315.83</v>
      </c>
      <c r="T742" s="17">
        <v>315.83999999999997</v>
      </c>
      <c r="U742" s="17">
        <v>315.83</v>
      </c>
      <c r="V742" s="17">
        <v>315.83</v>
      </c>
      <c r="W742" s="17">
        <v>315.83999999999997</v>
      </c>
      <c r="X742" s="17">
        <v>315.83</v>
      </c>
      <c r="Y742" s="17">
        <v>315.83</v>
      </c>
      <c r="Z742" s="17">
        <v>315.83999999999997</v>
      </c>
      <c r="AA742" s="17">
        <v>315.83999999999997</v>
      </c>
      <c r="AB742" s="17">
        <v>315.83999999999997</v>
      </c>
      <c r="AC742" s="17">
        <v>315.83999999999997</v>
      </c>
      <c r="AD742" s="17">
        <v>315.83999999999997</v>
      </c>
    </row>
    <row r="743" spans="3:30" x14ac:dyDescent="0.25">
      <c r="C743" s="4" t="s">
        <v>340</v>
      </c>
      <c r="D743" t="s">
        <v>97</v>
      </c>
      <c r="E743">
        <v>630130</v>
      </c>
      <c r="F743" t="s">
        <v>197</v>
      </c>
      <c r="G743" t="s">
        <v>191</v>
      </c>
      <c r="H743">
        <v>1700034913</v>
      </c>
      <c r="I743" t="s">
        <v>397</v>
      </c>
      <c r="J743">
        <v>1</v>
      </c>
      <c r="L743" s="16">
        <v>43682</v>
      </c>
      <c r="M743" s="34">
        <v>18950</v>
      </c>
      <c r="N743" s="17">
        <v>11685.84</v>
      </c>
      <c r="O743" s="17">
        <v>7264.16</v>
      </c>
      <c r="P743" s="18" t="s">
        <v>532</v>
      </c>
      <c r="Q743" s="17">
        <v>315.83</v>
      </c>
      <c r="R743">
        <v>0</v>
      </c>
      <c r="S743" s="17">
        <v>315.83</v>
      </c>
      <c r="T743" s="17">
        <v>315.83999999999997</v>
      </c>
      <c r="U743" s="17">
        <v>315.83</v>
      </c>
      <c r="V743" s="17">
        <v>315.83</v>
      </c>
      <c r="W743" s="17">
        <v>315.83999999999997</v>
      </c>
      <c r="X743" s="17">
        <v>315.83</v>
      </c>
      <c r="Y743" s="17">
        <v>315.83</v>
      </c>
      <c r="Z743" s="17">
        <v>315.83999999999997</v>
      </c>
      <c r="AA743" s="17">
        <v>315.83999999999997</v>
      </c>
      <c r="AB743" s="17">
        <v>315.83999999999997</v>
      </c>
      <c r="AC743" s="17">
        <v>315.83999999999997</v>
      </c>
      <c r="AD743" s="17">
        <v>315.83999999999997</v>
      </c>
    </row>
    <row r="744" spans="3:30" x14ac:dyDescent="0.25">
      <c r="C744" s="4" t="s">
        <v>340</v>
      </c>
      <c r="D744" t="s">
        <v>97</v>
      </c>
      <c r="E744">
        <v>630130</v>
      </c>
      <c r="F744" t="s">
        <v>197</v>
      </c>
      <c r="G744" t="s">
        <v>191</v>
      </c>
      <c r="H744">
        <v>1700034914</v>
      </c>
      <c r="I744" t="s">
        <v>449</v>
      </c>
      <c r="J744">
        <v>1</v>
      </c>
      <c r="L744" s="16">
        <v>43685</v>
      </c>
      <c r="M744" s="34">
        <v>11000</v>
      </c>
      <c r="N744" s="17">
        <v>5816.3</v>
      </c>
      <c r="O744" s="17">
        <v>5183.7</v>
      </c>
      <c r="P744" s="18" t="s">
        <v>532</v>
      </c>
      <c r="Q744" s="17">
        <v>91.67</v>
      </c>
      <c r="R744">
        <v>0</v>
      </c>
      <c r="S744" s="17">
        <v>183.33</v>
      </c>
      <c r="T744" s="17">
        <v>183.34</v>
      </c>
      <c r="U744" s="17">
        <v>183.33</v>
      </c>
      <c r="V744" s="17">
        <v>183.33</v>
      </c>
      <c r="W744" s="17">
        <v>-421.06</v>
      </c>
      <c r="X744" s="17">
        <v>62.46</v>
      </c>
      <c r="Y744" s="17">
        <v>62.45</v>
      </c>
      <c r="Z744" s="17">
        <v>62.45</v>
      </c>
      <c r="AA744" s="17">
        <v>62.45</v>
      </c>
      <c r="AB744" s="17">
        <v>62.45</v>
      </c>
      <c r="AC744" s="17">
        <v>62.45</v>
      </c>
      <c r="AD744" s="17">
        <v>62.45</v>
      </c>
    </row>
    <row r="745" spans="3:30" x14ac:dyDescent="0.25">
      <c r="C745" s="4">
        <v>117011</v>
      </c>
      <c r="D745" t="s">
        <v>346</v>
      </c>
      <c r="E745">
        <v>630130</v>
      </c>
      <c r="F745" t="s">
        <v>197</v>
      </c>
      <c r="G745" t="s">
        <v>191</v>
      </c>
      <c r="H745">
        <v>1700034943</v>
      </c>
      <c r="I745" t="s">
        <v>397</v>
      </c>
      <c r="J745">
        <v>1</v>
      </c>
      <c r="L745" s="16">
        <v>43690</v>
      </c>
      <c r="M745" s="34">
        <v>24000</v>
      </c>
      <c r="N745" s="17">
        <v>14800</v>
      </c>
      <c r="O745" s="17">
        <v>9200</v>
      </c>
      <c r="P745" s="18" t="s">
        <v>532</v>
      </c>
      <c r="Q745" s="17">
        <v>400</v>
      </c>
      <c r="R745">
        <v>0</v>
      </c>
      <c r="S745" s="17">
        <v>400</v>
      </c>
      <c r="T745" s="17">
        <v>400</v>
      </c>
      <c r="U745" s="17">
        <v>400</v>
      </c>
      <c r="V745" s="17">
        <v>400</v>
      </c>
      <c r="W745" s="17">
        <v>400</v>
      </c>
      <c r="X745" s="17">
        <v>400</v>
      </c>
      <c r="Y745" s="17">
        <v>400</v>
      </c>
      <c r="Z745" s="17">
        <v>400</v>
      </c>
      <c r="AA745" s="17">
        <v>400</v>
      </c>
      <c r="AB745" s="17">
        <v>400</v>
      </c>
      <c r="AC745" s="17">
        <v>400</v>
      </c>
      <c r="AD745" s="17">
        <v>400</v>
      </c>
    </row>
    <row r="746" spans="3:30" x14ac:dyDescent="0.25">
      <c r="C746" s="4">
        <v>117061</v>
      </c>
      <c r="D746" t="s">
        <v>370</v>
      </c>
      <c r="E746">
        <v>630130</v>
      </c>
      <c r="F746" t="s">
        <v>197</v>
      </c>
      <c r="G746" t="s">
        <v>191</v>
      </c>
      <c r="H746">
        <v>1700034944</v>
      </c>
      <c r="I746" t="s">
        <v>397</v>
      </c>
      <c r="J746">
        <v>1</v>
      </c>
      <c r="L746" s="16">
        <v>43690</v>
      </c>
      <c r="M746" s="34">
        <v>24000</v>
      </c>
      <c r="N746" s="17">
        <v>14800</v>
      </c>
      <c r="O746" s="17">
        <v>9200</v>
      </c>
      <c r="P746" s="18" t="s">
        <v>532</v>
      </c>
      <c r="Q746" s="17">
        <v>400</v>
      </c>
      <c r="R746">
        <v>0</v>
      </c>
      <c r="S746" s="17">
        <v>400</v>
      </c>
      <c r="T746" s="17">
        <v>400</v>
      </c>
      <c r="U746" s="17">
        <v>400</v>
      </c>
      <c r="V746" s="17">
        <v>400</v>
      </c>
      <c r="W746" s="17">
        <v>400</v>
      </c>
      <c r="X746" s="17">
        <v>400</v>
      </c>
      <c r="Y746" s="17">
        <v>400</v>
      </c>
      <c r="Z746" s="17">
        <v>400</v>
      </c>
      <c r="AA746" s="17">
        <v>400</v>
      </c>
      <c r="AB746" s="17">
        <v>400</v>
      </c>
      <c r="AC746" s="17">
        <v>400</v>
      </c>
      <c r="AD746" s="17">
        <v>400</v>
      </c>
    </row>
    <row r="747" spans="3:30" x14ac:dyDescent="0.25">
      <c r="C747" s="4" t="s">
        <v>340</v>
      </c>
      <c r="D747" t="s">
        <v>97</v>
      </c>
      <c r="E747">
        <v>630130</v>
      </c>
      <c r="F747" t="s">
        <v>197</v>
      </c>
      <c r="G747" t="s">
        <v>191</v>
      </c>
      <c r="H747">
        <v>1700035183</v>
      </c>
      <c r="I747" t="s">
        <v>398</v>
      </c>
      <c r="J747">
        <v>1</v>
      </c>
      <c r="L747" s="16">
        <v>43781</v>
      </c>
      <c r="M747" s="34">
        <v>19500</v>
      </c>
      <c r="N747" s="17">
        <v>15816.67</v>
      </c>
      <c r="O747" s="17">
        <v>3683.33</v>
      </c>
      <c r="P747" s="18" t="s">
        <v>532</v>
      </c>
      <c r="Q747" s="17">
        <v>541.66999999999996</v>
      </c>
      <c r="R747">
        <v>0</v>
      </c>
      <c r="S747" s="17">
        <v>325</v>
      </c>
      <c r="T747" s="17">
        <v>325</v>
      </c>
      <c r="U747" s="17">
        <v>325</v>
      </c>
      <c r="V747" s="17">
        <v>325</v>
      </c>
      <c r="W747" s="17">
        <v>3304.17</v>
      </c>
      <c r="X747" s="17">
        <v>920.83</v>
      </c>
      <c r="Y747" s="17">
        <v>920.83</v>
      </c>
      <c r="Z747" s="17">
        <v>920.84</v>
      </c>
      <c r="AA747" s="17">
        <v>920.84</v>
      </c>
      <c r="AB747" s="17">
        <v>920.84</v>
      </c>
      <c r="AC747" s="17">
        <v>920.84</v>
      </c>
      <c r="AD747" s="17">
        <v>920.84</v>
      </c>
    </row>
    <row r="748" spans="3:30" x14ac:dyDescent="0.25">
      <c r="C748" s="4" t="s">
        <v>340</v>
      </c>
      <c r="D748" t="s">
        <v>97</v>
      </c>
      <c r="E748">
        <v>630130</v>
      </c>
      <c r="F748" t="s">
        <v>197</v>
      </c>
      <c r="G748" t="s">
        <v>191</v>
      </c>
      <c r="H748">
        <v>1700035184</v>
      </c>
      <c r="I748" t="s">
        <v>398</v>
      </c>
      <c r="J748">
        <v>1</v>
      </c>
      <c r="L748" s="16">
        <v>43781</v>
      </c>
      <c r="M748" s="34">
        <v>19500</v>
      </c>
      <c r="N748" s="17">
        <v>15816.67</v>
      </c>
      <c r="O748" s="17">
        <v>3683.33</v>
      </c>
      <c r="P748" s="18" t="s">
        <v>532</v>
      </c>
      <c r="Q748" s="17">
        <v>541.66999999999996</v>
      </c>
      <c r="R748">
        <v>0</v>
      </c>
      <c r="S748" s="17">
        <v>325</v>
      </c>
      <c r="T748" s="17">
        <v>325</v>
      </c>
      <c r="U748" s="17">
        <v>325</v>
      </c>
      <c r="V748" s="17">
        <v>325</v>
      </c>
      <c r="W748" s="17">
        <v>3304.17</v>
      </c>
      <c r="X748" s="17">
        <v>920.83</v>
      </c>
      <c r="Y748" s="17">
        <v>920.83</v>
      </c>
      <c r="Z748" s="17">
        <v>920.84</v>
      </c>
      <c r="AA748" s="17">
        <v>920.84</v>
      </c>
      <c r="AB748" s="17">
        <v>920.84</v>
      </c>
      <c r="AC748" s="17">
        <v>920.84</v>
      </c>
      <c r="AD748" s="17">
        <v>920.84</v>
      </c>
    </row>
    <row r="749" spans="3:30" x14ac:dyDescent="0.25">
      <c r="C749" s="4" t="s">
        <v>340</v>
      </c>
      <c r="D749" t="s">
        <v>97</v>
      </c>
      <c r="E749">
        <v>630130</v>
      </c>
      <c r="F749" t="s">
        <v>197</v>
      </c>
      <c r="G749" t="s">
        <v>191</v>
      </c>
      <c r="H749">
        <v>1700035185</v>
      </c>
      <c r="I749" t="s">
        <v>398</v>
      </c>
      <c r="J749">
        <v>1</v>
      </c>
      <c r="L749" s="16">
        <v>43781</v>
      </c>
      <c r="M749" s="34">
        <v>19500</v>
      </c>
      <c r="N749" s="17">
        <v>15816.67</v>
      </c>
      <c r="O749" s="17">
        <v>3683.33</v>
      </c>
      <c r="P749" s="18" t="s">
        <v>532</v>
      </c>
      <c r="Q749" s="17">
        <v>541.66999999999996</v>
      </c>
      <c r="R749">
        <v>0</v>
      </c>
      <c r="S749" s="17">
        <v>325</v>
      </c>
      <c r="T749" s="17">
        <v>325</v>
      </c>
      <c r="U749" s="17">
        <v>325</v>
      </c>
      <c r="V749" s="17">
        <v>325</v>
      </c>
      <c r="W749" s="17">
        <v>3304.17</v>
      </c>
      <c r="X749" s="17">
        <v>920.83</v>
      </c>
      <c r="Y749" s="17">
        <v>920.83</v>
      </c>
      <c r="Z749" s="17">
        <v>920.84</v>
      </c>
      <c r="AA749" s="17">
        <v>920.84</v>
      </c>
      <c r="AB749" s="17">
        <v>920.84</v>
      </c>
      <c r="AC749" s="17">
        <v>920.84</v>
      </c>
      <c r="AD749" s="17">
        <v>920.84</v>
      </c>
    </row>
    <row r="750" spans="3:30" x14ac:dyDescent="0.25">
      <c r="C750" s="4">
        <v>117047</v>
      </c>
      <c r="D750" t="s">
        <v>361</v>
      </c>
      <c r="E750">
        <v>630130</v>
      </c>
      <c r="F750" t="s">
        <v>197</v>
      </c>
      <c r="G750" t="s">
        <v>191</v>
      </c>
      <c r="H750">
        <v>1700035234</v>
      </c>
      <c r="I750" t="s">
        <v>408</v>
      </c>
      <c r="J750">
        <v>1</v>
      </c>
      <c r="L750" s="16">
        <v>43731</v>
      </c>
      <c r="M750" s="34">
        <v>5000</v>
      </c>
      <c r="N750" s="17">
        <v>3000</v>
      </c>
      <c r="O750" s="17">
        <v>2000</v>
      </c>
      <c r="P750" s="18" t="s">
        <v>532</v>
      </c>
      <c r="Q750" s="17">
        <v>83.33</v>
      </c>
      <c r="R750">
        <v>0</v>
      </c>
      <c r="S750" s="17">
        <v>83.33</v>
      </c>
      <c r="T750" s="17">
        <v>83.34</v>
      </c>
      <c r="U750" s="17">
        <v>83.33</v>
      </c>
      <c r="V750" s="17">
        <v>83.33</v>
      </c>
      <c r="W750" s="17">
        <v>83.34</v>
      </c>
      <c r="X750" s="17">
        <v>83.33</v>
      </c>
      <c r="Y750" s="17">
        <v>83.33</v>
      </c>
      <c r="Z750" s="17">
        <v>83.34</v>
      </c>
      <c r="AA750" s="17">
        <v>83.34</v>
      </c>
      <c r="AB750" s="17">
        <v>83.34</v>
      </c>
      <c r="AC750" s="17">
        <v>83.34</v>
      </c>
      <c r="AD750" s="17">
        <v>83.34</v>
      </c>
    </row>
    <row r="751" spans="3:30" x14ac:dyDescent="0.25">
      <c r="C751" s="4">
        <v>117030</v>
      </c>
      <c r="D751" t="s">
        <v>355</v>
      </c>
      <c r="E751">
        <v>630130</v>
      </c>
      <c r="F751" t="s">
        <v>197</v>
      </c>
      <c r="G751" t="s">
        <v>191</v>
      </c>
      <c r="H751">
        <v>1700035235</v>
      </c>
      <c r="I751" t="s">
        <v>408</v>
      </c>
      <c r="J751">
        <v>1</v>
      </c>
      <c r="L751" s="16">
        <v>43731</v>
      </c>
      <c r="M751" s="34">
        <v>5000</v>
      </c>
      <c r="N751" s="17">
        <v>3000</v>
      </c>
      <c r="O751" s="17">
        <v>2000</v>
      </c>
      <c r="P751" s="18" t="s">
        <v>532</v>
      </c>
      <c r="Q751" s="17">
        <v>83.33</v>
      </c>
      <c r="R751">
        <v>0</v>
      </c>
      <c r="S751" s="17">
        <v>83.33</v>
      </c>
      <c r="T751" s="17">
        <v>83.34</v>
      </c>
      <c r="U751" s="17">
        <v>83.33</v>
      </c>
      <c r="V751" s="17">
        <v>83.33</v>
      </c>
      <c r="W751" s="17">
        <v>83.34</v>
      </c>
      <c r="X751" s="17">
        <v>83.33</v>
      </c>
      <c r="Y751" s="17">
        <v>83.33</v>
      </c>
      <c r="Z751" s="17">
        <v>83.34</v>
      </c>
      <c r="AA751" s="17">
        <v>83.34</v>
      </c>
      <c r="AB751" s="17">
        <v>83.34</v>
      </c>
      <c r="AC751" s="17">
        <v>83.34</v>
      </c>
      <c r="AD751" s="17">
        <v>83.34</v>
      </c>
    </row>
    <row r="752" spans="3:30" x14ac:dyDescent="0.25">
      <c r="C752" s="4">
        <v>117006</v>
      </c>
      <c r="D752" t="s">
        <v>343</v>
      </c>
      <c r="E752">
        <v>630130</v>
      </c>
      <c r="F752" t="s">
        <v>197</v>
      </c>
      <c r="G752" t="s">
        <v>191</v>
      </c>
      <c r="H752">
        <v>1700035236</v>
      </c>
      <c r="I752" t="s">
        <v>408</v>
      </c>
      <c r="J752">
        <v>1</v>
      </c>
      <c r="L752" s="16">
        <v>43731</v>
      </c>
      <c r="M752" s="34">
        <v>5000</v>
      </c>
      <c r="N752" s="17">
        <v>3000</v>
      </c>
      <c r="O752" s="17">
        <v>2000</v>
      </c>
      <c r="P752" s="18" t="s">
        <v>532</v>
      </c>
      <c r="Q752" s="17">
        <v>83.33</v>
      </c>
      <c r="R752">
        <v>0</v>
      </c>
      <c r="S752" s="17">
        <v>83.33</v>
      </c>
      <c r="T752" s="17">
        <v>83.34</v>
      </c>
      <c r="U752" s="17">
        <v>83.33</v>
      </c>
      <c r="V752" s="17">
        <v>83.33</v>
      </c>
      <c r="W752" s="17">
        <v>83.34</v>
      </c>
      <c r="X752" s="17">
        <v>83.33</v>
      </c>
      <c r="Y752" s="17">
        <v>83.33</v>
      </c>
      <c r="Z752" s="17">
        <v>83.34</v>
      </c>
      <c r="AA752" s="17">
        <v>83.34</v>
      </c>
      <c r="AB752" s="17">
        <v>83.34</v>
      </c>
      <c r="AC752" s="17">
        <v>83.34</v>
      </c>
      <c r="AD752" s="17">
        <v>83.34</v>
      </c>
    </row>
    <row r="753" spans="3:30" x14ac:dyDescent="0.25">
      <c r="C753" s="4">
        <v>117011</v>
      </c>
      <c r="D753" t="s">
        <v>346</v>
      </c>
      <c r="E753">
        <v>630130</v>
      </c>
      <c r="F753" t="s">
        <v>197</v>
      </c>
      <c r="G753" t="s">
        <v>191</v>
      </c>
      <c r="H753">
        <v>1700035237</v>
      </c>
      <c r="I753" t="s">
        <v>408</v>
      </c>
      <c r="J753">
        <v>1</v>
      </c>
      <c r="L753" s="16">
        <v>43731</v>
      </c>
      <c r="M753" s="34">
        <v>5000</v>
      </c>
      <c r="N753" s="17">
        <v>3000</v>
      </c>
      <c r="O753" s="17">
        <v>2000</v>
      </c>
      <c r="P753" s="18" t="s">
        <v>532</v>
      </c>
      <c r="Q753" s="17">
        <v>83.33</v>
      </c>
      <c r="R753">
        <v>0</v>
      </c>
      <c r="S753" s="17">
        <v>83.33</v>
      </c>
      <c r="T753" s="17">
        <v>83.34</v>
      </c>
      <c r="U753" s="17">
        <v>83.33</v>
      </c>
      <c r="V753" s="17">
        <v>83.33</v>
      </c>
      <c r="W753" s="17">
        <v>83.34</v>
      </c>
      <c r="X753" s="17">
        <v>83.33</v>
      </c>
      <c r="Y753" s="17">
        <v>83.33</v>
      </c>
      <c r="Z753" s="17">
        <v>83.34</v>
      </c>
      <c r="AA753" s="17">
        <v>83.34</v>
      </c>
      <c r="AB753" s="17">
        <v>83.34</v>
      </c>
      <c r="AC753" s="17">
        <v>83.34</v>
      </c>
      <c r="AD753" s="17">
        <v>83.34</v>
      </c>
    </row>
    <row r="754" spans="3:30" x14ac:dyDescent="0.25">
      <c r="C754" s="4">
        <v>117016</v>
      </c>
      <c r="D754" t="s">
        <v>350</v>
      </c>
      <c r="E754">
        <v>630130</v>
      </c>
      <c r="F754" t="s">
        <v>197</v>
      </c>
      <c r="G754" t="s">
        <v>191</v>
      </c>
      <c r="H754">
        <v>1700035238</v>
      </c>
      <c r="I754" t="s">
        <v>408</v>
      </c>
      <c r="J754">
        <v>1</v>
      </c>
      <c r="L754" s="16">
        <v>43731</v>
      </c>
      <c r="M754" s="34">
        <v>5000</v>
      </c>
      <c r="N754" s="17">
        <v>3000</v>
      </c>
      <c r="O754" s="17">
        <v>2000</v>
      </c>
      <c r="P754" s="18" t="s">
        <v>532</v>
      </c>
      <c r="Q754" s="17">
        <v>83.33</v>
      </c>
      <c r="R754">
        <v>0</v>
      </c>
      <c r="S754" s="17">
        <v>83.33</v>
      </c>
      <c r="T754" s="17">
        <v>83.34</v>
      </c>
      <c r="U754" s="17">
        <v>83.33</v>
      </c>
      <c r="V754" s="17">
        <v>83.33</v>
      </c>
      <c r="W754" s="17">
        <v>83.34</v>
      </c>
      <c r="X754" s="17">
        <v>83.33</v>
      </c>
      <c r="Y754" s="17">
        <v>83.33</v>
      </c>
      <c r="Z754" s="17">
        <v>83.34</v>
      </c>
      <c r="AA754" s="17">
        <v>83.34</v>
      </c>
      <c r="AB754" s="17">
        <v>83.34</v>
      </c>
      <c r="AC754" s="17">
        <v>83.34</v>
      </c>
      <c r="AD754" s="17">
        <v>83.34</v>
      </c>
    </row>
    <row r="755" spans="3:30" x14ac:dyDescent="0.25">
      <c r="C755" s="4">
        <v>117058</v>
      </c>
      <c r="D755" t="s">
        <v>367</v>
      </c>
      <c r="E755">
        <v>630130</v>
      </c>
      <c r="F755" t="s">
        <v>197</v>
      </c>
      <c r="G755" t="s">
        <v>191</v>
      </c>
      <c r="H755">
        <v>1700035281</v>
      </c>
      <c r="I755" t="s">
        <v>408</v>
      </c>
      <c r="J755">
        <v>1</v>
      </c>
      <c r="L755" s="16">
        <v>43731</v>
      </c>
      <c r="M755" s="34">
        <v>5000</v>
      </c>
      <c r="N755" s="17">
        <v>3000</v>
      </c>
      <c r="O755" s="17">
        <v>2000</v>
      </c>
      <c r="P755" s="18" t="s">
        <v>532</v>
      </c>
      <c r="Q755" s="17">
        <v>83.33</v>
      </c>
      <c r="R755">
        <v>0</v>
      </c>
      <c r="S755" s="17">
        <v>83.33</v>
      </c>
      <c r="T755" s="17">
        <v>83.34</v>
      </c>
      <c r="U755" s="17">
        <v>83.33</v>
      </c>
      <c r="V755" s="17">
        <v>83.33</v>
      </c>
      <c r="W755" s="17">
        <v>83.34</v>
      </c>
      <c r="X755" s="17">
        <v>83.33</v>
      </c>
      <c r="Y755" s="17">
        <v>83.33</v>
      </c>
      <c r="Z755" s="17">
        <v>83.34</v>
      </c>
      <c r="AA755" s="17">
        <v>83.34</v>
      </c>
      <c r="AB755" s="17">
        <v>83.34</v>
      </c>
      <c r="AC755" s="17">
        <v>83.34</v>
      </c>
      <c r="AD755" s="17">
        <v>83.34</v>
      </c>
    </row>
    <row r="756" spans="3:30" x14ac:dyDescent="0.25">
      <c r="C756" s="4">
        <v>117039</v>
      </c>
      <c r="D756" t="s">
        <v>357</v>
      </c>
      <c r="E756">
        <v>630130</v>
      </c>
      <c r="F756" t="s">
        <v>197</v>
      </c>
      <c r="G756" t="s">
        <v>191</v>
      </c>
      <c r="H756">
        <v>1700035282</v>
      </c>
      <c r="I756" t="s">
        <v>408</v>
      </c>
      <c r="J756">
        <v>1</v>
      </c>
      <c r="L756" s="16">
        <v>43731</v>
      </c>
      <c r="M756" s="34">
        <v>5000</v>
      </c>
      <c r="N756" s="17">
        <v>3000</v>
      </c>
      <c r="O756" s="17">
        <v>2000</v>
      </c>
      <c r="P756" s="18" t="s">
        <v>532</v>
      </c>
      <c r="Q756" s="17">
        <v>83.33</v>
      </c>
      <c r="R756">
        <v>0</v>
      </c>
      <c r="S756" s="17">
        <v>83.33</v>
      </c>
      <c r="T756" s="17">
        <v>83.34</v>
      </c>
      <c r="U756" s="17">
        <v>83.33</v>
      </c>
      <c r="V756" s="17">
        <v>83.33</v>
      </c>
      <c r="W756" s="17">
        <v>83.34</v>
      </c>
      <c r="X756" s="17">
        <v>83.33</v>
      </c>
      <c r="Y756" s="17">
        <v>83.33</v>
      </c>
      <c r="Z756" s="17">
        <v>83.34</v>
      </c>
      <c r="AA756" s="17">
        <v>83.34</v>
      </c>
      <c r="AB756" s="17">
        <v>83.34</v>
      </c>
      <c r="AC756" s="17">
        <v>83.34</v>
      </c>
      <c r="AD756" s="17">
        <v>83.34</v>
      </c>
    </row>
    <row r="757" spans="3:30" x14ac:dyDescent="0.25">
      <c r="C757" s="4" t="s">
        <v>340</v>
      </c>
      <c r="D757" t="s">
        <v>97</v>
      </c>
      <c r="E757">
        <v>630130</v>
      </c>
      <c r="F757" t="s">
        <v>197</v>
      </c>
      <c r="G757" t="s">
        <v>191</v>
      </c>
      <c r="H757">
        <v>1700035283</v>
      </c>
      <c r="I757" t="s">
        <v>408</v>
      </c>
      <c r="J757">
        <v>1</v>
      </c>
      <c r="L757" s="16">
        <v>43731</v>
      </c>
      <c r="M757" s="34">
        <v>5000</v>
      </c>
      <c r="N757" s="17">
        <v>3000</v>
      </c>
      <c r="O757" s="17">
        <v>2000</v>
      </c>
      <c r="P757" s="18" t="s">
        <v>532</v>
      </c>
      <c r="Q757" s="17">
        <v>83.33</v>
      </c>
      <c r="R757">
        <v>0</v>
      </c>
      <c r="S757" s="17">
        <v>83.33</v>
      </c>
      <c r="T757" s="17">
        <v>83.34</v>
      </c>
      <c r="U757" s="17">
        <v>83.33</v>
      </c>
      <c r="V757" s="17">
        <v>83.33</v>
      </c>
      <c r="W757" s="17">
        <v>83.34</v>
      </c>
      <c r="X757" s="17">
        <v>83.33</v>
      </c>
      <c r="Y757" s="17">
        <v>83.33</v>
      </c>
      <c r="Z757" s="17">
        <v>83.34</v>
      </c>
      <c r="AA757" s="17">
        <v>83.34</v>
      </c>
      <c r="AB757" s="17">
        <v>83.34</v>
      </c>
      <c r="AC757" s="17">
        <v>83.34</v>
      </c>
      <c r="AD757" s="17">
        <v>83.34</v>
      </c>
    </row>
    <row r="758" spans="3:30" x14ac:dyDescent="0.25">
      <c r="C758" s="4" t="s">
        <v>340</v>
      </c>
      <c r="D758" t="s">
        <v>97</v>
      </c>
      <c r="E758">
        <v>630130</v>
      </c>
      <c r="F758" t="s">
        <v>197</v>
      </c>
      <c r="G758" t="s">
        <v>191</v>
      </c>
      <c r="H758">
        <v>1700035284</v>
      </c>
      <c r="I758" t="s">
        <v>408</v>
      </c>
      <c r="J758">
        <v>1</v>
      </c>
      <c r="L758" s="16">
        <v>43731</v>
      </c>
      <c r="M758" s="34">
        <v>5000</v>
      </c>
      <c r="N758" s="17">
        <v>3000</v>
      </c>
      <c r="O758" s="17">
        <v>2000</v>
      </c>
      <c r="P758" s="18" t="s">
        <v>532</v>
      </c>
      <c r="Q758" s="17">
        <v>83.33</v>
      </c>
      <c r="R758">
        <v>0</v>
      </c>
      <c r="S758" s="17">
        <v>83.33</v>
      </c>
      <c r="T758" s="17">
        <v>83.34</v>
      </c>
      <c r="U758" s="17">
        <v>83.33</v>
      </c>
      <c r="V758" s="17">
        <v>83.33</v>
      </c>
      <c r="W758" s="17">
        <v>83.34</v>
      </c>
      <c r="X758" s="17">
        <v>83.33</v>
      </c>
      <c r="Y758" s="17">
        <v>83.33</v>
      </c>
      <c r="Z758" s="17">
        <v>83.34</v>
      </c>
      <c r="AA758" s="17">
        <v>83.34</v>
      </c>
      <c r="AB758" s="17">
        <v>83.34</v>
      </c>
      <c r="AC758" s="17">
        <v>83.34</v>
      </c>
      <c r="AD758" s="17">
        <v>83.34</v>
      </c>
    </row>
    <row r="759" spans="3:30" x14ac:dyDescent="0.25">
      <c r="C759" s="4">
        <v>117044</v>
      </c>
      <c r="D759" t="s">
        <v>359</v>
      </c>
      <c r="E759">
        <v>630130</v>
      </c>
      <c r="F759" t="s">
        <v>197</v>
      </c>
      <c r="G759" t="s">
        <v>191</v>
      </c>
      <c r="H759">
        <v>1700035285</v>
      </c>
      <c r="I759" t="s">
        <v>408</v>
      </c>
      <c r="J759">
        <v>1</v>
      </c>
      <c r="L759" s="16">
        <v>43731</v>
      </c>
      <c r="M759" s="34">
        <v>5000</v>
      </c>
      <c r="N759" s="17">
        <v>3000</v>
      </c>
      <c r="O759" s="17">
        <v>2000</v>
      </c>
      <c r="P759" s="18" t="s">
        <v>532</v>
      </c>
      <c r="Q759" s="17">
        <v>83.33</v>
      </c>
      <c r="R759">
        <v>0</v>
      </c>
      <c r="S759" s="17">
        <v>83.33</v>
      </c>
      <c r="T759" s="17">
        <v>83.34</v>
      </c>
      <c r="U759" s="17">
        <v>83.33</v>
      </c>
      <c r="V759" s="17">
        <v>83.33</v>
      </c>
      <c r="W759" s="17">
        <v>83.34</v>
      </c>
      <c r="X759" s="17">
        <v>83.33</v>
      </c>
      <c r="Y759" s="17">
        <v>83.33</v>
      </c>
      <c r="Z759" s="17">
        <v>83.34</v>
      </c>
      <c r="AA759" s="17">
        <v>83.34</v>
      </c>
      <c r="AB759" s="17">
        <v>83.34</v>
      </c>
      <c r="AC759" s="17">
        <v>83.34</v>
      </c>
      <c r="AD759" s="17">
        <v>83.34</v>
      </c>
    </row>
    <row r="760" spans="3:30" x14ac:dyDescent="0.25">
      <c r="C760" s="4" t="s">
        <v>340</v>
      </c>
      <c r="D760" t="s">
        <v>97</v>
      </c>
      <c r="E760">
        <v>630130</v>
      </c>
      <c r="F760" t="s">
        <v>197</v>
      </c>
      <c r="G760" t="s">
        <v>191</v>
      </c>
      <c r="H760">
        <v>1700035301</v>
      </c>
      <c r="I760" t="s">
        <v>398</v>
      </c>
      <c r="J760">
        <v>1</v>
      </c>
      <c r="L760" s="16">
        <v>43781</v>
      </c>
      <c r="M760" s="34">
        <v>19500</v>
      </c>
      <c r="N760" s="17">
        <v>15816.67</v>
      </c>
      <c r="O760" s="17">
        <v>3683.33</v>
      </c>
      <c r="P760" s="18" t="s">
        <v>532</v>
      </c>
      <c r="Q760" s="17">
        <v>541.66999999999996</v>
      </c>
      <c r="R760">
        <v>0</v>
      </c>
      <c r="S760" s="17">
        <v>325</v>
      </c>
      <c r="T760" s="17">
        <v>325</v>
      </c>
      <c r="U760" s="17">
        <v>325</v>
      </c>
      <c r="V760" s="17">
        <v>325</v>
      </c>
      <c r="W760" s="17">
        <v>3304.17</v>
      </c>
      <c r="X760" s="17">
        <v>920.83</v>
      </c>
      <c r="Y760" s="17">
        <v>920.83</v>
      </c>
      <c r="Z760" s="17">
        <v>920.84</v>
      </c>
      <c r="AA760" s="17">
        <v>920.84</v>
      </c>
      <c r="AB760" s="17">
        <v>920.84</v>
      </c>
      <c r="AC760" s="17">
        <v>920.84</v>
      </c>
      <c r="AD760" s="17">
        <v>920.84</v>
      </c>
    </row>
    <row r="761" spans="3:30" x14ac:dyDescent="0.25">
      <c r="C761" s="4" t="s">
        <v>340</v>
      </c>
      <c r="D761" t="s">
        <v>97</v>
      </c>
      <c r="E761">
        <v>630130</v>
      </c>
      <c r="F761" t="s">
        <v>197</v>
      </c>
      <c r="G761" t="s">
        <v>191</v>
      </c>
      <c r="H761">
        <v>1700035302</v>
      </c>
      <c r="I761" t="s">
        <v>398</v>
      </c>
      <c r="J761">
        <v>1</v>
      </c>
      <c r="L761" s="16">
        <v>43781</v>
      </c>
      <c r="M761" s="34">
        <v>19500</v>
      </c>
      <c r="N761" s="17">
        <v>15816.67</v>
      </c>
      <c r="O761" s="17">
        <v>3683.33</v>
      </c>
      <c r="P761" s="18" t="s">
        <v>532</v>
      </c>
      <c r="Q761" s="17">
        <v>541.66999999999996</v>
      </c>
      <c r="R761">
        <v>0</v>
      </c>
      <c r="S761" s="17">
        <v>325</v>
      </c>
      <c r="T761" s="17">
        <v>325</v>
      </c>
      <c r="U761" s="17">
        <v>325</v>
      </c>
      <c r="V761" s="17">
        <v>325</v>
      </c>
      <c r="W761" s="17">
        <v>3304.17</v>
      </c>
      <c r="X761" s="17">
        <v>920.83</v>
      </c>
      <c r="Y761" s="17">
        <v>920.83</v>
      </c>
      <c r="Z761" s="17">
        <v>920.84</v>
      </c>
      <c r="AA761" s="17">
        <v>920.84</v>
      </c>
      <c r="AB761" s="17">
        <v>920.84</v>
      </c>
      <c r="AC761" s="17">
        <v>920.84</v>
      </c>
      <c r="AD761" s="17">
        <v>920.84</v>
      </c>
    </row>
    <row r="762" spans="3:30" x14ac:dyDescent="0.25">
      <c r="C762" s="4">
        <v>117056</v>
      </c>
      <c r="D762" t="s">
        <v>366</v>
      </c>
      <c r="E762">
        <v>630130</v>
      </c>
      <c r="F762" t="s">
        <v>197</v>
      </c>
      <c r="G762" t="s">
        <v>191</v>
      </c>
      <c r="H762">
        <v>1700035439</v>
      </c>
      <c r="I762" t="s">
        <v>396</v>
      </c>
      <c r="J762">
        <v>1</v>
      </c>
      <c r="L762" s="16">
        <v>43895</v>
      </c>
      <c r="M762" s="34">
        <v>33000</v>
      </c>
      <c r="N762" s="17">
        <v>16500</v>
      </c>
      <c r="O762" s="17">
        <v>16500</v>
      </c>
      <c r="P762" s="18" t="s">
        <v>532</v>
      </c>
      <c r="Q762" s="17">
        <v>550</v>
      </c>
      <c r="R762">
        <v>0</v>
      </c>
      <c r="S762" s="17">
        <v>550</v>
      </c>
      <c r="T762" s="17">
        <v>550</v>
      </c>
      <c r="U762" s="17">
        <v>550</v>
      </c>
      <c r="V762" s="17">
        <v>550</v>
      </c>
      <c r="W762" s="17">
        <v>550</v>
      </c>
      <c r="X762" s="17">
        <v>550</v>
      </c>
      <c r="Y762" s="17">
        <v>550</v>
      </c>
      <c r="Z762" s="17">
        <v>550</v>
      </c>
      <c r="AA762" s="17">
        <v>550</v>
      </c>
      <c r="AB762" s="17">
        <v>550</v>
      </c>
      <c r="AC762" s="17">
        <v>550</v>
      </c>
      <c r="AD762" s="17">
        <v>550</v>
      </c>
    </row>
    <row r="763" spans="3:30" x14ac:dyDescent="0.25">
      <c r="C763" s="4">
        <v>117058</v>
      </c>
      <c r="D763" t="s">
        <v>367</v>
      </c>
      <c r="E763">
        <v>630130</v>
      </c>
      <c r="F763" t="s">
        <v>197</v>
      </c>
      <c r="G763" t="s">
        <v>191</v>
      </c>
      <c r="H763">
        <v>1700035440</v>
      </c>
      <c r="I763" t="s">
        <v>396</v>
      </c>
      <c r="J763">
        <v>1</v>
      </c>
      <c r="L763" s="16">
        <v>43895</v>
      </c>
      <c r="M763" s="34">
        <v>33000</v>
      </c>
      <c r="N763" s="17">
        <v>16500</v>
      </c>
      <c r="O763" s="17">
        <v>16500</v>
      </c>
      <c r="P763" s="18" t="s">
        <v>532</v>
      </c>
      <c r="Q763" s="17">
        <v>550</v>
      </c>
      <c r="R763">
        <v>0</v>
      </c>
      <c r="S763" s="17">
        <v>550</v>
      </c>
      <c r="T763" s="17">
        <v>550</v>
      </c>
      <c r="U763" s="17">
        <v>550</v>
      </c>
      <c r="V763" s="17">
        <v>550</v>
      </c>
      <c r="W763" s="17">
        <v>550</v>
      </c>
      <c r="X763" s="17">
        <v>550</v>
      </c>
      <c r="Y763" s="17">
        <v>550</v>
      </c>
      <c r="Z763" s="17">
        <v>550</v>
      </c>
      <c r="AA763" s="17">
        <v>550</v>
      </c>
      <c r="AB763" s="17">
        <v>550</v>
      </c>
      <c r="AC763" s="17">
        <v>550</v>
      </c>
      <c r="AD763" s="17">
        <v>550</v>
      </c>
    </row>
    <row r="764" spans="3:30" x14ac:dyDescent="0.25">
      <c r="C764" s="4" t="s">
        <v>337</v>
      </c>
      <c r="D764" t="s">
        <v>95</v>
      </c>
      <c r="E764">
        <v>630130</v>
      </c>
      <c r="F764" t="s">
        <v>197</v>
      </c>
      <c r="G764" t="s">
        <v>191</v>
      </c>
      <c r="H764">
        <v>1700035513</v>
      </c>
      <c r="I764" t="s">
        <v>398</v>
      </c>
      <c r="J764">
        <v>1</v>
      </c>
      <c r="L764" s="16">
        <v>43845</v>
      </c>
      <c r="M764" s="34">
        <v>22000</v>
      </c>
      <c r="N764" s="17">
        <v>21999</v>
      </c>
      <c r="O764" s="17">
        <v>1</v>
      </c>
      <c r="P764" s="18" t="s">
        <v>532</v>
      </c>
      <c r="Q764" s="17">
        <v>916.67</v>
      </c>
      <c r="R764">
        <v>0</v>
      </c>
      <c r="S764" s="17">
        <v>0</v>
      </c>
      <c r="T764" s="17">
        <v>0</v>
      </c>
      <c r="U764" s="17">
        <v>0</v>
      </c>
      <c r="V764" s="17">
        <v>0</v>
      </c>
      <c r="W764" s="17">
        <v>0</v>
      </c>
      <c r="X764" s="17">
        <v>0</v>
      </c>
      <c r="Y764" s="17">
        <v>0</v>
      </c>
      <c r="Z764" s="17">
        <v>0</v>
      </c>
      <c r="AA764" s="17">
        <v>0</v>
      </c>
      <c r="AB764" s="17">
        <v>0</v>
      </c>
      <c r="AC764" s="17">
        <v>0</v>
      </c>
      <c r="AD764" s="17">
        <v>0</v>
      </c>
    </row>
    <row r="765" spans="3:30" x14ac:dyDescent="0.25">
      <c r="C765" s="4" t="s">
        <v>337</v>
      </c>
      <c r="D765" t="s">
        <v>95</v>
      </c>
      <c r="E765">
        <v>630130</v>
      </c>
      <c r="F765" t="s">
        <v>197</v>
      </c>
      <c r="G765" t="s">
        <v>191</v>
      </c>
      <c r="H765">
        <v>1700035514</v>
      </c>
      <c r="I765" t="s">
        <v>398</v>
      </c>
      <c r="J765">
        <v>1</v>
      </c>
      <c r="L765" s="16">
        <v>43845</v>
      </c>
      <c r="M765" s="34">
        <v>22000</v>
      </c>
      <c r="N765" s="17">
        <v>21999</v>
      </c>
      <c r="O765" s="17">
        <v>1</v>
      </c>
      <c r="P765" s="18" t="s">
        <v>532</v>
      </c>
      <c r="Q765" s="17">
        <v>916.67</v>
      </c>
      <c r="R765">
        <v>0</v>
      </c>
      <c r="S765" s="17">
        <v>0</v>
      </c>
      <c r="T765" s="17">
        <v>0</v>
      </c>
      <c r="U765" s="17">
        <v>0</v>
      </c>
      <c r="V765" s="17">
        <v>0</v>
      </c>
      <c r="W765" s="17">
        <v>0</v>
      </c>
      <c r="X765" s="17">
        <v>0</v>
      </c>
      <c r="Y765" s="17">
        <v>0</v>
      </c>
      <c r="Z765" s="17">
        <v>0</v>
      </c>
      <c r="AA765" s="17">
        <v>0</v>
      </c>
      <c r="AB765" s="17">
        <v>0</v>
      </c>
      <c r="AC765" s="17">
        <v>0</v>
      </c>
      <c r="AD765" s="17">
        <v>0</v>
      </c>
    </row>
    <row r="766" spans="3:30" x14ac:dyDescent="0.25">
      <c r="C766" s="4" t="s">
        <v>337</v>
      </c>
      <c r="D766" t="s">
        <v>95</v>
      </c>
      <c r="E766">
        <v>630130</v>
      </c>
      <c r="F766" t="s">
        <v>197</v>
      </c>
      <c r="G766" t="s">
        <v>191</v>
      </c>
      <c r="H766">
        <v>1700036197</v>
      </c>
      <c r="I766" t="s">
        <v>507</v>
      </c>
      <c r="J766">
        <v>1</v>
      </c>
      <c r="L766" s="16">
        <v>44054</v>
      </c>
      <c r="M766" s="34">
        <v>7750</v>
      </c>
      <c r="N766" s="17">
        <v>6441.33</v>
      </c>
      <c r="O766" s="17">
        <v>1308.67</v>
      </c>
      <c r="P766" s="18" t="s">
        <v>532</v>
      </c>
      <c r="Q766" s="17">
        <v>215.28</v>
      </c>
      <c r="R766">
        <v>0</v>
      </c>
      <c r="S766" s="17">
        <v>188.37</v>
      </c>
      <c r="T766" s="17">
        <v>188.37</v>
      </c>
      <c r="U766" s="17">
        <v>188.37</v>
      </c>
      <c r="V766" s="17">
        <v>188.36</v>
      </c>
      <c r="W766" s="17">
        <v>-158.62</v>
      </c>
      <c r="X766" s="17">
        <v>118.97</v>
      </c>
      <c r="Y766" s="17">
        <v>118.96</v>
      </c>
      <c r="Z766" s="17">
        <v>118.97</v>
      </c>
      <c r="AA766" s="17">
        <v>118.97</v>
      </c>
      <c r="AB766" s="17">
        <v>118.97</v>
      </c>
      <c r="AC766" s="17">
        <v>118.97</v>
      </c>
      <c r="AD766" s="17">
        <v>118.97</v>
      </c>
    </row>
    <row r="767" spans="3:30" x14ac:dyDescent="0.25">
      <c r="C767" s="4" t="s">
        <v>337</v>
      </c>
      <c r="D767" t="s">
        <v>95</v>
      </c>
      <c r="E767">
        <v>630130</v>
      </c>
      <c r="F767" t="s">
        <v>197</v>
      </c>
      <c r="G767" t="s">
        <v>191</v>
      </c>
      <c r="H767">
        <v>1700036198</v>
      </c>
      <c r="I767" t="s">
        <v>507</v>
      </c>
      <c r="J767">
        <v>1</v>
      </c>
      <c r="L767" s="16">
        <v>44054</v>
      </c>
      <c r="M767" s="34">
        <v>7750</v>
      </c>
      <c r="N767" s="17">
        <v>6441.33</v>
      </c>
      <c r="O767" s="17">
        <v>1308.67</v>
      </c>
      <c r="P767" s="18" t="s">
        <v>532</v>
      </c>
      <c r="Q767" s="17">
        <v>215.28</v>
      </c>
      <c r="R767">
        <v>0</v>
      </c>
      <c r="S767" s="17">
        <v>188.37</v>
      </c>
      <c r="T767" s="17">
        <v>188.37</v>
      </c>
      <c r="U767" s="17">
        <v>188.37</v>
      </c>
      <c r="V767" s="17">
        <v>188.36</v>
      </c>
      <c r="W767" s="17">
        <v>-158.62</v>
      </c>
      <c r="X767" s="17">
        <v>118.97</v>
      </c>
      <c r="Y767" s="17">
        <v>118.96</v>
      </c>
      <c r="Z767" s="17">
        <v>118.97</v>
      </c>
      <c r="AA767" s="17">
        <v>118.97</v>
      </c>
      <c r="AB767" s="17">
        <v>118.97</v>
      </c>
      <c r="AC767" s="17">
        <v>118.97</v>
      </c>
      <c r="AD767" s="17">
        <v>118.97</v>
      </c>
    </row>
    <row r="768" spans="3:30" x14ac:dyDescent="0.25">
      <c r="C768" s="4" t="s">
        <v>337</v>
      </c>
      <c r="D768" t="s">
        <v>95</v>
      </c>
      <c r="E768">
        <v>630130</v>
      </c>
      <c r="F768" t="s">
        <v>197</v>
      </c>
      <c r="G768" t="s">
        <v>191</v>
      </c>
      <c r="H768">
        <v>1700036199</v>
      </c>
      <c r="I768" t="s">
        <v>507</v>
      </c>
      <c r="J768">
        <v>1</v>
      </c>
      <c r="L768" s="16">
        <v>44054</v>
      </c>
      <c r="M768" s="34">
        <v>7750</v>
      </c>
      <c r="N768" s="17">
        <v>6441.33</v>
      </c>
      <c r="O768" s="17">
        <v>1308.67</v>
      </c>
      <c r="P768" s="18" t="s">
        <v>532</v>
      </c>
      <c r="Q768" s="17">
        <v>215.28</v>
      </c>
      <c r="R768">
        <v>0</v>
      </c>
      <c r="S768" s="17">
        <v>188.37</v>
      </c>
      <c r="T768" s="17">
        <v>188.37</v>
      </c>
      <c r="U768" s="17">
        <v>188.37</v>
      </c>
      <c r="V768" s="17">
        <v>188.36</v>
      </c>
      <c r="W768" s="17">
        <v>-158.62</v>
      </c>
      <c r="X768" s="17">
        <v>118.97</v>
      </c>
      <c r="Y768" s="17">
        <v>118.96</v>
      </c>
      <c r="Z768" s="17">
        <v>118.97</v>
      </c>
      <c r="AA768" s="17">
        <v>118.97</v>
      </c>
      <c r="AB768" s="17">
        <v>118.97</v>
      </c>
      <c r="AC768" s="17">
        <v>118.97</v>
      </c>
      <c r="AD768" s="17">
        <v>118.97</v>
      </c>
    </row>
    <row r="769" spans="3:30" x14ac:dyDescent="0.25">
      <c r="C769" s="4" t="s">
        <v>337</v>
      </c>
      <c r="D769" t="s">
        <v>95</v>
      </c>
      <c r="E769">
        <v>630130</v>
      </c>
      <c r="F769" t="s">
        <v>197</v>
      </c>
      <c r="G769" t="s">
        <v>191</v>
      </c>
      <c r="H769">
        <v>1700036200</v>
      </c>
      <c r="I769" t="s">
        <v>507</v>
      </c>
      <c r="J769">
        <v>1</v>
      </c>
      <c r="L769" s="16">
        <v>44054</v>
      </c>
      <c r="M769" s="34">
        <v>7750</v>
      </c>
      <c r="N769" s="17">
        <v>6441.33</v>
      </c>
      <c r="O769" s="17">
        <v>1308.67</v>
      </c>
      <c r="P769" s="18" t="s">
        <v>532</v>
      </c>
      <c r="Q769" s="17">
        <v>215.28</v>
      </c>
      <c r="R769">
        <v>0</v>
      </c>
      <c r="S769" s="17">
        <v>188.37</v>
      </c>
      <c r="T769" s="17">
        <v>188.37</v>
      </c>
      <c r="U769" s="17">
        <v>188.37</v>
      </c>
      <c r="V769" s="17">
        <v>188.36</v>
      </c>
      <c r="W769" s="17">
        <v>-158.62</v>
      </c>
      <c r="X769" s="17">
        <v>118.97</v>
      </c>
      <c r="Y769" s="17">
        <v>118.96</v>
      </c>
      <c r="Z769" s="17">
        <v>118.97</v>
      </c>
      <c r="AA769" s="17">
        <v>118.97</v>
      </c>
      <c r="AB769" s="17">
        <v>118.97</v>
      </c>
      <c r="AC769" s="17">
        <v>118.97</v>
      </c>
      <c r="AD769" s="17">
        <v>118.97</v>
      </c>
    </row>
    <row r="770" spans="3:30" x14ac:dyDescent="0.25">
      <c r="C770" s="4" t="s">
        <v>337</v>
      </c>
      <c r="D770" t="s">
        <v>95</v>
      </c>
      <c r="E770">
        <v>630130</v>
      </c>
      <c r="F770" t="s">
        <v>197</v>
      </c>
      <c r="G770" t="s">
        <v>191</v>
      </c>
      <c r="H770">
        <v>1700036201</v>
      </c>
      <c r="I770" t="s">
        <v>507</v>
      </c>
      <c r="J770">
        <v>1</v>
      </c>
      <c r="L770" s="16">
        <v>44054</v>
      </c>
      <c r="M770" s="34">
        <v>7750</v>
      </c>
      <c r="N770" s="17">
        <v>6441.33</v>
      </c>
      <c r="O770" s="17">
        <v>1308.67</v>
      </c>
      <c r="P770" s="18" t="s">
        <v>532</v>
      </c>
      <c r="Q770" s="17">
        <v>215.28</v>
      </c>
      <c r="R770">
        <v>0</v>
      </c>
      <c r="S770" s="17">
        <v>188.37</v>
      </c>
      <c r="T770" s="17">
        <v>188.37</v>
      </c>
      <c r="U770" s="17">
        <v>188.37</v>
      </c>
      <c r="V770" s="17">
        <v>188.36</v>
      </c>
      <c r="W770" s="17">
        <v>-158.62</v>
      </c>
      <c r="X770" s="17">
        <v>118.97</v>
      </c>
      <c r="Y770" s="17">
        <v>118.96</v>
      </c>
      <c r="Z770" s="17">
        <v>118.97</v>
      </c>
      <c r="AA770" s="17">
        <v>118.97</v>
      </c>
      <c r="AB770" s="17">
        <v>118.97</v>
      </c>
      <c r="AC770" s="17">
        <v>118.97</v>
      </c>
      <c r="AD770" s="17">
        <v>118.97</v>
      </c>
    </row>
    <row r="771" spans="3:30" x14ac:dyDescent="0.25">
      <c r="C771" s="4" t="s">
        <v>337</v>
      </c>
      <c r="D771" t="s">
        <v>95</v>
      </c>
      <c r="E771">
        <v>630130</v>
      </c>
      <c r="F771" t="s">
        <v>197</v>
      </c>
      <c r="G771" t="s">
        <v>191</v>
      </c>
      <c r="H771">
        <v>1700036202</v>
      </c>
      <c r="I771" t="s">
        <v>507</v>
      </c>
      <c r="J771">
        <v>1</v>
      </c>
      <c r="L771" s="16">
        <v>44054</v>
      </c>
      <c r="M771" s="34">
        <v>7750</v>
      </c>
      <c r="N771" s="17">
        <v>6441.33</v>
      </c>
      <c r="O771" s="17">
        <v>1308.67</v>
      </c>
      <c r="P771" s="18" t="s">
        <v>532</v>
      </c>
      <c r="Q771" s="17">
        <v>215.28</v>
      </c>
      <c r="R771">
        <v>0</v>
      </c>
      <c r="S771" s="17">
        <v>188.37</v>
      </c>
      <c r="T771" s="17">
        <v>188.37</v>
      </c>
      <c r="U771" s="17">
        <v>188.37</v>
      </c>
      <c r="V771" s="17">
        <v>188.36</v>
      </c>
      <c r="W771" s="17">
        <v>-158.62</v>
      </c>
      <c r="X771" s="17">
        <v>118.97</v>
      </c>
      <c r="Y771" s="17">
        <v>118.96</v>
      </c>
      <c r="Z771" s="17">
        <v>118.97</v>
      </c>
      <c r="AA771" s="17">
        <v>118.97</v>
      </c>
      <c r="AB771" s="17">
        <v>118.97</v>
      </c>
      <c r="AC771" s="17">
        <v>118.97</v>
      </c>
      <c r="AD771" s="17">
        <v>118.97</v>
      </c>
    </row>
    <row r="772" spans="3:30" x14ac:dyDescent="0.25">
      <c r="C772" s="4" t="s">
        <v>337</v>
      </c>
      <c r="D772" t="s">
        <v>95</v>
      </c>
      <c r="E772">
        <v>630130</v>
      </c>
      <c r="F772" t="s">
        <v>197</v>
      </c>
      <c r="G772" t="s">
        <v>191</v>
      </c>
      <c r="H772">
        <v>1700036203</v>
      </c>
      <c r="I772" t="s">
        <v>507</v>
      </c>
      <c r="J772">
        <v>1</v>
      </c>
      <c r="L772" s="16">
        <v>44054</v>
      </c>
      <c r="M772" s="34">
        <v>7750</v>
      </c>
      <c r="N772" s="17">
        <v>6441.33</v>
      </c>
      <c r="O772" s="17">
        <v>1308.67</v>
      </c>
      <c r="P772" s="18" t="s">
        <v>532</v>
      </c>
      <c r="Q772" s="17">
        <v>215.28</v>
      </c>
      <c r="R772">
        <v>0</v>
      </c>
      <c r="S772" s="17">
        <v>188.37</v>
      </c>
      <c r="T772" s="17">
        <v>188.37</v>
      </c>
      <c r="U772" s="17">
        <v>188.37</v>
      </c>
      <c r="V772" s="17">
        <v>188.36</v>
      </c>
      <c r="W772" s="17">
        <v>-158.62</v>
      </c>
      <c r="X772" s="17">
        <v>118.97</v>
      </c>
      <c r="Y772" s="17">
        <v>118.96</v>
      </c>
      <c r="Z772" s="17">
        <v>118.97</v>
      </c>
      <c r="AA772" s="17">
        <v>118.97</v>
      </c>
      <c r="AB772" s="17">
        <v>118.97</v>
      </c>
      <c r="AC772" s="17">
        <v>118.97</v>
      </c>
      <c r="AD772" s="17">
        <v>118.97</v>
      </c>
    </row>
    <row r="773" spans="3:30" x14ac:dyDescent="0.25">
      <c r="C773" s="4" t="s">
        <v>337</v>
      </c>
      <c r="D773" t="s">
        <v>95</v>
      </c>
      <c r="E773">
        <v>630130</v>
      </c>
      <c r="F773" t="s">
        <v>197</v>
      </c>
      <c r="G773" t="s">
        <v>191</v>
      </c>
      <c r="H773">
        <v>1700036204</v>
      </c>
      <c r="I773" t="s">
        <v>507</v>
      </c>
      <c r="J773">
        <v>1</v>
      </c>
      <c r="L773" s="16">
        <v>44054</v>
      </c>
      <c r="M773" s="34">
        <v>7750</v>
      </c>
      <c r="N773" s="17">
        <v>6441.33</v>
      </c>
      <c r="O773" s="17">
        <v>1308.67</v>
      </c>
      <c r="P773" s="18" t="s">
        <v>532</v>
      </c>
      <c r="Q773" s="17">
        <v>215.28</v>
      </c>
      <c r="R773">
        <v>0</v>
      </c>
      <c r="S773" s="17">
        <v>188.37</v>
      </c>
      <c r="T773" s="17">
        <v>188.37</v>
      </c>
      <c r="U773" s="17">
        <v>188.37</v>
      </c>
      <c r="V773" s="17">
        <v>188.36</v>
      </c>
      <c r="W773" s="17">
        <v>-158.62</v>
      </c>
      <c r="X773" s="17">
        <v>118.97</v>
      </c>
      <c r="Y773" s="17">
        <v>118.96</v>
      </c>
      <c r="Z773" s="17">
        <v>118.97</v>
      </c>
      <c r="AA773" s="17">
        <v>118.97</v>
      </c>
      <c r="AB773" s="17">
        <v>118.97</v>
      </c>
      <c r="AC773" s="17">
        <v>118.97</v>
      </c>
      <c r="AD773" s="17">
        <v>118.97</v>
      </c>
    </row>
    <row r="774" spans="3:30" x14ac:dyDescent="0.25">
      <c r="C774" s="4" t="s">
        <v>337</v>
      </c>
      <c r="D774" t="s">
        <v>95</v>
      </c>
      <c r="E774">
        <v>630130</v>
      </c>
      <c r="F774" t="s">
        <v>197</v>
      </c>
      <c r="G774" t="s">
        <v>191</v>
      </c>
      <c r="H774">
        <v>1700036205</v>
      </c>
      <c r="I774" t="s">
        <v>507</v>
      </c>
      <c r="J774">
        <v>1</v>
      </c>
      <c r="L774" s="16">
        <v>44054</v>
      </c>
      <c r="M774" s="34">
        <v>7750</v>
      </c>
      <c r="N774" s="17">
        <v>6441.33</v>
      </c>
      <c r="O774" s="17">
        <v>1308.67</v>
      </c>
      <c r="P774" s="18" t="s">
        <v>532</v>
      </c>
      <c r="Q774" s="17">
        <v>215.28</v>
      </c>
      <c r="R774">
        <v>0</v>
      </c>
      <c r="S774" s="17">
        <v>188.37</v>
      </c>
      <c r="T774" s="17">
        <v>188.37</v>
      </c>
      <c r="U774" s="17">
        <v>188.37</v>
      </c>
      <c r="V774" s="17">
        <v>188.36</v>
      </c>
      <c r="W774" s="17">
        <v>-158.62</v>
      </c>
      <c r="X774" s="17">
        <v>118.97</v>
      </c>
      <c r="Y774" s="17">
        <v>118.96</v>
      </c>
      <c r="Z774" s="17">
        <v>118.97</v>
      </c>
      <c r="AA774" s="17">
        <v>118.97</v>
      </c>
      <c r="AB774" s="17">
        <v>118.97</v>
      </c>
      <c r="AC774" s="17">
        <v>118.97</v>
      </c>
      <c r="AD774" s="17">
        <v>118.97</v>
      </c>
    </row>
    <row r="775" spans="3:30" x14ac:dyDescent="0.25">
      <c r="C775" s="4" t="s">
        <v>337</v>
      </c>
      <c r="D775" t="s">
        <v>95</v>
      </c>
      <c r="E775">
        <v>630130</v>
      </c>
      <c r="F775" t="s">
        <v>197</v>
      </c>
      <c r="G775" t="s">
        <v>191</v>
      </c>
      <c r="H775">
        <v>1700036206</v>
      </c>
      <c r="I775" t="s">
        <v>507</v>
      </c>
      <c r="J775">
        <v>1</v>
      </c>
      <c r="L775" s="16">
        <v>44054</v>
      </c>
      <c r="M775" s="34">
        <v>7750</v>
      </c>
      <c r="N775" s="17">
        <v>6441.33</v>
      </c>
      <c r="O775" s="17">
        <v>1308.67</v>
      </c>
      <c r="P775" s="18" t="s">
        <v>532</v>
      </c>
      <c r="Q775" s="17">
        <v>215.28</v>
      </c>
      <c r="R775">
        <v>0</v>
      </c>
      <c r="S775" s="17">
        <v>188.37</v>
      </c>
      <c r="T775" s="17">
        <v>188.37</v>
      </c>
      <c r="U775" s="17">
        <v>188.37</v>
      </c>
      <c r="V775" s="17">
        <v>188.36</v>
      </c>
      <c r="W775" s="17">
        <v>-158.62</v>
      </c>
      <c r="X775" s="17">
        <v>118.97</v>
      </c>
      <c r="Y775" s="17">
        <v>118.96</v>
      </c>
      <c r="Z775" s="17">
        <v>118.97</v>
      </c>
      <c r="AA775" s="17">
        <v>118.97</v>
      </c>
      <c r="AB775" s="17">
        <v>118.97</v>
      </c>
      <c r="AC775" s="17">
        <v>118.97</v>
      </c>
      <c r="AD775" s="17">
        <v>118.97</v>
      </c>
    </row>
    <row r="776" spans="3:30" x14ac:dyDescent="0.25">
      <c r="C776" s="4" t="s">
        <v>337</v>
      </c>
      <c r="D776" t="s">
        <v>95</v>
      </c>
      <c r="E776">
        <v>630130</v>
      </c>
      <c r="F776" t="s">
        <v>197</v>
      </c>
      <c r="G776" t="s">
        <v>191</v>
      </c>
      <c r="H776">
        <v>1700036207</v>
      </c>
      <c r="I776" t="s">
        <v>507</v>
      </c>
      <c r="J776">
        <v>1</v>
      </c>
      <c r="L776" s="16">
        <v>44054</v>
      </c>
      <c r="M776" s="34">
        <v>7750</v>
      </c>
      <c r="N776" s="17">
        <v>6441.33</v>
      </c>
      <c r="O776" s="17">
        <v>1308.67</v>
      </c>
      <c r="P776" s="18" t="s">
        <v>532</v>
      </c>
      <c r="Q776" s="17">
        <v>215.28</v>
      </c>
      <c r="R776">
        <v>0</v>
      </c>
      <c r="S776" s="17">
        <v>188.37</v>
      </c>
      <c r="T776" s="17">
        <v>188.37</v>
      </c>
      <c r="U776" s="17">
        <v>188.37</v>
      </c>
      <c r="V776" s="17">
        <v>188.36</v>
      </c>
      <c r="W776" s="17">
        <v>-158.62</v>
      </c>
      <c r="X776" s="17">
        <v>118.97</v>
      </c>
      <c r="Y776" s="17">
        <v>118.96</v>
      </c>
      <c r="Z776" s="17">
        <v>118.97</v>
      </c>
      <c r="AA776" s="17">
        <v>118.97</v>
      </c>
      <c r="AB776" s="17">
        <v>118.97</v>
      </c>
      <c r="AC776" s="17">
        <v>118.97</v>
      </c>
      <c r="AD776" s="17">
        <v>118.97</v>
      </c>
    </row>
    <row r="777" spans="3:30" x14ac:dyDescent="0.25">
      <c r="C777" s="4" t="s">
        <v>337</v>
      </c>
      <c r="D777" t="s">
        <v>95</v>
      </c>
      <c r="E777">
        <v>630130</v>
      </c>
      <c r="F777" t="s">
        <v>197</v>
      </c>
      <c r="G777" t="s">
        <v>191</v>
      </c>
      <c r="H777">
        <v>1700036208</v>
      </c>
      <c r="I777" t="s">
        <v>507</v>
      </c>
      <c r="J777">
        <v>1</v>
      </c>
      <c r="L777" s="16">
        <v>44054</v>
      </c>
      <c r="M777" s="34">
        <v>7750</v>
      </c>
      <c r="N777" s="17">
        <v>6441.33</v>
      </c>
      <c r="O777" s="17">
        <v>1308.67</v>
      </c>
      <c r="P777" s="18" t="s">
        <v>532</v>
      </c>
      <c r="Q777" s="17">
        <v>215.28</v>
      </c>
      <c r="R777">
        <v>0</v>
      </c>
      <c r="S777" s="17">
        <v>188.37</v>
      </c>
      <c r="T777" s="17">
        <v>188.37</v>
      </c>
      <c r="U777" s="17">
        <v>188.37</v>
      </c>
      <c r="V777" s="17">
        <v>188.36</v>
      </c>
      <c r="W777" s="17">
        <v>-158.62</v>
      </c>
      <c r="X777" s="17">
        <v>118.97</v>
      </c>
      <c r="Y777" s="17">
        <v>118.96</v>
      </c>
      <c r="Z777" s="17">
        <v>118.97</v>
      </c>
      <c r="AA777" s="17">
        <v>118.97</v>
      </c>
      <c r="AB777" s="17">
        <v>118.97</v>
      </c>
      <c r="AC777" s="17">
        <v>118.97</v>
      </c>
      <c r="AD777" s="17">
        <v>118.97</v>
      </c>
    </row>
    <row r="778" spans="3:30" x14ac:dyDescent="0.25">
      <c r="C778" s="4" t="s">
        <v>337</v>
      </c>
      <c r="D778" t="s">
        <v>95</v>
      </c>
      <c r="E778">
        <v>630130</v>
      </c>
      <c r="F778" t="s">
        <v>197</v>
      </c>
      <c r="G778" t="s">
        <v>191</v>
      </c>
      <c r="H778">
        <v>1700036209</v>
      </c>
      <c r="I778" t="s">
        <v>507</v>
      </c>
      <c r="J778">
        <v>1</v>
      </c>
      <c r="L778" s="16">
        <v>44054</v>
      </c>
      <c r="M778" s="34">
        <v>7750</v>
      </c>
      <c r="N778" s="17">
        <v>6441.33</v>
      </c>
      <c r="O778" s="17">
        <v>1308.67</v>
      </c>
      <c r="P778" s="18" t="s">
        <v>532</v>
      </c>
      <c r="Q778" s="17">
        <v>215.28</v>
      </c>
      <c r="R778">
        <v>0</v>
      </c>
      <c r="S778" s="17">
        <v>188.37</v>
      </c>
      <c r="T778" s="17">
        <v>188.37</v>
      </c>
      <c r="U778" s="17">
        <v>188.37</v>
      </c>
      <c r="V778" s="17">
        <v>188.36</v>
      </c>
      <c r="W778" s="17">
        <v>-158.62</v>
      </c>
      <c r="X778" s="17">
        <v>118.97</v>
      </c>
      <c r="Y778" s="17">
        <v>118.96</v>
      </c>
      <c r="Z778" s="17">
        <v>118.97</v>
      </c>
      <c r="AA778" s="17">
        <v>118.97</v>
      </c>
      <c r="AB778" s="17">
        <v>118.97</v>
      </c>
      <c r="AC778" s="17">
        <v>118.97</v>
      </c>
      <c r="AD778" s="17">
        <v>118.97</v>
      </c>
    </row>
    <row r="779" spans="3:30" x14ac:dyDescent="0.25">
      <c r="C779" s="4" t="s">
        <v>337</v>
      </c>
      <c r="D779" t="s">
        <v>95</v>
      </c>
      <c r="E779">
        <v>630130</v>
      </c>
      <c r="F779" t="s">
        <v>197</v>
      </c>
      <c r="G779" t="s">
        <v>191</v>
      </c>
      <c r="H779">
        <v>1700036210</v>
      </c>
      <c r="I779" t="s">
        <v>507</v>
      </c>
      <c r="J779">
        <v>1</v>
      </c>
      <c r="L779" s="16">
        <v>44054</v>
      </c>
      <c r="M779" s="34">
        <v>7750</v>
      </c>
      <c r="N779" s="17">
        <v>6441.33</v>
      </c>
      <c r="O779" s="17">
        <v>1308.67</v>
      </c>
      <c r="P779" s="18" t="s">
        <v>532</v>
      </c>
      <c r="Q779" s="17">
        <v>215.28</v>
      </c>
      <c r="R779">
        <v>0</v>
      </c>
      <c r="S779" s="17">
        <v>188.37</v>
      </c>
      <c r="T779" s="17">
        <v>188.37</v>
      </c>
      <c r="U779" s="17">
        <v>188.37</v>
      </c>
      <c r="V779" s="17">
        <v>188.36</v>
      </c>
      <c r="W779" s="17">
        <v>-158.62</v>
      </c>
      <c r="X779" s="17">
        <v>118.97</v>
      </c>
      <c r="Y779" s="17">
        <v>118.96</v>
      </c>
      <c r="Z779" s="17">
        <v>118.97</v>
      </c>
      <c r="AA779" s="17">
        <v>118.97</v>
      </c>
      <c r="AB779" s="17">
        <v>118.97</v>
      </c>
      <c r="AC779" s="17">
        <v>118.97</v>
      </c>
      <c r="AD779" s="17">
        <v>118.97</v>
      </c>
    </row>
    <row r="780" spans="3:30" x14ac:dyDescent="0.25">
      <c r="C780" s="4" t="s">
        <v>337</v>
      </c>
      <c r="D780" t="s">
        <v>95</v>
      </c>
      <c r="E780">
        <v>630130</v>
      </c>
      <c r="F780" t="s">
        <v>197</v>
      </c>
      <c r="G780" t="s">
        <v>191</v>
      </c>
      <c r="H780">
        <v>1700036211</v>
      </c>
      <c r="I780" t="s">
        <v>507</v>
      </c>
      <c r="J780">
        <v>1</v>
      </c>
      <c r="L780" s="16">
        <v>44054</v>
      </c>
      <c r="M780" s="34">
        <v>7750</v>
      </c>
      <c r="N780" s="17">
        <v>6441.33</v>
      </c>
      <c r="O780" s="17">
        <v>1308.67</v>
      </c>
      <c r="P780" s="18" t="s">
        <v>532</v>
      </c>
      <c r="Q780" s="17">
        <v>215.28</v>
      </c>
      <c r="R780">
        <v>0</v>
      </c>
      <c r="S780" s="17">
        <v>188.37</v>
      </c>
      <c r="T780" s="17">
        <v>188.37</v>
      </c>
      <c r="U780" s="17">
        <v>188.37</v>
      </c>
      <c r="V780" s="17">
        <v>188.36</v>
      </c>
      <c r="W780" s="17">
        <v>-158.62</v>
      </c>
      <c r="X780" s="17">
        <v>118.97</v>
      </c>
      <c r="Y780" s="17">
        <v>118.96</v>
      </c>
      <c r="Z780" s="17">
        <v>118.97</v>
      </c>
      <c r="AA780" s="17">
        <v>118.97</v>
      </c>
      <c r="AB780" s="17">
        <v>118.97</v>
      </c>
      <c r="AC780" s="17">
        <v>118.97</v>
      </c>
      <c r="AD780" s="17">
        <v>118.97</v>
      </c>
    </row>
    <row r="781" spans="3:30" x14ac:dyDescent="0.25">
      <c r="C781" s="4" t="s">
        <v>337</v>
      </c>
      <c r="D781" t="s">
        <v>95</v>
      </c>
      <c r="E781">
        <v>630130</v>
      </c>
      <c r="F781" t="s">
        <v>197</v>
      </c>
      <c r="G781" t="s">
        <v>191</v>
      </c>
      <c r="H781">
        <v>1700036212</v>
      </c>
      <c r="I781" t="s">
        <v>507</v>
      </c>
      <c r="J781">
        <v>1</v>
      </c>
      <c r="L781" s="16">
        <v>44054</v>
      </c>
      <c r="M781" s="34">
        <v>7750</v>
      </c>
      <c r="N781" s="17">
        <v>6441.33</v>
      </c>
      <c r="O781" s="17">
        <v>1308.67</v>
      </c>
      <c r="P781" s="18" t="s">
        <v>532</v>
      </c>
      <c r="Q781" s="17">
        <v>215.28</v>
      </c>
      <c r="R781">
        <v>0</v>
      </c>
      <c r="S781" s="17">
        <v>188.37</v>
      </c>
      <c r="T781" s="17">
        <v>188.37</v>
      </c>
      <c r="U781" s="17">
        <v>188.37</v>
      </c>
      <c r="V781" s="17">
        <v>188.36</v>
      </c>
      <c r="W781" s="17">
        <v>-158.62</v>
      </c>
      <c r="X781" s="17">
        <v>118.97</v>
      </c>
      <c r="Y781" s="17">
        <v>118.96</v>
      </c>
      <c r="Z781" s="17">
        <v>118.97</v>
      </c>
      <c r="AA781" s="17">
        <v>118.97</v>
      </c>
      <c r="AB781" s="17">
        <v>118.97</v>
      </c>
      <c r="AC781" s="17">
        <v>118.97</v>
      </c>
      <c r="AD781" s="17">
        <v>118.97</v>
      </c>
    </row>
    <row r="782" spans="3:30" x14ac:dyDescent="0.25">
      <c r="C782" s="4" t="s">
        <v>337</v>
      </c>
      <c r="D782" t="s">
        <v>95</v>
      </c>
      <c r="E782">
        <v>630130</v>
      </c>
      <c r="F782" t="s">
        <v>197</v>
      </c>
      <c r="G782" t="s">
        <v>191</v>
      </c>
      <c r="H782">
        <v>1700036213</v>
      </c>
      <c r="I782" t="s">
        <v>507</v>
      </c>
      <c r="J782">
        <v>1</v>
      </c>
      <c r="L782" s="16">
        <v>44054</v>
      </c>
      <c r="M782" s="34">
        <v>7750</v>
      </c>
      <c r="N782" s="17">
        <v>6441.33</v>
      </c>
      <c r="O782" s="17">
        <v>1308.67</v>
      </c>
      <c r="P782" s="18" t="s">
        <v>532</v>
      </c>
      <c r="Q782" s="17">
        <v>215.28</v>
      </c>
      <c r="R782">
        <v>0</v>
      </c>
      <c r="S782" s="17">
        <v>188.37</v>
      </c>
      <c r="T782" s="17">
        <v>188.37</v>
      </c>
      <c r="U782" s="17">
        <v>188.37</v>
      </c>
      <c r="V782" s="17">
        <v>188.36</v>
      </c>
      <c r="W782" s="17">
        <v>-158.62</v>
      </c>
      <c r="X782" s="17">
        <v>118.97</v>
      </c>
      <c r="Y782" s="17">
        <v>118.96</v>
      </c>
      <c r="Z782" s="17">
        <v>118.97</v>
      </c>
      <c r="AA782" s="17">
        <v>118.97</v>
      </c>
      <c r="AB782" s="17">
        <v>118.97</v>
      </c>
      <c r="AC782" s="17">
        <v>118.97</v>
      </c>
      <c r="AD782" s="17">
        <v>118.97</v>
      </c>
    </row>
    <row r="783" spans="3:30" x14ac:dyDescent="0.25">
      <c r="C783" s="4" t="s">
        <v>337</v>
      </c>
      <c r="D783" t="s">
        <v>95</v>
      </c>
      <c r="E783">
        <v>630130</v>
      </c>
      <c r="F783" t="s">
        <v>197</v>
      </c>
      <c r="G783" t="s">
        <v>191</v>
      </c>
      <c r="H783">
        <v>1700036214</v>
      </c>
      <c r="I783" t="s">
        <v>507</v>
      </c>
      <c r="J783">
        <v>1</v>
      </c>
      <c r="L783" s="16">
        <v>44054</v>
      </c>
      <c r="M783" s="34">
        <v>7750</v>
      </c>
      <c r="N783" s="17">
        <v>6441.33</v>
      </c>
      <c r="O783" s="17">
        <v>1308.67</v>
      </c>
      <c r="P783" s="18" t="s">
        <v>532</v>
      </c>
      <c r="Q783" s="17">
        <v>215.28</v>
      </c>
      <c r="R783">
        <v>0</v>
      </c>
      <c r="S783" s="17">
        <v>188.37</v>
      </c>
      <c r="T783" s="17">
        <v>188.37</v>
      </c>
      <c r="U783" s="17">
        <v>188.37</v>
      </c>
      <c r="V783" s="17">
        <v>188.36</v>
      </c>
      <c r="W783" s="17">
        <v>-158.62</v>
      </c>
      <c r="X783" s="17">
        <v>118.97</v>
      </c>
      <c r="Y783" s="17">
        <v>118.96</v>
      </c>
      <c r="Z783" s="17">
        <v>118.97</v>
      </c>
      <c r="AA783" s="17">
        <v>118.97</v>
      </c>
      <c r="AB783" s="17">
        <v>118.97</v>
      </c>
      <c r="AC783" s="17">
        <v>118.97</v>
      </c>
      <c r="AD783" s="17">
        <v>118.97</v>
      </c>
    </row>
    <row r="784" spans="3:30" x14ac:dyDescent="0.25">
      <c r="C784" s="4" t="s">
        <v>337</v>
      </c>
      <c r="D784" t="s">
        <v>95</v>
      </c>
      <c r="E784">
        <v>630130</v>
      </c>
      <c r="F784" t="s">
        <v>197</v>
      </c>
      <c r="G784" t="s">
        <v>191</v>
      </c>
      <c r="H784">
        <v>1700036215</v>
      </c>
      <c r="I784" t="s">
        <v>507</v>
      </c>
      <c r="J784">
        <v>1</v>
      </c>
      <c r="L784" s="16">
        <v>44054</v>
      </c>
      <c r="M784" s="34">
        <v>7750</v>
      </c>
      <c r="N784" s="17">
        <v>6441.33</v>
      </c>
      <c r="O784" s="17">
        <v>1308.67</v>
      </c>
      <c r="P784" s="18" t="s">
        <v>532</v>
      </c>
      <c r="Q784" s="17">
        <v>215.28</v>
      </c>
      <c r="R784">
        <v>0</v>
      </c>
      <c r="S784" s="17">
        <v>188.37</v>
      </c>
      <c r="T784" s="17">
        <v>188.37</v>
      </c>
      <c r="U784" s="17">
        <v>188.37</v>
      </c>
      <c r="V784" s="17">
        <v>188.36</v>
      </c>
      <c r="W784" s="17">
        <v>-158.62</v>
      </c>
      <c r="X784" s="17">
        <v>118.97</v>
      </c>
      <c r="Y784" s="17">
        <v>118.96</v>
      </c>
      <c r="Z784" s="17">
        <v>118.97</v>
      </c>
      <c r="AA784" s="17">
        <v>118.97</v>
      </c>
      <c r="AB784" s="17">
        <v>118.97</v>
      </c>
      <c r="AC784" s="17">
        <v>118.97</v>
      </c>
      <c r="AD784" s="17">
        <v>118.97</v>
      </c>
    </row>
    <row r="785" spans="3:30" x14ac:dyDescent="0.25">
      <c r="C785" s="4" t="s">
        <v>337</v>
      </c>
      <c r="D785" t="s">
        <v>95</v>
      </c>
      <c r="E785">
        <v>630130</v>
      </c>
      <c r="F785" t="s">
        <v>197</v>
      </c>
      <c r="G785" t="s">
        <v>191</v>
      </c>
      <c r="H785">
        <v>1700036216</v>
      </c>
      <c r="I785" t="s">
        <v>507</v>
      </c>
      <c r="J785">
        <v>1</v>
      </c>
      <c r="L785" s="16">
        <v>44054</v>
      </c>
      <c r="M785" s="34">
        <v>7750</v>
      </c>
      <c r="N785" s="17">
        <v>6441.33</v>
      </c>
      <c r="O785" s="17">
        <v>1308.67</v>
      </c>
      <c r="P785" s="18" t="s">
        <v>532</v>
      </c>
      <c r="Q785" s="17">
        <v>215.28</v>
      </c>
      <c r="R785">
        <v>0</v>
      </c>
      <c r="S785" s="17">
        <v>188.37</v>
      </c>
      <c r="T785" s="17">
        <v>188.37</v>
      </c>
      <c r="U785" s="17">
        <v>188.37</v>
      </c>
      <c r="V785" s="17">
        <v>188.36</v>
      </c>
      <c r="W785" s="17">
        <v>-158.62</v>
      </c>
      <c r="X785" s="17">
        <v>118.97</v>
      </c>
      <c r="Y785" s="17">
        <v>118.96</v>
      </c>
      <c r="Z785" s="17">
        <v>118.97</v>
      </c>
      <c r="AA785" s="17">
        <v>118.97</v>
      </c>
      <c r="AB785" s="17">
        <v>118.97</v>
      </c>
      <c r="AC785" s="17">
        <v>118.97</v>
      </c>
      <c r="AD785" s="17">
        <v>118.97</v>
      </c>
    </row>
    <row r="786" spans="3:30" x14ac:dyDescent="0.25">
      <c r="C786" s="4" t="s">
        <v>337</v>
      </c>
      <c r="D786" t="s">
        <v>95</v>
      </c>
      <c r="E786">
        <v>630130</v>
      </c>
      <c r="F786" t="s">
        <v>197</v>
      </c>
      <c r="G786" t="s">
        <v>191</v>
      </c>
      <c r="H786">
        <v>1700036217</v>
      </c>
      <c r="I786" t="s">
        <v>507</v>
      </c>
      <c r="J786">
        <v>1</v>
      </c>
      <c r="L786" s="16">
        <v>44054</v>
      </c>
      <c r="M786" s="34">
        <v>7750</v>
      </c>
      <c r="N786" s="17">
        <v>6441.33</v>
      </c>
      <c r="O786" s="17">
        <v>1308.67</v>
      </c>
      <c r="P786" s="18" t="s">
        <v>532</v>
      </c>
      <c r="Q786" s="17">
        <v>215.28</v>
      </c>
      <c r="R786">
        <v>0</v>
      </c>
      <c r="S786" s="17">
        <v>188.37</v>
      </c>
      <c r="T786" s="17">
        <v>188.37</v>
      </c>
      <c r="U786" s="17">
        <v>188.37</v>
      </c>
      <c r="V786" s="17">
        <v>188.36</v>
      </c>
      <c r="W786" s="17">
        <v>-158.62</v>
      </c>
      <c r="X786" s="17">
        <v>118.97</v>
      </c>
      <c r="Y786" s="17">
        <v>118.96</v>
      </c>
      <c r="Z786" s="17">
        <v>118.97</v>
      </c>
      <c r="AA786" s="17">
        <v>118.97</v>
      </c>
      <c r="AB786" s="17">
        <v>118.97</v>
      </c>
      <c r="AC786" s="17">
        <v>118.97</v>
      </c>
      <c r="AD786" s="17">
        <v>118.97</v>
      </c>
    </row>
    <row r="787" spans="3:30" x14ac:dyDescent="0.25">
      <c r="C787" s="4">
        <v>117054</v>
      </c>
      <c r="D787" t="s">
        <v>364</v>
      </c>
      <c r="E787">
        <v>630130</v>
      </c>
      <c r="F787" t="s">
        <v>197</v>
      </c>
      <c r="G787" t="s">
        <v>191</v>
      </c>
      <c r="H787">
        <v>1700036500</v>
      </c>
      <c r="I787" t="s">
        <v>396</v>
      </c>
      <c r="J787">
        <v>1</v>
      </c>
      <c r="L787" s="16">
        <v>40543</v>
      </c>
      <c r="M787" s="34">
        <v>29000</v>
      </c>
      <c r="N787" s="17">
        <v>29000</v>
      </c>
      <c r="O787" s="17">
        <v>0</v>
      </c>
      <c r="P787" s="18" t="s">
        <v>532</v>
      </c>
      <c r="Q787" s="17">
        <v>805.56</v>
      </c>
      <c r="R787">
        <v>0</v>
      </c>
      <c r="S787" s="17">
        <v>0</v>
      </c>
      <c r="T787" s="17">
        <v>0</v>
      </c>
      <c r="U787" s="17">
        <v>0</v>
      </c>
      <c r="V787" s="17">
        <v>0</v>
      </c>
      <c r="W787" s="17">
        <v>0</v>
      </c>
      <c r="X787" s="17">
        <v>0</v>
      </c>
      <c r="Y787" s="17">
        <v>0</v>
      </c>
      <c r="Z787" s="17">
        <v>0</v>
      </c>
      <c r="AA787" s="17">
        <v>0</v>
      </c>
      <c r="AB787" s="17">
        <v>0</v>
      </c>
      <c r="AC787" s="17">
        <v>0</v>
      </c>
      <c r="AD787" s="17">
        <v>0</v>
      </c>
    </row>
    <row r="788" spans="3:30" x14ac:dyDescent="0.25">
      <c r="C788" s="4">
        <v>117055</v>
      </c>
      <c r="D788" t="s">
        <v>365</v>
      </c>
      <c r="E788">
        <v>630130</v>
      </c>
      <c r="F788" t="s">
        <v>197</v>
      </c>
      <c r="G788" t="s">
        <v>191</v>
      </c>
      <c r="H788">
        <v>1700036501</v>
      </c>
      <c r="I788" t="s">
        <v>396</v>
      </c>
      <c r="J788">
        <v>1</v>
      </c>
      <c r="L788" s="16">
        <v>40543</v>
      </c>
      <c r="M788" s="34">
        <v>29000</v>
      </c>
      <c r="N788" s="17">
        <v>29000</v>
      </c>
      <c r="O788" s="17">
        <v>0</v>
      </c>
      <c r="P788" s="18" t="s">
        <v>532</v>
      </c>
      <c r="Q788" s="17">
        <v>805.56</v>
      </c>
      <c r="R788">
        <v>0</v>
      </c>
      <c r="S788" s="17">
        <v>0</v>
      </c>
      <c r="T788" s="17">
        <v>0</v>
      </c>
      <c r="U788" s="17">
        <v>0</v>
      </c>
      <c r="V788" s="17">
        <v>0</v>
      </c>
      <c r="W788" s="17">
        <v>0</v>
      </c>
      <c r="X788" s="17">
        <v>0</v>
      </c>
      <c r="Y788" s="17">
        <v>0</v>
      </c>
      <c r="Z788" s="17">
        <v>0</v>
      </c>
      <c r="AA788" s="17">
        <v>0</v>
      </c>
      <c r="AB788" s="17">
        <v>0</v>
      </c>
      <c r="AC788" s="17">
        <v>0</v>
      </c>
      <c r="AD788" s="17">
        <v>0</v>
      </c>
    </row>
    <row r="789" spans="3:30" x14ac:dyDescent="0.25">
      <c r="C789" s="4">
        <v>117044</v>
      </c>
      <c r="D789" t="s">
        <v>359</v>
      </c>
      <c r="E789">
        <v>630130</v>
      </c>
      <c r="F789" t="s">
        <v>197</v>
      </c>
      <c r="G789" t="s">
        <v>191</v>
      </c>
      <c r="H789">
        <v>1700036502</v>
      </c>
      <c r="I789" t="s">
        <v>396</v>
      </c>
      <c r="J789">
        <v>1</v>
      </c>
      <c r="L789" s="16">
        <v>40543</v>
      </c>
      <c r="M789" s="34">
        <v>29000</v>
      </c>
      <c r="N789" s="17">
        <v>29000</v>
      </c>
      <c r="O789" s="17">
        <v>0</v>
      </c>
      <c r="P789" s="18" t="s">
        <v>532</v>
      </c>
      <c r="Q789" s="17">
        <v>805.56</v>
      </c>
      <c r="R789">
        <v>0</v>
      </c>
      <c r="S789" s="17">
        <v>0</v>
      </c>
      <c r="T789" s="17">
        <v>0</v>
      </c>
      <c r="U789" s="17">
        <v>0</v>
      </c>
      <c r="V789" s="17">
        <v>0</v>
      </c>
      <c r="W789" s="17">
        <v>0</v>
      </c>
      <c r="X789" s="17">
        <v>0</v>
      </c>
      <c r="Y789" s="17">
        <v>0</v>
      </c>
      <c r="Z789" s="17">
        <v>0</v>
      </c>
      <c r="AA789" s="17">
        <v>0</v>
      </c>
      <c r="AB789" s="17">
        <v>0</v>
      </c>
      <c r="AC789" s="17">
        <v>0</v>
      </c>
      <c r="AD789" s="17">
        <v>0</v>
      </c>
    </row>
    <row r="790" spans="3:30" x14ac:dyDescent="0.25">
      <c r="C790" s="4" t="s">
        <v>735</v>
      </c>
      <c r="D790" t="s">
        <v>736</v>
      </c>
      <c r="E790">
        <v>630130</v>
      </c>
      <c r="F790" t="s">
        <v>197</v>
      </c>
      <c r="G790" t="s">
        <v>191</v>
      </c>
      <c r="H790">
        <v>1700036503</v>
      </c>
      <c r="I790" t="s">
        <v>396</v>
      </c>
      <c r="J790">
        <v>1</v>
      </c>
      <c r="L790" s="16">
        <v>40543</v>
      </c>
      <c r="M790" s="34">
        <v>29000</v>
      </c>
      <c r="N790" s="17">
        <v>29000</v>
      </c>
      <c r="O790" s="17">
        <v>0</v>
      </c>
      <c r="P790" s="18" t="s">
        <v>532</v>
      </c>
      <c r="Q790" s="17">
        <v>805.56</v>
      </c>
      <c r="R790">
        <v>0</v>
      </c>
      <c r="S790" s="17">
        <v>0</v>
      </c>
      <c r="T790" s="17">
        <v>0</v>
      </c>
      <c r="U790" s="17">
        <v>0</v>
      </c>
      <c r="V790" s="17">
        <v>0</v>
      </c>
      <c r="W790" s="17">
        <v>0</v>
      </c>
      <c r="X790" s="17">
        <v>0</v>
      </c>
      <c r="Y790" s="17">
        <v>0</v>
      </c>
      <c r="Z790" s="17">
        <v>0</v>
      </c>
      <c r="AA790" s="17">
        <v>0</v>
      </c>
      <c r="AB790" s="17">
        <v>0</v>
      </c>
      <c r="AC790" s="17">
        <v>0</v>
      </c>
      <c r="AD790" s="17">
        <v>0</v>
      </c>
    </row>
    <row r="791" spans="3:30" x14ac:dyDescent="0.25">
      <c r="C791" s="4" t="s">
        <v>735</v>
      </c>
      <c r="D791" t="s">
        <v>736</v>
      </c>
      <c r="E791">
        <v>630130</v>
      </c>
      <c r="F791" t="s">
        <v>197</v>
      </c>
      <c r="G791" t="s">
        <v>191</v>
      </c>
      <c r="H791">
        <v>1700036504</v>
      </c>
      <c r="I791" t="s">
        <v>396</v>
      </c>
      <c r="J791">
        <v>1</v>
      </c>
      <c r="L791" s="16">
        <v>40543</v>
      </c>
      <c r="M791" s="34">
        <v>29000</v>
      </c>
      <c r="N791" s="17">
        <v>29000</v>
      </c>
      <c r="O791" s="17">
        <v>0</v>
      </c>
      <c r="P791" s="18" t="s">
        <v>532</v>
      </c>
      <c r="Q791" s="17">
        <v>805.56</v>
      </c>
      <c r="R791">
        <v>0</v>
      </c>
      <c r="S791" s="17">
        <v>0</v>
      </c>
      <c r="T791" s="17">
        <v>0</v>
      </c>
      <c r="U791" s="17">
        <v>0</v>
      </c>
      <c r="V791" s="17">
        <v>0</v>
      </c>
      <c r="W791" s="17">
        <v>0</v>
      </c>
      <c r="X791" s="17">
        <v>0</v>
      </c>
      <c r="Y791" s="17">
        <v>0</v>
      </c>
      <c r="Z791" s="17">
        <v>0</v>
      </c>
      <c r="AA791" s="17">
        <v>0</v>
      </c>
      <c r="AB791" s="17">
        <v>0</v>
      </c>
      <c r="AC791" s="17">
        <v>0</v>
      </c>
      <c r="AD791" s="17">
        <v>0</v>
      </c>
    </row>
    <row r="792" spans="3:30" x14ac:dyDescent="0.25">
      <c r="C792" s="4" t="s">
        <v>735</v>
      </c>
      <c r="D792" t="s">
        <v>736</v>
      </c>
      <c r="E792">
        <v>630130</v>
      </c>
      <c r="F792" t="s">
        <v>197</v>
      </c>
      <c r="G792" t="s">
        <v>191</v>
      </c>
      <c r="H792">
        <v>1700036505</v>
      </c>
      <c r="I792" t="s">
        <v>396</v>
      </c>
      <c r="J792">
        <v>1</v>
      </c>
      <c r="L792" s="16">
        <v>40543</v>
      </c>
      <c r="M792" s="34">
        <v>29000</v>
      </c>
      <c r="N792" s="17">
        <v>29000</v>
      </c>
      <c r="O792" s="17">
        <v>0</v>
      </c>
      <c r="P792" s="18" t="s">
        <v>532</v>
      </c>
      <c r="Q792" s="17">
        <v>805.56</v>
      </c>
      <c r="R792">
        <v>0</v>
      </c>
      <c r="S792" s="17">
        <v>0</v>
      </c>
      <c r="T792" s="17">
        <v>0</v>
      </c>
      <c r="U792" s="17">
        <v>0</v>
      </c>
      <c r="V792" s="17">
        <v>0</v>
      </c>
      <c r="W792" s="17">
        <v>0</v>
      </c>
      <c r="X792" s="17">
        <v>0</v>
      </c>
      <c r="Y792" s="17">
        <v>0</v>
      </c>
      <c r="Z792" s="17">
        <v>0</v>
      </c>
      <c r="AA792" s="17">
        <v>0</v>
      </c>
      <c r="AB792" s="17">
        <v>0</v>
      </c>
      <c r="AC792" s="17">
        <v>0</v>
      </c>
      <c r="AD792" s="17">
        <v>0</v>
      </c>
    </row>
    <row r="793" spans="3:30" x14ac:dyDescent="0.25">
      <c r="C793" s="4" t="s">
        <v>735</v>
      </c>
      <c r="D793" t="s">
        <v>736</v>
      </c>
      <c r="E793">
        <v>630130</v>
      </c>
      <c r="F793" t="s">
        <v>197</v>
      </c>
      <c r="G793" t="s">
        <v>191</v>
      </c>
      <c r="H793">
        <v>1700036506</v>
      </c>
      <c r="I793" t="s">
        <v>396</v>
      </c>
      <c r="J793">
        <v>1</v>
      </c>
      <c r="L793" s="16">
        <v>40543</v>
      </c>
      <c r="M793" s="34">
        <v>29000</v>
      </c>
      <c r="N793" s="17">
        <v>29000</v>
      </c>
      <c r="O793" s="17">
        <v>0</v>
      </c>
      <c r="P793" s="18" t="s">
        <v>532</v>
      </c>
      <c r="Q793" s="17">
        <v>805.56</v>
      </c>
      <c r="R793">
        <v>0</v>
      </c>
      <c r="S793" s="17">
        <v>0</v>
      </c>
      <c r="T793" s="17">
        <v>0</v>
      </c>
      <c r="U793" s="17">
        <v>0</v>
      </c>
      <c r="V793" s="17">
        <v>0</v>
      </c>
      <c r="W793" s="17">
        <v>0</v>
      </c>
      <c r="X793" s="17">
        <v>0</v>
      </c>
      <c r="Y793" s="17">
        <v>0</v>
      </c>
      <c r="Z793" s="17">
        <v>0</v>
      </c>
      <c r="AA793" s="17">
        <v>0</v>
      </c>
      <c r="AB793" s="17">
        <v>0</v>
      </c>
      <c r="AC793" s="17">
        <v>0</v>
      </c>
      <c r="AD793" s="17">
        <v>0</v>
      </c>
    </row>
    <row r="794" spans="3:30" x14ac:dyDescent="0.25">
      <c r="C794" s="4" t="s">
        <v>735</v>
      </c>
      <c r="D794" t="s">
        <v>736</v>
      </c>
      <c r="E794">
        <v>630130</v>
      </c>
      <c r="F794" t="s">
        <v>197</v>
      </c>
      <c r="G794" t="s">
        <v>191</v>
      </c>
      <c r="H794">
        <v>1700036507</v>
      </c>
      <c r="I794" t="s">
        <v>508</v>
      </c>
      <c r="J794">
        <v>1</v>
      </c>
      <c r="L794" s="16">
        <v>40543</v>
      </c>
      <c r="M794" s="34">
        <v>25000</v>
      </c>
      <c r="N794" s="17">
        <v>25000</v>
      </c>
      <c r="O794" s="17">
        <v>0</v>
      </c>
      <c r="P794" s="18" t="s">
        <v>532</v>
      </c>
      <c r="Q794" s="17">
        <v>694.44</v>
      </c>
      <c r="R794">
        <v>0</v>
      </c>
      <c r="S794" s="17">
        <v>0</v>
      </c>
      <c r="T794" s="17">
        <v>0</v>
      </c>
      <c r="U794" s="17">
        <v>0</v>
      </c>
      <c r="V794" s="17">
        <v>0</v>
      </c>
      <c r="W794" s="17">
        <v>0</v>
      </c>
      <c r="X794" s="17">
        <v>0</v>
      </c>
      <c r="Y794" s="17">
        <v>0</v>
      </c>
      <c r="Z794" s="17">
        <v>0</v>
      </c>
      <c r="AA794" s="17">
        <v>0</v>
      </c>
      <c r="AB794" s="17">
        <v>0</v>
      </c>
      <c r="AC794" s="17">
        <v>0</v>
      </c>
      <c r="AD794" s="17">
        <v>0</v>
      </c>
    </row>
    <row r="795" spans="3:30" x14ac:dyDescent="0.25">
      <c r="C795" s="4" t="s">
        <v>735</v>
      </c>
      <c r="D795" t="s">
        <v>736</v>
      </c>
      <c r="E795">
        <v>630130</v>
      </c>
      <c r="F795" t="s">
        <v>197</v>
      </c>
      <c r="G795" t="s">
        <v>191</v>
      </c>
      <c r="H795">
        <v>1700036508</v>
      </c>
      <c r="I795" t="s">
        <v>508</v>
      </c>
      <c r="J795">
        <v>1</v>
      </c>
      <c r="L795" s="16">
        <v>40543</v>
      </c>
      <c r="M795" s="34">
        <v>25000</v>
      </c>
      <c r="N795" s="17">
        <v>25000</v>
      </c>
      <c r="O795" s="17">
        <v>0</v>
      </c>
      <c r="P795" s="18" t="s">
        <v>532</v>
      </c>
      <c r="Q795" s="17">
        <v>694.44</v>
      </c>
      <c r="R795">
        <v>0</v>
      </c>
      <c r="S795" s="17">
        <v>0</v>
      </c>
      <c r="T795" s="17">
        <v>0</v>
      </c>
      <c r="U795" s="17">
        <v>0</v>
      </c>
      <c r="V795" s="17">
        <v>0</v>
      </c>
      <c r="W795" s="17">
        <v>0</v>
      </c>
      <c r="X795" s="17">
        <v>0</v>
      </c>
      <c r="Y795" s="17">
        <v>0</v>
      </c>
      <c r="Z795" s="17">
        <v>0</v>
      </c>
      <c r="AA795" s="17">
        <v>0</v>
      </c>
      <c r="AB795" s="17">
        <v>0</v>
      </c>
      <c r="AC795" s="17">
        <v>0</v>
      </c>
      <c r="AD795" s="17">
        <v>0</v>
      </c>
    </row>
    <row r="796" spans="3:30" x14ac:dyDescent="0.25">
      <c r="C796" s="4" t="s">
        <v>735</v>
      </c>
      <c r="D796" t="s">
        <v>736</v>
      </c>
      <c r="E796">
        <v>630130</v>
      </c>
      <c r="F796" t="s">
        <v>197</v>
      </c>
      <c r="G796" t="s">
        <v>191</v>
      </c>
      <c r="H796">
        <v>1700036509</v>
      </c>
      <c r="I796" t="s">
        <v>508</v>
      </c>
      <c r="J796">
        <v>1</v>
      </c>
      <c r="L796" s="16">
        <v>40543</v>
      </c>
      <c r="M796" s="34">
        <v>25000</v>
      </c>
      <c r="N796" s="17">
        <v>25000</v>
      </c>
      <c r="O796" s="17">
        <v>0</v>
      </c>
      <c r="P796" s="18" t="s">
        <v>532</v>
      </c>
      <c r="Q796" s="17">
        <v>694.44</v>
      </c>
      <c r="R796">
        <v>0</v>
      </c>
      <c r="S796" s="17">
        <v>0</v>
      </c>
      <c r="T796" s="17">
        <v>0</v>
      </c>
      <c r="U796" s="17">
        <v>0</v>
      </c>
      <c r="V796" s="17">
        <v>0</v>
      </c>
      <c r="W796" s="17">
        <v>0</v>
      </c>
      <c r="X796" s="17">
        <v>0</v>
      </c>
      <c r="Y796" s="17">
        <v>0</v>
      </c>
      <c r="Z796" s="17">
        <v>0</v>
      </c>
      <c r="AA796" s="17">
        <v>0</v>
      </c>
      <c r="AB796" s="17">
        <v>0</v>
      </c>
      <c r="AC796" s="17">
        <v>0</v>
      </c>
      <c r="AD796" s="17">
        <v>0</v>
      </c>
    </row>
    <row r="797" spans="3:30" x14ac:dyDescent="0.25">
      <c r="C797" s="4">
        <v>117005</v>
      </c>
      <c r="D797" t="s">
        <v>342</v>
      </c>
      <c r="E797">
        <v>630130</v>
      </c>
      <c r="F797" t="s">
        <v>197</v>
      </c>
      <c r="G797" t="s">
        <v>191</v>
      </c>
      <c r="H797">
        <v>1700036510</v>
      </c>
      <c r="I797" t="s">
        <v>398</v>
      </c>
      <c r="J797">
        <v>1</v>
      </c>
      <c r="L797" s="16">
        <v>40543</v>
      </c>
      <c r="M797" s="34">
        <v>17404.919999999998</v>
      </c>
      <c r="N797" s="17">
        <v>17404.919999999998</v>
      </c>
      <c r="O797" s="17">
        <v>0</v>
      </c>
      <c r="P797" s="18" t="s">
        <v>532</v>
      </c>
      <c r="Q797" s="17">
        <v>483.47</v>
      </c>
      <c r="R797">
        <v>0</v>
      </c>
      <c r="S797" s="17">
        <v>0</v>
      </c>
      <c r="T797" s="17">
        <v>0</v>
      </c>
      <c r="U797" s="17">
        <v>0</v>
      </c>
      <c r="V797" s="17">
        <v>0</v>
      </c>
      <c r="W797" s="17">
        <v>0</v>
      </c>
      <c r="X797" s="17">
        <v>0</v>
      </c>
      <c r="Y797" s="17">
        <v>0</v>
      </c>
      <c r="Z797" s="17">
        <v>0</v>
      </c>
      <c r="AA797" s="17">
        <v>0</v>
      </c>
      <c r="AB797" s="17">
        <v>0</v>
      </c>
      <c r="AC797" s="17">
        <v>0</v>
      </c>
      <c r="AD797" s="17">
        <v>0</v>
      </c>
    </row>
    <row r="798" spans="3:30" x14ac:dyDescent="0.25">
      <c r="C798" s="4">
        <v>117007</v>
      </c>
      <c r="D798" t="s">
        <v>618</v>
      </c>
      <c r="E798">
        <v>630130</v>
      </c>
      <c r="F798" t="s">
        <v>197</v>
      </c>
      <c r="G798" t="s">
        <v>191</v>
      </c>
      <c r="H798">
        <v>1700036511</v>
      </c>
      <c r="I798" t="s">
        <v>398</v>
      </c>
      <c r="J798">
        <v>1</v>
      </c>
      <c r="L798" s="16">
        <v>40543</v>
      </c>
      <c r="M798" s="34">
        <v>17404.919999999998</v>
      </c>
      <c r="N798" s="17">
        <v>17404.919999999998</v>
      </c>
      <c r="O798" s="17">
        <v>0</v>
      </c>
      <c r="P798" s="18" t="s">
        <v>532</v>
      </c>
      <c r="Q798" s="17">
        <v>483.47</v>
      </c>
      <c r="R798">
        <v>0</v>
      </c>
      <c r="S798" s="17">
        <v>0</v>
      </c>
      <c r="T798" s="17">
        <v>0</v>
      </c>
      <c r="U798" s="17">
        <v>0</v>
      </c>
      <c r="V798" s="17">
        <v>0</v>
      </c>
      <c r="W798" s="17">
        <v>0</v>
      </c>
      <c r="X798" s="17">
        <v>0</v>
      </c>
      <c r="Y798" s="17">
        <v>0</v>
      </c>
      <c r="Z798" s="17">
        <v>0</v>
      </c>
      <c r="AA798" s="17">
        <v>0</v>
      </c>
      <c r="AB798" s="17">
        <v>0</v>
      </c>
      <c r="AC798" s="17">
        <v>0</v>
      </c>
      <c r="AD798" s="17">
        <v>0</v>
      </c>
    </row>
    <row r="799" spans="3:30" x14ac:dyDescent="0.25">
      <c r="C799" s="4">
        <v>117015</v>
      </c>
      <c r="D799" t="s">
        <v>349</v>
      </c>
      <c r="E799">
        <v>630130</v>
      </c>
      <c r="F799" t="s">
        <v>197</v>
      </c>
      <c r="G799" t="s">
        <v>191</v>
      </c>
      <c r="H799">
        <v>1700036512</v>
      </c>
      <c r="I799" t="s">
        <v>398</v>
      </c>
      <c r="J799">
        <v>1</v>
      </c>
      <c r="L799" s="16">
        <v>40543</v>
      </c>
      <c r="M799" s="34">
        <v>17404.919999999998</v>
      </c>
      <c r="N799" s="17">
        <v>17404.919999999998</v>
      </c>
      <c r="O799" s="17">
        <v>0</v>
      </c>
      <c r="P799" s="18" t="s">
        <v>532</v>
      </c>
      <c r="Q799" s="17">
        <v>483.47</v>
      </c>
      <c r="R799">
        <v>0</v>
      </c>
      <c r="S799" s="17">
        <v>0</v>
      </c>
      <c r="T799" s="17">
        <v>0</v>
      </c>
      <c r="U799" s="17">
        <v>0</v>
      </c>
      <c r="V799" s="17">
        <v>0</v>
      </c>
      <c r="W799" s="17">
        <v>0</v>
      </c>
      <c r="X799" s="17">
        <v>0</v>
      </c>
      <c r="Y799" s="17">
        <v>0</v>
      </c>
      <c r="Z799" s="17">
        <v>0</v>
      </c>
      <c r="AA799" s="17">
        <v>0</v>
      </c>
      <c r="AB799" s="17">
        <v>0</v>
      </c>
      <c r="AC799" s="17">
        <v>0</v>
      </c>
      <c r="AD799" s="17">
        <v>0</v>
      </c>
    </row>
    <row r="800" spans="3:30" x14ac:dyDescent="0.25">
      <c r="C800" s="4">
        <v>117017</v>
      </c>
      <c r="D800" t="s">
        <v>351</v>
      </c>
      <c r="E800">
        <v>630130</v>
      </c>
      <c r="F800" t="s">
        <v>197</v>
      </c>
      <c r="G800" t="s">
        <v>191</v>
      </c>
      <c r="H800">
        <v>1700036513</v>
      </c>
      <c r="I800" t="s">
        <v>398</v>
      </c>
      <c r="J800">
        <v>1</v>
      </c>
      <c r="L800" s="16">
        <v>40543</v>
      </c>
      <c r="M800" s="34">
        <v>17404.919999999998</v>
      </c>
      <c r="N800" s="17">
        <v>17404.919999999998</v>
      </c>
      <c r="O800" s="17">
        <v>0</v>
      </c>
      <c r="P800" s="18" t="s">
        <v>532</v>
      </c>
      <c r="Q800" s="17">
        <v>483.47</v>
      </c>
      <c r="R800">
        <v>0</v>
      </c>
      <c r="S800" s="17">
        <v>0</v>
      </c>
      <c r="T800" s="17">
        <v>0</v>
      </c>
      <c r="U800" s="17">
        <v>0</v>
      </c>
      <c r="V800" s="17">
        <v>0</v>
      </c>
      <c r="W800" s="17">
        <v>0</v>
      </c>
      <c r="X800" s="17">
        <v>0</v>
      </c>
      <c r="Y800" s="17">
        <v>0</v>
      </c>
      <c r="Z800" s="17">
        <v>0</v>
      </c>
      <c r="AA800" s="17">
        <v>0</v>
      </c>
      <c r="AB800" s="17">
        <v>0</v>
      </c>
      <c r="AC800" s="17">
        <v>0</v>
      </c>
      <c r="AD800" s="17">
        <v>0</v>
      </c>
    </row>
    <row r="801" spans="3:30" x14ac:dyDescent="0.25">
      <c r="C801" s="4">
        <v>117046</v>
      </c>
      <c r="D801" t="s">
        <v>360</v>
      </c>
      <c r="E801">
        <v>630130</v>
      </c>
      <c r="F801" t="s">
        <v>197</v>
      </c>
      <c r="G801" t="s">
        <v>191</v>
      </c>
      <c r="H801">
        <v>1700036514</v>
      </c>
      <c r="I801" t="s">
        <v>398</v>
      </c>
      <c r="J801">
        <v>1</v>
      </c>
      <c r="L801" s="16">
        <v>40543</v>
      </c>
      <c r="M801" s="34">
        <v>17404.919999999998</v>
      </c>
      <c r="N801" s="17">
        <v>17404.919999999998</v>
      </c>
      <c r="O801" s="17">
        <v>0</v>
      </c>
      <c r="P801" s="18" t="s">
        <v>532</v>
      </c>
      <c r="Q801" s="17">
        <v>483.47</v>
      </c>
      <c r="R801">
        <v>0</v>
      </c>
      <c r="S801" s="17">
        <v>0</v>
      </c>
      <c r="T801" s="17">
        <v>0</v>
      </c>
      <c r="U801" s="17">
        <v>0</v>
      </c>
      <c r="V801" s="17">
        <v>0</v>
      </c>
      <c r="W801" s="17">
        <v>0</v>
      </c>
      <c r="X801" s="17">
        <v>0</v>
      </c>
      <c r="Y801" s="17">
        <v>0</v>
      </c>
      <c r="Z801" s="17">
        <v>0</v>
      </c>
      <c r="AA801" s="17">
        <v>0</v>
      </c>
      <c r="AB801" s="17">
        <v>0</v>
      </c>
      <c r="AC801" s="17">
        <v>0</v>
      </c>
      <c r="AD801" s="17">
        <v>0</v>
      </c>
    </row>
    <row r="802" spans="3:30" x14ac:dyDescent="0.25">
      <c r="C802" s="4" t="s">
        <v>735</v>
      </c>
      <c r="D802" t="s">
        <v>736</v>
      </c>
      <c r="E802">
        <v>630130</v>
      </c>
      <c r="F802" t="s">
        <v>197</v>
      </c>
      <c r="G802" t="s">
        <v>191</v>
      </c>
      <c r="H802">
        <v>1700036515</v>
      </c>
      <c r="I802" t="s">
        <v>733</v>
      </c>
      <c r="J802">
        <v>1</v>
      </c>
      <c r="L802" s="16">
        <v>40543</v>
      </c>
      <c r="M802" s="34">
        <v>19400</v>
      </c>
      <c r="N802" s="17">
        <v>19400</v>
      </c>
      <c r="O802" s="17">
        <v>0</v>
      </c>
      <c r="P802" s="18" t="s">
        <v>532</v>
      </c>
      <c r="Q802" s="17">
        <v>538.89</v>
      </c>
      <c r="R802">
        <v>0</v>
      </c>
      <c r="S802" s="17">
        <v>0</v>
      </c>
      <c r="T802" s="17">
        <v>0</v>
      </c>
      <c r="U802" s="17">
        <v>0</v>
      </c>
      <c r="V802" s="17">
        <v>0</v>
      </c>
      <c r="W802" s="17">
        <v>0</v>
      </c>
      <c r="X802" s="17">
        <v>0</v>
      </c>
      <c r="Y802" s="17">
        <v>0</v>
      </c>
      <c r="Z802" s="17">
        <v>0</v>
      </c>
      <c r="AA802" s="17">
        <v>0</v>
      </c>
      <c r="AB802" s="17">
        <v>0</v>
      </c>
      <c r="AC802" s="17">
        <v>0</v>
      </c>
      <c r="AD802" s="17">
        <v>0</v>
      </c>
    </row>
    <row r="803" spans="3:30" x14ac:dyDescent="0.25">
      <c r="C803" s="4" t="s">
        <v>735</v>
      </c>
      <c r="D803" t="s">
        <v>736</v>
      </c>
      <c r="E803">
        <v>630130</v>
      </c>
      <c r="F803" t="s">
        <v>197</v>
      </c>
      <c r="G803" t="s">
        <v>191</v>
      </c>
      <c r="H803">
        <v>1700036516</v>
      </c>
      <c r="I803" t="s">
        <v>733</v>
      </c>
      <c r="J803">
        <v>1</v>
      </c>
      <c r="L803" s="16">
        <v>40543</v>
      </c>
      <c r="M803" s="34">
        <v>19400</v>
      </c>
      <c r="N803" s="17">
        <v>19400</v>
      </c>
      <c r="O803" s="17">
        <v>0</v>
      </c>
      <c r="P803" s="18" t="s">
        <v>532</v>
      </c>
      <c r="Q803" s="17">
        <v>538.89</v>
      </c>
      <c r="R803">
        <v>0</v>
      </c>
      <c r="S803" s="17">
        <v>0</v>
      </c>
      <c r="T803" s="17">
        <v>0</v>
      </c>
      <c r="U803" s="17">
        <v>0</v>
      </c>
      <c r="V803" s="17">
        <v>0</v>
      </c>
      <c r="W803" s="17">
        <v>0</v>
      </c>
      <c r="X803" s="17">
        <v>0</v>
      </c>
      <c r="Y803" s="17">
        <v>0</v>
      </c>
      <c r="Z803" s="17">
        <v>0</v>
      </c>
      <c r="AA803" s="17">
        <v>0</v>
      </c>
      <c r="AB803" s="17">
        <v>0</v>
      </c>
      <c r="AC803" s="17">
        <v>0</v>
      </c>
      <c r="AD803" s="17">
        <v>0</v>
      </c>
    </row>
    <row r="804" spans="3:30" x14ac:dyDescent="0.25">
      <c r="C804" s="4" t="s">
        <v>735</v>
      </c>
      <c r="D804" t="s">
        <v>736</v>
      </c>
      <c r="E804">
        <v>630130</v>
      </c>
      <c r="F804" t="s">
        <v>197</v>
      </c>
      <c r="G804" t="s">
        <v>191</v>
      </c>
      <c r="H804">
        <v>1700036517</v>
      </c>
      <c r="I804" t="s">
        <v>733</v>
      </c>
      <c r="J804">
        <v>1</v>
      </c>
      <c r="L804" s="16">
        <v>40543</v>
      </c>
      <c r="M804" s="34">
        <v>19400</v>
      </c>
      <c r="N804" s="17">
        <v>19400</v>
      </c>
      <c r="O804" s="17">
        <v>0</v>
      </c>
      <c r="P804" s="18" t="s">
        <v>532</v>
      </c>
      <c r="Q804" s="17">
        <v>538.89</v>
      </c>
      <c r="R804">
        <v>0</v>
      </c>
      <c r="S804" s="17">
        <v>0</v>
      </c>
      <c r="T804" s="17">
        <v>0</v>
      </c>
      <c r="U804" s="17">
        <v>0</v>
      </c>
      <c r="V804" s="17">
        <v>0</v>
      </c>
      <c r="W804" s="17">
        <v>0</v>
      </c>
      <c r="X804" s="17">
        <v>0</v>
      </c>
      <c r="Y804" s="17">
        <v>0</v>
      </c>
      <c r="Z804" s="17">
        <v>0</v>
      </c>
      <c r="AA804" s="17">
        <v>0</v>
      </c>
      <c r="AB804" s="17">
        <v>0</v>
      </c>
      <c r="AC804" s="17">
        <v>0</v>
      </c>
      <c r="AD804" s="17">
        <v>0</v>
      </c>
    </row>
    <row r="805" spans="3:30" x14ac:dyDescent="0.25">
      <c r="C805" s="4" t="s">
        <v>735</v>
      </c>
      <c r="D805" t="s">
        <v>736</v>
      </c>
      <c r="E805">
        <v>630130</v>
      </c>
      <c r="F805" t="s">
        <v>197</v>
      </c>
      <c r="G805" t="s">
        <v>191</v>
      </c>
      <c r="H805">
        <v>1700036518</v>
      </c>
      <c r="I805" t="s">
        <v>733</v>
      </c>
      <c r="J805">
        <v>1</v>
      </c>
      <c r="L805" s="16">
        <v>40543</v>
      </c>
      <c r="M805" s="34">
        <v>19400</v>
      </c>
      <c r="N805" s="17">
        <v>19400</v>
      </c>
      <c r="O805" s="17">
        <v>0</v>
      </c>
      <c r="P805" s="18" t="s">
        <v>532</v>
      </c>
      <c r="Q805" s="17">
        <v>538.89</v>
      </c>
      <c r="R805">
        <v>0</v>
      </c>
      <c r="S805" s="17">
        <v>0</v>
      </c>
      <c r="T805" s="17">
        <v>0</v>
      </c>
      <c r="U805" s="17">
        <v>0</v>
      </c>
      <c r="V805" s="17">
        <v>0</v>
      </c>
      <c r="W805" s="17">
        <v>0</v>
      </c>
      <c r="X805" s="17">
        <v>0</v>
      </c>
      <c r="Y805" s="17">
        <v>0</v>
      </c>
      <c r="Z805" s="17">
        <v>0</v>
      </c>
      <c r="AA805" s="17">
        <v>0</v>
      </c>
      <c r="AB805" s="17">
        <v>0</v>
      </c>
      <c r="AC805" s="17">
        <v>0</v>
      </c>
      <c r="AD805" s="17">
        <v>0</v>
      </c>
    </row>
    <row r="806" spans="3:30" x14ac:dyDescent="0.25">
      <c r="C806" s="4" t="s">
        <v>735</v>
      </c>
      <c r="D806" t="s">
        <v>736</v>
      </c>
      <c r="E806">
        <v>630130</v>
      </c>
      <c r="F806" t="s">
        <v>197</v>
      </c>
      <c r="G806" t="s">
        <v>191</v>
      </c>
      <c r="H806">
        <v>1700036519</v>
      </c>
      <c r="I806" t="s">
        <v>733</v>
      </c>
      <c r="J806">
        <v>1</v>
      </c>
      <c r="L806" s="16">
        <v>40543</v>
      </c>
      <c r="M806" s="34">
        <v>19400</v>
      </c>
      <c r="N806" s="17">
        <v>19400</v>
      </c>
      <c r="O806" s="17">
        <v>0</v>
      </c>
      <c r="P806" s="18" t="s">
        <v>532</v>
      </c>
      <c r="Q806" s="17">
        <v>538.89</v>
      </c>
      <c r="R806">
        <v>0</v>
      </c>
      <c r="S806" s="17">
        <v>0</v>
      </c>
      <c r="T806" s="17">
        <v>0</v>
      </c>
      <c r="U806" s="17">
        <v>0</v>
      </c>
      <c r="V806" s="17">
        <v>0</v>
      </c>
      <c r="W806" s="17">
        <v>0</v>
      </c>
      <c r="X806" s="17">
        <v>0</v>
      </c>
      <c r="Y806" s="17">
        <v>0</v>
      </c>
      <c r="Z806" s="17">
        <v>0</v>
      </c>
      <c r="AA806" s="17">
        <v>0</v>
      </c>
      <c r="AB806" s="17">
        <v>0</v>
      </c>
      <c r="AC806" s="17">
        <v>0</v>
      </c>
      <c r="AD806" s="17">
        <v>0</v>
      </c>
    </row>
    <row r="807" spans="3:30" x14ac:dyDescent="0.25">
      <c r="C807" s="4">
        <v>117030</v>
      </c>
      <c r="D807" t="s">
        <v>355</v>
      </c>
      <c r="E807">
        <v>630130</v>
      </c>
      <c r="F807" t="s">
        <v>197</v>
      </c>
      <c r="G807" t="s">
        <v>191</v>
      </c>
      <c r="H807">
        <v>1700036520</v>
      </c>
      <c r="I807" t="s">
        <v>855</v>
      </c>
      <c r="J807">
        <v>1</v>
      </c>
      <c r="L807" s="16">
        <v>40360</v>
      </c>
      <c r="M807" s="34">
        <v>23000</v>
      </c>
      <c r="N807" s="17">
        <v>23000</v>
      </c>
      <c r="O807" s="17">
        <v>0</v>
      </c>
      <c r="P807" s="18" t="s">
        <v>532</v>
      </c>
      <c r="Q807" s="17">
        <v>638.89</v>
      </c>
      <c r="R807">
        <v>0</v>
      </c>
      <c r="S807" s="17">
        <v>0</v>
      </c>
      <c r="T807" s="17">
        <v>0</v>
      </c>
      <c r="U807" s="17">
        <v>0</v>
      </c>
      <c r="V807" s="17">
        <v>0</v>
      </c>
      <c r="W807" s="17">
        <v>0</v>
      </c>
      <c r="X807" s="17">
        <v>0</v>
      </c>
      <c r="Y807" s="17">
        <v>0</v>
      </c>
      <c r="Z807" s="17">
        <v>0</v>
      </c>
      <c r="AA807" s="17">
        <v>0</v>
      </c>
      <c r="AB807" s="17">
        <v>0</v>
      </c>
      <c r="AC807" s="17">
        <v>0</v>
      </c>
      <c r="AD807" s="17">
        <v>0</v>
      </c>
    </row>
    <row r="808" spans="3:30" x14ac:dyDescent="0.25">
      <c r="C808" s="4">
        <v>117030</v>
      </c>
      <c r="D808" t="s">
        <v>355</v>
      </c>
      <c r="E808">
        <v>630130</v>
      </c>
      <c r="F808" t="s">
        <v>197</v>
      </c>
      <c r="G808" t="s">
        <v>191</v>
      </c>
      <c r="H808">
        <v>1700036521</v>
      </c>
      <c r="I808" t="s">
        <v>856</v>
      </c>
      <c r="J808">
        <v>1</v>
      </c>
      <c r="L808" s="16">
        <v>40360</v>
      </c>
      <c r="M808" s="34">
        <v>15500</v>
      </c>
      <c r="N808" s="17">
        <v>15500</v>
      </c>
      <c r="O808" s="17">
        <v>0</v>
      </c>
      <c r="P808" s="18" t="s">
        <v>532</v>
      </c>
      <c r="Q808" s="17">
        <v>430.56</v>
      </c>
      <c r="R808">
        <v>0</v>
      </c>
      <c r="S808" s="17">
        <v>0</v>
      </c>
      <c r="T808" s="17">
        <v>0</v>
      </c>
      <c r="U808" s="17">
        <v>0</v>
      </c>
      <c r="V808" s="17">
        <v>0</v>
      </c>
      <c r="W808" s="17">
        <v>0</v>
      </c>
      <c r="X808" s="17">
        <v>0</v>
      </c>
      <c r="Y808" s="17">
        <v>0</v>
      </c>
      <c r="Z808" s="17">
        <v>0</v>
      </c>
      <c r="AA808" s="17">
        <v>0</v>
      </c>
      <c r="AB808" s="17">
        <v>0</v>
      </c>
      <c r="AC808" s="17">
        <v>0</v>
      </c>
      <c r="AD808" s="17">
        <v>0</v>
      </c>
    </row>
    <row r="809" spans="3:30" x14ac:dyDescent="0.25">
      <c r="C809" s="4">
        <v>117011</v>
      </c>
      <c r="D809" t="s">
        <v>346</v>
      </c>
      <c r="E809">
        <v>630130</v>
      </c>
      <c r="F809" t="s">
        <v>197</v>
      </c>
      <c r="G809" t="s">
        <v>191</v>
      </c>
      <c r="H809">
        <v>1700036522</v>
      </c>
      <c r="I809" t="s">
        <v>855</v>
      </c>
      <c r="J809">
        <v>1</v>
      </c>
      <c r="L809" s="16">
        <v>39826</v>
      </c>
      <c r="M809" s="34">
        <v>23000</v>
      </c>
      <c r="N809" s="17">
        <v>23000</v>
      </c>
      <c r="O809" s="17">
        <v>0</v>
      </c>
      <c r="P809" s="18" t="s">
        <v>532</v>
      </c>
      <c r="Q809" s="17">
        <v>958.33</v>
      </c>
      <c r="R809">
        <v>0</v>
      </c>
      <c r="S809" s="17">
        <v>0</v>
      </c>
      <c r="T809" s="17">
        <v>0</v>
      </c>
      <c r="U809" s="17">
        <v>0</v>
      </c>
      <c r="V809" s="17">
        <v>0</v>
      </c>
      <c r="W809" s="17">
        <v>0</v>
      </c>
      <c r="X809" s="17">
        <v>0</v>
      </c>
      <c r="Y809" s="17">
        <v>0</v>
      </c>
      <c r="Z809" s="17">
        <v>0</v>
      </c>
      <c r="AA809" s="17">
        <v>0</v>
      </c>
      <c r="AB809" s="17">
        <v>0</v>
      </c>
      <c r="AC809" s="17">
        <v>0</v>
      </c>
      <c r="AD809" s="17">
        <v>0</v>
      </c>
    </row>
    <row r="810" spans="3:30" x14ac:dyDescent="0.25">
      <c r="C810" s="4">
        <v>117011</v>
      </c>
      <c r="D810" t="s">
        <v>346</v>
      </c>
      <c r="E810">
        <v>630130</v>
      </c>
      <c r="F810" t="s">
        <v>197</v>
      </c>
      <c r="G810" t="s">
        <v>191</v>
      </c>
      <c r="H810">
        <v>1700036523</v>
      </c>
      <c r="I810" t="s">
        <v>857</v>
      </c>
      <c r="J810">
        <v>1</v>
      </c>
      <c r="L810" s="16">
        <v>39826</v>
      </c>
      <c r="M810" s="34">
        <v>17900</v>
      </c>
      <c r="N810" s="17">
        <v>17900</v>
      </c>
      <c r="O810" s="17">
        <v>0</v>
      </c>
      <c r="P810" s="18" t="s">
        <v>532</v>
      </c>
      <c r="Q810" s="17">
        <v>745.83</v>
      </c>
      <c r="R810">
        <v>0</v>
      </c>
      <c r="S810" s="17">
        <v>0</v>
      </c>
      <c r="T810" s="17">
        <v>0</v>
      </c>
      <c r="U810" s="17">
        <v>0</v>
      </c>
      <c r="V810" s="17">
        <v>0</v>
      </c>
      <c r="W810" s="17">
        <v>0</v>
      </c>
      <c r="X810" s="17">
        <v>0</v>
      </c>
      <c r="Y810" s="17">
        <v>0</v>
      </c>
      <c r="Z810" s="17">
        <v>0</v>
      </c>
      <c r="AA810" s="17">
        <v>0</v>
      </c>
      <c r="AB810" s="17">
        <v>0</v>
      </c>
      <c r="AC810" s="17">
        <v>0</v>
      </c>
      <c r="AD810" s="17">
        <v>0</v>
      </c>
    </row>
    <row r="811" spans="3:30" x14ac:dyDescent="0.25">
      <c r="C811" s="4">
        <v>117009</v>
      </c>
      <c r="D811" t="s">
        <v>858</v>
      </c>
      <c r="E811">
        <v>630130</v>
      </c>
      <c r="F811" t="s">
        <v>197</v>
      </c>
      <c r="G811" t="s">
        <v>191</v>
      </c>
      <c r="H811">
        <v>1700036524</v>
      </c>
      <c r="I811" t="s">
        <v>855</v>
      </c>
      <c r="J811">
        <v>1</v>
      </c>
      <c r="L811" s="16">
        <v>39806</v>
      </c>
      <c r="M811" s="34">
        <v>23000</v>
      </c>
      <c r="N811" s="17">
        <v>23000</v>
      </c>
      <c r="O811" s="17">
        <v>0</v>
      </c>
      <c r="P811" s="18" t="s">
        <v>532</v>
      </c>
      <c r="Q811" s="17">
        <v>958.33</v>
      </c>
      <c r="R811">
        <v>0</v>
      </c>
      <c r="S811" s="17">
        <v>0</v>
      </c>
      <c r="T811" s="17">
        <v>0</v>
      </c>
      <c r="U811" s="17">
        <v>0</v>
      </c>
      <c r="V811" s="17">
        <v>0</v>
      </c>
      <c r="W811" s="17">
        <v>0</v>
      </c>
      <c r="X811" s="17">
        <v>0</v>
      </c>
      <c r="Y811" s="17">
        <v>0</v>
      </c>
      <c r="Z811" s="17">
        <v>0</v>
      </c>
      <c r="AA811" s="17">
        <v>0</v>
      </c>
      <c r="AB811" s="17">
        <v>0</v>
      </c>
      <c r="AC811" s="17">
        <v>0</v>
      </c>
      <c r="AD811" s="17">
        <v>0</v>
      </c>
    </row>
    <row r="812" spans="3:30" x14ac:dyDescent="0.25">
      <c r="C812" s="4">
        <v>117009</v>
      </c>
      <c r="D812" t="s">
        <v>858</v>
      </c>
      <c r="E812">
        <v>630130</v>
      </c>
      <c r="F812" t="s">
        <v>197</v>
      </c>
      <c r="G812" t="s">
        <v>191</v>
      </c>
      <c r="H812">
        <v>1700036525</v>
      </c>
      <c r="I812" t="s">
        <v>856</v>
      </c>
      <c r="J812">
        <v>1</v>
      </c>
      <c r="L812" s="16">
        <v>39806</v>
      </c>
      <c r="M812" s="34">
        <v>15500</v>
      </c>
      <c r="N812" s="17">
        <v>15500</v>
      </c>
      <c r="O812" s="17">
        <v>0</v>
      </c>
      <c r="P812" s="18" t="s">
        <v>532</v>
      </c>
      <c r="Q812" s="17">
        <v>645.83000000000004</v>
      </c>
      <c r="R812">
        <v>0</v>
      </c>
      <c r="S812" s="17">
        <v>0</v>
      </c>
      <c r="T812" s="17">
        <v>0</v>
      </c>
      <c r="U812" s="17">
        <v>0</v>
      </c>
      <c r="V812" s="17">
        <v>0</v>
      </c>
      <c r="W812" s="17">
        <v>0</v>
      </c>
      <c r="X812" s="17">
        <v>0</v>
      </c>
      <c r="Y812" s="17">
        <v>0</v>
      </c>
      <c r="Z812" s="17">
        <v>0</v>
      </c>
      <c r="AA812" s="17">
        <v>0</v>
      </c>
      <c r="AB812" s="17">
        <v>0</v>
      </c>
      <c r="AC812" s="17">
        <v>0</v>
      </c>
      <c r="AD812" s="17">
        <v>0</v>
      </c>
    </row>
    <row r="813" spans="3:30" x14ac:dyDescent="0.25">
      <c r="C813" s="4" t="s">
        <v>735</v>
      </c>
      <c r="D813" t="s">
        <v>736</v>
      </c>
      <c r="E813">
        <v>630130</v>
      </c>
      <c r="F813" t="s">
        <v>197</v>
      </c>
      <c r="G813" t="s">
        <v>191</v>
      </c>
      <c r="H813">
        <v>1700036526</v>
      </c>
      <c r="I813" t="s">
        <v>733</v>
      </c>
      <c r="J813">
        <v>1</v>
      </c>
      <c r="L813" s="16">
        <v>40543</v>
      </c>
      <c r="M813" s="34">
        <v>19400</v>
      </c>
      <c r="N813" s="17">
        <v>19400</v>
      </c>
      <c r="O813" s="17">
        <v>0</v>
      </c>
      <c r="P813" s="18" t="s">
        <v>532</v>
      </c>
      <c r="Q813" s="17">
        <v>538.89</v>
      </c>
      <c r="R813">
        <v>0</v>
      </c>
      <c r="S813" s="17">
        <v>0</v>
      </c>
      <c r="T813" s="17">
        <v>0</v>
      </c>
      <c r="U813" s="17">
        <v>0</v>
      </c>
      <c r="V813" s="17">
        <v>0</v>
      </c>
      <c r="W813" s="17">
        <v>0</v>
      </c>
      <c r="X813" s="17">
        <v>0</v>
      </c>
      <c r="Y813" s="17">
        <v>0</v>
      </c>
      <c r="Z813" s="17">
        <v>0</v>
      </c>
      <c r="AA813" s="17">
        <v>0</v>
      </c>
      <c r="AB813" s="17">
        <v>0</v>
      </c>
      <c r="AC813" s="17">
        <v>0</v>
      </c>
      <c r="AD813" s="17">
        <v>0</v>
      </c>
    </row>
    <row r="814" spans="3:30" x14ac:dyDescent="0.25">
      <c r="C814" s="4" t="s">
        <v>735</v>
      </c>
      <c r="D814" t="s">
        <v>736</v>
      </c>
      <c r="E814">
        <v>630130</v>
      </c>
      <c r="F814" t="s">
        <v>197</v>
      </c>
      <c r="G814" t="s">
        <v>191</v>
      </c>
      <c r="H814">
        <v>1700036527</v>
      </c>
      <c r="I814" t="s">
        <v>733</v>
      </c>
      <c r="J814">
        <v>1</v>
      </c>
      <c r="L814" s="16">
        <v>40543</v>
      </c>
      <c r="M814" s="34">
        <v>19400</v>
      </c>
      <c r="N814" s="17">
        <v>19400</v>
      </c>
      <c r="O814" s="17">
        <v>0</v>
      </c>
      <c r="P814" s="18" t="s">
        <v>532</v>
      </c>
      <c r="Q814" s="17">
        <v>538.89</v>
      </c>
      <c r="R814">
        <v>0</v>
      </c>
      <c r="S814" s="17">
        <v>0</v>
      </c>
      <c r="T814" s="17">
        <v>0</v>
      </c>
      <c r="U814" s="17">
        <v>0</v>
      </c>
      <c r="V814" s="17">
        <v>0</v>
      </c>
      <c r="W814" s="17">
        <v>0</v>
      </c>
      <c r="X814" s="17">
        <v>0</v>
      </c>
      <c r="Y814" s="17">
        <v>0</v>
      </c>
      <c r="Z814" s="17">
        <v>0</v>
      </c>
      <c r="AA814" s="17">
        <v>0</v>
      </c>
      <c r="AB814" s="17">
        <v>0</v>
      </c>
      <c r="AC814" s="17">
        <v>0</v>
      </c>
      <c r="AD814" s="17">
        <v>0</v>
      </c>
    </row>
    <row r="815" spans="3:30" x14ac:dyDescent="0.25">
      <c r="C815" s="4" t="s">
        <v>735</v>
      </c>
      <c r="D815" t="s">
        <v>736</v>
      </c>
      <c r="E815">
        <v>630130</v>
      </c>
      <c r="F815" t="s">
        <v>197</v>
      </c>
      <c r="G815" t="s">
        <v>191</v>
      </c>
      <c r="H815">
        <v>1700036528</v>
      </c>
      <c r="I815" t="s">
        <v>733</v>
      </c>
      <c r="J815">
        <v>1</v>
      </c>
      <c r="L815" s="16">
        <v>40543</v>
      </c>
      <c r="M815" s="34">
        <v>19400</v>
      </c>
      <c r="N815" s="17">
        <v>19400</v>
      </c>
      <c r="O815" s="17">
        <v>0</v>
      </c>
      <c r="P815" s="18" t="s">
        <v>532</v>
      </c>
      <c r="Q815" s="17">
        <v>538.89</v>
      </c>
      <c r="R815">
        <v>0</v>
      </c>
      <c r="S815" s="17">
        <v>0</v>
      </c>
      <c r="T815" s="17">
        <v>0</v>
      </c>
      <c r="U815" s="17">
        <v>0</v>
      </c>
      <c r="V815" s="17">
        <v>0</v>
      </c>
      <c r="W815" s="17">
        <v>0</v>
      </c>
      <c r="X815" s="17">
        <v>0</v>
      </c>
      <c r="Y815" s="17">
        <v>0</v>
      </c>
      <c r="Z815" s="17">
        <v>0</v>
      </c>
      <c r="AA815" s="17">
        <v>0</v>
      </c>
      <c r="AB815" s="17">
        <v>0</v>
      </c>
      <c r="AC815" s="17">
        <v>0</v>
      </c>
      <c r="AD815" s="17">
        <v>0</v>
      </c>
    </row>
    <row r="816" spans="3:30" x14ac:dyDescent="0.25">
      <c r="C816" s="4" t="s">
        <v>735</v>
      </c>
      <c r="D816" t="s">
        <v>736</v>
      </c>
      <c r="E816">
        <v>630130</v>
      </c>
      <c r="F816" t="s">
        <v>197</v>
      </c>
      <c r="G816" t="s">
        <v>191</v>
      </c>
      <c r="H816">
        <v>1700036529</v>
      </c>
      <c r="I816" t="s">
        <v>733</v>
      </c>
      <c r="J816">
        <v>1</v>
      </c>
      <c r="L816" s="16">
        <v>40543</v>
      </c>
      <c r="M816" s="34">
        <v>19400</v>
      </c>
      <c r="N816" s="17">
        <v>19400</v>
      </c>
      <c r="O816" s="17">
        <v>0</v>
      </c>
      <c r="P816" s="18" t="s">
        <v>532</v>
      </c>
      <c r="Q816" s="17">
        <v>538.89</v>
      </c>
      <c r="R816">
        <v>0</v>
      </c>
      <c r="S816" s="17">
        <v>0</v>
      </c>
      <c r="T816" s="17">
        <v>0</v>
      </c>
      <c r="U816" s="17">
        <v>0</v>
      </c>
      <c r="V816" s="17">
        <v>0</v>
      </c>
      <c r="W816" s="17">
        <v>0</v>
      </c>
      <c r="X816" s="17">
        <v>0</v>
      </c>
      <c r="Y816" s="17">
        <v>0</v>
      </c>
      <c r="Z816" s="17">
        <v>0</v>
      </c>
      <c r="AA816" s="17">
        <v>0</v>
      </c>
      <c r="AB816" s="17">
        <v>0</v>
      </c>
      <c r="AC816" s="17">
        <v>0</v>
      </c>
      <c r="AD816" s="17">
        <v>0</v>
      </c>
    </row>
    <row r="817" spans="3:30" x14ac:dyDescent="0.25">
      <c r="C817" s="4" t="s">
        <v>735</v>
      </c>
      <c r="D817" t="s">
        <v>736</v>
      </c>
      <c r="E817">
        <v>630130</v>
      </c>
      <c r="F817" t="s">
        <v>197</v>
      </c>
      <c r="G817" t="s">
        <v>191</v>
      </c>
      <c r="H817">
        <v>1700036530</v>
      </c>
      <c r="I817" t="s">
        <v>733</v>
      </c>
      <c r="J817">
        <v>1</v>
      </c>
      <c r="L817" s="16">
        <v>40543</v>
      </c>
      <c r="M817" s="34">
        <v>19400</v>
      </c>
      <c r="N817" s="17">
        <v>19400</v>
      </c>
      <c r="O817" s="17">
        <v>0</v>
      </c>
      <c r="P817" s="18" t="s">
        <v>532</v>
      </c>
      <c r="Q817" s="17">
        <v>538.89</v>
      </c>
      <c r="R817">
        <v>0</v>
      </c>
      <c r="S817" s="17">
        <v>0</v>
      </c>
      <c r="T817" s="17">
        <v>0</v>
      </c>
      <c r="U817" s="17">
        <v>0</v>
      </c>
      <c r="V817" s="17">
        <v>0</v>
      </c>
      <c r="W817" s="17">
        <v>0</v>
      </c>
      <c r="X817" s="17">
        <v>0</v>
      </c>
      <c r="Y817" s="17">
        <v>0</v>
      </c>
      <c r="Z817" s="17">
        <v>0</v>
      </c>
      <c r="AA817" s="17">
        <v>0</v>
      </c>
      <c r="AB817" s="17">
        <v>0</v>
      </c>
      <c r="AC817" s="17">
        <v>0</v>
      </c>
      <c r="AD817" s="17">
        <v>0</v>
      </c>
    </row>
    <row r="818" spans="3:30" x14ac:dyDescent="0.25">
      <c r="C818" s="4" t="s">
        <v>735</v>
      </c>
      <c r="D818" t="s">
        <v>736</v>
      </c>
      <c r="E818">
        <v>630130</v>
      </c>
      <c r="F818" t="s">
        <v>197</v>
      </c>
      <c r="G818" t="s">
        <v>191</v>
      </c>
      <c r="H818">
        <v>1700036531</v>
      </c>
      <c r="I818" t="s">
        <v>733</v>
      </c>
      <c r="J818">
        <v>1</v>
      </c>
      <c r="L818" s="16">
        <v>40543</v>
      </c>
      <c r="M818" s="34">
        <v>19400</v>
      </c>
      <c r="N818" s="17">
        <v>19400</v>
      </c>
      <c r="O818" s="17">
        <v>0</v>
      </c>
      <c r="P818" s="18" t="s">
        <v>532</v>
      </c>
      <c r="Q818" s="17">
        <v>538.89</v>
      </c>
      <c r="R818">
        <v>0</v>
      </c>
      <c r="S818" s="17">
        <v>0</v>
      </c>
      <c r="T818" s="17">
        <v>0</v>
      </c>
      <c r="U818" s="17">
        <v>0</v>
      </c>
      <c r="V818" s="17">
        <v>0</v>
      </c>
      <c r="W818" s="17">
        <v>0</v>
      </c>
      <c r="X818" s="17">
        <v>0</v>
      </c>
      <c r="Y818" s="17">
        <v>0</v>
      </c>
      <c r="Z818" s="17">
        <v>0</v>
      </c>
      <c r="AA818" s="17">
        <v>0</v>
      </c>
      <c r="AB818" s="17">
        <v>0</v>
      </c>
      <c r="AC818" s="17">
        <v>0</v>
      </c>
      <c r="AD818" s="17">
        <v>0</v>
      </c>
    </row>
    <row r="819" spans="3:30" x14ac:dyDescent="0.25">
      <c r="C819" s="4" t="s">
        <v>735</v>
      </c>
      <c r="D819" t="s">
        <v>736</v>
      </c>
      <c r="E819">
        <v>630130</v>
      </c>
      <c r="F819" t="s">
        <v>197</v>
      </c>
      <c r="G819" t="s">
        <v>191</v>
      </c>
      <c r="H819">
        <v>1700036532</v>
      </c>
      <c r="I819" t="s">
        <v>733</v>
      </c>
      <c r="J819">
        <v>1</v>
      </c>
      <c r="L819" s="16">
        <v>40543</v>
      </c>
      <c r="M819" s="34">
        <v>19400</v>
      </c>
      <c r="N819" s="17">
        <v>19400</v>
      </c>
      <c r="O819" s="17">
        <v>0</v>
      </c>
      <c r="P819" s="18" t="s">
        <v>532</v>
      </c>
      <c r="Q819" s="17">
        <v>538.89</v>
      </c>
      <c r="R819">
        <v>0</v>
      </c>
      <c r="S819" s="17">
        <v>0</v>
      </c>
      <c r="T819" s="17">
        <v>0</v>
      </c>
      <c r="U819" s="17">
        <v>0</v>
      </c>
      <c r="V819" s="17">
        <v>0</v>
      </c>
      <c r="W819" s="17">
        <v>0</v>
      </c>
      <c r="X819" s="17">
        <v>0</v>
      </c>
      <c r="Y819" s="17">
        <v>0</v>
      </c>
      <c r="Z819" s="17">
        <v>0</v>
      </c>
      <c r="AA819" s="17">
        <v>0</v>
      </c>
      <c r="AB819" s="17">
        <v>0</v>
      </c>
      <c r="AC819" s="17">
        <v>0</v>
      </c>
      <c r="AD819" s="17">
        <v>0</v>
      </c>
    </row>
    <row r="820" spans="3:30" x14ac:dyDescent="0.25">
      <c r="C820" s="4" t="s">
        <v>735</v>
      </c>
      <c r="D820" t="s">
        <v>736</v>
      </c>
      <c r="E820">
        <v>630130</v>
      </c>
      <c r="F820" t="s">
        <v>197</v>
      </c>
      <c r="G820" t="s">
        <v>191</v>
      </c>
      <c r="H820">
        <v>1700036533</v>
      </c>
      <c r="I820" t="s">
        <v>733</v>
      </c>
      <c r="J820">
        <v>1</v>
      </c>
      <c r="L820" s="16">
        <v>40543</v>
      </c>
      <c r="M820" s="34">
        <v>19400</v>
      </c>
      <c r="N820" s="17">
        <v>19400</v>
      </c>
      <c r="O820" s="17">
        <v>0</v>
      </c>
      <c r="P820" s="18" t="s">
        <v>532</v>
      </c>
      <c r="Q820" s="17">
        <v>538.89</v>
      </c>
      <c r="R820">
        <v>0</v>
      </c>
      <c r="S820" s="17">
        <v>0</v>
      </c>
      <c r="T820" s="17">
        <v>0</v>
      </c>
      <c r="U820" s="17">
        <v>0</v>
      </c>
      <c r="V820" s="17">
        <v>0</v>
      </c>
      <c r="W820" s="17">
        <v>0</v>
      </c>
      <c r="X820" s="17">
        <v>0</v>
      </c>
      <c r="Y820" s="17">
        <v>0</v>
      </c>
      <c r="Z820" s="17">
        <v>0</v>
      </c>
      <c r="AA820" s="17">
        <v>0</v>
      </c>
      <c r="AB820" s="17">
        <v>0</v>
      </c>
      <c r="AC820" s="17">
        <v>0</v>
      </c>
      <c r="AD820" s="17">
        <v>0</v>
      </c>
    </row>
    <row r="821" spans="3:30" x14ac:dyDescent="0.25">
      <c r="C821" s="4" t="s">
        <v>735</v>
      </c>
      <c r="D821" t="s">
        <v>736</v>
      </c>
      <c r="E821">
        <v>630130</v>
      </c>
      <c r="F821" t="s">
        <v>197</v>
      </c>
      <c r="G821" t="s">
        <v>191</v>
      </c>
      <c r="H821">
        <v>1700036534</v>
      </c>
      <c r="I821" t="s">
        <v>733</v>
      </c>
      <c r="J821">
        <v>1</v>
      </c>
      <c r="L821" s="16">
        <v>40543</v>
      </c>
      <c r="M821" s="34">
        <v>19400</v>
      </c>
      <c r="N821" s="17">
        <v>19400</v>
      </c>
      <c r="O821" s="17">
        <v>0</v>
      </c>
      <c r="P821" s="18" t="s">
        <v>532</v>
      </c>
      <c r="Q821" s="17">
        <v>538.89</v>
      </c>
      <c r="R821">
        <v>0</v>
      </c>
      <c r="S821" s="17">
        <v>0</v>
      </c>
      <c r="T821" s="17">
        <v>0</v>
      </c>
      <c r="U821" s="17">
        <v>0</v>
      </c>
      <c r="V821" s="17">
        <v>0</v>
      </c>
      <c r="W821" s="17">
        <v>0</v>
      </c>
      <c r="X821" s="17">
        <v>0</v>
      </c>
      <c r="Y821" s="17">
        <v>0</v>
      </c>
      <c r="Z821" s="17">
        <v>0</v>
      </c>
      <c r="AA821" s="17">
        <v>0</v>
      </c>
      <c r="AB821" s="17">
        <v>0</v>
      </c>
      <c r="AC821" s="17">
        <v>0</v>
      </c>
      <c r="AD821" s="17">
        <v>0</v>
      </c>
    </row>
    <row r="822" spans="3:30" x14ac:dyDescent="0.25">
      <c r="C822" s="4" t="s">
        <v>735</v>
      </c>
      <c r="D822" t="s">
        <v>736</v>
      </c>
      <c r="E822">
        <v>630130</v>
      </c>
      <c r="F822" t="s">
        <v>197</v>
      </c>
      <c r="G822" t="s">
        <v>191</v>
      </c>
      <c r="H822">
        <v>1700036535</v>
      </c>
      <c r="I822" t="s">
        <v>733</v>
      </c>
      <c r="J822">
        <v>1</v>
      </c>
      <c r="L822" s="16">
        <v>40543</v>
      </c>
      <c r="M822" s="34">
        <v>19400</v>
      </c>
      <c r="N822" s="17">
        <v>19400</v>
      </c>
      <c r="O822" s="17">
        <v>0</v>
      </c>
      <c r="P822" s="18" t="s">
        <v>532</v>
      </c>
      <c r="Q822" s="17">
        <v>538.89</v>
      </c>
      <c r="R822">
        <v>0</v>
      </c>
      <c r="S822" s="17">
        <v>0</v>
      </c>
      <c r="T822" s="17">
        <v>0</v>
      </c>
      <c r="U822" s="17">
        <v>0</v>
      </c>
      <c r="V822" s="17">
        <v>0</v>
      </c>
      <c r="W822" s="17">
        <v>0</v>
      </c>
      <c r="X822" s="17">
        <v>0</v>
      </c>
      <c r="Y822" s="17">
        <v>0</v>
      </c>
      <c r="Z822" s="17">
        <v>0</v>
      </c>
      <c r="AA822" s="17">
        <v>0</v>
      </c>
      <c r="AB822" s="17">
        <v>0</v>
      </c>
      <c r="AC822" s="17">
        <v>0</v>
      </c>
      <c r="AD822" s="17">
        <v>0</v>
      </c>
    </row>
    <row r="823" spans="3:30" x14ac:dyDescent="0.25">
      <c r="C823" s="4" t="s">
        <v>735</v>
      </c>
      <c r="D823" t="s">
        <v>736</v>
      </c>
      <c r="E823">
        <v>630130</v>
      </c>
      <c r="F823" t="s">
        <v>197</v>
      </c>
      <c r="G823" t="s">
        <v>191</v>
      </c>
      <c r="H823">
        <v>1700036536</v>
      </c>
      <c r="I823" t="s">
        <v>733</v>
      </c>
      <c r="J823">
        <v>1</v>
      </c>
      <c r="L823" s="16">
        <v>40543</v>
      </c>
      <c r="M823" s="34">
        <v>19400</v>
      </c>
      <c r="N823" s="17">
        <v>19400</v>
      </c>
      <c r="O823" s="17">
        <v>0</v>
      </c>
      <c r="P823" s="18" t="s">
        <v>532</v>
      </c>
      <c r="Q823" s="17">
        <v>538.89</v>
      </c>
      <c r="R823">
        <v>0</v>
      </c>
      <c r="S823" s="17">
        <v>0</v>
      </c>
      <c r="T823" s="17">
        <v>0</v>
      </c>
      <c r="U823" s="17">
        <v>0</v>
      </c>
      <c r="V823" s="17">
        <v>0</v>
      </c>
      <c r="W823" s="17">
        <v>0</v>
      </c>
      <c r="X823" s="17">
        <v>0</v>
      </c>
      <c r="Y823" s="17">
        <v>0</v>
      </c>
      <c r="Z823" s="17">
        <v>0</v>
      </c>
      <c r="AA823" s="17">
        <v>0</v>
      </c>
      <c r="AB823" s="17">
        <v>0</v>
      </c>
      <c r="AC823" s="17">
        <v>0</v>
      </c>
      <c r="AD823" s="17">
        <v>0</v>
      </c>
    </row>
    <row r="824" spans="3:30" x14ac:dyDescent="0.25">
      <c r="C824" s="4" t="s">
        <v>735</v>
      </c>
      <c r="D824" t="s">
        <v>736</v>
      </c>
      <c r="E824">
        <v>630130</v>
      </c>
      <c r="F824" t="s">
        <v>197</v>
      </c>
      <c r="G824" t="s">
        <v>191</v>
      </c>
      <c r="H824">
        <v>1700036537</v>
      </c>
      <c r="I824" t="s">
        <v>733</v>
      </c>
      <c r="J824">
        <v>1</v>
      </c>
      <c r="L824" s="16">
        <v>40543</v>
      </c>
      <c r="M824" s="34">
        <v>19400</v>
      </c>
      <c r="N824" s="17">
        <v>19400</v>
      </c>
      <c r="O824" s="17">
        <v>0</v>
      </c>
      <c r="P824" s="18" t="s">
        <v>532</v>
      </c>
      <c r="Q824" s="17">
        <v>538.89</v>
      </c>
      <c r="R824">
        <v>0</v>
      </c>
      <c r="S824" s="17">
        <v>0</v>
      </c>
      <c r="T824" s="17">
        <v>0</v>
      </c>
      <c r="U824" s="17">
        <v>0</v>
      </c>
      <c r="V824" s="17">
        <v>0</v>
      </c>
      <c r="W824" s="17">
        <v>0</v>
      </c>
      <c r="X824" s="17">
        <v>0</v>
      </c>
      <c r="Y824" s="17">
        <v>0</v>
      </c>
      <c r="Z824" s="17">
        <v>0</v>
      </c>
      <c r="AA824" s="17">
        <v>0</v>
      </c>
      <c r="AB824" s="17">
        <v>0</v>
      </c>
      <c r="AC824" s="17">
        <v>0</v>
      </c>
      <c r="AD824" s="17">
        <v>0</v>
      </c>
    </row>
    <row r="825" spans="3:30" x14ac:dyDescent="0.25">
      <c r="C825" s="4" t="s">
        <v>735</v>
      </c>
      <c r="D825" t="s">
        <v>736</v>
      </c>
      <c r="E825">
        <v>630130</v>
      </c>
      <c r="F825" t="s">
        <v>197</v>
      </c>
      <c r="G825" t="s">
        <v>191</v>
      </c>
      <c r="H825">
        <v>1700036538</v>
      </c>
      <c r="I825" t="s">
        <v>733</v>
      </c>
      <c r="J825">
        <v>1</v>
      </c>
      <c r="L825" s="16">
        <v>40543</v>
      </c>
      <c r="M825" s="34">
        <v>19400</v>
      </c>
      <c r="N825" s="17">
        <v>19400</v>
      </c>
      <c r="O825" s="17">
        <v>0</v>
      </c>
      <c r="P825" s="18" t="s">
        <v>532</v>
      </c>
      <c r="Q825" s="17">
        <v>538.89</v>
      </c>
      <c r="R825">
        <v>0</v>
      </c>
      <c r="S825" s="17">
        <v>0</v>
      </c>
      <c r="T825" s="17">
        <v>0</v>
      </c>
      <c r="U825" s="17">
        <v>0</v>
      </c>
      <c r="V825" s="17">
        <v>0</v>
      </c>
      <c r="W825" s="17">
        <v>0</v>
      </c>
      <c r="X825" s="17">
        <v>0</v>
      </c>
      <c r="Y825" s="17">
        <v>0</v>
      </c>
      <c r="Z825" s="17">
        <v>0</v>
      </c>
      <c r="AA825" s="17">
        <v>0</v>
      </c>
      <c r="AB825" s="17">
        <v>0</v>
      </c>
      <c r="AC825" s="17">
        <v>0</v>
      </c>
      <c r="AD825" s="17">
        <v>0</v>
      </c>
    </row>
    <row r="826" spans="3:30" x14ac:dyDescent="0.25">
      <c r="C826" s="4" t="s">
        <v>735</v>
      </c>
      <c r="D826" t="s">
        <v>736</v>
      </c>
      <c r="E826">
        <v>630130</v>
      </c>
      <c r="F826" t="s">
        <v>197</v>
      </c>
      <c r="G826" t="s">
        <v>191</v>
      </c>
      <c r="H826">
        <v>1700036539</v>
      </c>
      <c r="I826" t="s">
        <v>396</v>
      </c>
      <c r="J826">
        <v>1</v>
      </c>
      <c r="L826" s="16">
        <v>40543</v>
      </c>
      <c r="M826" s="34">
        <v>29000</v>
      </c>
      <c r="N826" s="17">
        <v>29000</v>
      </c>
      <c r="O826" s="17">
        <v>0</v>
      </c>
      <c r="P826" s="18" t="s">
        <v>532</v>
      </c>
      <c r="Q826" s="17">
        <v>805.56</v>
      </c>
      <c r="R826">
        <v>0</v>
      </c>
      <c r="S826" s="17">
        <v>0</v>
      </c>
      <c r="T826" s="17">
        <v>0</v>
      </c>
      <c r="U826" s="17">
        <v>0</v>
      </c>
      <c r="V826" s="17">
        <v>0</v>
      </c>
      <c r="W826" s="17">
        <v>0</v>
      </c>
      <c r="X826" s="17">
        <v>0</v>
      </c>
      <c r="Y826" s="17">
        <v>0</v>
      </c>
      <c r="Z826" s="17">
        <v>0</v>
      </c>
      <c r="AA826" s="17">
        <v>0</v>
      </c>
      <c r="AB826" s="17">
        <v>0</v>
      </c>
      <c r="AC826" s="17">
        <v>0</v>
      </c>
      <c r="AD826" s="17">
        <v>0</v>
      </c>
    </row>
    <row r="827" spans="3:30" x14ac:dyDescent="0.25">
      <c r="C827" s="4" t="s">
        <v>735</v>
      </c>
      <c r="D827" t="s">
        <v>736</v>
      </c>
      <c r="E827">
        <v>630130</v>
      </c>
      <c r="F827" t="s">
        <v>197</v>
      </c>
      <c r="G827" t="s">
        <v>191</v>
      </c>
      <c r="H827">
        <v>1700036540</v>
      </c>
      <c r="I827" t="s">
        <v>396</v>
      </c>
      <c r="J827">
        <v>1</v>
      </c>
      <c r="L827" s="16">
        <v>40543</v>
      </c>
      <c r="M827" s="34">
        <v>29000</v>
      </c>
      <c r="N827" s="17">
        <v>29000</v>
      </c>
      <c r="O827" s="17">
        <v>0</v>
      </c>
      <c r="P827" s="18" t="s">
        <v>532</v>
      </c>
      <c r="Q827" s="17">
        <v>805.56</v>
      </c>
      <c r="R827">
        <v>0</v>
      </c>
      <c r="S827" s="17">
        <v>0</v>
      </c>
      <c r="T827" s="17">
        <v>0</v>
      </c>
      <c r="U827" s="17">
        <v>0</v>
      </c>
      <c r="V827" s="17">
        <v>0</v>
      </c>
      <c r="W827" s="17">
        <v>0</v>
      </c>
      <c r="X827" s="17">
        <v>0</v>
      </c>
      <c r="Y827" s="17">
        <v>0</v>
      </c>
      <c r="Z827" s="17">
        <v>0</v>
      </c>
      <c r="AA827" s="17">
        <v>0</v>
      </c>
      <c r="AB827" s="17">
        <v>0</v>
      </c>
      <c r="AC827" s="17">
        <v>0</v>
      </c>
      <c r="AD827" s="17">
        <v>0</v>
      </c>
    </row>
    <row r="828" spans="3:30" x14ac:dyDescent="0.25">
      <c r="C828" s="4" t="s">
        <v>735</v>
      </c>
      <c r="D828" t="s">
        <v>736</v>
      </c>
      <c r="E828">
        <v>630130</v>
      </c>
      <c r="F828" t="s">
        <v>197</v>
      </c>
      <c r="G828" t="s">
        <v>191</v>
      </c>
      <c r="H828">
        <v>1700036541</v>
      </c>
      <c r="I828" t="s">
        <v>396</v>
      </c>
      <c r="J828">
        <v>1</v>
      </c>
      <c r="L828" s="16">
        <v>40543</v>
      </c>
      <c r="M828" s="34">
        <v>29000</v>
      </c>
      <c r="N828" s="17">
        <v>29000</v>
      </c>
      <c r="O828" s="17">
        <v>0</v>
      </c>
      <c r="P828" s="18" t="s">
        <v>532</v>
      </c>
      <c r="Q828" s="17">
        <v>805.56</v>
      </c>
      <c r="R828">
        <v>0</v>
      </c>
      <c r="S828" s="17">
        <v>0</v>
      </c>
      <c r="T828" s="17">
        <v>0</v>
      </c>
      <c r="U828" s="17">
        <v>0</v>
      </c>
      <c r="V828" s="17">
        <v>0</v>
      </c>
      <c r="W828" s="17">
        <v>0</v>
      </c>
      <c r="X828" s="17">
        <v>0</v>
      </c>
      <c r="Y828" s="17">
        <v>0</v>
      </c>
      <c r="Z828" s="17">
        <v>0</v>
      </c>
      <c r="AA828" s="17">
        <v>0</v>
      </c>
      <c r="AB828" s="17">
        <v>0</v>
      </c>
      <c r="AC828" s="17">
        <v>0</v>
      </c>
      <c r="AD828" s="17">
        <v>0</v>
      </c>
    </row>
    <row r="829" spans="3:30" x14ac:dyDescent="0.25">
      <c r="C829" s="4" t="s">
        <v>735</v>
      </c>
      <c r="D829" t="s">
        <v>736</v>
      </c>
      <c r="E829">
        <v>630130</v>
      </c>
      <c r="F829" t="s">
        <v>197</v>
      </c>
      <c r="G829" t="s">
        <v>191</v>
      </c>
      <c r="H829">
        <v>1700036542</v>
      </c>
      <c r="I829" t="s">
        <v>508</v>
      </c>
      <c r="J829">
        <v>1</v>
      </c>
      <c r="L829" s="16">
        <v>40543</v>
      </c>
      <c r="M829" s="34">
        <v>25000</v>
      </c>
      <c r="N829" s="17">
        <v>25000</v>
      </c>
      <c r="O829" s="17">
        <v>0</v>
      </c>
      <c r="P829" s="18" t="s">
        <v>532</v>
      </c>
      <c r="Q829" s="17">
        <v>694.44</v>
      </c>
      <c r="R829">
        <v>0</v>
      </c>
      <c r="S829" s="17">
        <v>0</v>
      </c>
      <c r="T829" s="17">
        <v>0</v>
      </c>
      <c r="U829" s="17">
        <v>0</v>
      </c>
      <c r="V829" s="17">
        <v>0</v>
      </c>
      <c r="W829" s="17">
        <v>0</v>
      </c>
      <c r="X829" s="17">
        <v>0</v>
      </c>
      <c r="Y829" s="17">
        <v>0</v>
      </c>
      <c r="Z829" s="17">
        <v>0</v>
      </c>
      <c r="AA829" s="17">
        <v>0</v>
      </c>
      <c r="AB829" s="17">
        <v>0</v>
      </c>
      <c r="AC829" s="17">
        <v>0</v>
      </c>
      <c r="AD829" s="17">
        <v>0</v>
      </c>
    </row>
    <row r="830" spans="3:30" x14ac:dyDescent="0.25">
      <c r="C830" s="4" t="s">
        <v>735</v>
      </c>
      <c r="D830" t="s">
        <v>736</v>
      </c>
      <c r="E830">
        <v>630130</v>
      </c>
      <c r="F830" t="s">
        <v>197</v>
      </c>
      <c r="G830" t="s">
        <v>191</v>
      </c>
      <c r="H830">
        <v>1700036543</v>
      </c>
      <c r="I830" t="s">
        <v>508</v>
      </c>
      <c r="J830">
        <v>1</v>
      </c>
      <c r="L830" s="16">
        <v>40543</v>
      </c>
      <c r="M830" s="34">
        <v>25000</v>
      </c>
      <c r="N830" s="17">
        <v>25000</v>
      </c>
      <c r="O830" s="17">
        <v>0</v>
      </c>
      <c r="P830" s="18" t="s">
        <v>532</v>
      </c>
      <c r="Q830" s="17">
        <v>694.44</v>
      </c>
      <c r="R830">
        <v>0</v>
      </c>
      <c r="S830" s="17">
        <v>0</v>
      </c>
      <c r="T830" s="17">
        <v>0</v>
      </c>
      <c r="U830" s="17">
        <v>0</v>
      </c>
      <c r="V830" s="17">
        <v>0</v>
      </c>
      <c r="W830" s="17">
        <v>0</v>
      </c>
      <c r="X830" s="17">
        <v>0</v>
      </c>
      <c r="Y830" s="17">
        <v>0</v>
      </c>
      <c r="Z830" s="17">
        <v>0</v>
      </c>
      <c r="AA830" s="17">
        <v>0</v>
      </c>
      <c r="AB830" s="17">
        <v>0</v>
      </c>
      <c r="AC830" s="17">
        <v>0</v>
      </c>
      <c r="AD830" s="17">
        <v>0</v>
      </c>
    </row>
    <row r="831" spans="3:30" x14ac:dyDescent="0.25">
      <c r="C831" s="4" t="s">
        <v>735</v>
      </c>
      <c r="D831" t="s">
        <v>736</v>
      </c>
      <c r="E831">
        <v>630130</v>
      </c>
      <c r="F831" t="s">
        <v>197</v>
      </c>
      <c r="G831" t="s">
        <v>191</v>
      </c>
      <c r="H831">
        <v>1700036544</v>
      </c>
      <c r="I831" t="s">
        <v>508</v>
      </c>
      <c r="J831">
        <v>1</v>
      </c>
      <c r="L831" s="16">
        <v>40543</v>
      </c>
      <c r="M831" s="34">
        <v>25000</v>
      </c>
      <c r="N831" s="17">
        <v>25000</v>
      </c>
      <c r="O831" s="17">
        <v>0</v>
      </c>
      <c r="P831" s="18" t="s">
        <v>532</v>
      </c>
      <c r="Q831" s="17">
        <v>694.44</v>
      </c>
      <c r="R831">
        <v>0</v>
      </c>
      <c r="S831" s="17">
        <v>0</v>
      </c>
      <c r="T831" s="17">
        <v>0</v>
      </c>
      <c r="U831" s="17">
        <v>0</v>
      </c>
      <c r="V831" s="17">
        <v>0</v>
      </c>
      <c r="W831" s="17">
        <v>0</v>
      </c>
      <c r="X831" s="17">
        <v>0</v>
      </c>
      <c r="Y831" s="17">
        <v>0</v>
      </c>
      <c r="Z831" s="17">
        <v>0</v>
      </c>
      <c r="AA831" s="17">
        <v>0</v>
      </c>
      <c r="AB831" s="17">
        <v>0</v>
      </c>
      <c r="AC831" s="17">
        <v>0</v>
      </c>
      <c r="AD831" s="17">
        <v>0</v>
      </c>
    </row>
    <row r="832" spans="3:30" x14ac:dyDescent="0.25">
      <c r="C832" s="4" t="s">
        <v>735</v>
      </c>
      <c r="D832" t="s">
        <v>736</v>
      </c>
      <c r="E832">
        <v>630130</v>
      </c>
      <c r="F832" t="s">
        <v>197</v>
      </c>
      <c r="G832" t="s">
        <v>191</v>
      </c>
      <c r="H832">
        <v>1700036545</v>
      </c>
      <c r="I832" t="s">
        <v>508</v>
      </c>
      <c r="J832">
        <v>1</v>
      </c>
      <c r="L832" s="16">
        <v>40543</v>
      </c>
      <c r="M832" s="34">
        <v>25000</v>
      </c>
      <c r="N832" s="17">
        <v>25000</v>
      </c>
      <c r="O832" s="17">
        <v>0</v>
      </c>
      <c r="P832" s="18" t="s">
        <v>532</v>
      </c>
      <c r="Q832" s="17">
        <v>694.44</v>
      </c>
      <c r="R832">
        <v>0</v>
      </c>
      <c r="S832" s="17">
        <v>0</v>
      </c>
      <c r="T832" s="17">
        <v>0</v>
      </c>
      <c r="U832" s="17">
        <v>0</v>
      </c>
      <c r="V832" s="17">
        <v>0</v>
      </c>
      <c r="W832" s="17">
        <v>0</v>
      </c>
      <c r="X832" s="17">
        <v>0</v>
      </c>
      <c r="Y832" s="17">
        <v>0</v>
      </c>
      <c r="Z832" s="17">
        <v>0</v>
      </c>
      <c r="AA832" s="17">
        <v>0</v>
      </c>
      <c r="AB832" s="17">
        <v>0</v>
      </c>
      <c r="AC832" s="17">
        <v>0</v>
      </c>
      <c r="AD832" s="17">
        <v>0</v>
      </c>
    </row>
    <row r="833" spans="3:30" x14ac:dyDescent="0.25">
      <c r="C833" s="4" t="s">
        <v>735</v>
      </c>
      <c r="D833" t="s">
        <v>736</v>
      </c>
      <c r="E833">
        <v>630130</v>
      </c>
      <c r="F833" t="s">
        <v>197</v>
      </c>
      <c r="G833" t="s">
        <v>191</v>
      </c>
      <c r="H833">
        <v>1700036546</v>
      </c>
      <c r="I833" t="s">
        <v>508</v>
      </c>
      <c r="J833">
        <v>1</v>
      </c>
      <c r="L833" s="16">
        <v>40543</v>
      </c>
      <c r="M833" s="34">
        <v>25000</v>
      </c>
      <c r="N833" s="17">
        <v>25000</v>
      </c>
      <c r="O833" s="17">
        <v>0</v>
      </c>
      <c r="P833" s="18" t="s">
        <v>532</v>
      </c>
      <c r="Q833" s="17">
        <v>694.44</v>
      </c>
      <c r="R833">
        <v>0</v>
      </c>
      <c r="S833" s="17">
        <v>0</v>
      </c>
      <c r="T833" s="17">
        <v>0</v>
      </c>
      <c r="U833" s="17">
        <v>0</v>
      </c>
      <c r="V833" s="17">
        <v>0</v>
      </c>
      <c r="W833" s="17">
        <v>0</v>
      </c>
      <c r="X833" s="17">
        <v>0</v>
      </c>
      <c r="Y833" s="17">
        <v>0</v>
      </c>
      <c r="Z833" s="17">
        <v>0</v>
      </c>
      <c r="AA833" s="17">
        <v>0</v>
      </c>
      <c r="AB833" s="17">
        <v>0</v>
      </c>
      <c r="AC833" s="17">
        <v>0</v>
      </c>
      <c r="AD833" s="17">
        <v>0</v>
      </c>
    </row>
    <row r="834" spans="3:30" x14ac:dyDescent="0.25">
      <c r="C834" s="4" t="s">
        <v>735</v>
      </c>
      <c r="D834" t="s">
        <v>736</v>
      </c>
      <c r="E834">
        <v>630130</v>
      </c>
      <c r="F834" t="s">
        <v>197</v>
      </c>
      <c r="G834" t="s">
        <v>191</v>
      </c>
      <c r="H834">
        <v>1700036547</v>
      </c>
      <c r="I834" t="s">
        <v>508</v>
      </c>
      <c r="J834">
        <v>1</v>
      </c>
      <c r="L834" s="16">
        <v>40543</v>
      </c>
      <c r="M834" s="34">
        <v>25000</v>
      </c>
      <c r="N834" s="17">
        <v>25000</v>
      </c>
      <c r="O834" s="17">
        <v>0</v>
      </c>
      <c r="P834" s="18" t="s">
        <v>532</v>
      </c>
      <c r="Q834" s="17">
        <v>694.44</v>
      </c>
      <c r="R834">
        <v>0</v>
      </c>
      <c r="S834" s="17">
        <v>0</v>
      </c>
      <c r="T834" s="17">
        <v>0</v>
      </c>
      <c r="U834" s="17">
        <v>0</v>
      </c>
      <c r="V834" s="17">
        <v>0</v>
      </c>
      <c r="W834" s="17">
        <v>0</v>
      </c>
      <c r="X834" s="17">
        <v>0</v>
      </c>
      <c r="Y834" s="17">
        <v>0</v>
      </c>
      <c r="Z834" s="17">
        <v>0</v>
      </c>
      <c r="AA834" s="17">
        <v>0</v>
      </c>
      <c r="AB834" s="17">
        <v>0</v>
      </c>
      <c r="AC834" s="17">
        <v>0</v>
      </c>
      <c r="AD834" s="17">
        <v>0</v>
      </c>
    </row>
    <row r="835" spans="3:30" x14ac:dyDescent="0.25">
      <c r="C835" s="4" t="s">
        <v>735</v>
      </c>
      <c r="D835" t="s">
        <v>736</v>
      </c>
      <c r="E835">
        <v>630130</v>
      </c>
      <c r="F835" t="s">
        <v>197</v>
      </c>
      <c r="G835" t="s">
        <v>191</v>
      </c>
      <c r="H835">
        <v>1700036548</v>
      </c>
      <c r="I835" t="s">
        <v>508</v>
      </c>
      <c r="J835">
        <v>1</v>
      </c>
      <c r="L835" s="16">
        <v>40543</v>
      </c>
      <c r="M835" s="34">
        <v>25000</v>
      </c>
      <c r="N835" s="17">
        <v>25000</v>
      </c>
      <c r="O835" s="17">
        <v>0</v>
      </c>
      <c r="P835" s="18" t="s">
        <v>532</v>
      </c>
      <c r="Q835" s="17">
        <v>694.44</v>
      </c>
      <c r="R835">
        <v>0</v>
      </c>
      <c r="S835" s="17">
        <v>0</v>
      </c>
      <c r="T835" s="17">
        <v>0</v>
      </c>
      <c r="U835" s="17">
        <v>0</v>
      </c>
      <c r="V835" s="17">
        <v>0</v>
      </c>
      <c r="W835" s="17">
        <v>0</v>
      </c>
      <c r="X835" s="17">
        <v>0</v>
      </c>
      <c r="Y835" s="17">
        <v>0</v>
      </c>
      <c r="Z835" s="17">
        <v>0</v>
      </c>
      <c r="AA835" s="17">
        <v>0</v>
      </c>
      <c r="AB835" s="17">
        <v>0</v>
      </c>
      <c r="AC835" s="17">
        <v>0</v>
      </c>
      <c r="AD835" s="17">
        <v>0</v>
      </c>
    </row>
    <row r="836" spans="3:30" x14ac:dyDescent="0.25">
      <c r="C836" s="4" t="s">
        <v>735</v>
      </c>
      <c r="D836" t="s">
        <v>736</v>
      </c>
      <c r="E836">
        <v>630130</v>
      </c>
      <c r="F836" t="s">
        <v>197</v>
      </c>
      <c r="G836" t="s">
        <v>191</v>
      </c>
      <c r="H836">
        <v>1700036549</v>
      </c>
      <c r="I836" t="s">
        <v>508</v>
      </c>
      <c r="J836">
        <v>1</v>
      </c>
      <c r="L836" s="16">
        <v>40543</v>
      </c>
      <c r="M836" s="34">
        <v>25000</v>
      </c>
      <c r="N836" s="17">
        <v>25000</v>
      </c>
      <c r="O836" s="17">
        <v>0</v>
      </c>
      <c r="P836" s="18" t="s">
        <v>532</v>
      </c>
      <c r="Q836" s="17">
        <v>694.44</v>
      </c>
      <c r="R836">
        <v>0</v>
      </c>
      <c r="S836" s="17">
        <v>0</v>
      </c>
      <c r="T836" s="17">
        <v>0</v>
      </c>
      <c r="U836" s="17">
        <v>0</v>
      </c>
      <c r="V836" s="17">
        <v>0</v>
      </c>
      <c r="W836" s="17">
        <v>0</v>
      </c>
      <c r="X836" s="17">
        <v>0</v>
      </c>
      <c r="Y836" s="17">
        <v>0</v>
      </c>
      <c r="Z836" s="17">
        <v>0</v>
      </c>
      <c r="AA836" s="17">
        <v>0</v>
      </c>
      <c r="AB836" s="17">
        <v>0</v>
      </c>
      <c r="AC836" s="17">
        <v>0</v>
      </c>
      <c r="AD836" s="17">
        <v>0</v>
      </c>
    </row>
    <row r="837" spans="3:30" x14ac:dyDescent="0.25">
      <c r="C837" s="4">
        <v>117007</v>
      </c>
      <c r="D837" t="s">
        <v>618</v>
      </c>
      <c r="E837">
        <v>630130</v>
      </c>
      <c r="F837" t="s">
        <v>197</v>
      </c>
      <c r="G837" t="s">
        <v>191</v>
      </c>
      <c r="H837">
        <v>1700036550</v>
      </c>
      <c r="I837" t="s">
        <v>508</v>
      </c>
      <c r="J837">
        <v>1</v>
      </c>
      <c r="L837" s="16">
        <v>40543</v>
      </c>
      <c r="M837" s="34">
        <v>25000</v>
      </c>
      <c r="N837" s="17">
        <v>25000</v>
      </c>
      <c r="O837" s="17">
        <v>0</v>
      </c>
      <c r="P837" s="18" t="s">
        <v>532</v>
      </c>
      <c r="Q837" s="17">
        <v>694.44</v>
      </c>
      <c r="R837">
        <v>0</v>
      </c>
      <c r="S837" s="17">
        <v>0</v>
      </c>
      <c r="T837" s="17">
        <v>0</v>
      </c>
      <c r="U837" s="17">
        <v>0</v>
      </c>
      <c r="V837" s="17">
        <v>0</v>
      </c>
      <c r="W837" s="17">
        <v>0</v>
      </c>
      <c r="X837" s="17">
        <v>0</v>
      </c>
      <c r="Y837" s="17">
        <v>0</v>
      </c>
      <c r="Z837" s="17">
        <v>0</v>
      </c>
      <c r="AA837" s="17">
        <v>0</v>
      </c>
      <c r="AB837" s="17">
        <v>0</v>
      </c>
      <c r="AC837" s="17">
        <v>0</v>
      </c>
      <c r="AD837" s="17">
        <v>0</v>
      </c>
    </row>
    <row r="838" spans="3:30" x14ac:dyDescent="0.25">
      <c r="C838" s="4" t="s">
        <v>735</v>
      </c>
      <c r="D838" t="s">
        <v>736</v>
      </c>
      <c r="E838">
        <v>630130</v>
      </c>
      <c r="F838" t="s">
        <v>197</v>
      </c>
      <c r="G838" t="s">
        <v>191</v>
      </c>
      <c r="H838">
        <v>1700036551</v>
      </c>
      <c r="I838" t="s">
        <v>396</v>
      </c>
      <c r="J838">
        <v>1</v>
      </c>
      <c r="L838" s="16">
        <v>40543</v>
      </c>
      <c r="M838" s="34">
        <v>29000</v>
      </c>
      <c r="N838" s="17">
        <v>29000</v>
      </c>
      <c r="O838" s="17">
        <v>0</v>
      </c>
      <c r="P838" s="18" t="s">
        <v>532</v>
      </c>
      <c r="Q838" s="17">
        <v>805.56</v>
      </c>
      <c r="R838">
        <v>0</v>
      </c>
      <c r="S838" s="17">
        <v>0</v>
      </c>
      <c r="T838" s="17">
        <v>0</v>
      </c>
      <c r="U838" s="17">
        <v>0</v>
      </c>
      <c r="V838" s="17">
        <v>0</v>
      </c>
      <c r="W838" s="17">
        <v>0</v>
      </c>
      <c r="X838" s="17">
        <v>0</v>
      </c>
      <c r="Y838" s="17">
        <v>0</v>
      </c>
      <c r="Z838" s="17">
        <v>0</v>
      </c>
      <c r="AA838" s="17">
        <v>0</v>
      </c>
      <c r="AB838" s="17">
        <v>0</v>
      </c>
      <c r="AC838" s="17">
        <v>0</v>
      </c>
      <c r="AD838" s="17">
        <v>0</v>
      </c>
    </row>
    <row r="839" spans="3:30" x14ac:dyDescent="0.25">
      <c r="C839" s="4">
        <v>117012</v>
      </c>
      <c r="D839" t="s">
        <v>347</v>
      </c>
      <c r="E839">
        <v>630130</v>
      </c>
      <c r="F839" t="s">
        <v>197</v>
      </c>
      <c r="G839" t="s">
        <v>191</v>
      </c>
      <c r="H839">
        <v>1700036552</v>
      </c>
      <c r="I839" t="s">
        <v>398</v>
      </c>
      <c r="J839">
        <v>1</v>
      </c>
      <c r="L839" s="16">
        <v>40543</v>
      </c>
      <c r="M839" s="34">
        <v>17404.919999999998</v>
      </c>
      <c r="N839" s="17">
        <v>17404.919999999998</v>
      </c>
      <c r="O839" s="17">
        <v>0</v>
      </c>
      <c r="P839" s="18" t="s">
        <v>532</v>
      </c>
      <c r="Q839" s="17">
        <v>483.47</v>
      </c>
      <c r="R839">
        <v>0</v>
      </c>
      <c r="S839" s="17">
        <v>0</v>
      </c>
      <c r="T839" s="17">
        <v>0</v>
      </c>
      <c r="U839" s="17">
        <v>0</v>
      </c>
      <c r="V839" s="17">
        <v>0</v>
      </c>
      <c r="W839" s="17">
        <v>0</v>
      </c>
      <c r="X839" s="17">
        <v>0</v>
      </c>
      <c r="Y839" s="17">
        <v>0</v>
      </c>
      <c r="Z839" s="17">
        <v>0</v>
      </c>
      <c r="AA839" s="17">
        <v>0</v>
      </c>
      <c r="AB839" s="17">
        <v>0</v>
      </c>
      <c r="AC839" s="17">
        <v>0</v>
      </c>
      <c r="AD839" s="17">
        <v>0</v>
      </c>
    </row>
    <row r="840" spans="3:30" x14ac:dyDescent="0.25">
      <c r="C840" s="4">
        <v>117006</v>
      </c>
      <c r="D840" t="s">
        <v>343</v>
      </c>
      <c r="E840">
        <v>630130</v>
      </c>
      <c r="F840" t="s">
        <v>197</v>
      </c>
      <c r="G840" t="s">
        <v>191</v>
      </c>
      <c r="H840">
        <v>1700036553</v>
      </c>
      <c r="I840" t="s">
        <v>398</v>
      </c>
      <c r="J840">
        <v>1</v>
      </c>
      <c r="L840" s="16">
        <v>40543</v>
      </c>
      <c r="M840" s="34">
        <v>17404.919999999998</v>
      </c>
      <c r="N840" s="17">
        <v>17404.919999999998</v>
      </c>
      <c r="O840" s="17">
        <v>0</v>
      </c>
      <c r="P840" s="18" t="s">
        <v>532</v>
      </c>
      <c r="Q840" s="17">
        <v>483.47</v>
      </c>
      <c r="R840">
        <v>0</v>
      </c>
      <c r="S840" s="17">
        <v>0</v>
      </c>
      <c r="T840" s="17">
        <v>0</v>
      </c>
      <c r="U840" s="17">
        <v>0</v>
      </c>
      <c r="V840" s="17">
        <v>0</v>
      </c>
      <c r="W840" s="17">
        <v>0</v>
      </c>
      <c r="X840" s="17">
        <v>0</v>
      </c>
      <c r="Y840" s="17">
        <v>0</v>
      </c>
      <c r="Z840" s="17">
        <v>0</v>
      </c>
      <c r="AA840" s="17">
        <v>0</v>
      </c>
      <c r="AB840" s="17">
        <v>0</v>
      </c>
      <c r="AC840" s="17">
        <v>0</v>
      </c>
      <c r="AD840" s="17">
        <v>0</v>
      </c>
    </row>
    <row r="841" spans="3:30" x14ac:dyDescent="0.25">
      <c r="C841" s="4">
        <v>117011</v>
      </c>
      <c r="D841" t="s">
        <v>346</v>
      </c>
      <c r="E841">
        <v>630130</v>
      </c>
      <c r="F841" t="s">
        <v>197</v>
      </c>
      <c r="G841" t="s">
        <v>191</v>
      </c>
      <c r="H841">
        <v>1700036554</v>
      </c>
      <c r="I841" t="s">
        <v>398</v>
      </c>
      <c r="J841">
        <v>1</v>
      </c>
      <c r="L841" s="16">
        <v>40543</v>
      </c>
      <c r="M841" s="34">
        <v>17404.919999999998</v>
      </c>
      <c r="N841" s="17">
        <v>17404.919999999998</v>
      </c>
      <c r="O841" s="17">
        <v>0</v>
      </c>
      <c r="P841" s="18" t="s">
        <v>532</v>
      </c>
      <c r="Q841" s="17">
        <v>483.47</v>
      </c>
      <c r="R841">
        <v>0</v>
      </c>
      <c r="S841" s="17">
        <v>0</v>
      </c>
      <c r="T841" s="17">
        <v>0</v>
      </c>
      <c r="U841" s="17">
        <v>0</v>
      </c>
      <c r="V841" s="17">
        <v>0</v>
      </c>
      <c r="W841" s="17">
        <v>0</v>
      </c>
      <c r="X841" s="17">
        <v>0</v>
      </c>
      <c r="Y841" s="17">
        <v>0</v>
      </c>
      <c r="Z841" s="17">
        <v>0</v>
      </c>
      <c r="AA841" s="17">
        <v>0</v>
      </c>
      <c r="AB841" s="17">
        <v>0</v>
      </c>
      <c r="AC841" s="17">
        <v>0</v>
      </c>
      <c r="AD841" s="17">
        <v>0</v>
      </c>
    </row>
    <row r="842" spans="3:30" x14ac:dyDescent="0.25">
      <c r="C842" s="4">
        <v>117026</v>
      </c>
      <c r="D842" t="s">
        <v>353</v>
      </c>
      <c r="E842">
        <v>630130</v>
      </c>
      <c r="F842" t="s">
        <v>197</v>
      </c>
      <c r="G842" t="s">
        <v>191</v>
      </c>
      <c r="H842">
        <v>1700036555</v>
      </c>
      <c r="I842" t="s">
        <v>398</v>
      </c>
      <c r="J842">
        <v>1</v>
      </c>
      <c r="L842" s="16">
        <v>40543</v>
      </c>
      <c r="M842" s="34">
        <v>17404.919999999998</v>
      </c>
      <c r="N842" s="17">
        <v>17404.919999999998</v>
      </c>
      <c r="O842" s="17">
        <v>0</v>
      </c>
      <c r="P842" s="18" t="s">
        <v>532</v>
      </c>
      <c r="Q842" s="17">
        <v>483.47</v>
      </c>
      <c r="R842">
        <v>0</v>
      </c>
      <c r="S842" s="17">
        <v>0</v>
      </c>
      <c r="T842" s="17">
        <v>0</v>
      </c>
      <c r="U842" s="17">
        <v>0</v>
      </c>
      <c r="V842" s="17">
        <v>0</v>
      </c>
      <c r="W842" s="17">
        <v>0</v>
      </c>
      <c r="X842" s="17">
        <v>0</v>
      </c>
      <c r="Y842" s="17">
        <v>0</v>
      </c>
      <c r="Z842" s="17">
        <v>0</v>
      </c>
      <c r="AA842" s="17">
        <v>0</v>
      </c>
      <c r="AB842" s="17">
        <v>0</v>
      </c>
      <c r="AC842" s="17">
        <v>0</v>
      </c>
      <c r="AD842" s="17">
        <v>0</v>
      </c>
    </row>
    <row r="843" spans="3:30" x14ac:dyDescent="0.25">
      <c r="C843" s="4">
        <v>117027</v>
      </c>
      <c r="D843" t="s">
        <v>354</v>
      </c>
      <c r="E843">
        <v>630130</v>
      </c>
      <c r="F843" t="s">
        <v>197</v>
      </c>
      <c r="G843" t="s">
        <v>191</v>
      </c>
      <c r="H843">
        <v>1700036556</v>
      </c>
      <c r="I843" t="s">
        <v>398</v>
      </c>
      <c r="J843">
        <v>1</v>
      </c>
      <c r="L843" s="16">
        <v>40543</v>
      </c>
      <c r="M843" s="34">
        <v>17404.919999999998</v>
      </c>
      <c r="N843" s="17">
        <v>17404.919999999998</v>
      </c>
      <c r="O843" s="17">
        <v>0</v>
      </c>
      <c r="P843" s="18" t="s">
        <v>532</v>
      </c>
      <c r="Q843" s="17">
        <v>483.47</v>
      </c>
      <c r="R843">
        <v>0</v>
      </c>
      <c r="S843" s="17">
        <v>0</v>
      </c>
      <c r="T843" s="17">
        <v>0</v>
      </c>
      <c r="U843" s="17">
        <v>0</v>
      </c>
      <c r="V843" s="17">
        <v>0</v>
      </c>
      <c r="W843" s="17">
        <v>0</v>
      </c>
      <c r="X843" s="17">
        <v>0</v>
      </c>
      <c r="Y843" s="17">
        <v>0</v>
      </c>
      <c r="Z843" s="17">
        <v>0</v>
      </c>
      <c r="AA843" s="17">
        <v>0</v>
      </c>
      <c r="AB843" s="17">
        <v>0</v>
      </c>
      <c r="AC843" s="17">
        <v>0</v>
      </c>
      <c r="AD843" s="17">
        <v>0</v>
      </c>
    </row>
    <row r="844" spans="3:30" x14ac:dyDescent="0.25">
      <c r="C844" s="4" t="s">
        <v>735</v>
      </c>
      <c r="D844" t="s">
        <v>736</v>
      </c>
      <c r="E844">
        <v>630130</v>
      </c>
      <c r="F844" t="s">
        <v>197</v>
      </c>
      <c r="G844" t="s">
        <v>191</v>
      </c>
      <c r="H844">
        <v>1700036557</v>
      </c>
      <c r="I844" t="s">
        <v>397</v>
      </c>
      <c r="J844">
        <v>1</v>
      </c>
      <c r="L844" s="16">
        <v>40543</v>
      </c>
      <c r="M844" s="34">
        <v>46000</v>
      </c>
      <c r="N844" s="17">
        <v>46000</v>
      </c>
      <c r="O844" s="17">
        <v>0</v>
      </c>
      <c r="P844" s="18" t="s">
        <v>532</v>
      </c>
      <c r="Q844" s="17">
        <v>1277.78</v>
      </c>
      <c r="R844">
        <v>0</v>
      </c>
      <c r="S844" s="17">
        <v>0</v>
      </c>
      <c r="T844" s="17">
        <v>0</v>
      </c>
      <c r="U844" s="17">
        <v>0</v>
      </c>
      <c r="V844" s="17">
        <v>0</v>
      </c>
      <c r="W844" s="17">
        <v>0</v>
      </c>
      <c r="X844" s="17">
        <v>0</v>
      </c>
      <c r="Y844" s="17">
        <v>0</v>
      </c>
      <c r="Z844" s="17">
        <v>0</v>
      </c>
      <c r="AA844" s="17">
        <v>0</v>
      </c>
      <c r="AB844" s="17">
        <v>0</v>
      </c>
      <c r="AC844" s="17">
        <v>0</v>
      </c>
      <c r="AD844" s="17">
        <v>0</v>
      </c>
    </row>
    <row r="845" spans="3:30" x14ac:dyDescent="0.25">
      <c r="C845" s="4" t="s">
        <v>735</v>
      </c>
      <c r="D845" t="s">
        <v>736</v>
      </c>
      <c r="E845">
        <v>630130</v>
      </c>
      <c r="F845" t="s">
        <v>197</v>
      </c>
      <c r="G845" t="s">
        <v>191</v>
      </c>
      <c r="H845">
        <v>1700036558</v>
      </c>
      <c r="I845" t="s">
        <v>397</v>
      </c>
      <c r="J845">
        <v>1</v>
      </c>
      <c r="L845" s="16">
        <v>40543</v>
      </c>
      <c r="M845" s="34">
        <v>46000</v>
      </c>
      <c r="N845" s="17">
        <v>46000</v>
      </c>
      <c r="O845" s="17">
        <v>0</v>
      </c>
      <c r="P845" s="18" t="s">
        <v>532</v>
      </c>
      <c r="Q845" s="17">
        <v>1277.78</v>
      </c>
      <c r="R845">
        <v>0</v>
      </c>
      <c r="S845" s="17">
        <v>0</v>
      </c>
      <c r="T845" s="17">
        <v>0</v>
      </c>
      <c r="U845" s="17">
        <v>0</v>
      </c>
      <c r="V845" s="17">
        <v>0</v>
      </c>
      <c r="W845" s="17">
        <v>0</v>
      </c>
      <c r="X845" s="17">
        <v>0</v>
      </c>
      <c r="Y845" s="17">
        <v>0</v>
      </c>
      <c r="Z845" s="17">
        <v>0</v>
      </c>
      <c r="AA845" s="17">
        <v>0</v>
      </c>
      <c r="AB845" s="17">
        <v>0</v>
      </c>
      <c r="AC845" s="17">
        <v>0</v>
      </c>
      <c r="AD845" s="17">
        <v>0</v>
      </c>
    </row>
    <row r="846" spans="3:30" x14ac:dyDescent="0.25">
      <c r="C846" s="4" t="s">
        <v>735</v>
      </c>
      <c r="D846" t="s">
        <v>736</v>
      </c>
      <c r="E846">
        <v>630130</v>
      </c>
      <c r="F846" t="s">
        <v>197</v>
      </c>
      <c r="G846" t="s">
        <v>191</v>
      </c>
      <c r="H846">
        <v>1700036559</v>
      </c>
      <c r="I846" t="s">
        <v>741</v>
      </c>
      <c r="J846">
        <v>1</v>
      </c>
      <c r="L846" s="16">
        <v>40543</v>
      </c>
      <c r="M846" s="34">
        <v>18349.84</v>
      </c>
      <c r="N846" s="17">
        <v>18349.84</v>
      </c>
      <c r="O846" s="17">
        <v>0</v>
      </c>
      <c r="P846" s="18" t="s">
        <v>532</v>
      </c>
      <c r="Q846" s="17">
        <v>509.72</v>
      </c>
      <c r="R846">
        <v>0</v>
      </c>
      <c r="S846" s="17">
        <v>0</v>
      </c>
      <c r="T846" s="17">
        <v>0</v>
      </c>
      <c r="U846" s="17">
        <v>0</v>
      </c>
      <c r="V846" s="17">
        <v>0</v>
      </c>
      <c r="W846" s="17">
        <v>0</v>
      </c>
      <c r="X846" s="17">
        <v>0</v>
      </c>
      <c r="Y846" s="17">
        <v>0</v>
      </c>
      <c r="Z846" s="17">
        <v>0</v>
      </c>
      <c r="AA846" s="17">
        <v>0</v>
      </c>
      <c r="AB846" s="17">
        <v>0</v>
      </c>
      <c r="AC846" s="17">
        <v>0</v>
      </c>
      <c r="AD846" s="17">
        <v>0</v>
      </c>
    </row>
    <row r="847" spans="3:30" x14ac:dyDescent="0.25">
      <c r="C847" s="4" t="s">
        <v>735</v>
      </c>
      <c r="D847" t="s">
        <v>736</v>
      </c>
      <c r="E847">
        <v>630130</v>
      </c>
      <c r="F847" t="s">
        <v>197</v>
      </c>
      <c r="G847" t="s">
        <v>191</v>
      </c>
      <c r="H847">
        <v>1700036560</v>
      </c>
      <c r="I847" t="s">
        <v>741</v>
      </c>
      <c r="J847">
        <v>1</v>
      </c>
      <c r="L847" s="16">
        <v>40543</v>
      </c>
      <c r="M847" s="34">
        <v>18349.84</v>
      </c>
      <c r="N847" s="17">
        <v>18349.84</v>
      </c>
      <c r="O847" s="17">
        <v>0</v>
      </c>
      <c r="P847" s="18" t="s">
        <v>532</v>
      </c>
      <c r="Q847" s="17">
        <v>509.72</v>
      </c>
      <c r="R847">
        <v>0</v>
      </c>
      <c r="S847" s="17">
        <v>0</v>
      </c>
      <c r="T847" s="17">
        <v>0</v>
      </c>
      <c r="U847" s="17">
        <v>0</v>
      </c>
      <c r="V847" s="17">
        <v>0</v>
      </c>
      <c r="W847" s="17">
        <v>0</v>
      </c>
      <c r="X847" s="17">
        <v>0</v>
      </c>
      <c r="Y847" s="17">
        <v>0</v>
      </c>
      <c r="Z847" s="17">
        <v>0</v>
      </c>
      <c r="AA847" s="17">
        <v>0</v>
      </c>
      <c r="AB847" s="17">
        <v>0</v>
      </c>
      <c r="AC847" s="17">
        <v>0</v>
      </c>
      <c r="AD847" s="17">
        <v>0</v>
      </c>
    </row>
    <row r="848" spans="3:30" x14ac:dyDescent="0.25">
      <c r="C848" s="4" t="s">
        <v>735</v>
      </c>
      <c r="D848" t="s">
        <v>736</v>
      </c>
      <c r="E848">
        <v>630130</v>
      </c>
      <c r="F848" t="s">
        <v>197</v>
      </c>
      <c r="G848" t="s">
        <v>191</v>
      </c>
      <c r="H848">
        <v>1700036561</v>
      </c>
      <c r="I848" t="s">
        <v>741</v>
      </c>
      <c r="J848">
        <v>1</v>
      </c>
      <c r="L848" s="16">
        <v>40543</v>
      </c>
      <c r="M848" s="34">
        <v>18349.84</v>
      </c>
      <c r="N848" s="17">
        <v>18349.84</v>
      </c>
      <c r="O848" s="17">
        <v>0</v>
      </c>
      <c r="P848" s="18" t="s">
        <v>532</v>
      </c>
      <c r="Q848" s="17">
        <v>509.72</v>
      </c>
      <c r="R848">
        <v>0</v>
      </c>
      <c r="S848" s="17">
        <v>0</v>
      </c>
      <c r="T848" s="17">
        <v>0</v>
      </c>
      <c r="U848" s="17">
        <v>0</v>
      </c>
      <c r="V848" s="17">
        <v>0</v>
      </c>
      <c r="W848" s="17">
        <v>0</v>
      </c>
      <c r="X848" s="17">
        <v>0</v>
      </c>
      <c r="Y848" s="17">
        <v>0</v>
      </c>
      <c r="Z848" s="17">
        <v>0</v>
      </c>
      <c r="AA848" s="17">
        <v>0</v>
      </c>
      <c r="AB848" s="17">
        <v>0</v>
      </c>
      <c r="AC848" s="17">
        <v>0</v>
      </c>
      <c r="AD848" s="17">
        <v>0</v>
      </c>
    </row>
    <row r="849" spans="3:30" x14ac:dyDescent="0.25">
      <c r="C849" s="4" t="s">
        <v>735</v>
      </c>
      <c r="D849" t="s">
        <v>736</v>
      </c>
      <c r="E849">
        <v>630130</v>
      </c>
      <c r="F849" t="s">
        <v>197</v>
      </c>
      <c r="G849" t="s">
        <v>191</v>
      </c>
      <c r="H849">
        <v>1700036562</v>
      </c>
      <c r="I849" t="s">
        <v>741</v>
      </c>
      <c r="J849">
        <v>1</v>
      </c>
      <c r="L849" s="16">
        <v>40543</v>
      </c>
      <c r="M849" s="34">
        <v>18349.84</v>
      </c>
      <c r="N849" s="17">
        <v>18349.84</v>
      </c>
      <c r="O849" s="17">
        <v>0</v>
      </c>
      <c r="P849" s="18" t="s">
        <v>532</v>
      </c>
      <c r="Q849" s="17">
        <v>509.72</v>
      </c>
      <c r="R849">
        <v>0</v>
      </c>
      <c r="S849" s="17">
        <v>0</v>
      </c>
      <c r="T849" s="17">
        <v>0</v>
      </c>
      <c r="U849" s="17">
        <v>0</v>
      </c>
      <c r="V849" s="17">
        <v>0</v>
      </c>
      <c r="W849" s="17">
        <v>0</v>
      </c>
      <c r="X849" s="17">
        <v>0</v>
      </c>
      <c r="Y849" s="17">
        <v>0</v>
      </c>
      <c r="Z849" s="17">
        <v>0</v>
      </c>
      <c r="AA849" s="17">
        <v>0</v>
      </c>
      <c r="AB849" s="17">
        <v>0</v>
      </c>
      <c r="AC849" s="17">
        <v>0</v>
      </c>
      <c r="AD849" s="17">
        <v>0</v>
      </c>
    </row>
    <row r="850" spans="3:30" x14ac:dyDescent="0.25">
      <c r="C850" s="4" t="s">
        <v>735</v>
      </c>
      <c r="D850" t="s">
        <v>736</v>
      </c>
      <c r="E850">
        <v>630130</v>
      </c>
      <c r="F850" t="s">
        <v>197</v>
      </c>
      <c r="G850" t="s">
        <v>191</v>
      </c>
      <c r="H850">
        <v>1700036563</v>
      </c>
      <c r="I850" t="s">
        <v>741</v>
      </c>
      <c r="J850">
        <v>1</v>
      </c>
      <c r="L850" s="16">
        <v>40543</v>
      </c>
      <c r="M850" s="34">
        <v>18349.84</v>
      </c>
      <c r="N850" s="17">
        <v>18349.84</v>
      </c>
      <c r="O850" s="17">
        <v>0</v>
      </c>
      <c r="P850" s="18" t="s">
        <v>532</v>
      </c>
      <c r="Q850" s="17">
        <v>509.72</v>
      </c>
      <c r="R850">
        <v>0</v>
      </c>
      <c r="S850" s="17">
        <v>0</v>
      </c>
      <c r="T850" s="17">
        <v>0</v>
      </c>
      <c r="U850" s="17">
        <v>0</v>
      </c>
      <c r="V850" s="17">
        <v>0</v>
      </c>
      <c r="W850" s="17">
        <v>0</v>
      </c>
      <c r="X850" s="17">
        <v>0</v>
      </c>
      <c r="Y850" s="17">
        <v>0</v>
      </c>
      <c r="Z850" s="17">
        <v>0</v>
      </c>
      <c r="AA850" s="17">
        <v>0</v>
      </c>
      <c r="AB850" s="17">
        <v>0</v>
      </c>
      <c r="AC850" s="17">
        <v>0</v>
      </c>
      <c r="AD850" s="17">
        <v>0</v>
      </c>
    </row>
    <row r="851" spans="3:30" x14ac:dyDescent="0.25">
      <c r="C851" s="4" t="s">
        <v>735</v>
      </c>
      <c r="D851" t="s">
        <v>736</v>
      </c>
      <c r="E851">
        <v>630130</v>
      </c>
      <c r="F851" t="s">
        <v>197</v>
      </c>
      <c r="G851" t="s">
        <v>191</v>
      </c>
      <c r="H851">
        <v>1700036564</v>
      </c>
      <c r="I851" t="s">
        <v>733</v>
      </c>
      <c r="J851">
        <v>1</v>
      </c>
      <c r="L851" s="16">
        <v>40543</v>
      </c>
      <c r="M851" s="34">
        <v>19400</v>
      </c>
      <c r="N851" s="17">
        <v>19400</v>
      </c>
      <c r="O851" s="17">
        <v>0</v>
      </c>
      <c r="P851" s="18" t="s">
        <v>532</v>
      </c>
      <c r="Q851" s="17">
        <v>538.89</v>
      </c>
      <c r="R851">
        <v>0</v>
      </c>
      <c r="S851" s="17">
        <v>0</v>
      </c>
      <c r="T851" s="17">
        <v>0</v>
      </c>
      <c r="U851" s="17">
        <v>0</v>
      </c>
      <c r="V851" s="17">
        <v>0</v>
      </c>
      <c r="W851" s="17">
        <v>0</v>
      </c>
      <c r="X851" s="17">
        <v>0</v>
      </c>
      <c r="Y851" s="17">
        <v>0</v>
      </c>
      <c r="Z851" s="17">
        <v>0</v>
      </c>
      <c r="AA851" s="17">
        <v>0</v>
      </c>
      <c r="AB851" s="17">
        <v>0</v>
      </c>
      <c r="AC851" s="17">
        <v>0</v>
      </c>
      <c r="AD851" s="17">
        <v>0</v>
      </c>
    </row>
    <row r="852" spans="3:30" x14ac:dyDescent="0.25">
      <c r="C852" s="4" t="s">
        <v>735</v>
      </c>
      <c r="D852" t="s">
        <v>736</v>
      </c>
      <c r="E852">
        <v>630130</v>
      </c>
      <c r="F852" t="s">
        <v>197</v>
      </c>
      <c r="G852" t="s">
        <v>191</v>
      </c>
      <c r="H852">
        <v>1700036565</v>
      </c>
      <c r="I852" t="s">
        <v>733</v>
      </c>
      <c r="J852">
        <v>1</v>
      </c>
      <c r="L852" s="16">
        <v>40543</v>
      </c>
      <c r="M852" s="34">
        <v>19400</v>
      </c>
      <c r="N852" s="17">
        <v>19400</v>
      </c>
      <c r="O852" s="17">
        <v>0</v>
      </c>
      <c r="P852" s="18" t="s">
        <v>532</v>
      </c>
      <c r="Q852" s="17">
        <v>538.89</v>
      </c>
      <c r="R852">
        <v>0</v>
      </c>
      <c r="S852" s="17">
        <v>0</v>
      </c>
      <c r="T852" s="17">
        <v>0</v>
      </c>
      <c r="U852" s="17">
        <v>0</v>
      </c>
      <c r="V852" s="17">
        <v>0</v>
      </c>
      <c r="W852" s="17">
        <v>0</v>
      </c>
      <c r="X852" s="17">
        <v>0</v>
      </c>
      <c r="Y852" s="17">
        <v>0</v>
      </c>
      <c r="Z852" s="17">
        <v>0</v>
      </c>
      <c r="AA852" s="17">
        <v>0</v>
      </c>
      <c r="AB852" s="17">
        <v>0</v>
      </c>
      <c r="AC852" s="17">
        <v>0</v>
      </c>
      <c r="AD852" s="17">
        <v>0</v>
      </c>
    </row>
    <row r="853" spans="3:30" x14ac:dyDescent="0.25">
      <c r="C853" s="4" t="s">
        <v>735</v>
      </c>
      <c r="D853" t="s">
        <v>736</v>
      </c>
      <c r="E853">
        <v>630130</v>
      </c>
      <c r="F853" t="s">
        <v>197</v>
      </c>
      <c r="G853" t="s">
        <v>191</v>
      </c>
      <c r="H853">
        <v>1700036566</v>
      </c>
      <c r="I853" t="s">
        <v>733</v>
      </c>
      <c r="J853">
        <v>1</v>
      </c>
      <c r="L853" s="16">
        <v>40543</v>
      </c>
      <c r="M853" s="34">
        <v>19400</v>
      </c>
      <c r="N853" s="17">
        <v>19400</v>
      </c>
      <c r="O853" s="17">
        <v>0</v>
      </c>
      <c r="P853" s="18" t="s">
        <v>532</v>
      </c>
      <c r="Q853" s="17">
        <v>538.89</v>
      </c>
      <c r="R853">
        <v>0</v>
      </c>
      <c r="S853" s="17">
        <v>0</v>
      </c>
      <c r="T853" s="17">
        <v>0</v>
      </c>
      <c r="U853" s="17">
        <v>0</v>
      </c>
      <c r="V853" s="17">
        <v>0</v>
      </c>
      <c r="W853" s="17">
        <v>0</v>
      </c>
      <c r="X853" s="17">
        <v>0</v>
      </c>
      <c r="Y853" s="17">
        <v>0</v>
      </c>
      <c r="Z853" s="17">
        <v>0</v>
      </c>
      <c r="AA853" s="17">
        <v>0</v>
      </c>
      <c r="AB853" s="17">
        <v>0</v>
      </c>
      <c r="AC853" s="17">
        <v>0</v>
      </c>
      <c r="AD853" s="17">
        <v>0</v>
      </c>
    </row>
    <row r="854" spans="3:30" x14ac:dyDescent="0.25">
      <c r="C854" s="4">
        <v>117030</v>
      </c>
      <c r="D854" t="s">
        <v>355</v>
      </c>
      <c r="E854">
        <v>630130</v>
      </c>
      <c r="F854" t="s">
        <v>197</v>
      </c>
      <c r="G854" t="s">
        <v>191</v>
      </c>
      <c r="H854">
        <v>1700036567</v>
      </c>
      <c r="I854" t="s">
        <v>396</v>
      </c>
      <c r="J854">
        <v>1</v>
      </c>
      <c r="L854" s="16">
        <v>40360</v>
      </c>
      <c r="M854" s="34">
        <v>29000</v>
      </c>
      <c r="N854" s="17">
        <v>29000</v>
      </c>
      <c r="O854" s="17">
        <v>0</v>
      </c>
      <c r="P854" s="18" t="s">
        <v>532</v>
      </c>
      <c r="Q854" s="17">
        <v>805.56</v>
      </c>
      <c r="R854">
        <v>0</v>
      </c>
      <c r="S854" s="17">
        <v>0</v>
      </c>
      <c r="T854" s="17">
        <v>0</v>
      </c>
      <c r="U854" s="17">
        <v>0</v>
      </c>
      <c r="V854" s="17">
        <v>0</v>
      </c>
      <c r="W854" s="17">
        <v>0</v>
      </c>
      <c r="X854" s="17">
        <v>0</v>
      </c>
      <c r="Y854" s="17">
        <v>0</v>
      </c>
      <c r="Z854" s="17">
        <v>0</v>
      </c>
      <c r="AA854" s="17">
        <v>0</v>
      </c>
      <c r="AB854" s="17">
        <v>0</v>
      </c>
      <c r="AC854" s="17">
        <v>0</v>
      </c>
      <c r="AD854" s="17">
        <v>0</v>
      </c>
    </row>
    <row r="855" spans="3:30" x14ac:dyDescent="0.25">
      <c r="C855" s="4">
        <v>117030</v>
      </c>
      <c r="D855" t="s">
        <v>355</v>
      </c>
      <c r="E855">
        <v>630130</v>
      </c>
      <c r="F855" t="s">
        <v>197</v>
      </c>
      <c r="G855" t="s">
        <v>191</v>
      </c>
      <c r="H855">
        <v>1700036568</v>
      </c>
      <c r="I855" t="s">
        <v>452</v>
      </c>
      <c r="J855">
        <v>1</v>
      </c>
      <c r="L855" s="16">
        <v>40360</v>
      </c>
      <c r="M855" s="34">
        <v>13000</v>
      </c>
      <c r="N855" s="17">
        <v>13000</v>
      </c>
      <c r="O855" s="17">
        <v>0</v>
      </c>
      <c r="P855" s="18" t="s">
        <v>532</v>
      </c>
      <c r="Q855" s="17">
        <v>361.11</v>
      </c>
      <c r="R855">
        <v>0</v>
      </c>
      <c r="S855" s="17">
        <v>0</v>
      </c>
      <c r="T855" s="17">
        <v>0</v>
      </c>
      <c r="U855" s="17">
        <v>0</v>
      </c>
      <c r="V855" s="17">
        <v>0</v>
      </c>
      <c r="W855" s="17">
        <v>0</v>
      </c>
      <c r="X855" s="17">
        <v>0</v>
      </c>
      <c r="Y855" s="17">
        <v>0</v>
      </c>
      <c r="Z855" s="17">
        <v>0</v>
      </c>
      <c r="AA855" s="17">
        <v>0</v>
      </c>
      <c r="AB855" s="17">
        <v>0</v>
      </c>
      <c r="AC855" s="17">
        <v>0</v>
      </c>
      <c r="AD855" s="17">
        <v>0</v>
      </c>
    </row>
    <row r="856" spans="3:30" x14ac:dyDescent="0.25">
      <c r="C856" s="4">
        <v>117030</v>
      </c>
      <c r="D856" t="s">
        <v>355</v>
      </c>
      <c r="E856">
        <v>630130</v>
      </c>
      <c r="F856" t="s">
        <v>197</v>
      </c>
      <c r="G856" t="s">
        <v>191</v>
      </c>
      <c r="H856">
        <v>1700036569</v>
      </c>
      <c r="I856" t="s">
        <v>733</v>
      </c>
      <c r="J856">
        <v>1</v>
      </c>
      <c r="L856" s="16">
        <v>40360</v>
      </c>
      <c r="M856" s="34">
        <v>19400</v>
      </c>
      <c r="N856" s="17">
        <v>19400</v>
      </c>
      <c r="O856" s="17">
        <v>0</v>
      </c>
      <c r="P856" s="18" t="s">
        <v>532</v>
      </c>
      <c r="Q856" s="17">
        <v>538.89</v>
      </c>
      <c r="R856">
        <v>0</v>
      </c>
      <c r="S856" s="17">
        <v>0</v>
      </c>
      <c r="T856" s="17">
        <v>0</v>
      </c>
      <c r="U856" s="17">
        <v>0</v>
      </c>
      <c r="V856" s="17">
        <v>0</v>
      </c>
      <c r="W856" s="17">
        <v>0</v>
      </c>
      <c r="X856" s="17">
        <v>0</v>
      </c>
      <c r="Y856" s="17">
        <v>0</v>
      </c>
      <c r="Z856" s="17">
        <v>0</v>
      </c>
      <c r="AA856" s="17">
        <v>0</v>
      </c>
      <c r="AB856" s="17">
        <v>0</v>
      </c>
      <c r="AC856" s="17">
        <v>0</v>
      </c>
      <c r="AD856" s="17">
        <v>0</v>
      </c>
    </row>
    <row r="857" spans="3:30" x14ac:dyDescent="0.25">
      <c r="C857" s="4">
        <v>117030</v>
      </c>
      <c r="D857" t="s">
        <v>355</v>
      </c>
      <c r="E857">
        <v>630130</v>
      </c>
      <c r="F857" t="s">
        <v>197</v>
      </c>
      <c r="G857" t="s">
        <v>191</v>
      </c>
      <c r="H857">
        <v>1700036570</v>
      </c>
      <c r="I857" t="s">
        <v>405</v>
      </c>
      <c r="J857">
        <v>1</v>
      </c>
      <c r="L857" s="16">
        <v>40360</v>
      </c>
      <c r="M857" s="34">
        <v>34500</v>
      </c>
      <c r="N857" s="17">
        <v>34500</v>
      </c>
      <c r="O857" s="17">
        <v>0</v>
      </c>
      <c r="P857" s="18" t="s">
        <v>532</v>
      </c>
      <c r="Q857" s="17">
        <v>958.33</v>
      </c>
      <c r="R857">
        <v>0</v>
      </c>
      <c r="S857" s="17">
        <v>0</v>
      </c>
      <c r="T857" s="17">
        <v>0</v>
      </c>
      <c r="U857" s="17">
        <v>0</v>
      </c>
      <c r="V857" s="17">
        <v>0</v>
      </c>
      <c r="W857" s="17">
        <v>0</v>
      </c>
      <c r="X857" s="17">
        <v>0</v>
      </c>
      <c r="Y857" s="17">
        <v>0</v>
      </c>
      <c r="Z857" s="17">
        <v>0</v>
      </c>
      <c r="AA857" s="17">
        <v>0</v>
      </c>
      <c r="AB857" s="17">
        <v>0</v>
      </c>
      <c r="AC857" s="17">
        <v>0</v>
      </c>
      <c r="AD857" s="17">
        <v>0</v>
      </c>
    </row>
    <row r="858" spans="3:30" x14ac:dyDescent="0.25">
      <c r="C858" s="4">
        <v>117030</v>
      </c>
      <c r="D858" t="s">
        <v>355</v>
      </c>
      <c r="E858">
        <v>630130</v>
      </c>
      <c r="F858" t="s">
        <v>197</v>
      </c>
      <c r="G858" t="s">
        <v>191</v>
      </c>
      <c r="H858">
        <v>1700036571</v>
      </c>
      <c r="I858" t="s">
        <v>398</v>
      </c>
      <c r="J858">
        <v>1</v>
      </c>
      <c r="L858" s="16">
        <v>40360</v>
      </c>
      <c r="M858" s="34">
        <v>17404.919999999998</v>
      </c>
      <c r="N858" s="17">
        <v>17404.919999999998</v>
      </c>
      <c r="O858" s="17">
        <v>0</v>
      </c>
      <c r="P858" s="18" t="s">
        <v>532</v>
      </c>
      <c r="Q858" s="17">
        <v>483.47</v>
      </c>
      <c r="R858">
        <v>0</v>
      </c>
      <c r="S858" s="17">
        <v>0</v>
      </c>
      <c r="T858" s="17">
        <v>0</v>
      </c>
      <c r="U858" s="17">
        <v>0</v>
      </c>
      <c r="V858" s="17">
        <v>0</v>
      </c>
      <c r="W858" s="17">
        <v>0</v>
      </c>
      <c r="X858" s="17">
        <v>0</v>
      </c>
      <c r="Y858" s="17">
        <v>0</v>
      </c>
      <c r="Z858" s="17">
        <v>0</v>
      </c>
      <c r="AA858" s="17">
        <v>0</v>
      </c>
      <c r="AB858" s="17">
        <v>0</v>
      </c>
      <c r="AC858" s="17">
        <v>0</v>
      </c>
      <c r="AD858" s="17">
        <v>0</v>
      </c>
    </row>
    <row r="859" spans="3:30" x14ac:dyDescent="0.25">
      <c r="C859" s="4">
        <v>117030</v>
      </c>
      <c r="D859" t="s">
        <v>355</v>
      </c>
      <c r="E859">
        <v>630130</v>
      </c>
      <c r="F859" t="s">
        <v>197</v>
      </c>
      <c r="G859" t="s">
        <v>191</v>
      </c>
      <c r="H859">
        <v>1700036572</v>
      </c>
      <c r="I859" t="s">
        <v>754</v>
      </c>
      <c r="J859">
        <v>1</v>
      </c>
      <c r="L859" s="16">
        <v>40847</v>
      </c>
      <c r="M859" s="34">
        <v>7000</v>
      </c>
      <c r="N859" s="17">
        <v>7000</v>
      </c>
      <c r="O859" s="17">
        <v>0</v>
      </c>
      <c r="P859" s="18" t="s">
        <v>532</v>
      </c>
      <c r="Q859" s="17">
        <v>194.44</v>
      </c>
      <c r="R859">
        <v>0</v>
      </c>
      <c r="S859" s="17">
        <v>0</v>
      </c>
      <c r="T859" s="17">
        <v>0</v>
      </c>
      <c r="U859" s="17">
        <v>0</v>
      </c>
      <c r="V859" s="17">
        <v>0</v>
      </c>
      <c r="W859" s="17">
        <v>0</v>
      </c>
      <c r="X859" s="17">
        <v>0</v>
      </c>
      <c r="Y859" s="17">
        <v>0</v>
      </c>
      <c r="Z859" s="17">
        <v>0</v>
      </c>
      <c r="AA859" s="17">
        <v>0</v>
      </c>
      <c r="AB859" s="17">
        <v>0</v>
      </c>
      <c r="AC859" s="17">
        <v>0</v>
      </c>
      <c r="AD859" s="17">
        <v>0</v>
      </c>
    </row>
    <row r="860" spans="3:30" x14ac:dyDescent="0.25">
      <c r="C860" s="4">
        <v>117030</v>
      </c>
      <c r="D860" t="s">
        <v>355</v>
      </c>
      <c r="E860">
        <v>630130</v>
      </c>
      <c r="F860" t="s">
        <v>197</v>
      </c>
      <c r="G860" t="s">
        <v>191</v>
      </c>
      <c r="H860">
        <v>1700036573</v>
      </c>
      <c r="I860" t="s">
        <v>860</v>
      </c>
      <c r="J860">
        <v>1</v>
      </c>
      <c r="L860" s="16">
        <v>40360</v>
      </c>
      <c r="M860" s="34">
        <v>11000</v>
      </c>
      <c r="N860" s="17">
        <v>11000</v>
      </c>
      <c r="O860" s="17">
        <v>0</v>
      </c>
      <c r="P860" s="18" t="s">
        <v>532</v>
      </c>
      <c r="Q860" s="17">
        <v>305.56</v>
      </c>
      <c r="R860">
        <v>0</v>
      </c>
      <c r="S860" s="17">
        <v>0</v>
      </c>
      <c r="T860" s="17">
        <v>0</v>
      </c>
      <c r="U860" s="17">
        <v>0</v>
      </c>
      <c r="V860" s="17">
        <v>0</v>
      </c>
      <c r="W860" s="17">
        <v>0</v>
      </c>
      <c r="X860" s="17">
        <v>0</v>
      </c>
      <c r="Y860" s="17">
        <v>0</v>
      </c>
      <c r="Z860" s="17">
        <v>0</v>
      </c>
      <c r="AA860" s="17">
        <v>0</v>
      </c>
      <c r="AB860" s="17">
        <v>0</v>
      </c>
      <c r="AC860" s="17">
        <v>0</v>
      </c>
      <c r="AD860" s="17">
        <v>0</v>
      </c>
    </row>
    <row r="861" spans="3:30" x14ac:dyDescent="0.25">
      <c r="C861" s="4">
        <v>117011</v>
      </c>
      <c r="D861" t="s">
        <v>346</v>
      </c>
      <c r="E861">
        <v>630130</v>
      </c>
      <c r="F861" t="s">
        <v>197</v>
      </c>
      <c r="G861" t="s">
        <v>191</v>
      </c>
      <c r="H861">
        <v>1700036574</v>
      </c>
      <c r="I861" t="s">
        <v>396</v>
      </c>
      <c r="J861">
        <v>1</v>
      </c>
      <c r="L861" s="16">
        <v>39826</v>
      </c>
      <c r="M861" s="34">
        <v>29000</v>
      </c>
      <c r="N861" s="17">
        <v>29000</v>
      </c>
      <c r="O861" s="17">
        <v>0</v>
      </c>
      <c r="P861" s="18" t="s">
        <v>532</v>
      </c>
      <c r="Q861" s="17">
        <v>1208.33</v>
      </c>
      <c r="R861">
        <v>0</v>
      </c>
      <c r="S861" s="17">
        <v>0</v>
      </c>
      <c r="T861" s="17">
        <v>0</v>
      </c>
      <c r="U861" s="17">
        <v>0</v>
      </c>
      <c r="V861" s="17">
        <v>0</v>
      </c>
      <c r="W861" s="17">
        <v>0</v>
      </c>
      <c r="X861" s="17">
        <v>0</v>
      </c>
      <c r="Y861" s="17">
        <v>0</v>
      </c>
      <c r="Z861" s="17">
        <v>0</v>
      </c>
      <c r="AA861" s="17">
        <v>0</v>
      </c>
      <c r="AB861" s="17">
        <v>0</v>
      </c>
      <c r="AC861" s="17">
        <v>0</v>
      </c>
      <c r="AD861" s="17">
        <v>0</v>
      </c>
    </row>
    <row r="862" spans="3:30" x14ac:dyDescent="0.25">
      <c r="C862" s="4">
        <v>117011</v>
      </c>
      <c r="D862" t="s">
        <v>346</v>
      </c>
      <c r="E862">
        <v>630130</v>
      </c>
      <c r="F862" t="s">
        <v>197</v>
      </c>
      <c r="G862" t="s">
        <v>191</v>
      </c>
      <c r="H862">
        <v>1700036575</v>
      </c>
      <c r="I862" t="s">
        <v>396</v>
      </c>
      <c r="J862">
        <v>1</v>
      </c>
      <c r="L862" s="16">
        <v>39826</v>
      </c>
      <c r="M862" s="34">
        <v>29000</v>
      </c>
      <c r="N862" s="17">
        <v>29000</v>
      </c>
      <c r="O862" s="17">
        <v>0</v>
      </c>
      <c r="P862" s="18" t="s">
        <v>532</v>
      </c>
      <c r="Q862" s="17">
        <v>1208.33</v>
      </c>
      <c r="R862">
        <v>0</v>
      </c>
      <c r="S862" s="17">
        <v>0</v>
      </c>
      <c r="T862" s="17">
        <v>0</v>
      </c>
      <c r="U862" s="17">
        <v>0</v>
      </c>
      <c r="V862" s="17">
        <v>0</v>
      </c>
      <c r="W862" s="17">
        <v>0</v>
      </c>
      <c r="X862" s="17">
        <v>0</v>
      </c>
      <c r="Y862" s="17">
        <v>0</v>
      </c>
      <c r="Z862" s="17">
        <v>0</v>
      </c>
      <c r="AA862" s="17">
        <v>0</v>
      </c>
      <c r="AB862" s="17">
        <v>0</v>
      </c>
      <c r="AC862" s="17">
        <v>0</v>
      </c>
      <c r="AD862" s="17">
        <v>0</v>
      </c>
    </row>
    <row r="863" spans="3:30" x14ac:dyDescent="0.25">
      <c r="C863" s="4">
        <v>117011</v>
      </c>
      <c r="D863" t="s">
        <v>346</v>
      </c>
      <c r="E863">
        <v>630130</v>
      </c>
      <c r="F863" t="s">
        <v>197</v>
      </c>
      <c r="G863" t="s">
        <v>191</v>
      </c>
      <c r="H863">
        <v>1700036576</v>
      </c>
      <c r="I863" t="s">
        <v>452</v>
      </c>
      <c r="J863">
        <v>1</v>
      </c>
      <c r="L863" s="16">
        <v>39826</v>
      </c>
      <c r="M863" s="34">
        <v>13000</v>
      </c>
      <c r="N863" s="17">
        <v>13000</v>
      </c>
      <c r="O863" s="17">
        <v>0</v>
      </c>
      <c r="P863" s="18" t="s">
        <v>532</v>
      </c>
      <c r="Q863" s="17">
        <v>541.66999999999996</v>
      </c>
      <c r="R863">
        <v>0</v>
      </c>
      <c r="S863" s="17">
        <v>0</v>
      </c>
      <c r="T863" s="17">
        <v>0</v>
      </c>
      <c r="U863" s="17">
        <v>0</v>
      </c>
      <c r="V863" s="17">
        <v>0</v>
      </c>
      <c r="W863" s="17">
        <v>0</v>
      </c>
      <c r="X863" s="17">
        <v>0</v>
      </c>
      <c r="Y863" s="17">
        <v>0</v>
      </c>
      <c r="Z863" s="17">
        <v>0</v>
      </c>
      <c r="AA863" s="17">
        <v>0</v>
      </c>
      <c r="AB863" s="17">
        <v>0</v>
      </c>
      <c r="AC863" s="17">
        <v>0</v>
      </c>
      <c r="AD863" s="17">
        <v>0</v>
      </c>
    </row>
    <row r="864" spans="3:30" x14ac:dyDescent="0.25">
      <c r="C864" s="4">
        <v>117011</v>
      </c>
      <c r="D864" t="s">
        <v>346</v>
      </c>
      <c r="E864">
        <v>630130</v>
      </c>
      <c r="F864" t="s">
        <v>197</v>
      </c>
      <c r="G864" t="s">
        <v>191</v>
      </c>
      <c r="H864">
        <v>1700036577</v>
      </c>
      <c r="I864" t="s">
        <v>863</v>
      </c>
      <c r="J864">
        <v>1</v>
      </c>
      <c r="L864" s="16">
        <v>39826</v>
      </c>
      <c r="M864" s="34">
        <v>15000</v>
      </c>
      <c r="N864" s="17">
        <v>15000</v>
      </c>
      <c r="O864" s="17">
        <v>0</v>
      </c>
      <c r="P864" s="18" t="s">
        <v>532</v>
      </c>
      <c r="Q864" s="17">
        <v>625</v>
      </c>
      <c r="R864">
        <v>0</v>
      </c>
      <c r="S864" s="17">
        <v>0</v>
      </c>
      <c r="T864" s="17">
        <v>0</v>
      </c>
      <c r="U864" s="17">
        <v>0</v>
      </c>
      <c r="V864" s="17">
        <v>0</v>
      </c>
      <c r="W864" s="17">
        <v>0</v>
      </c>
      <c r="X864" s="17">
        <v>0</v>
      </c>
      <c r="Y864" s="17">
        <v>0</v>
      </c>
      <c r="Z864" s="17">
        <v>0</v>
      </c>
      <c r="AA864" s="17">
        <v>0</v>
      </c>
      <c r="AB864" s="17">
        <v>0</v>
      </c>
      <c r="AC864" s="17">
        <v>0</v>
      </c>
      <c r="AD864" s="17">
        <v>0</v>
      </c>
    </row>
    <row r="865" spans="3:30" x14ac:dyDescent="0.25">
      <c r="C865" s="4">
        <v>117011</v>
      </c>
      <c r="D865" t="s">
        <v>346</v>
      </c>
      <c r="E865">
        <v>630130</v>
      </c>
      <c r="F865" t="s">
        <v>197</v>
      </c>
      <c r="G865" t="s">
        <v>191</v>
      </c>
      <c r="H865">
        <v>1700036578</v>
      </c>
      <c r="I865" t="s">
        <v>398</v>
      </c>
      <c r="J865">
        <v>1</v>
      </c>
      <c r="L865" s="16">
        <v>39826</v>
      </c>
      <c r="M865" s="34">
        <v>17404.919999999998</v>
      </c>
      <c r="N865" s="17">
        <v>17404.919999999998</v>
      </c>
      <c r="O865" s="17">
        <v>0</v>
      </c>
      <c r="P865" s="18" t="s">
        <v>532</v>
      </c>
      <c r="Q865" s="17">
        <v>725.21</v>
      </c>
      <c r="R865">
        <v>0</v>
      </c>
      <c r="S865" s="17">
        <v>0</v>
      </c>
      <c r="T865" s="17">
        <v>0</v>
      </c>
      <c r="U865" s="17">
        <v>0</v>
      </c>
      <c r="V865" s="17">
        <v>0</v>
      </c>
      <c r="W865" s="17">
        <v>0</v>
      </c>
      <c r="X865" s="17">
        <v>0</v>
      </c>
      <c r="Y865" s="17">
        <v>0</v>
      </c>
      <c r="Z865" s="17">
        <v>0</v>
      </c>
      <c r="AA865" s="17">
        <v>0</v>
      </c>
      <c r="AB865" s="17">
        <v>0</v>
      </c>
      <c r="AC865" s="17">
        <v>0</v>
      </c>
      <c r="AD865" s="17">
        <v>0</v>
      </c>
    </row>
    <row r="866" spans="3:30" x14ac:dyDescent="0.25">
      <c r="C866" s="4">
        <v>117011</v>
      </c>
      <c r="D866" t="s">
        <v>346</v>
      </c>
      <c r="E866">
        <v>630130</v>
      </c>
      <c r="F866" t="s">
        <v>197</v>
      </c>
      <c r="G866" t="s">
        <v>191</v>
      </c>
      <c r="H866">
        <v>1700036579</v>
      </c>
      <c r="I866" t="s">
        <v>754</v>
      </c>
      <c r="J866">
        <v>1</v>
      </c>
      <c r="L866" s="16">
        <v>40847</v>
      </c>
      <c r="M866" s="34">
        <v>7000</v>
      </c>
      <c r="N866" s="17">
        <v>7000</v>
      </c>
      <c r="O866" s="17">
        <v>0</v>
      </c>
      <c r="P866" s="18" t="s">
        <v>532</v>
      </c>
      <c r="Q866" s="17">
        <v>291.67</v>
      </c>
      <c r="R866">
        <v>0</v>
      </c>
      <c r="S866" s="17">
        <v>0</v>
      </c>
      <c r="T866" s="17">
        <v>0</v>
      </c>
      <c r="U866" s="17">
        <v>0</v>
      </c>
      <c r="V866" s="17">
        <v>0</v>
      </c>
      <c r="W866" s="17">
        <v>0</v>
      </c>
      <c r="X866" s="17">
        <v>0</v>
      </c>
      <c r="Y866" s="17">
        <v>0</v>
      </c>
      <c r="Z866" s="17">
        <v>0</v>
      </c>
      <c r="AA866" s="17">
        <v>0</v>
      </c>
      <c r="AB866" s="17">
        <v>0</v>
      </c>
      <c r="AC866" s="17">
        <v>0</v>
      </c>
      <c r="AD866" s="17">
        <v>0</v>
      </c>
    </row>
    <row r="867" spans="3:30" x14ac:dyDescent="0.25">
      <c r="C867" s="4">
        <v>117009</v>
      </c>
      <c r="D867" t="s">
        <v>858</v>
      </c>
      <c r="E867">
        <v>630130</v>
      </c>
      <c r="F867" t="s">
        <v>197</v>
      </c>
      <c r="G867" t="s">
        <v>191</v>
      </c>
      <c r="H867">
        <v>1700036580</v>
      </c>
      <c r="I867" t="s">
        <v>396</v>
      </c>
      <c r="J867">
        <v>1</v>
      </c>
      <c r="L867" s="16">
        <v>39806</v>
      </c>
      <c r="M867" s="34">
        <v>29000</v>
      </c>
      <c r="N867" s="17">
        <v>29000</v>
      </c>
      <c r="O867" s="17">
        <v>0</v>
      </c>
      <c r="P867" s="18" t="s">
        <v>532</v>
      </c>
      <c r="Q867" s="17">
        <v>1208.33</v>
      </c>
      <c r="R867">
        <v>0</v>
      </c>
      <c r="S867" s="17">
        <v>0</v>
      </c>
      <c r="T867" s="17">
        <v>0</v>
      </c>
      <c r="U867" s="17">
        <v>0</v>
      </c>
      <c r="V867" s="17">
        <v>0</v>
      </c>
      <c r="W867" s="17">
        <v>0</v>
      </c>
      <c r="X867" s="17">
        <v>0</v>
      </c>
      <c r="Y867" s="17">
        <v>0</v>
      </c>
      <c r="Z867" s="17">
        <v>0</v>
      </c>
      <c r="AA867" s="17">
        <v>0</v>
      </c>
      <c r="AB867" s="17">
        <v>0</v>
      </c>
      <c r="AC867" s="17">
        <v>0</v>
      </c>
      <c r="AD867" s="17">
        <v>0</v>
      </c>
    </row>
    <row r="868" spans="3:30" x14ac:dyDescent="0.25">
      <c r="C868" s="4">
        <v>117009</v>
      </c>
      <c r="D868" t="s">
        <v>858</v>
      </c>
      <c r="E868">
        <v>630130</v>
      </c>
      <c r="F868" t="s">
        <v>197</v>
      </c>
      <c r="G868" t="s">
        <v>191</v>
      </c>
      <c r="H868">
        <v>1700036581</v>
      </c>
      <c r="I868" t="s">
        <v>398</v>
      </c>
      <c r="J868">
        <v>1</v>
      </c>
      <c r="L868" s="16">
        <v>39806</v>
      </c>
      <c r="M868" s="34">
        <v>17404.919999999998</v>
      </c>
      <c r="N868" s="17">
        <v>17404.919999999998</v>
      </c>
      <c r="O868" s="17">
        <v>0</v>
      </c>
      <c r="P868" s="18" t="s">
        <v>532</v>
      </c>
      <c r="Q868" s="17">
        <v>725.21</v>
      </c>
      <c r="R868">
        <v>0</v>
      </c>
      <c r="S868" s="17">
        <v>0</v>
      </c>
      <c r="T868" s="17">
        <v>0</v>
      </c>
      <c r="U868" s="17">
        <v>0</v>
      </c>
      <c r="V868" s="17">
        <v>0</v>
      </c>
      <c r="W868" s="17">
        <v>0</v>
      </c>
      <c r="X868" s="17">
        <v>0</v>
      </c>
      <c r="Y868" s="17">
        <v>0</v>
      </c>
      <c r="Z868" s="17">
        <v>0</v>
      </c>
      <c r="AA868" s="17">
        <v>0</v>
      </c>
      <c r="AB868" s="17">
        <v>0</v>
      </c>
      <c r="AC868" s="17">
        <v>0</v>
      </c>
      <c r="AD868" s="17">
        <v>0</v>
      </c>
    </row>
    <row r="869" spans="3:30" x14ac:dyDescent="0.25">
      <c r="C869" s="4">
        <v>117009</v>
      </c>
      <c r="D869" t="s">
        <v>858</v>
      </c>
      <c r="E869">
        <v>630130</v>
      </c>
      <c r="F869" t="s">
        <v>197</v>
      </c>
      <c r="G869" t="s">
        <v>191</v>
      </c>
      <c r="H869">
        <v>1700036582</v>
      </c>
      <c r="I869" t="s">
        <v>754</v>
      </c>
      <c r="J869">
        <v>1</v>
      </c>
      <c r="L869" s="16">
        <v>40694</v>
      </c>
      <c r="M869" s="34">
        <v>7000</v>
      </c>
      <c r="N869" s="17">
        <v>7000</v>
      </c>
      <c r="O869" s="17">
        <v>0</v>
      </c>
      <c r="P869" s="18" t="s">
        <v>532</v>
      </c>
      <c r="Q869" s="17">
        <v>291.67</v>
      </c>
      <c r="R869">
        <v>0</v>
      </c>
      <c r="S869" s="17">
        <v>0</v>
      </c>
      <c r="T869" s="17">
        <v>0</v>
      </c>
      <c r="U869" s="17">
        <v>0</v>
      </c>
      <c r="V869" s="17">
        <v>0</v>
      </c>
      <c r="W869" s="17">
        <v>0</v>
      </c>
      <c r="X869" s="17">
        <v>0</v>
      </c>
      <c r="Y869" s="17">
        <v>0</v>
      </c>
      <c r="Z869" s="17">
        <v>0</v>
      </c>
      <c r="AA869" s="17">
        <v>0</v>
      </c>
      <c r="AB869" s="17">
        <v>0</v>
      </c>
      <c r="AC869" s="17">
        <v>0</v>
      </c>
      <c r="AD869" s="17">
        <v>0</v>
      </c>
    </row>
    <row r="870" spans="3:30" x14ac:dyDescent="0.25">
      <c r="C870" s="4">
        <v>117009</v>
      </c>
      <c r="D870" t="s">
        <v>858</v>
      </c>
      <c r="E870">
        <v>630130</v>
      </c>
      <c r="F870" t="s">
        <v>197</v>
      </c>
      <c r="G870" t="s">
        <v>191</v>
      </c>
      <c r="H870">
        <v>1700036583</v>
      </c>
      <c r="I870" t="s">
        <v>452</v>
      </c>
      <c r="J870">
        <v>1</v>
      </c>
      <c r="L870" s="16">
        <v>39806</v>
      </c>
      <c r="M870" s="34">
        <v>13000</v>
      </c>
      <c r="N870" s="17">
        <v>13000</v>
      </c>
      <c r="O870" s="17">
        <v>0</v>
      </c>
      <c r="P870" s="18" t="s">
        <v>532</v>
      </c>
      <c r="Q870" s="17">
        <v>541.66999999999996</v>
      </c>
      <c r="R870">
        <v>0</v>
      </c>
      <c r="S870" s="17">
        <v>0</v>
      </c>
      <c r="T870" s="17">
        <v>0</v>
      </c>
      <c r="U870" s="17">
        <v>0</v>
      </c>
      <c r="V870" s="17">
        <v>0</v>
      </c>
      <c r="W870" s="17">
        <v>0</v>
      </c>
      <c r="X870" s="17">
        <v>0</v>
      </c>
      <c r="Y870" s="17">
        <v>0</v>
      </c>
      <c r="Z870" s="17">
        <v>0</v>
      </c>
      <c r="AA870" s="17">
        <v>0</v>
      </c>
      <c r="AB870" s="17">
        <v>0</v>
      </c>
      <c r="AC870" s="17">
        <v>0</v>
      </c>
      <c r="AD870" s="17">
        <v>0</v>
      </c>
    </row>
    <row r="871" spans="3:30" x14ac:dyDescent="0.25">
      <c r="C871" s="4">
        <v>117003</v>
      </c>
      <c r="D871" t="s">
        <v>341</v>
      </c>
      <c r="E871">
        <v>630130</v>
      </c>
      <c r="F871" t="s">
        <v>197</v>
      </c>
      <c r="G871" t="s">
        <v>191</v>
      </c>
      <c r="H871">
        <v>1700036584</v>
      </c>
      <c r="I871" t="s">
        <v>396</v>
      </c>
      <c r="J871">
        <v>1</v>
      </c>
      <c r="L871" s="16">
        <v>41275</v>
      </c>
      <c r="M871" s="34">
        <v>29000</v>
      </c>
      <c r="N871" s="17">
        <v>29000</v>
      </c>
      <c r="O871" s="17">
        <v>0</v>
      </c>
      <c r="P871" s="18" t="s">
        <v>532</v>
      </c>
      <c r="Q871" s="17">
        <v>1208.33</v>
      </c>
      <c r="R871">
        <v>0</v>
      </c>
      <c r="S871" s="17">
        <v>0</v>
      </c>
      <c r="T871" s="17">
        <v>0</v>
      </c>
      <c r="U871" s="17">
        <v>0</v>
      </c>
      <c r="V871" s="17">
        <v>0</v>
      </c>
      <c r="W871" s="17">
        <v>0</v>
      </c>
      <c r="X871" s="17">
        <v>0</v>
      </c>
      <c r="Y871" s="17">
        <v>0</v>
      </c>
      <c r="Z871" s="17">
        <v>0</v>
      </c>
      <c r="AA871" s="17">
        <v>0</v>
      </c>
      <c r="AB871" s="17">
        <v>0</v>
      </c>
      <c r="AC871" s="17">
        <v>0</v>
      </c>
      <c r="AD871" s="17">
        <v>0</v>
      </c>
    </row>
    <row r="872" spans="3:30" x14ac:dyDescent="0.25">
      <c r="C872" s="4">
        <v>117003</v>
      </c>
      <c r="D872" t="s">
        <v>341</v>
      </c>
      <c r="E872">
        <v>630130</v>
      </c>
      <c r="F872" t="s">
        <v>197</v>
      </c>
      <c r="G872" t="s">
        <v>191</v>
      </c>
      <c r="H872">
        <v>1700036585</v>
      </c>
      <c r="I872" t="s">
        <v>452</v>
      </c>
      <c r="J872">
        <v>1</v>
      </c>
      <c r="L872" s="16">
        <v>41275</v>
      </c>
      <c r="M872" s="34">
        <v>13000</v>
      </c>
      <c r="N872" s="17">
        <v>13000</v>
      </c>
      <c r="O872" s="17">
        <v>0</v>
      </c>
      <c r="P872" s="18" t="s">
        <v>532</v>
      </c>
      <c r="Q872" s="17">
        <v>541.66999999999996</v>
      </c>
      <c r="R872">
        <v>0</v>
      </c>
      <c r="S872" s="17">
        <v>0</v>
      </c>
      <c r="T872" s="17">
        <v>0</v>
      </c>
      <c r="U872" s="17">
        <v>0</v>
      </c>
      <c r="V872" s="17">
        <v>0</v>
      </c>
      <c r="W872" s="17">
        <v>0</v>
      </c>
      <c r="X872" s="17">
        <v>0</v>
      </c>
      <c r="Y872" s="17">
        <v>0</v>
      </c>
      <c r="Z872" s="17">
        <v>0</v>
      </c>
      <c r="AA872" s="17">
        <v>0</v>
      </c>
      <c r="AB872" s="17">
        <v>0</v>
      </c>
      <c r="AC872" s="17">
        <v>0</v>
      </c>
      <c r="AD872" s="17">
        <v>0</v>
      </c>
    </row>
    <row r="873" spans="3:30" x14ac:dyDescent="0.25">
      <c r="C873" s="4">
        <v>117003</v>
      </c>
      <c r="D873" t="s">
        <v>341</v>
      </c>
      <c r="E873">
        <v>630130</v>
      </c>
      <c r="F873" t="s">
        <v>197</v>
      </c>
      <c r="G873" t="s">
        <v>191</v>
      </c>
      <c r="H873">
        <v>1700036586</v>
      </c>
      <c r="I873" t="s">
        <v>855</v>
      </c>
      <c r="J873">
        <v>1</v>
      </c>
      <c r="L873" s="16">
        <v>41275</v>
      </c>
      <c r="M873" s="34">
        <v>23000</v>
      </c>
      <c r="N873" s="17">
        <v>23000</v>
      </c>
      <c r="O873" s="17">
        <v>0</v>
      </c>
      <c r="P873" s="18" t="s">
        <v>532</v>
      </c>
      <c r="Q873" s="17">
        <v>958.33</v>
      </c>
      <c r="R873">
        <v>0</v>
      </c>
      <c r="S873" s="17">
        <v>0</v>
      </c>
      <c r="T873" s="17">
        <v>0</v>
      </c>
      <c r="U873" s="17">
        <v>0</v>
      </c>
      <c r="V873" s="17">
        <v>0</v>
      </c>
      <c r="W873" s="17">
        <v>0</v>
      </c>
      <c r="X873" s="17">
        <v>0</v>
      </c>
      <c r="Y873" s="17">
        <v>0</v>
      </c>
      <c r="Z873" s="17">
        <v>0</v>
      </c>
      <c r="AA873" s="17">
        <v>0</v>
      </c>
      <c r="AB873" s="17">
        <v>0</v>
      </c>
      <c r="AC873" s="17">
        <v>0</v>
      </c>
      <c r="AD873" s="17">
        <v>0</v>
      </c>
    </row>
    <row r="874" spans="3:30" x14ac:dyDescent="0.25">
      <c r="C874" s="4">
        <v>117003</v>
      </c>
      <c r="D874" t="s">
        <v>341</v>
      </c>
      <c r="E874">
        <v>630130</v>
      </c>
      <c r="F874" t="s">
        <v>197</v>
      </c>
      <c r="G874" t="s">
        <v>191</v>
      </c>
      <c r="H874">
        <v>1700036587</v>
      </c>
      <c r="I874" t="s">
        <v>398</v>
      </c>
      <c r="J874">
        <v>1</v>
      </c>
      <c r="L874" s="16">
        <v>41275</v>
      </c>
      <c r="M874" s="34">
        <v>17404.919999999998</v>
      </c>
      <c r="N874" s="17">
        <v>17404.919999999998</v>
      </c>
      <c r="O874" s="17">
        <v>0</v>
      </c>
      <c r="P874" s="18" t="s">
        <v>532</v>
      </c>
      <c r="Q874" s="17">
        <v>725.21</v>
      </c>
      <c r="R874">
        <v>0</v>
      </c>
      <c r="S874" s="17">
        <v>0</v>
      </c>
      <c r="T874" s="17">
        <v>0</v>
      </c>
      <c r="U874" s="17">
        <v>0</v>
      </c>
      <c r="V874" s="17">
        <v>0</v>
      </c>
      <c r="W874" s="17">
        <v>0</v>
      </c>
      <c r="X874" s="17">
        <v>0</v>
      </c>
      <c r="Y874" s="17">
        <v>0</v>
      </c>
      <c r="Z874" s="17">
        <v>0</v>
      </c>
      <c r="AA874" s="17">
        <v>0</v>
      </c>
      <c r="AB874" s="17">
        <v>0</v>
      </c>
      <c r="AC874" s="17">
        <v>0</v>
      </c>
      <c r="AD874" s="17">
        <v>0</v>
      </c>
    </row>
    <row r="875" spans="3:30" x14ac:dyDescent="0.25">
      <c r="C875" s="4">
        <v>117035</v>
      </c>
      <c r="D875" t="s">
        <v>356</v>
      </c>
      <c r="E875">
        <v>630130</v>
      </c>
      <c r="F875" t="s">
        <v>197</v>
      </c>
      <c r="G875" t="s">
        <v>191</v>
      </c>
      <c r="H875">
        <v>1700036588</v>
      </c>
      <c r="I875" t="s">
        <v>855</v>
      </c>
      <c r="J875">
        <v>1</v>
      </c>
      <c r="L875" s="16">
        <v>40632</v>
      </c>
      <c r="M875" s="34">
        <v>23000</v>
      </c>
      <c r="N875" s="17">
        <v>23000</v>
      </c>
      <c r="O875" s="17">
        <v>0</v>
      </c>
      <c r="P875" s="18" t="s">
        <v>532</v>
      </c>
      <c r="Q875" s="17">
        <v>638.89</v>
      </c>
      <c r="R875">
        <v>0</v>
      </c>
      <c r="S875" s="17">
        <v>0</v>
      </c>
      <c r="T875" s="17">
        <v>0</v>
      </c>
      <c r="U875" s="17">
        <v>0</v>
      </c>
      <c r="V875" s="17">
        <v>0</v>
      </c>
      <c r="W875" s="17">
        <v>0</v>
      </c>
      <c r="X875" s="17">
        <v>0</v>
      </c>
      <c r="Y875" s="17">
        <v>0</v>
      </c>
      <c r="Z875" s="17">
        <v>0</v>
      </c>
      <c r="AA875" s="17">
        <v>0</v>
      </c>
      <c r="AB875" s="17">
        <v>0</v>
      </c>
      <c r="AC875" s="17">
        <v>0</v>
      </c>
      <c r="AD875" s="17">
        <v>0</v>
      </c>
    </row>
    <row r="876" spans="3:30" x14ac:dyDescent="0.25">
      <c r="C876" s="4">
        <v>117035</v>
      </c>
      <c r="D876" t="s">
        <v>356</v>
      </c>
      <c r="E876">
        <v>630130</v>
      </c>
      <c r="F876" t="s">
        <v>197</v>
      </c>
      <c r="G876" t="s">
        <v>191</v>
      </c>
      <c r="H876">
        <v>1700036589</v>
      </c>
      <c r="I876" t="s">
        <v>396</v>
      </c>
      <c r="J876">
        <v>1</v>
      </c>
      <c r="L876" s="16">
        <v>40632</v>
      </c>
      <c r="M876" s="34">
        <v>29000</v>
      </c>
      <c r="N876" s="17">
        <v>29000</v>
      </c>
      <c r="O876" s="17">
        <v>0</v>
      </c>
      <c r="P876" s="18" t="s">
        <v>532</v>
      </c>
      <c r="Q876" s="17">
        <v>805.56</v>
      </c>
      <c r="R876">
        <v>0</v>
      </c>
      <c r="S876" s="17">
        <v>0</v>
      </c>
      <c r="T876" s="17">
        <v>0</v>
      </c>
      <c r="U876" s="17">
        <v>0</v>
      </c>
      <c r="V876" s="17">
        <v>0</v>
      </c>
      <c r="W876" s="17">
        <v>0</v>
      </c>
      <c r="X876" s="17">
        <v>0</v>
      </c>
      <c r="Y876" s="17">
        <v>0</v>
      </c>
      <c r="Z876" s="17">
        <v>0</v>
      </c>
      <c r="AA876" s="17">
        <v>0</v>
      </c>
      <c r="AB876" s="17">
        <v>0</v>
      </c>
      <c r="AC876" s="17">
        <v>0</v>
      </c>
      <c r="AD876" s="17">
        <v>0</v>
      </c>
    </row>
    <row r="877" spans="3:30" x14ac:dyDescent="0.25">
      <c r="C877" s="4">
        <v>117035</v>
      </c>
      <c r="D877" t="s">
        <v>356</v>
      </c>
      <c r="E877">
        <v>630130</v>
      </c>
      <c r="F877" t="s">
        <v>197</v>
      </c>
      <c r="G877" t="s">
        <v>191</v>
      </c>
      <c r="H877">
        <v>1700036590</v>
      </c>
      <c r="I877" t="s">
        <v>452</v>
      </c>
      <c r="J877">
        <v>1</v>
      </c>
      <c r="L877" s="16">
        <v>40632</v>
      </c>
      <c r="M877" s="34">
        <v>13000</v>
      </c>
      <c r="N877" s="17">
        <v>13000</v>
      </c>
      <c r="O877" s="17">
        <v>0</v>
      </c>
      <c r="P877" s="18" t="s">
        <v>532</v>
      </c>
      <c r="Q877" s="17">
        <v>361.11</v>
      </c>
      <c r="R877">
        <v>0</v>
      </c>
      <c r="S877" s="17">
        <v>0</v>
      </c>
      <c r="T877" s="17">
        <v>0</v>
      </c>
      <c r="U877" s="17">
        <v>0</v>
      </c>
      <c r="V877" s="17">
        <v>0</v>
      </c>
      <c r="W877" s="17">
        <v>0</v>
      </c>
      <c r="X877" s="17">
        <v>0</v>
      </c>
      <c r="Y877" s="17">
        <v>0</v>
      </c>
      <c r="Z877" s="17">
        <v>0</v>
      </c>
      <c r="AA877" s="17">
        <v>0</v>
      </c>
      <c r="AB877" s="17">
        <v>0</v>
      </c>
      <c r="AC877" s="17">
        <v>0</v>
      </c>
      <c r="AD877" s="17">
        <v>0</v>
      </c>
    </row>
    <row r="878" spans="3:30" x14ac:dyDescent="0.25">
      <c r="C878" s="4">
        <v>117035</v>
      </c>
      <c r="D878" t="s">
        <v>356</v>
      </c>
      <c r="E878">
        <v>630130</v>
      </c>
      <c r="F878" t="s">
        <v>197</v>
      </c>
      <c r="G878" t="s">
        <v>191</v>
      </c>
      <c r="H878">
        <v>1700036591</v>
      </c>
      <c r="I878" t="s">
        <v>398</v>
      </c>
      <c r="J878">
        <v>1</v>
      </c>
      <c r="L878" s="16">
        <v>40632</v>
      </c>
      <c r="M878" s="34">
        <v>17404.919999999998</v>
      </c>
      <c r="N878" s="17">
        <v>17404.919999999998</v>
      </c>
      <c r="O878" s="17">
        <v>0</v>
      </c>
      <c r="P878" s="18" t="s">
        <v>532</v>
      </c>
      <c r="Q878" s="17">
        <v>483.47</v>
      </c>
      <c r="R878">
        <v>0</v>
      </c>
      <c r="S878" s="17">
        <v>0</v>
      </c>
      <c r="T878" s="17">
        <v>0</v>
      </c>
      <c r="U878" s="17">
        <v>0</v>
      </c>
      <c r="V878" s="17">
        <v>0</v>
      </c>
      <c r="W878" s="17">
        <v>0</v>
      </c>
      <c r="X878" s="17">
        <v>0</v>
      </c>
      <c r="Y878" s="17">
        <v>0</v>
      </c>
      <c r="Z878" s="17">
        <v>0</v>
      </c>
      <c r="AA878" s="17">
        <v>0</v>
      </c>
      <c r="AB878" s="17">
        <v>0</v>
      </c>
      <c r="AC878" s="17">
        <v>0</v>
      </c>
      <c r="AD878" s="17">
        <v>0</v>
      </c>
    </row>
    <row r="879" spans="3:30" x14ac:dyDescent="0.25">
      <c r="C879" s="4">
        <v>117035</v>
      </c>
      <c r="D879" t="s">
        <v>356</v>
      </c>
      <c r="E879">
        <v>630130</v>
      </c>
      <c r="F879" t="s">
        <v>197</v>
      </c>
      <c r="G879" t="s">
        <v>191</v>
      </c>
      <c r="H879">
        <v>1700036592</v>
      </c>
      <c r="I879" t="s">
        <v>733</v>
      </c>
      <c r="J879">
        <v>1</v>
      </c>
      <c r="L879" s="16">
        <v>40632</v>
      </c>
      <c r="M879" s="34">
        <v>19960</v>
      </c>
      <c r="N879" s="17">
        <v>19960</v>
      </c>
      <c r="O879" s="17">
        <v>0</v>
      </c>
      <c r="P879" s="18" t="s">
        <v>532</v>
      </c>
      <c r="Q879" s="17">
        <v>554.44000000000005</v>
      </c>
      <c r="R879">
        <v>0</v>
      </c>
      <c r="S879" s="17">
        <v>0</v>
      </c>
      <c r="T879" s="17">
        <v>0</v>
      </c>
      <c r="U879" s="17">
        <v>0</v>
      </c>
      <c r="V879" s="17">
        <v>0</v>
      </c>
      <c r="W879" s="17">
        <v>0</v>
      </c>
      <c r="X879" s="17">
        <v>0</v>
      </c>
      <c r="Y879" s="17">
        <v>0</v>
      </c>
      <c r="Z879" s="17">
        <v>0</v>
      </c>
      <c r="AA879" s="17">
        <v>0</v>
      </c>
      <c r="AB879" s="17">
        <v>0</v>
      </c>
      <c r="AC879" s="17">
        <v>0</v>
      </c>
      <c r="AD879" s="17">
        <v>0</v>
      </c>
    </row>
    <row r="880" spans="3:30" x14ac:dyDescent="0.25">
      <c r="C880" s="4">
        <v>117035</v>
      </c>
      <c r="D880" t="s">
        <v>356</v>
      </c>
      <c r="E880">
        <v>630130</v>
      </c>
      <c r="F880" t="s">
        <v>197</v>
      </c>
      <c r="G880" t="s">
        <v>191</v>
      </c>
      <c r="H880">
        <v>1700036593</v>
      </c>
      <c r="I880" t="s">
        <v>860</v>
      </c>
      <c r="J880">
        <v>1</v>
      </c>
      <c r="L880" s="16">
        <v>40632</v>
      </c>
      <c r="M880" s="34">
        <v>11000</v>
      </c>
      <c r="N880" s="17">
        <v>11000</v>
      </c>
      <c r="O880" s="17">
        <v>0</v>
      </c>
      <c r="P880" s="18" t="s">
        <v>532</v>
      </c>
      <c r="Q880" s="17">
        <v>305.56</v>
      </c>
      <c r="R880">
        <v>0</v>
      </c>
      <c r="S880" s="17">
        <v>0</v>
      </c>
      <c r="T880" s="17">
        <v>0</v>
      </c>
      <c r="U880" s="17">
        <v>0</v>
      </c>
      <c r="V880" s="17">
        <v>0</v>
      </c>
      <c r="W880" s="17">
        <v>0</v>
      </c>
      <c r="X880" s="17">
        <v>0</v>
      </c>
      <c r="Y880" s="17">
        <v>0</v>
      </c>
      <c r="Z880" s="17">
        <v>0</v>
      </c>
      <c r="AA880" s="17">
        <v>0</v>
      </c>
      <c r="AB880" s="17">
        <v>0</v>
      </c>
      <c r="AC880" s="17">
        <v>0</v>
      </c>
      <c r="AD880" s="17">
        <v>0</v>
      </c>
    </row>
    <row r="881" spans="3:30" x14ac:dyDescent="0.25">
      <c r="C881" s="4">
        <v>117035</v>
      </c>
      <c r="D881" t="s">
        <v>356</v>
      </c>
      <c r="E881">
        <v>630130</v>
      </c>
      <c r="F881" t="s">
        <v>197</v>
      </c>
      <c r="G881" t="s">
        <v>191</v>
      </c>
      <c r="H881">
        <v>1700036594</v>
      </c>
      <c r="I881" t="s">
        <v>405</v>
      </c>
      <c r="J881">
        <v>1</v>
      </c>
      <c r="L881" s="16">
        <v>40632</v>
      </c>
      <c r="M881" s="34">
        <v>34500</v>
      </c>
      <c r="N881" s="17">
        <v>34500</v>
      </c>
      <c r="O881" s="17">
        <v>0</v>
      </c>
      <c r="P881" s="18" t="s">
        <v>532</v>
      </c>
      <c r="Q881" s="17">
        <v>958.33</v>
      </c>
      <c r="R881">
        <v>0</v>
      </c>
      <c r="S881" s="17">
        <v>0</v>
      </c>
      <c r="T881" s="17">
        <v>0</v>
      </c>
      <c r="U881" s="17">
        <v>0</v>
      </c>
      <c r="V881" s="17">
        <v>0</v>
      </c>
      <c r="W881" s="17">
        <v>0</v>
      </c>
      <c r="X881" s="17">
        <v>0</v>
      </c>
      <c r="Y881" s="17">
        <v>0</v>
      </c>
      <c r="Z881" s="17">
        <v>0</v>
      </c>
      <c r="AA881" s="17">
        <v>0</v>
      </c>
      <c r="AB881" s="17">
        <v>0</v>
      </c>
      <c r="AC881" s="17">
        <v>0</v>
      </c>
      <c r="AD881" s="17">
        <v>0</v>
      </c>
    </row>
    <row r="882" spans="3:30" x14ac:dyDescent="0.25">
      <c r="C882" s="4">
        <v>117024</v>
      </c>
      <c r="D882" t="s">
        <v>352</v>
      </c>
      <c r="E882">
        <v>630130</v>
      </c>
      <c r="F882" t="s">
        <v>197</v>
      </c>
      <c r="G882" t="s">
        <v>191</v>
      </c>
      <c r="H882">
        <v>1700036595</v>
      </c>
      <c r="I882" t="s">
        <v>396</v>
      </c>
      <c r="J882">
        <v>1</v>
      </c>
      <c r="L882" s="16">
        <v>40543</v>
      </c>
      <c r="M882" s="34">
        <v>29000</v>
      </c>
      <c r="N882" s="17">
        <v>29000</v>
      </c>
      <c r="O882" s="17">
        <v>0</v>
      </c>
      <c r="P882" s="18" t="s">
        <v>532</v>
      </c>
      <c r="Q882" s="17">
        <v>805.56</v>
      </c>
      <c r="R882">
        <v>0</v>
      </c>
      <c r="S882" s="17">
        <v>0</v>
      </c>
      <c r="T882" s="17">
        <v>0</v>
      </c>
      <c r="U882" s="17">
        <v>0</v>
      </c>
      <c r="V882" s="17">
        <v>0</v>
      </c>
      <c r="W882" s="17">
        <v>0</v>
      </c>
      <c r="X882" s="17">
        <v>0</v>
      </c>
      <c r="Y882" s="17">
        <v>0</v>
      </c>
      <c r="Z882" s="17">
        <v>0</v>
      </c>
      <c r="AA882" s="17">
        <v>0</v>
      </c>
      <c r="AB882" s="17">
        <v>0</v>
      </c>
      <c r="AC882" s="17">
        <v>0</v>
      </c>
      <c r="AD882" s="17">
        <v>0</v>
      </c>
    </row>
    <row r="883" spans="3:30" x14ac:dyDescent="0.25">
      <c r="C883" s="4">
        <v>117026</v>
      </c>
      <c r="D883" t="s">
        <v>353</v>
      </c>
      <c r="E883">
        <v>630130</v>
      </c>
      <c r="F883" t="s">
        <v>197</v>
      </c>
      <c r="G883" t="s">
        <v>191</v>
      </c>
      <c r="H883">
        <v>1700036596</v>
      </c>
      <c r="I883" t="s">
        <v>396</v>
      </c>
      <c r="J883">
        <v>1</v>
      </c>
      <c r="L883" s="16">
        <v>40543</v>
      </c>
      <c r="M883" s="34">
        <v>29000</v>
      </c>
      <c r="N883" s="17">
        <v>29000</v>
      </c>
      <c r="O883" s="17">
        <v>0</v>
      </c>
      <c r="P883" s="18" t="s">
        <v>532</v>
      </c>
      <c r="Q883" s="17">
        <v>805.56</v>
      </c>
      <c r="R883">
        <v>0</v>
      </c>
      <c r="S883" s="17">
        <v>0</v>
      </c>
      <c r="T883" s="17">
        <v>0</v>
      </c>
      <c r="U883" s="17">
        <v>0</v>
      </c>
      <c r="V883" s="17">
        <v>0</v>
      </c>
      <c r="W883" s="17">
        <v>0</v>
      </c>
      <c r="X883" s="17">
        <v>0</v>
      </c>
      <c r="Y883" s="17">
        <v>0</v>
      </c>
      <c r="Z883" s="17">
        <v>0</v>
      </c>
      <c r="AA883" s="17">
        <v>0</v>
      </c>
      <c r="AB883" s="17">
        <v>0</v>
      </c>
      <c r="AC883" s="17">
        <v>0</v>
      </c>
      <c r="AD883" s="17">
        <v>0</v>
      </c>
    </row>
    <row r="884" spans="3:30" x14ac:dyDescent="0.25">
      <c r="C884" s="4">
        <v>117027</v>
      </c>
      <c r="D884" t="s">
        <v>354</v>
      </c>
      <c r="E884">
        <v>630130</v>
      </c>
      <c r="F884" t="s">
        <v>197</v>
      </c>
      <c r="G884" t="s">
        <v>191</v>
      </c>
      <c r="H884">
        <v>1700036597</v>
      </c>
      <c r="I884" t="s">
        <v>396</v>
      </c>
      <c r="J884">
        <v>1</v>
      </c>
      <c r="L884" s="16">
        <v>40543</v>
      </c>
      <c r="M884" s="34">
        <v>29000</v>
      </c>
      <c r="N884" s="17">
        <v>29000</v>
      </c>
      <c r="O884" s="17">
        <v>0</v>
      </c>
      <c r="P884" s="18" t="s">
        <v>532</v>
      </c>
      <c r="Q884" s="17">
        <v>805.56</v>
      </c>
      <c r="R884">
        <v>0</v>
      </c>
      <c r="S884" s="17">
        <v>0</v>
      </c>
      <c r="T884" s="17">
        <v>0</v>
      </c>
      <c r="U884" s="17">
        <v>0</v>
      </c>
      <c r="V884" s="17">
        <v>0</v>
      </c>
      <c r="W884" s="17">
        <v>0</v>
      </c>
      <c r="X884" s="17">
        <v>0</v>
      </c>
      <c r="Y884" s="17">
        <v>0</v>
      </c>
      <c r="Z884" s="17">
        <v>0</v>
      </c>
      <c r="AA884" s="17">
        <v>0</v>
      </c>
      <c r="AB884" s="17">
        <v>0</v>
      </c>
      <c r="AC884" s="17">
        <v>0</v>
      </c>
      <c r="AD884" s="17">
        <v>0</v>
      </c>
    </row>
    <row r="885" spans="3:30" x14ac:dyDescent="0.25">
      <c r="C885" s="4">
        <v>117030</v>
      </c>
      <c r="D885" t="s">
        <v>355</v>
      </c>
      <c r="E885">
        <v>630130</v>
      </c>
      <c r="F885" t="s">
        <v>197</v>
      </c>
      <c r="G885" t="s">
        <v>191</v>
      </c>
      <c r="H885">
        <v>1700036598</v>
      </c>
      <c r="I885" t="s">
        <v>396</v>
      </c>
      <c r="J885">
        <v>1</v>
      </c>
      <c r="L885" s="16">
        <v>40543</v>
      </c>
      <c r="M885" s="34">
        <v>29000</v>
      </c>
      <c r="N885" s="17">
        <v>29000</v>
      </c>
      <c r="O885" s="17">
        <v>0</v>
      </c>
      <c r="P885" s="18" t="s">
        <v>532</v>
      </c>
      <c r="Q885" s="17">
        <v>805.56</v>
      </c>
      <c r="R885">
        <v>0</v>
      </c>
      <c r="S885" s="17">
        <v>0</v>
      </c>
      <c r="T885" s="17">
        <v>0</v>
      </c>
      <c r="U885" s="17">
        <v>0</v>
      </c>
      <c r="V885" s="17">
        <v>0</v>
      </c>
      <c r="W885" s="17">
        <v>0</v>
      </c>
      <c r="X885" s="17">
        <v>0</v>
      </c>
      <c r="Y885" s="17">
        <v>0</v>
      </c>
      <c r="Z885" s="17">
        <v>0</v>
      </c>
      <c r="AA885" s="17">
        <v>0</v>
      </c>
      <c r="AB885" s="17">
        <v>0</v>
      </c>
      <c r="AC885" s="17">
        <v>0</v>
      </c>
      <c r="AD885" s="17">
        <v>0</v>
      </c>
    </row>
    <row r="886" spans="3:30" x14ac:dyDescent="0.25">
      <c r="C886" s="4" t="s">
        <v>735</v>
      </c>
      <c r="D886" t="s">
        <v>736</v>
      </c>
      <c r="E886">
        <v>630130</v>
      </c>
      <c r="F886" t="s">
        <v>197</v>
      </c>
      <c r="G886" t="s">
        <v>191</v>
      </c>
      <c r="H886">
        <v>1700036599</v>
      </c>
      <c r="I886" t="s">
        <v>396</v>
      </c>
      <c r="J886">
        <v>1</v>
      </c>
      <c r="L886" s="16">
        <v>40543</v>
      </c>
      <c r="M886" s="34">
        <v>29000</v>
      </c>
      <c r="N886" s="17">
        <v>29000</v>
      </c>
      <c r="O886" s="17">
        <v>0</v>
      </c>
      <c r="P886" s="18" t="s">
        <v>532</v>
      </c>
      <c r="Q886" s="17">
        <v>805.56</v>
      </c>
      <c r="R886">
        <v>0</v>
      </c>
      <c r="S886" s="17">
        <v>0</v>
      </c>
      <c r="T886" s="17">
        <v>0</v>
      </c>
      <c r="U886" s="17">
        <v>0</v>
      </c>
      <c r="V886" s="17">
        <v>0</v>
      </c>
      <c r="W886" s="17">
        <v>0</v>
      </c>
      <c r="X886" s="17">
        <v>0</v>
      </c>
      <c r="Y886" s="17">
        <v>0</v>
      </c>
      <c r="Z886" s="17">
        <v>0</v>
      </c>
      <c r="AA886" s="17">
        <v>0</v>
      </c>
      <c r="AB886" s="17">
        <v>0</v>
      </c>
      <c r="AC886" s="17">
        <v>0</v>
      </c>
      <c r="AD886" s="17">
        <v>0</v>
      </c>
    </row>
    <row r="887" spans="3:30" x14ac:dyDescent="0.25">
      <c r="C887" s="4" t="s">
        <v>735</v>
      </c>
      <c r="D887" t="s">
        <v>736</v>
      </c>
      <c r="E887">
        <v>630130</v>
      </c>
      <c r="F887" t="s">
        <v>197</v>
      </c>
      <c r="G887" t="s">
        <v>191</v>
      </c>
      <c r="H887">
        <v>1700036600</v>
      </c>
      <c r="I887" t="s">
        <v>396</v>
      </c>
      <c r="J887">
        <v>1</v>
      </c>
      <c r="L887" s="16">
        <v>40543</v>
      </c>
      <c r="M887" s="34">
        <v>29000</v>
      </c>
      <c r="N887" s="17">
        <v>29000</v>
      </c>
      <c r="O887" s="17">
        <v>0</v>
      </c>
      <c r="P887" s="18" t="s">
        <v>532</v>
      </c>
      <c r="Q887" s="17">
        <v>805.56</v>
      </c>
      <c r="R887">
        <v>0</v>
      </c>
      <c r="S887" s="17">
        <v>0</v>
      </c>
      <c r="T887" s="17">
        <v>0</v>
      </c>
      <c r="U887" s="17">
        <v>0</v>
      </c>
      <c r="V887" s="17">
        <v>0</v>
      </c>
      <c r="W887" s="17">
        <v>0</v>
      </c>
      <c r="X887" s="17">
        <v>0</v>
      </c>
      <c r="Y887" s="17">
        <v>0</v>
      </c>
      <c r="Z887" s="17">
        <v>0</v>
      </c>
      <c r="AA887" s="17">
        <v>0</v>
      </c>
      <c r="AB887" s="17">
        <v>0</v>
      </c>
      <c r="AC887" s="17">
        <v>0</v>
      </c>
      <c r="AD887" s="17">
        <v>0</v>
      </c>
    </row>
    <row r="888" spans="3:30" x14ac:dyDescent="0.25">
      <c r="C888" s="4">
        <v>117039</v>
      </c>
      <c r="D888" t="s">
        <v>357</v>
      </c>
      <c r="E888">
        <v>630130</v>
      </c>
      <c r="F888" t="s">
        <v>197</v>
      </c>
      <c r="G888" t="s">
        <v>191</v>
      </c>
      <c r="H888">
        <v>1700036601</v>
      </c>
      <c r="I888" t="s">
        <v>396</v>
      </c>
      <c r="J888">
        <v>1</v>
      </c>
      <c r="L888" s="16">
        <v>40543</v>
      </c>
      <c r="M888" s="34">
        <v>29000</v>
      </c>
      <c r="N888" s="17">
        <v>29000</v>
      </c>
      <c r="O888" s="17">
        <v>0</v>
      </c>
      <c r="P888" s="18" t="s">
        <v>532</v>
      </c>
      <c r="Q888" s="17">
        <v>805.56</v>
      </c>
      <c r="R888">
        <v>0</v>
      </c>
      <c r="S888" s="17">
        <v>0</v>
      </c>
      <c r="T888" s="17">
        <v>0</v>
      </c>
      <c r="U888" s="17">
        <v>0</v>
      </c>
      <c r="V888" s="17">
        <v>0</v>
      </c>
      <c r="W888" s="17">
        <v>0</v>
      </c>
      <c r="X888" s="17">
        <v>0</v>
      </c>
      <c r="Y888" s="17">
        <v>0</v>
      </c>
      <c r="Z888" s="17">
        <v>0</v>
      </c>
      <c r="AA888" s="17">
        <v>0</v>
      </c>
      <c r="AB888" s="17">
        <v>0</v>
      </c>
      <c r="AC888" s="17">
        <v>0</v>
      </c>
      <c r="AD888" s="17">
        <v>0</v>
      </c>
    </row>
    <row r="889" spans="3:30" x14ac:dyDescent="0.25">
      <c r="C889" s="4">
        <v>117039</v>
      </c>
      <c r="D889" t="s">
        <v>357</v>
      </c>
      <c r="E889">
        <v>630130</v>
      </c>
      <c r="F889" t="s">
        <v>197</v>
      </c>
      <c r="G889" t="s">
        <v>191</v>
      </c>
      <c r="H889">
        <v>1700036602</v>
      </c>
      <c r="I889" t="s">
        <v>396</v>
      </c>
      <c r="J889">
        <v>1</v>
      </c>
      <c r="L889" s="16">
        <v>40543</v>
      </c>
      <c r="M889" s="34">
        <v>29000</v>
      </c>
      <c r="N889" s="17">
        <v>29000</v>
      </c>
      <c r="O889" s="17">
        <v>0</v>
      </c>
      <c r="P889" s="18" t="s">
        <v>532</v>
      </c>
      <c r="Q889" s="17">
        <v>805.56</v>
      </c>
      <c r="R889">
        <v>0</v>
      </c>
      <c r="S889" s="17">
        <v>0</v>
      </c>
      <c r="T889" s="17">
        <v>0</v>
      </c>
      <c r="U889" s="17">
        <v>0</v>
      </c>
      <c r="V889" s="17">
        <v>0</v>
      </c>
      <c r="W889" s="17">
        <v>0</v>
      </c>
      <c r="X889" s="17">
        <v>0</v>
      </c>
      <c r="Y889" s="17">
        <v>0</v>
      </c>
      <c r="Z889" s="17">
        <v>0</v>
      </c>
      <c r="AA889" s="17">
        <v>0</v>
      </c>
      <c r="AB889" s="17">
        <v>0</v>
      </c>
      <c r="AC889" s="17">
        <v>0</v>
      </c>
      <c r="AD889" s="17">
        <v>0</v>
      </c>
    </row>
    <row r="890" spans="3:30" x14ac:dyDescent="0.25">
      <c r="C890" s="4">
        <v>117040</v>
      </c>
      <c r="D890" t="s">
        <v>744</v>
      </c>
      <c r="E890">
        <v>630130</v>
      </c>
      <c r="F890" t="s">
        <v>197</v>
      </c>
      <c r="G890" t="s">
        <v>191</v>
      </c>
      <c r="H890">
        <v>1700036603</v>
      </c>
      <c r="I890" t="s">
        <v>396</v>
      </c>
      <c r="J890">
        <v>1</v>
      </c>
      <c r="L890" s="16">
        <v>40543</v>
      </c>
      <c r="M890" s="34">
        <v>29000</v>
      </c>
      <c r="N890" s="17">
        <v>29000</v>
      </c>
      <c r="O890" s="17">
        <v>0</v>
      </c>
      <c r="P890" s="18" t="s">
        <v>532</v>
      </c>
      <c r="Q890" s="17">
        <v>805.56</v>
      </c>
      <c r="R890">
        <v>0</v>
      </c>
      <c r="S890" s="17">
        <v>0</v>
      </c>
      <c r="T890" s="17">
        <v>0</v>
      </c>
      <c r="U890" s="17">
        <v>0</v>
      </c>
      <c r="V890" s="17">
        <v>0</v>
      </c>
      <c r="W890" s="17">
        <v>0</v>
      </c>
      <c r="X890" s="17">
        <v>0</v>
      </c>
      <c r="Y890" s="17">
        <v>0</v>
      </c>
      <c r="Z890" s="17">
        <v>0</v>
      </c>
      <c r="AA890" s="17">
        <v>0</v>
      </c>
      <c r="AB890" s="17">
        <v>0</v>
      </c>
      <c r="AC890" s="17">
        <v>0</v>
      </c>
      <c r="AD890" s="17">
        <v>0</v>
      </c>
    </row>
    <row r="891" spans="3:30" x14ac:dyDescent="0.25">
      <c r="C891" s="4">
        <v>117040</v>
      </c>
      <c r="D891" t="s">
        <v>744</v>
      </c>
      <c r="E891">
        <v>630130</v>
      </c>
      <c r="F891" t="s">
        <v>197</v>
      </c>
      <c r="G891" t="s">
        <v>191</v>
      </c>
      <c r="H891">
        <v>1700036604</v>
      </c>
      <c r="I891" t="s">
        <v>396</v>
      </c>
      <c r="J891">
        <v>1</v>
      </c>
      <c r="L891" s="16">
        <v>40543</v>
      </c>
      <c r="M891" s="34">
        <v>29000</v>
      </c>
      <c r="N891" s="17">
        <v>29000</v>
      </c>
      <c r="O891" s="17">
        <v>0</v>
      </c>
      <c r="P891" s="18" t="s">
        <v>532</v>
      </c>
      <c r="Q891" s="17">
        <v>805.56</v>
      </c>
      <c r="R891">
        <v>0</v>
      </c>
      <c r="S891" s="17">
        <v>0</v>
      </c>
      <c r="T891" s="17">
        <v>0</v>
      </c>
      <c r="U891" s="17">
        <v>0</v>
      </c>
      <c r="V891" s="17">
        <v>0</v>
      </c>
      <c r="W891" s="17">
        <v>0</v>
      </c>
      <c r="X891" s="17">
        <v>0</v>
      </c>
      <c r="Y891" s="17">
        <v>0</v>
      </c>
      <c r="Z891" s="17">
        <v>0</v>
      </c>
      <c r="AA891" s="17">
        <v>0</v>
      </c>
      <c r="AB891" s="17">
        <v>0</v>
      </c>
      <c r="AC891" s="17">
        <v>0</v>
      </c>
      <c r="AD891" s="17">
        <v>0</v>
      </c>
    </row>
    <row r="892" spans="3:30" x14ac:dyDescent="0.25">
      <c r="C892" s="4">
        <v>117017</v>
      </c>
      <c r="D892" t="s">
        <v>351</v>
      </c>
      <c r="E892">
        <v>630130</v>
      </c>
      <c r="F892" t="s">
        <v>197</v>
      </c>
      <c r="G892" t="s">
        <v>191</v>
      </c>
      <c r="H892">
        <v>1700036605</v>
      </c>
      <c r="I892" t="s">
        <v>396</v>
      </c>
      <c r="J892">
        <v>1</v>
      </c>
      <c r="L892" s="16">
        <v>40543</v>
      </c>
      <c r="M892" s="34">
        <v>29000</v>
      </c>
      <c r="N892" s="17">
        <v>29000</v>
      </c>
      <c r="O892" s="17">
        <v>0</v>
      </c>
      <c r="P892" s="18" t="s">
        <v>532</v>
      </c>
      <c r="Q892" s="17">
        <v>805.56</v>
      </c>
      <c r="R892">
        <v>0</v>
      </c>
      <c r="S892" s="17">
        <v>0</v>
      </c>
      <c r="T892" s="17">
        <v>0</v>
      </c>
      <c r="U892" s="17">
        <v>0</v>
      </c>
      <c r="V892" s="17">
        <v>0</v>
      </c>
      <c r="W892" s="17">
        <v>0</v>
      </c>
      <c r="X892" s="17">
        <v>0</v>
      </c>
      <c r="Y892" s="17">
        <v>0</v>
      </c>
      <c r="Z892" s="17">
        <v>0</v>
      </c>
      <c r="AA892" s="17">
        <v>0</v>
      </c>
      <c r="AB892" s="17">
        <v>0</v>
      </c>
      <c r="AC892" s="17">
        <v>0</v>
      </c>
      <c r="AD892" s="17">
        <v>0</v>
      </c>
    </row>
    <row r="893" spans="3:30" x14ac:dyDescent="0.25">
      <c r="C893" s="4">
        <v>117035</v>
      </c>
      <c r="D893" t="s">
        <v>356</v>
      </c>
      <c r="E893">
        <v>630130</v>
      </c>
      <c r="F893" t="s">
        <v>197</v>
      </c>
      <c r="G893" t="s">
        <v>191</v>
      </c>
      <c r="H893">
        <v>1700036606</v>
      </c>
      <c r="I893" t="s">
        <v>856</v>
      </c>
      <c r="J893">
        <v>1</v>
      </c>
      <c r="L893" s="16">
        <v>40632</v>
      </c>
      <c r="M893" s="34">
        <v>15500</v>
      </c>
      <c r="N893" s="17">
        <v>15500</v>
      </c>
      <c r="O893" s="17">
        <v>0</v>
      </c>
      <c r="P893" s="18" t="s">
        <v>532</v>
      </c>
      <c r="Q893" s="17">
        <v>430.56</v>
      </c>
      <c r="R893">
        <v>0</v>
      </c>
      <c r="S893" s="17">
        <v>0</v>
      </c>
      <c r="T893" s="17">
        <v>0</v>
      </c>
      <c r="U893" s="17">
        <v>0</v>
      </c>
      <c r="V893" s="17">
        <v>0</v>
      </c>
      <c r="W893" s="17">
        <v>0</v>
      </c>
      <c r="X893" s="17">
        <v>0</v>
      </c>
      <c r="Y893" s="17">
        <v>0</v>
      </c>
      <c r="Z893" s="17">
        <v>0</v>
      </c>
      <c r="AA893" s="17">
        <v>0</v>
      </c>
      <c r="AB893" s="17">
        <v>0</v>
      </c>
      <c r="AC893" s="17">
        <v>0</v>
      </c>
      <c r="AD893" s="17">
        <v>0</v>
      </c>
    </row>
    <row r="894" spans="3:30" x14ac:dyDescent="0.25">
      <c r="C894" s="4">
        <v>117013</v>
      </c>
      <c r="D894" t="s">
        <v>348</v>
      </c>
      <c r="E894">
        <v>630130</v>
      </c>
      <c r="F894" t="s">
        <v>197</v>
      </c>
      <c r="G894" t="s">
        <v>191</v>
      </c>
      <c r="H894">
        <v>1700036607</v>
      </c>
      <c r="I894" t="s">
        <v>396</v>
      </c>
      <c r="J894">
        <v>1</v>
      </c>
      <c r="L894" s="16">
        <v>41275</v>
      </c>
      <c r="M894" s="34">
        <v>29000</v>
      </c>
      <c r="N894" s="17">
        <v>29000</v>
      </c>
      <c r="O894" s="17">
        <v>0</v>
      </c>
      <c r="P894" s="18" t="s">
        <v>532</v>
      </c>
      <c r="Q894" s="17">
        <v>1208.33</v>
      </c>
      <c r="R894">
        <v>0</v>
      </c>
      <c r="S894" s="17">
        <v>0</v>
      </c>
      <c r="T894" s="17">
        <v>0</v>
      </c>
      <c r="U894" s="17">
        <v>0</v>
      </c>
      <c r="V894" s="17">
        <v>0</v>
      </c>
      <c r="W894" s="17">
        <v>0</v>
      </c>
      <c r="X894" s="17">
        <v>0</v>
      </c>
      <c r="Y894" s="17">
        <v>0</v>
      </c>
      <c r="Z894" s="17">
        <v>0</v>
      </c>
      <c r="AA894" s="17">
        <v>0</v>
      </c>
      <c r="AB894" s="17">
        <v>0</v>
      </c>
      <c r="AC894" s="17">
        <v>0</v>
      </c>
      <c r="AD894" s="17">
        <v>0</v>
      </c>
    </row>
    <row r="895" spans="3:30" x14ac:dyDescent="0.25">
      <c r="C895" s="4">
        <v>117013</v>
      </c>
      <c r="D895" t="s">
        <v>348</v>
      </c>
      <c r="E895">
        <v>630130</v>
      </c>
      <c r="F895" t="s">
        <v>197</v>
      </c>
      <c r="G895" t="s">
        <v>191</v>
      </c>
      <c r="H895">
        <v>1700036608</v>
      </c>
      <c r="I895" t="s">
        <v>396</v>
      </c>
      <c r="J895">
        <v>1</v>
      </c>
      <c r="L895" s="16">
        <v>41275</v>
      </c>
      <c r="M895" s="34">
        <v>29000</v>
      </c>
      <c r="N895" s="17">
        <v>29000</v>
      </c>
      <c r="O895" s="17">
        <v>0</v>
      </c>
      <c r="P895" s="18" t="s">
        <v>532</v>
      </c>
      <c r="Q895" s="17">
        <v>1208.33</v>
      </c>
      <c r="R895">
        <v>0</v>
      </c>
      <c r="S895" s="17">
        <v>0</v>
      </c>
      <c r="T895" s="17">
        <v>0</v>
      </c>
      <c r="U895" s="17">
        <v>0</v>
      </c>
      <c r="V895" s="17">
        <v>0</v>
      </c>
      <c r="W895" s="17">
        <v>0</v>
      </c>
      <c r="X895" s="17">
        <v>0</v>
      </c>
      <c r="Y895" s="17">
        <v>0</v>
      </c>
      <c r="Z895" s="17">
        <v>0</v>
      </c>
      <c r="AA895" s="17">
        <v>0</v>
      </c>
      <c r="AB895" s="17">
        <v>0</v>
      </c>
      <c r="AC895" s="17">
        <v>0</v>
      </c>
      <c r="AD895" s="17">
        <v>0</v>
      </c>
    </row>
    <row r="896" spans="3:30" x14ac:dyDescent="0.25">
      <c r="C896" s="4">
        <v>117013</v>
      </c>
      <c r="D896" t="s">
        <v>348</v>
      </c>
      <c r="E896">
        <v>630130</v>
      </c>
      <c r="F896" t="s">
        <v>197</v>
      </c>
      <c r="G896" t="s">
        <v>191</v>
      </c>
      <c r="H896">
        <v>1700036609</v>
      </c>
      <c r="I896" t="s">
        <v>398</v>
      </c>
      <c r="J896">
        <v>1</v>
      </c>
      <c r="L896" s="16">
        <v>41275</v>
      </c>
      <c r="M896" s="34">
        <v>17404.919999999998</v>
      </c>
      <c r="N896" s="17">
        <v>17404.919999999998</v>
      </c>
      <c r="O896" s="17">
        <v>0</v>
      </c>
      <c r="P896" s="18" t="s">
        <v>532</v>
      </c>
      <c r="Q896" s="17">
        <v>725.21</v>
      </c>
      <c r="R896">
        <v>0</v>
      </c>
      <c r="S896" s="17">
        <v>0</v>
      </c>
      <c r="T896" s="17">
        <v>0</v>
      </c>
      <c r="U896" s="17">
        <v>0</v>
      </c>
      <c r="V896" s="17">
        <v>0</v>
      </c>
      <c r="W896" s="17">
        <v>0</v>
      </c>
      <c r="X896" s="17">
        <v>0</v>
      </c>
      <c r="Y896" s="17">
        <v>0</v>
      </c>
      <c r="Z896" s="17">
        <v>0</v>
      </c>
      <c r="AA896" s="17">
        <v>0</v>
      </c>
      <c r="AB896" s="17">
        <v>0</v>
      </c>
      <c r="AC896" s="17">
        <v>0</v>
      </c>
      <c r="AD896" s="17">
        <v>0</v>
      </c>
    </row>
    <row r="897" spans="3:30" x14ac:dyDescent="0.25">
      <c r="C897" s="4">
        <v>117016</v>
      </c>
      <c r="D897" t="s">
        <v>350</v>
      </c>
      <c r="E897">
        <v>630130</v>
      </c>
      <c r="F897" t="s">
        <v>197</v>
      </c>
      <c r="G897" t="s">
        <v>191</v>
      </c>
      <c r="H897">
        <v>1700036610</v>
      </c>
      <c r="I897" t="s">
        <v>733</v>
      </c>
      <c r="J897">
        <v>1</v>
      </c>
      <c r="L897" s="16">
        <v>39933</v>
      </c>
      <c r="M897" s="34">
        <v>19400</v>
      </c>
      <c r="N897" s="17">
        <v>19400</v>
      </c>
      <c r="O897" s="17">
        <v>0</v>
      </c>
      <c r="P897" s="18" t="s">
        <v>532</v>
      </c>
      <c r="Q897" s="17">
        <v>808.33</v>
      </c>
      <c r="R897">
        <v>0</v>
      </c>
      <c r="S897" s="17">
        <v>0</v>
      </c>
      <c r="T897" s="17">
        <v>0</v>
      </c>
      <c r="U897" s="17">
        <v>0</v>
      </c>
      <c r="V897" s="17">
        <v>0</v>
      </c>
      <c r="W897" s="17">
        <v>0</v>
      </c>
      <c r="X897" s="17">
        <v>0</v>
      </c>
      <c r="Y897" s="17">
        <v>0</v>
      </c>
      <c r="Z897" s="17">
        <v>0</v>
      </c>
      <c r="AA897" s="17">
        <v>0</v>
      </c>
      <c r="AB897" s="17">
        <v>0</v>
      </c>
      <c r="AC897" s="17">
        <v>0</v>
      </c>
      <c r="AD897" s="17">
        <v>0</v>
      </c>
    </row>
    <row r="898" spans="3:30" x14ac:dyDescent="0.25">
      <c r="C898" s="4">
        <v>117016</v>
      </c>
      <c r="D898" t="s">
        <v>350</v>
      </c>
      <c r="E898">
        <v>630130</v>
      </c>
      <c r="F898" t="s">
        <v>197</v>
      </c>
      <c r="G898" t="s">
        <v>191</v>
      </c>
      <c r="H898">
        <v>1700036611</v>
      </c>
      <c r="I898" t="s">
        <v>396</v>
      </c>
      <c r="J898">
        <v>1</v>
      </c>
      <c r="L898" s="16">
        <v>39933</v>
      </c>
      <c r="M898" s="34">
        <v>29000</v>
      </c>
      <c r="N898" s="17">
        <v>29000</v>
      </c>
      <c r="O898" s="17">
        <v>0</v>
      </c>
      <c r="P898" s="18" t="s">
        <v>532</v>
      </c>
      <c r="Q898" s="17">
        <v>1208.33</v>
      </c>
      <c r="R898">
        <v>0</v>
      </c>
      <c r="S898" s="17">
        <v>0</v>
      </c>
      <c r="T898" s="17">
        <v>0</v>
      </c>
      <c r="U898" s="17">
        <v>0</v>
      </c>
      <c r="V898" s="17">
        <v>0</v>
      </c>
      <c r="W898" s="17">
        <v>0</v>
      </c>
      <c r="X898" s="17">
        <v>0</v>
      </c>
      <c r="Y898" s="17">
        <v>0</v>
      </c>
      <c r="Z898" s="17">
        <v>0</v>
      </c>
      <c r="AA898" s="17">
        <v>0</v>
      </c>
      <c r="AB898" s="17">
        <v>0</v>
      </c>
      <c r="AC898" s="17">
        <v>0</v>
      </c>
      <c r="AD898" s="17">
        <v>0</v>
      </c>
    </row>
    <row r="899" spans="3:30" x14ac:dyDescent="0.25">
      <c r="C899" s="4">
        <v>117016</v>
      </c>
      <c r="D899" t="s">
        <v>350</v>
      </c>
      <c r="E899">
        <v>630130</v>
      </c>
      <c r="F899" t="s">
        <v>197</v>
      </c>
      <c r="G899" t="s">
        <v>191</v>
      </c>
      <c r="H899">
        <v>1700036612</v>
      </c>
      <c r="I899" t="s">
        <v>508</v>
      </c>
      <c r="J899">
        <v>1</v>
      </c>
      <c r="L899" s="16">
        <v>39933</v>
      </c>
      <c r="M899" s="34">
        <v>25000</v>
      </c>
      <c r="N899" s="17">
        <v>25000</v>
      </c>
      <c r="O899" s="17">
        <v>0</v>
      </c>
      <c r="P899" s="18" t="s">
        <v>532</v>
      </c>
      <c r="Q899" s="17">
        <v>1041.67</v>
      </c>
      <c r="R899">
        <v>0</v>
      </c>
      <c r="S899" s="17">
        <v>0</v>
      </c>
      <c r="T899" s="17">
        <v>0</v>
      </c>
      <c r="U899" s="17">
        <v>0</v>
      </c>
      <c r="V899" s="17">
        <v>0</v>
      </c>
      <c r="W899" s="17">
        <v>0</v>
      </c>
      <c r="X899" s="17">
        <v>0</v>
      </c>
      <c r="Y899" s="17">
        <v>0</v>
      </c>
      <c r="Z899" s="17">
        <v>0</v>
      </c>
      <c r="AA899" s="17">
        <v>0</v>
      </c>
      <c r="AB899" s="17">
        <v>0</v>
      </c>
      <c r="AC899" s="17">
        <v>0</v>
      </c>
      <c r="AD899" s="17">
        <v>0</v>
      </c>
    </row>
    <row r="900" spans="3:30" x14ac:dyDescent="0.25">
      <c r="C900" s="4">
        <v>117016</v>
      </c>
      <c r="D900" t="s">
        <v>350</v>
      </c>
      <c r="E900">
        <v>630130</v>
      </c>
      <c r="F900" t="s">
        <v>197</v>
      </c>
      <c r="G900" t="s">
        <v>191</v>
      </c>
      <c r="H900">
        <v>1700036613</v>
      </c>
      <c r="I900" t="s">
        <v>398</v>
      </c>
      <c r="J900">
        <v>1</v>
      </c>
      <c r="L900" s="16">
        <v>39933</v>
      </c>
      <c r="M900" s="34">
        <v>17404.919999999998</v>
      </c>
      <c r="N900" s="17">
        <v>17404.919999999998</v>
      </c>
      <c r="O900" s="17">
        <v>0</v>
      </c>
      <c r="P900" s="18" t="s">
        <v>532</v>
      </c>
      <c r="Q900" s="17">
        <v>725.21</v>
      </c>
      <c r="R900">
        <v>0</v>
      </c>
      <c r="S900" s="17">
        <v>0</v>
      </c>
      <c r="T900" s="17">
        <v>0</v>
      </c>
      <c r="U900" s="17">
        <v>0</v>
      </c>
      <c r="V900" s="17">
        <v>0</v>
      </c>
      <c r="W900" s="17">
        <v>0</v>
      </c>
      <c r="X900" s="17">
        <v>0</v>
      </c>
      <c r="Y900" s="17">
        <v>0</v>
      </c>
      <c r="Z900" s="17">
        <v>0</v>
      </c>
      <c r="AA900" s="17">
        <v>0</v>
      </c>
      <c r="AB900" s="17">
        <v>0</v>
      </c>
      <c r="AC900" s="17">
        <v>0</v>
      </c>
      <c r="AD900" s="17">
        <v>0</v>
      </c>
    </row>
    <row r="901" spans="3:30" x14ac:dyDescent="0.25">
      <c r="C901" s="4">
        <v>117010</v>
      </c>
      <c r="D901" t="s">
        <v>345</v>
      </c>
      <c r="E901">
        <v>630130</v>
      </c>
      <c r="F901" t="s">
        <v>197</v>
      </c>
      <c r="G901" t="s">
        <v>191</v>
      </c>
      <c r="H901">
        <v>1700036614</v>
      </c>
      <c r="I901" t="s">
        <v>396</v>
      </c>
      <c r="J901">
        <v>1</v>
      </c>
      <c r="L901" s="16">
        <v>39808</v>
      </c>
      <c r="M901" s="34">
        <v>29000</v>
      </c>
      <c r="N901" s="17">
        <v>29000</v>
      </c>
      <c r="O901" s="17">
        <v>0</v>
      </c>
      <c r="P901" s="18" t="s">
        <v>532</v>
      </c>
      <c r="Q901" s="17">
        <v>1208.33</v>
      </c>
      <c r="R901">
        <v>0</v>
      </c>
      <c r="S901" s="17">
        <v>0</v>
      </c>
      <c r="T901" s="17">
        <v>0</v>
      </c>
      <c r="U901" s="17">
        <v>0</v>
      </c>
      <c r="V901" s="17">
        <v>0</v>
      </c>
      <c r="W901" s="17">
        <v>0</v>
      </c>
      <c r="X901" s="17">
        <v>0</v>
      </c>
      <c r="Y901" s="17">
        <v>0</v>
      </c>
      <c r="Z901" s="17">
        <v>0</v>
      </c>
      <c r="AA901" s="17">
        <v>0</v>
      </c>
      <c r="AB901" s="17">
        <v>0</v>
      </c>
      <c r="AC901" s="17">
        <v>0</v>
      </c>
      <c r="AD901" s="17">
        <v>0</v>
      </c>
    </row>
    <row r="902" spans="3:30" x14ac:dyDescent="0.25">
      <c r="C902" s="4">
        <v>117010</v>
      </c>
      <c r="D902" t="s">
        <v>345</v>
      </c>
      <c r="E902">
        <v>630130</v>
      </c>
      <c r="F902" t="s">
        <v>197</v>
      </c>
      <c r="G902" t="s">
        <v>191</v>
      </c>
      <c r="H902">
        <v>1700036615</v>
      </c>
      <c r="I902" t="s">
        <v>396</v>
      </c>
      <c r="J902">
        <v>1</v>
      </c>
      <c r="L902" s="16">
        <v>39808</v>
      </c>
      <c r="M902" s="34">
        <v>29000</v>
      </c>
      <c r="N902" s="17">
        <v>29000</v>
      </c>
      <c r="O902" s="17">
        <v>0</v>
      </c>
      <c r="P902" s="18" t="s">
        <v>532</v>
      </c>
      <c r="Q902" s="17">
        <v>1208.33</v>
      </c>
      <c r="R902">
        <v>0</v>
      </c>
      <c r="S902" s="17">
        <v>0</v>
      </c>
      <c r="T902" s="17">
        <v>0</v>
      </c>
      <c r="U902" s="17">
        <v>0</v>
      </c>
      <c r="V902" s="17">
        <v>0</v>
      </c>
      <c r="W902" s="17">
        <v>0</v>
      </c>
      <c r="X902" s="17">
        <v>0</v>
      </c>
      <c r="Y902" s="17">
        <v>0</v>
      </c>
      <c r="Z902" s="17">
        <v>0</v>
      </c>
      <c r="AA902" s="17">
        <v>0</v>
      </c>
      <c r="AB902" s="17">
        <v>0</v>
      </c>
      <c r="AC902" s="17">
        <v>0</v>
      </c>
      <c r="AD902" s="17">
        <v>0</v>
      </c>
    </row>
    <row r="903" spans="3:30" x14ac:dyDescent="0.25">
      <c r="C903" s="4" t="s">
        <v>735</v>
      </c>
      <c r="D903" t="s">
        <v>736</v>
      </c>
      <c r="E903">
        <v>630130</v>
      </c>
      <c r="F903" t="s">
        <v>197</v>
      </c>
      <c r="G903" t="s">
        <v>191</v>
      </c>
      <c r="H903">
        <v>1700036616</v>
      </c>
      <c r="I903" t="s">
        <v>733</v>
      </c>
      <c r="J903">
        <v>1</v>
      </c>
      <c r="L903" s="16">
        <v>40642</v>
      </c>
      <c r="M903" s="34">
        <v>19400</v>
      </c>
      <c r="N903" s="17">
        <v>19400</v>
      </c>
      <c r="O903" s="17">
        <v>0</v>
      </c>
      <c r="P903" s="18" t="s">
        <v>532</v>
      </c>
      <c r="Q903" s="17">
        <v>538.89</v>
      </c>
      <c r="R903">
        <v>0</v>
      </c>
      <c r="S903" s="17">
        <v>0</v>
      </c>
      <c r="T903" s="17">
        <v>0</v>
      </c>
      <c r="U903" s="17">
        <v>0</v>
      </c>
      <c r="V903" s="17">
        <v>0</v>
      </c>
      <c r="W903" s="17">
        <v>0</v>
      </c>
      <c r="X903" s="17">
        <v>0</v>
      </c>
      <c r="Y903" s="17">
        <v>0</v>
      </c>
      <c r="Z903" s="17">
        <v>0</v>
      </c>
      <c r="AA903" s="17">
        <v>0</v>
      </c>
      <c r="AB903" s="17">
        <v>0</v>
      </c>
      <c r="AC903" s="17">
        <v>0</v>
      </c>
      <c r="AD903" s="17">
        <v>0</v>
      </c>
    </row>
    <row r="904" spans="3:30" x14ac:dyDescent="0.25">
      <c r="C904" s="4" t="s">
        <v>331</v>
      </c>
      <c r="D904" t="s">
        <v>91</v>
      </c>
      <c r="E904">
        <v>630130</v>
      </c>
      <c r="F904" t="s">
        <v>197</v>
      </c>
      <c r="G904" t="s">
        <v>191</v>
      </c>
      <c r="H904">
        <v>1700036617</v>
      </c>
      <c r="I904" t="s">
        <v>396</v>
      </c>
      <c r="J904">
        <v>1</v>
      </c>
      <c r="L904" s="16">
        <v>40642</v>
      </c>
      <c r="M904" s="34">
        <v>29000</v>
      </c>
      <c r="N904" s="17">
        <v>29000</v>
      </c>
      <c r="O904" s="17">
        <v>0</v>
      </c>
      <c r="P904" s="18" t="s">
        <v>532</v>
      </c>
      <c r="Q904" s="17">
        <v>805.56</v>
      </c>
      <c r="R904">
        <v>0</v>
      </c>
      <c r="S904" s="17">
        <v>0</v>
      </c>
      <c r="T904" s="17">
        <v>0</v>
      </c>
      <c r="U904" s="17">
        <v>0</v>
      </c>
      <c r="V904" s="17">
        <v>0</v>
      </c>
      <c r="W904" s="17">
        <v>0</v>
      </c>
      <c r="X904" s="17">
        <v>0</v>
      </c>
      <c r="Y904" s="17">
        <v>0</v>
      </c>
      <c r="Z904" s="17">
        <v>0</v>
      </c>
      <c r="AA904" s="17">
        <v>0</v>
      </c>
      <c r="AB904" s="17">
        <v>0</v>
      </c>
      <c r="AC904" s="17">
        <v>0</v>
      </c>
      <c r="AD904" s="17">
        <v>0</v>
      </c>
    </row>
    <row r="905" spans="3:30" x14ac:dyDescent="0.25">
      <c r="C905" s="4" t="s">
        <v>331</v>
      </c>
      <c r="D905" t="s">
        <v>91</v>
      </c>
      <c r="E905">
        <v>630130</v>
      </c>
      <c r="F905" t="s">
        <v>197</v>
      </c>
      <c r="G905" t="s">
        <v>191</v>
      </c>
      <c r="H905">
        <v>1700036618</v>
      </c>
      <c r="I905" t="s">
        <v>398</v>
      </c>
      <c r="J905">
        <v>1</v>
      </c>
      <c r="L905" s="16">
        <v>40642</v>
      </c>
      <c r="M905" s="34">
        <v>17404.919999999998</v>
      </c>
      <c r="N905" s="17">
        <v>17404.919999999998</v>
      </c>
      <c r="O905" s="17">
        <v>0</v>
      </c>
      <c r="P905" s="18" t="s">
        <v>532</v>
      </c>
      <c r="Q905" s="17">
        <v>483.47</v>
      </c>
      <c r="R905">
        <v>0</v>
      </c>
      <c r="S905" s="17">
        <v>0</v>
      </c>
      <c r="T905" s="17">
        <v>0</v>
      </c>
      <c r="U905" s="17">
        <v>0</v>
      </c>
      <c r="V905" s="17">
        <v>0</v>
      </c>
      <c r="W905" s="17">
        <v>0</v>
      </c>
      <c r="X905" s="17">
        <v>0</v>
      </c>
      <c r="Y905" s="17">
        <v>0</v>
      </c>
      <c r="Z905" s="17">
        <v>0</v>
      </c>
      <c r="AA905" s="17">
        <v>0</v>
      </c>
      <c r="AB905" s="17">
        <v>0</v>
      </c>
      <c r="AC905" s="17">
        <v>0</v>
      </c>
      <c r="AD905" s="17">
        <v>0</v>
      </c>
    </row>
    <row r="906" spans="3:30" x14ac:dyDescent="0.25">
      <c r="C906" s="4">
        <v>117008</v>
      </c>
      <c r="D906" t="s">
        <v>344</v>
      </c>
      <c r="E906">
        <v>630130</v>
      </c>
      <c r="F906" t="s">
        <v>197</v>
      </c>
      <c r="G906" t="s">
        <v>191</v>
      </c>
      <c r="H906">
        <v>1700036619</v>
      </c>
      <c r="I906" t="s">
        <v>398</v>
      </c>
      <c r="J906">
        <v>1</v>
      </c>
      <c r="L906" s="16">
        <v>39801</v>
      </c>
      <c r="M906" s="34">
        <v>17404.919999999998</v>
      </c>
      <c r="N906" s="17">
        <v>17404.919999999998</v>
      </c>
      <c r="O906" s="17">
        <v>0</v>
      </c>
      <c r="P906" s="18" t="s">
        <v>532</v>
      </c>
      <c r="Q906" s="17">
        <v>725.21</v>
      </c>
      <c r="R906">
        <v>0</v>
      </c>
      <c r="S906" s="17">
        <v>0</v>
      </c>
      <c r="T906" s="17">
        <v>0</v>
      </c>
      <c r="U906" s="17">
        <v>0</v>
      </c>
      <c r="V906" s="17">
        <v>0</v>
      </c>
      <c r="W906" s="17">
        <v>0</v>
      </c>
      <c r="X906" s="17">
        <v>0</v>
      </c>
      <c r="Y906" s="17">
        <v>0</v>
      </c>
      <c r="Z906" s="17">
        <v>0</v>
      </c>
      <c r="AA906" s="17">
        <v>0</v>
      </c>
      <c r="AB906" s="17">
        <v>0</v>
      </c>
      <c r="AC906" s="17">
        <v>0</v>
      </c>
      <c r="AD906" s="17">
        <v>0</v>
      </c>
    </row>
    <row r="907" spans="3:30" x14ac:dyDescent="0.25">
      <c r="C907" s="4">
        <v>117008</v>
      </c>
      <c r="D907" t="s">
        <v>344</v>
      </c>
      <c r="E907">
        <v>630130</v>
      </c>
      <c r="F907" t="s">
        <v>197</v>
      </c>
      <c r="G907" t="s">
        <v>191</v>
      </c>
      <c r="H907">
        <v>1700036620</v>
      </c>
      <c r="I907" t="s">
        <v>396</v>
      </c>
      <c r="J907">
        <v>1</v>
      </c>
      <c r="L907" s="16">
        <v>39801</v>
      </c>
      <c r="M907" s="34">
        <v>29000</v>
      </c>
      <c r="N907" s="17">
        <v>29000</v>
      </c>
      <c r="O907" s="17">
        <v>0</v>
      </c>
      <c r="P907" s="18" t="s">
        <v>532</v>
      </c>
      <c r="Q907" s="17">
        <v>1208.33</v>
      </c>
      <c r="R907">
        <v>0</v>
      </c>
      <c r="S907" s="17">
        <v>0</v>
      </c>
      <c r="T907" s="17">
        <v>0</v>
      </c>
      <c r="U907" s="17">
        <v>0</v>
      </c>
      <c r="V907" s="17">
        <v>0</v>
      </c>
      <c r="W907" s="17">
        <v>0</v>
      </c>
      <c r="X907" s="17">
        <v>0</v>
      </c>
      <c r="Y907" s="17">
        <v>0</v>
      </c>
      <c r="Z907" s="17">
        <v>0</v>
      </c>
      <c r="AA907" s="17">
        <v>0</v>
      </c>
      <c r="AB907" s="17">
        <v>0</v>
      </c>
      <c r="AC907" s="17">
        <v>0</v>
      </c>
      <c r="AD907" s="17">
        <v>0</v>
      </c>
    </row>
    <row r="908" spans="3:30" x14ac:dyDescent="0.25">
      <c r="C908" s="4">
        <v>117008</v>
      </c>
      <c r="D908" t="s">
        <v>344</v>
      </c>
      <c r="E908">
        <v>630130</v>
      </c>
      <c r="F908" t="s">
        <v>197</v>
      </c>
      <c r="G908" t="s">
        <v>191</v>
      </c>
      <c r="H908">
        <v>1700036621</v>
      </c>
      <c r="I908" t="s">
        <v>396</v>
      </c>
      <c r="J908">
        <v>1</v>
      </c>
      <c r="L908" s="16">
        <v>39801</v>
      </c>
      <c r="M908" s="34">
        <v>29000</v>
      </c>
      <c r="N908" s="17">
        <v>29000</v>
      </c>
      <c r="O908" s="17">
        <v>0</v>
      </c>
      <c r="P908" s="18" t="s">
        <v>532</v>
      </c>
      <c r="Q908" s="17">
        <v>1208.33</v>
      </c>
      <c r="R908">
        <v>0</v>
      </c>
      <c r="S908" s="17">
        <v>0</v>
      </c>
      <c r="T908" s="17">
        <v>0</v>
      </c>
      <c r="U908" s="17">
        <v>0</v>
      </c>
      <c r="V908" s="17">
        <v>0</v>
      </c>
      <c r="W908" s="17">
        <v>0</v>
      </c>
      <c r="X908" s="17">
        <v>0</v>
      </c>
      <c r="Y908" s="17">
        <v>0</v>
      </c>
      <c r="Z908" s="17">
        <v>0</v>
      </c>
      <c r="AA908" s="17">
        <v>0</v>
      </c>
      <c r="AB908" s="17">
        <v>0</v>
      </c>
      <c r="AC908" s="17">
        <v>0</v>
      </c>
      <c r="AD908" s="17">
        <v>0</v>
      </c>
    </row>
    <row r="909" spans="3:30" x14ac:dyDescent="0.25">
      <c r="C909" s="4">
        <v>117006</v>
      </c>
      <c r="D909" t="s">
        <v>343</v>
      </c>
      <c r="E909">
        <v>630130</v>
      </c>
      <c r="F909" t="s">
        <v>197</v>
      </c>
      <c r="G909" t="s">
        <v>191</v>
      </c>
      <c r="H909">
        <v>1700036622</v>
      </c>
      <c r="I909" t="s">
        <v>398</v>
      </c>
      <c r="J909">
        <v>1</v>
      </c>
      <c r="L909" s="16">
        <v>39740</v>
      </c>
      <c r="M909" s="34">
        <v>17404.919999999998</v>
      </c>
      <c r="N909" s="17">
        <v>17404.919999999998</v>
      </c>
      <c r="O909" s="17">
        <v>0</v>
      </c>
      <c r="P909" s="18" t="s">
        <v>532</v>
      </c>
      <c r="Q909" s="17">
        <v>725.21</v>
      </c>
      <c r="R909">
        <v>0</v>
      </c>
      <c r="S909" s="17">
        <v>0</v>
      </c>
      <c r="T909" s="17">
        <v>0</v>
      </c>
      <c r="U909" s="17">
        <v>0</v>
      </c>
      <c r="V909" s="17">
        <v>0</v>
      </c>
      <c r="W909" s="17">
        <v>0</v>
      </c>
      <c r="X909" s="17">
        <v>0</v>
      </c>
      <c r="Y909" s="17">
        <v>0</v>
      </c>
      <c r="Z909" s="17">
        <v>0</v>
      </c>
      <c r="AA909" s="17">
        <v>0</v>
      </c>
      <c r="AB909" s="17">
        <v>0</v>
      </c>
      <c r="AC909" s="17">
        <v>0</v>
      </c>
      <c r="AD909" s="17">
        <v>0</v>
      </c>
    </row>
    <row r="910" spans="3:30" x14ac:dyDescent="0.25">
      <c r="C910" s="4">
        <v>117006</v>
      </c>
      <c r="D910" t="s">
        <v>343</v>
      </c>
      <c r="E910">
        <v>630130</v>
      </c>
      <c r="F910" t="s">
        <v>197</v>
      </c>
      <c r="G910" t="s">
        <v>191</v>
      </c>
      <c r="H910">
        <v>1700036623</v>
      </c>
      <c r="I910" t="s">
        <v>396</v>
      </c>
      <c r="J910">
        <v>1</v>
      </c>
      <c r="L910" s="16">
        <v>39740</v>
      </c>
      <c r="M910" s="34">
        <v>29000</v>
      </c>
      <c r="N910" s="17">
        <v>29000</v>
      </c>
      <c r="O910" s="17">
        <v>0</v>
      </c>
      <c r="P910" s="18" t="s">
        <v>532</v>
      </c>
      <c r="Q910" s="17">
        <v>1208.33</v>
      </c>
      <c r="R910">
        <v>0</v>
      </c>
      <c r="S910" s="17">
        <v>0</v>
      </c>
      <c r="T910" s="17">
        <v>0</v>
      </c>
      <c r="U910" s="17">
        <v>0</v>
      </c>
      <c r="V910" s="17">
        <v>0</v>
      </c>
      <c r="W910" s="17">
        <v>0</v>
      </c>
      <c r="X910" s="17">
        <v>0</v>
      </c>
      <c r="Y910" s="17">
        <v>0</v>
      </c>
      <c r="Z910" s="17">
        <v>0</v>
      </c>
      <c r="AA910" s="17">
        <v>0</v>
      </c>
      <c r="AB910" s="17">
        <v>0</v>
      </c>
      <c r="AC910" s="17">
        <v>0</v>
      </c>
      <c r="AD910" s="17">
        <v>0</v>
      </c>
    </row>
    <row r="911" spans="3:30" x14ac:dyDescent="0.25">
      <c r="C911" s="4">
        <v>117006</v>
      </c>
      <c r="D911" t="s">
        <v>343</v>
      </c>
      <c r="E911">
        <v>630130</v>
      </c>
      <c r="F911" t="s">
        <v>197</v>
      </c>
      <c r="G911" t="s">
        <v>191</v>
      </c>
      <c r="H911">
        <v>1700036624</v>
      </c>
      <c r="I911" t="s">
        <v>860</v>
      </c>
      <c r="J911">
        <v>1</v>
      </c>
      <c r="L911" s="16">
        <v>39740</v>
      </c>
      <c r="M911" s="34">
        <v>11000</v>
      </c>
      <c r="N911" s="17">
        <v>11000</v>
      </c>
      <c r="O911" s="17">
        <v>0</v>
      </c>
      <c r="P911" s="18" t="s">
        <v>532</v>
      </c>
      <c r="Q911" s="17">
        <v>458.33</v>
      </c>
      <c r="R911">
        <v>0</v>
      </c>
      <c r="S911" s="17">
        <v>0</v>
      </c>
      <c r="T911" s="17">
        <v>0</v>
      </c>
      <c r="U911" s="17">
        <v>0</v>
      </c>
      <c r="V911" s="17">
        <v>0</v>
      </c>
      <c r="W911" s="17">
        <v>0</v>
      </c>
      <c r="X911" s="17">
        <v>0</v>
      </c>
      <c r="Y911" s="17">
        <v>0</v>
      </c>
      <c r="Z911" s="17">
        <v>0</v>
      </c>
      <c r="AA911" s="17">
        <v>0</v>
      </c>
      <c r="AB911" s="17">
        <v>0</v>
      </c>
      <c r="AC911" s="17">
        <v>0</v>
      </c>
      <c r="AD911" s="17">
        <v>0</v>
      </c>
    </row>
    <row r="912" spans="3:30" x14ac:dyDescent="0.25">
      <c r="C912" s="4">
        <v>117006</v>
      </c>
      <c r="D912" t="s">
        <v>343</v>
      </c>
      <c r="E912">
        <v>630130</v>
      </c>
      <c r="F912" t="s">
        <v>197</v>
      </c>
      <c r="G912" t="s">
        <v>191</v>
      </c>
      <c r="H912">
        <v>1700036625</v>
      </c>
      <c r="I912" t="s">
        <v>733</v>
      </c>
      <c r="J912">
        <v>1</v>
      </c>
      <c r="L912" s="16">
        <v>39740</v>
      </c>
      <c r="M912" s="34">
        <v>19400</v>
      </c>
      <c r="N912" s="17">
        <v>19400</v>
      </c>
      <c r="O912" s="17">
        <v>0</v>
      </c>
      <c r="P912" s="18" t="s">
        <v>532</v>
      </c>
      <c r="Q912" s="17">
        <v>808.33</v>
      </c>
      <c r="R912">
        <v>0</v>
      </c>
      <c r="S912" s="17">
        <v>0</v>
      </c>
      <c r="T912" s="17">
        <v>0</v>
      </c>
      <c r="U912" s="17">
        <v>0</v>
      </c>
      <c r="V912" s="17">
        <v>0</v>
      </c>
      <c r="W912" s="17">
        <v>0</v>
      </c>
      <c r="X912" s="17">
        <v>0</v>
      </c>
      <c r="Y912" s="17">
        <v>0</v>
      </c>
      <c r="Z912" s="17">
        <v>0</v>
      </c>
      <c r="AA912" s="17">
        <v>0</v>
      </c>
      <c r="AB912" s="17">
        <v>0</v>
      </c>
      <c r="AC912" s="17">
        <v>0</v>
      </c>
      <c r="AD912" s="17">
        <v>0</v>
      </c>
    </row>
    <row r="913" spans="3:30" x14ac:dyDescent="0.25">
      <c r="C913" s="4">
        <v>117043</v>
      </c>
      <c r="D913" t="s">
        <v>358</v>
      </c>
      <c r="E913">
        <v>630130</v>
      </c>
      <c r="F913" t="s">
        <v>197</v>
      </c>
      <c r="G913" t="s">
        <v>191</v>
      </c>
      <c r="H913">
        <v>1700036626</v>
      </c>
      <c r="I913" t="s">
        <v>398</v>
      </c>
      <c r="J913">
        <v>1</v>
      </c>
      <c r="L913" s="16">
        <v>41171</v>
      </c>
      <c r="M913" s="34">
        <v>17404.919999999998</v>
      </c>
      <c r="N913" s="17">
        <v>17404.919999999998</v>
      </c>
      <c r="O913" s="17">
        <v>0</v>
      </c>
      <c r="P913" s="18" t="s">
        <v>532</v>
      </c>
      <c r="Q913" s="17">
        <v>725.21</v>
      </c>
      <c r="R913">
        <v>0</v>
      </c>
      <c r="S913" s="17">
        <v>0</v>
      </c>
      <c r="T913" s="17">
        <v>0</v>
      </c>
      <c r="U913" s="17">
        <v>0</v>
      </c>
      <c r="V913" s="17">
        <v>0</v>
      </c>
      <c r="W913" s="17">
        <v>0</v>
      </c>
      <c r="X913" s="17">
        <v>0</v>
      </c>
      <c r="Y913" s="17">
        <v>0</v>
      </c>
      <c r="Z913" s="17">
        <v>0</v>
      </c>
      <c r="AA913" s="17">
        <v>0</v>
      </c>
      <c r="AB913" s="17">
        <v>0</v>
      </c>
      <c r="AC913" s="17">
        <v>0</v>
      </c>
      <c r="AD913" s="17">
        <v>0</v>
      </c>
    </row>
    <row r="914" spans="3:30" x14ac:dyDescent="0.25">
      <c r="C914" s="4">
        <v>117043</v>
      </c>
      <c r="D914" t="s">
        <v>358</v>
      </c>
      <c r="E914">
        <v>630130</v>
      </c>
      <c r="F914" t="s">
        <v>197</v>
      </c>
      <c r="G914" t="s">
        <v>191</v>
      </c>
      <c r="H914">
        <v>1700036627</v>
      </c>
      <c r="I914" t="s">
        <v>396</v>
      </c>
      <c r="J914">
        <v>1</v>
      </c>
      <c r="L914" s="16">
        <v>41171</v>
      </c>
      <c r="M914" s="34">
        <v>29000</v>
      </c>
      <c r="N914" s="17">
        <v>29000</v>
      </c>
      <c r="O914" s="17">
        <v>0</v>
      </c>
      <c r="P914" s="18" t="s">
        <v>532</v>
      </c>
      <c r="Q914" s="17">
        <v>1208.33</v>
      </c>
      <c r="R914">
        <v>0</v>
      </c>
      <c r="S914" s="17">
        <v>0</v>
      </c>
      <c r="T914" s="17">
        <v>0</v>
      </c>
      <c r="U914" s="17">
        <v>0</v>
      </c>
      <c r="V914" s="17">
        <v>0</v>
      </c>
      <c r="W914" s="17">
        <v>0</v>
      </c>
      <c r="X914" s="17">
        <v>0</v>
      </c>
      <c r="Y914" s="17">
        <v>0</v>
      </c>
      <c r="Z914" s="17">
        <v>0</v>
      </c>
      <c r="AA914" s="17">
        <v>0</v>
      </c>
      <c r="AB914" s="17">
        <v>0</v>
      </c>
      <c r="AC914" s="17">
        <v>0</v>
      </c>
      <c r="AD914" s="17">
        <v>0</v>
      </c>
    </row>
    <row r="915" spans="3:30" x14ac:dyDescent="0.25">
      <c r="C915" s="4">
        <v>117043</v>
      </c>
      <c r="D915" t="s">
        <v>358</v>
      </c>
      <c r="E915">
        <v>630130</v>
      </c>
      <c r="F915" t="s">
        <v>197</v>
      </c>
      <c r="G915" t="s">
        <v>191</v>
      </c>
      <c r="H915">
        <v>1700036628</v>
      </c>
      <c r="I915" t="s">
        <v>396</v>
      </c>
      <c r="J915">
        <v>1</v>
      </c>
      <c r="L915" s="16">
        <v>41171</v>
      </c>
      <c r="M915" s="34">
        <v>29000</v>
      </c>
      <c r="N915" s="17">
        <v>29000</v>
      </c>
      <c r="O915" s="17">
        <v>0</v>
      </c>
      <c r="P915" s="18" t="s">
        <v>532</v>
      </c>
      <c r="Q915" s="17">
        <v>1208.33</v>
      </c>
      <c r="R915">
        <v>0</v>
      </c>
      <c r="S915" s="17">
        <v>0</v>
      </c>
      <c r="T915" s="17">
        <v>0</v>
      </c>
      <c r="U915" s="17">
        <v>0</v>
      </c>
      <c r="V915" s="17">
        <v>0</v>
      </c>
      <c r="W915" s="17">
        <v>0</v>
      </c>
      <c r="X915" s="17">
        <v>0</v>
      </c>
      <c r="Y915" s="17">
        <v>0</v>
      </c>
      <c r="Z915" s="17">
        <v>0</v>
      </c>
      <c r="AA915" s="17">
        <v>0</v>
      </c>
      <c r="AB915" s="17">
        <v>0</v>
      </c>
      <c r="AC915" s="17">
        <v>0</v>
      </c>
      <c r="AD915" s="17">
        <v>0</v>
      </c>
    </row>
    <row r="916" spans="3:30" x14ac:dyDescent="0.25">
      <c r="C916" s="4">
        <v>117043</v>
      </c>
      <c r="D916" t="s">
        <v>358</v>
      </c>
      <c r="E916">
        <v>630130</v>
      </c>
      <c r="F916" t="s">
        <v>197</v>
      </c>
      <c r="G916" t="s">
        <v>191</v>
      </c>
      <c r="H916">
        <v>1700036629</v>
      </c>
      <c r="I916" t="s">
        <v>863</v>
      </c>
      <c r="J916">
        <v>1</v>
      </c>
      <c r="L916" s="16">
        <v>41171</v>
      </c>
      <c r="M916" s="34">
        <v>15000</v>
      </c>
      <c r="N916" s="17">
        <v>15000</v>
      </c>
      <c r="O916" s="17">
        <v>0</v>
      </c>
      <c r="P916" s="18" t="s">
        <v>532</v>
      </c>
      <c r="Q916" s="17">
        <v>625</v>
      </c>
      <c r="R916">
        <v>0</v>
      </c>
      <c r="S916" s="17">
        <v>0</v>
      </c>
      <c r="T916" s="17">
        <v>0</v>
      </c>
      <c r="U916" s="17">
        <v>0</v>
      </c>
      <c r="V916" s="17">
        <v>0</v>
      </c>
      <c r="W916" s="17">
        <v>0</v>
      </c>
      <c r="X916" s="17">
        <v>0</v>
      </c>
      <c r="Y916" s="17">
        <v>0</v>
      </c>
      <c r="Z916" s="17">
        <v>0</v>
      </c>
      <c r="AA916" s="17">
        <v>0</v>
      </c>
      <c r="AB916" s="17">
        <v>0</v>
      </c>
      <c r="AC916" s="17">
        <v>0</v>
      </c>
      <c r="AD916" s="17">
        <v>0</v>
      </c>
    </row>
    <row r="917" spans="3:30" x14ac:dyDescent="0.25">
      <c r="C917" s="4">
        <v>117058</v>
      </c>
      <c r="D917" t="s">
        <v>367</v>
      </c>
      <c r="E917">
        <v>630130</v>
      </c>
      <c r="F917" t="s">
        <v>197</v>
      </c>
      <c r="G917" t="s">
        <v>191</v>
      </c>
      <c r="H917">
        <v>1700037006</v>
      </c>
      <c r="I917" t="s">
        <v>397</v>
      </c>
      <c r="J917">
        <v>1</v>
      </c>
      <c r="L917" s="16">
        <v>43754</v>
      </c>
      <c r="M917" s="34">
        <v>18949.02</v>
      </c>
      <c r="N917" s="17">
        <v>11053.59</v>
      </c>
      <c r="O917" s="17">
        <v>7895.43</v>
      </c>
      <c r="P917" s="18" t="s">
        <v>532</v>
      </c>
      <c r="Q917" s="17">
        <v>315.82</v>
      </c>
      <c r="R917">
        <v>0</v>
      </c>
      <c r="S917" s="17">
        <v>315.82</v>
      </c>
      <c r="T917" s="17">
        <v>315.81</v>
      </c>
      <c r="U917" s="17">
        <v>315.82</v>
      </c>
      <c r="V917" s="17">
        <v>315.82</v>
      </c>
      <c r="W917" s="17">
        <v>315.81</v>
      </c>
      <c r="X917" s="17">
        <v>315.82</v>
      </c>
      <c r="Y917" s="17">
        <v>315.82</v>
      </c>
      <c r="Z917" s="17">
        <v>315.81</v>
      </c>
      <c r="AA917" s="17">
        <v>315.81</v>
      </c>
      <c r="AB917" s="17">
        <v>315.81</v>
      </c>
      <c r="AC917" s="17">
        <v>315.81</v>
      </c>
      <c r="AD917" s="17">
        <v>315.81</v>
      </c>
    </row>
    <row r="918" spans="3:30" x14ac:dyDescent="0.25">
      <c r="C918" s="4">
        <v>117058</v>
      </c>
      <c r="D918" t="s">
        <v>367</v>
      </c>
      <c r="E918">
        <v>630130</v>
      </c>
      <c r="F918" t="s">
        <v>197</v>
      </c>
      <c r="G918" t="s">
        <v>191</v>
      </c>
      <c r="H918">
        <v>1700037007</v>
      </c>
      <c r="I918" t="s">
        <v>397</v>
      </c>
      <c r="J918">
        <v>1</v>
      </c>
      <c r="L918" s="16">
        <v>43754</v>
      </c>
      <c r="M918" s="34">
        <v>18950</v>
      </c>
      <c r="N918" s="17">
        <v>11054.17</v>
      </c>
      <c r="O918" s="17">
        <v>7895.83</v>
      </c>
      <c r="P918" s="18" t="s">
        <v>532</v>
      </c>
      <c r="Q918" s="17">
        <v>315.83</v>
      </c>
      <c r="R918">
        <v>0</v>
      </c>
      <c r="S918" s="17">
        <v>315.83</v>
      </c>
      <c r="T918" s="17">
        <v>315.83999999999997</v>
      </c>
      <c r="U918" s="17">
        <v>315.83</v>
      </c>
      <c r="V918" s="17">
        <v>315.83</v>
      </c>
      <c r="W918" s="17">
        <v>315.83999999999997</v>
      </c>
      <c r="X918" s="17">
        <v>315.83</v>
      </c>
      <c r="Y918" s="17">
        <v>315.83</v>
      </c>
      <c r="Z918" s="17">
        <v>315.83999999999997</v>
      </c>
      <c r="AA918" s="17">
        <v>315.83999999999997</v>
      </c>
      <c r="AB918" s="17">
        <v>315.83999999999997</v>
      </c>
      <c r="AC918" s="17">
        <v>315.83999999999997</v>
      </c>
      <c r="AD918" s="17">
        <v>315.83999999999997</v>
      </c>
    </row>
    <row r="919" spans="3:30" x14ac:dyDescent="0.25">
      <c r="C919" s="4">
        <v>117058</v>
      </c>
      <c r="D919" t="s">
        <v>367</v>
      </c>
      <c r="E919">
        <v>630130</v>
      </c>
      <c r="F919" t="s">
        <v>197</v>
      </c>
      <c r="G919" t="s">
        <v>191</v>
      </c>
      <c r="H919">
        <v>1700037010</v>
      </c>
      <c r="I919" t="s">
        <v>449</v>
      </c>
      <c r="J919">
        <v>1</v>
      </c>
      <c r="L919" s="16">
        <v>43760</v>
      </c>
      <c r="M919" s="34">
        <v>11000</v>
      </c>
      <c r="N919" s="17">
        <v>3208.33</v>
      </c>
      <c r="O919" s="17">
        <v>7791.67</v>
      </c>
      <c r="P919" s="18" t="s">
        <v>532</v>
      </c>
      <c r="Q919" s="17">
        <v>91.67</v>
      </c>
      <c r="R919">
        <v>0</v>
      </c>
      <c r="S919" s="17">
        <v>91.67</v>
      </c>
      <c r="T919" s="17">
        <v>91.66</v>
      </c>
      <c r="U919" s="17">
        <v>91.67</v>
      </c>
      <c r="V919" s="17">
        <v>91.67</v>
      </c>
      <c r="W919" s="17">
        <v>91.66</v>
      </c>
      <c r="X919" s="17">
        <v>91.67</v>
      </c>
      <c r="Y919" s="17">
        <v>91.67</v>
      </c>
      <c r="Z919" s="17">
        <v>91.66</v>
      </c>
      <c r="AA919" s="17">
        <v>91.66</v>
      </c>
      <c r="AB919" s="17">
        <v>91.66</v>
      </c>
      <c r="AC919" s="17">
        <v>91.66</v>
      </c>
      <c r="AD919" s="17">
        <v>91.66</v>
      </c>
    </row>
    <row r="920" spans="3:30" x14ac:dyDescent="0.25">
      <c r="C920" s="4">
        <v>117056</v>
      </c>
      <c r="D920" t="s">
        <v>366</v>
      </c>
      <c r="E920">
        <v>630130</v>
      </c>
      <c r="F920" t="s">
        <v>197</v>
      </c>
      <c r="G920" t="s">
        <v>191</v>
      </c>
      <c r="H920">
        <v>1700037065</v>
      </c>
      <c r="I920" t="s">
        <v>397</v>
      </c>
      <c r="J920">
        <v>1</v>
      </c>
      <c r="L920" s="16">
        <v>43749</v>
      </c>
      <c r="M920" s="34">
        <v>24000</v>
      </c>
      <c r="N920" s="17">
        <v>14000</v>
      </c>
      <c r="O920" s="17">
        <v>10000</v>
      </c>
      <c r="P920" s="18" t="s">
        <v>532</v>
      </c>
      <c r="Q920" s="17">
        <v>400</v>
      </c>
      <c r="R920">
        <v>0</v>
      </c>
      <c r="S920" s="17">
        <v>400</v>
      </c>
      <c r="T920" s="17">
        <v>400</v>
      </c>
      <c r="U920" s="17">
        <v>400</v>
      </c>
      <c r="V920" s="17">
        <v>400</v>
      </c>
      <c r="W920" s="17">
        <v>400</v>
      </c>
      <c r="X920" s="17">
        <v>400</v>
      </c>
      <c r="Y920" s="17">
        <v>400</v>
      </c>
      <c r="Z920" s="17">
        <v>400</v>
      </c>
      <c r="AA920" s="17">
        <v>400</v>
      </c>
      <c r="AB920" s="17">
        <v>400</v>
      </c>
      <c r="AC920" s="17">
        <v>400</v>
      </c>
      <c r="AD920" s="17">
        <v>400</v>
      </c>
    </row>
    <row r="921" spans="3:30" x14ac:dyDescent="0.25">
      <c r="C921" s="4">
        <v>117056</v>
      </c>
      <c r="D921" t="s">
        <v>366</v>
      </c>
      <c r="E921">
        <v>630130</v>
      </c>
      <c r="F921" t="s">
        <v>197</v>
      </c>
      <c r="G921" t="s">
        <v>191</v>
      </c>
      <c r="H921">
        <v>1700037066</v>
      </c>
      <c r="I921" t="s">
        <v>397</v>
      </c>
      <c r="J921">
        <v>1</v>
      </c>
      <c r="L921" s="16">
        <v>43749</v>
      </c>
      <c r="M921" s="34">
        <v>24000</v>
      </c>
      <c r="N921" s="17">
        <v>14000</v>
      </c>
      <c r="O921" s="17">
        <v>10000</v>
      </c>
      <c r="P921" s="18" t="s">
        <v>532</v>
      </c>
      <c r="Q921" s="17">
        <v>400</v>
      </c>
      <c r="R921">
        <v>0</v>
      </c>
      <c r="S921" s="17">
        <v>400</v>
      </c>
      <c r="T921" s="17">
        <v>400</v>
      </c>
      <c r="U921" s="17">
        <v>400</v>
      </c>
      <c r="V921" s="17">
        <v>400</v>
      </c>
      <c r="W921" s="17">
        <v>400</v>
      </c>
      <c r="X921" s="17">
        <v>400</v>
      </c>
      <c r="Y921" s="17">
        <v>400</v>
      </c>
      <c r="Z921" s="17">
        <v>400</v>
      </c>
      <c r="AA921" s="17">
        <v>400</v>
      </c>
      <c r="AB921" s="17">
        <v>400</v>
      </c>
      <c r="AC921" s="17">
        <v>400</v>
      </c>
      <c r="AD921" s="17">
        <v>400</v>
      </c>
    </row>
    <row r="922" spans="3:30" x14ac:dyDescent="0.25">
      <c r="C922" s="4">
        <v>117059</v>
      </c>
      <c r="D922" t="s">
        <v>368</v>
      </c>
      <c r="E922">
        <v>630130</v>
      </c>
      <c r="F922" t="s">
        <v>197</v>
      </c>
      <c r="G922" t="s">
        <v>191</v>
      </c>
      <c r="H922">
        <v>1700037068</v>
      </c>
      <c r="I922" t="s">
        <v>876</v>
      </c>
      <c r="J922">
        <v>1</v>
      </c>
      <c r="L922" s="16">
        <v>43755</v>
      </c>
      <c r="M922" s="34">
        <v>7799.43</v>
      </c>
      <c r="N922" s="17">
        <v>7149.48</v>
      </c>
      <c r="O922" s="17">
        <v>649.95000000000005</v>
      </c>
      <c r="P922" s="18" t="s">
        <v>532</v>
      </c>
      <c r="Q922" s="17">
        <v>216.65</v>
      </c>
      <c r="R922">
        <v>0</v>
      </c>
      <c r="S922" s="17">
        <v>162.49</v>
      </c>
      <c r="T922" s="17">
        <v>162.49</v>
      </c>
      <c r="U922" s="17">
        <v>162.49</v>
      </c>
      <c r="V922" s="17">
        <v>162.47999999999999</v>
      </c>
      <c r="W922" s="17">
        <v>162.49</v>
      </c>
      <c r="X922" s="17">
        <v>162.49</v>
      </c>
      <c r="Y922" s="17">
        <v>162.49</v>
      </c>
      <c r="Z922" s="17">
        <v>162.49</v>
      </c>
      <c r="AA922" s="17">
        <v>162.49</v>
      </c>
      <c r="AB922" s="17">
        <v>162.49</v>
      </c>
      <c r="AC922" s="17">
        <v>162.49</v>
      </c>
      <c r="AD922" s="17">
        <v>162.49</v>
      </c>
    </row>
    <row r="923" spans="3:30" x14ac:dyDescent="0.25">
      <c r="C923" s="4">
        <v>117059</v>
      </c>
      <c r="D923" t="s">
        <v>368</v>
      </c>
      <c r="E923">
        <v>630130</v>
      </c>
      <c r="F923" t="s">
        <v>197</v>
      </c>
      <c r="G923" t="s">
        <v>191</v>
      </c>
      <c r="H923">
        <v>1700037069</v>
      </c>
      <c r="I923" t="s">
        <v>449</v>
      </c>
      <c r="J923">
        <v>1</v>
      </c>
      <c r="L923" s="16">
        <v>43753</v>
      </c>
      <c r="M923" s="34">
        <v>11000</v>
      </c>
      <c r="N923" s="17">
        <v>3208.33</v>
      </c>
      <c r="O923" s="17">
        <v>7791.67</v>
      </c>
      <c r="P923" s="18" t="s">
        <v>532</v>
      </c>
      <c r="Q923" s="17">
        <v>91.67</v>
      </c>
      <c r="R923">
        <v>0</v>
      </c>
      <c r="S923" s="17">
        <v>91.67</v>
      </c>
      <c r="T923" s="17">
        <v>91.66</v>
      </c>
      <c r="U923" s="17">
        <v>91.67</v>
      </c>
      <c r="V923" s="17">
        <v>91.67</v>
      </c>
      <c r="W923" s="17">
        <v>91.66</v>
      </c>
      <c r="X923" s="17">
        <v>91.67</v>
      </c>
      <c r="Y923" s="17">
        <v>91.67</v>
      </c>
      <c r="Z923" s="17">
        <v>91.66</v>
      </c>
      <c r="AA923" s="17">
        <v>91.66</v>
      </c>
      <c r="AB923" s="17">
        <v>91.66</v>
      </c>
      <c r="AC923" s="17">
        <v>91.66</v>
      </c>
      <c r="AD923" s="17">
        <v>91.66</v>
      </c>
    </row>
    <row r="924" spans="3:30" x14ac:dyDescent="0.25">
      <c r="C924" s="4">
        <v>117064</v>
      </c>
      <c r="D924" t="s">
        <v>372</v>
      </c>
      <c r="E924">
        <v>630130</v>
      </c>
      <c r="F924" t="s">
        <v>197</v>
      </c>
      <c r="G924" t="s">
        <v>191</v>
      </c>
      <c r="H924">
        <v>1700037235</v>
      </c>
      <c r="I924" t="s">
        <v>396</v>
      </c>
      <c r="J924">
        <v>1</v>
      </c>
      <c r="L924" s="16">
        <v>43895</v>
      </c>
      <c r="M924" s="34">
        <v>33000</v>
      </c>
      <c r="N924" s="17">
        <v>16500</v>
      </c>
      <c r="O924" s="17">
        <v>16500</v>
      </c>
      <c r="P924" s="18" t="s">
        <v>532</v>
      </c>
      <c r="Q924" s="17">
        <v>550</v>
      </c>
      <c r="R924">
        <v>0</v>
      </c>
      <c r="S924" s="17">
        <v>550</v>
      </c>
      <c r="T924" s="17">
        <v>550</v>
      </c>
      <c r="U924" s="17">
        <v>550</v>
      </c>
      <c r="V924" s="17">
        <v>550</v>
      </c>
      <c r="W924" s="17">
        <v>550</v>
      </c>
      <c r="X924" s="17">
        <v>550</v>
      </c>
      <c r="Y924" s="17">
        <v>550</v>
      </c>
      <c r="Z924" s="17">
        <v>550</v>
      </c>
      <c r="AA924" s="17">
        <v>550</v>
      </c>
      <c r="AB924" s="17">
        <v>550</v>
      </c>
      <c r="AC924" s="17">
        <v>550</v>
      </c>
      <c r="AD924" s="17">
        <v>550</v>
      </c>
    </row>
    <row r="925" spans="3:30" x14ac:dyDescent="0.25">
      <c r="C925" s="4" t="s">
        <v>340</v>
      </c>
      <c r="D925" t="s">
        <v>97</v>
      </c>
      <c r="E925">
        <v>630130</v>
      </c>
      <c r="F925" t="s">
        <v>197</v>
      </c>
      <c r="G925" t="s">
        <v>191</v>
      </c>
      <c r="H925">
        <v>1700037378</v>
      </c>
      <c r="I925" t="s">
        <v>397</v>
      </c>
      <c r="J925">
        <v>1</v>
      </c>
      <c r="L925" s="16">
        <v>43762</v>
      </c>
      <c r="M925" s="34">
        <v>18950</v>
      </c>
      <c r="N925" s="17">
        <v>11054.17</v>
      </c>
      <c r="O925" s="17">
        <v>7895.83</v>
      </c>
      <c r="P925" s="18" t="s">
        <v>532</v>
      </c>
      <c r="Q925" s="17">
        <v>315.83</v>
      </c>
      <c r="R925">
        <v>0</v>
      </c>
      <c r="S925" s="17">
        <v>315.83</v>
      </c>
      <c r="T925" s="17">
        <v>315.83999999999997</v>
      </c>
      <c r="U925" s="17">
        <v>315.83</v>
      </c>
      <c r="V925" s="17">
        <v>315.83</v>
      </c>
      <c r="W925" s="17">
        <v>315.83999999999997</v>
      </c>
      <c r="X925" s="17">
        <v>315.83</v>
      </c>
      <c r="Y925" s="17">
        <v>315.83</v>
      </c>
      <c r="Z925" s="17">
        <v>315.83999999999997</v>
      </c>
      <c r="AA925" s="17">
        <v>315.83999999999997</v>
      </c>
      <c r="AB925" s="17">
        <v>315.83999999999997</v>
      </c>
      <c r="AC925" s="17">
        <v>315.83999999999997</v>
      </c>
      <c r="AD925" s="17">
        <v>315.83999999999997</v>
      </c>
    </row>
    <row r="926" spans="3:30" x14ac:dyDescent="0.25">
      <c r="C926" s="4" t="s">
        <v>340</v>
      </c>
      <c r="D926" t="s">
        <v>97</v>
      </c>
      <c r="E926">
        <v>630130</v>
      </c>
      <c r="F926" t="s">
        <v>197</v>
      </c>
      <c r="G926" t="s">
        <v>191</v>
      </c>
      <c r="H926">
        <v>1700037379</v>
      </c>
      <c r="I926" t="s">
        <v>397</v>
      </c>
      <c r="J926">
        <v>1</v>
      </c>
      <c r="L926" s="16">
        <v>43762</v>
      </c>
      <c r="M926" s="34">
        <v>18950</v>
      </c>
      <c r="N926" s="17">
        <v>11054.17</v>
      </c>
      <c r="O926" s="17">
        <v>7895.83</v>
      </c>
      <c r="P926" s="18" t="s">
        <v>532</v>
      </c>
      <c r="Q926" s="17">
        <v>315.83</v>
      </c>
      <c r="R926">
        <v>0</v>
      </c>
      <c r="S926" s="17">
        <v>315.83</v>
      </c>
      <c r="T926" s="17">
        <v>315.83999999999997</v>
      </c>
      <c r="U926" s="17">
        <v>315.83</v>
      </c>
      <c r="V926" s="17">
        <v>315.83</v>
      </c>
      <c r="W926" s="17">
        <v>315.83999999999997</v>
      </c>
      <c r="X926" s="17">
        <v>315.83</v>
      </c>
      <c r="Y926" s="17">
        <v>315.83</v>
      </c>
      <c r="Z926" s="17">
        <v>315.83999999999997</v>
      </c>
      <c r="AA926" s="17">
        <v>315.83999999999997</v>
      </c>
      <c r="AB926" s="17">
        <v>315.83999999999997</v>
      </c>
      <c r="AC926" s="17">
        <v>315.83999999999997</v>
      </c>
      <c r="AD926" s="17">
        <v>315.83999999999997</v>
      </c>
    </row>
    <row r="927" spans="3:30" x14ac:dyDescent="0.25">
      <c r="C927" s="4" t="s">
        <v>340</v>
      </c>
      <c r="D927" t="s">
        <v>97</v>
      </c>
      <c r="E927">
        <v>630130</v>
      </c>
      <c r="F927" t="s">
        <v>197</v>
      </c>
      <c r="G927" t="s">
        <v>191</v>
      </c>
      <c r="H927">
        <v>1700037380</v>
      </c>
      <c r="I927" t="s">
        <v>404</v>
      </c>
      <c r="J927">
        <v>1</v>
      </c>
      <c r="L927" s="16">
        <v>43762</v>
      </c>
      <c r="M927" s="34">
        <v>19175</v>
      </c>
      <c r="N927" s="17">
        <v>11185.42</v>
      </c>
      <c r="O927" s="17">
        <v>7989.58</v>
      </c>
      <c r="P927" s="18" t="s">
        <v>532</v>
      </c>
      <c r="Q927" s="17">
        <v>319.58</v>
      </c>
      <c r="R927">
        <v>0</v>
      </c>
      <c r="S927" s="17">
        <v>319.58</v>
      </c>
      <c r="T927" s="17">
        <v>319.58999999999997</v>
      </c>
      <c r="U927" s="17">
        <v>319.58</v>
      </c>
      <c r="V927" s="17">
        <v>319.58</v>
      </c>
      <c r="W927" s="17">
        <v>319.58999999999997</v>
      </c>
      <c r="X927" s="17">
        <v>319.58</v>
      </c>
      <c r="Y927" s="17">
        <v>319.58</v>
      </c>
      <c r="Z927" s="17">
        <v>319.58999999999997</v>
      </c>
      <c r="AA927" s="17">
        <v>319.58999999999997</v>
      </c>
      <c r="AB927" s="17">
        <v>319.58999999999997</v>
      </c>
      <c r="AC927" s="17">
        <v>319.58999999999997</v>
      </c>
      <c r="AD927" s="17">
        <v>319.58999999999997</v>
      </c>
    </row>
    <row r="928" spans="3:30" x14ac:dyDescent="0.25">
      <c r="C928" s="4" t="s">
        <v>337</v>
      </c>
      <c r="D928" t="s">
        <v>95</v>
      </c>
      <c r="E928">
        <v>630130</v>
      </c>
      <c r="F928" t="s">
        <v>197</v>
      </c>
      <c r="G928" t="s">
        <v>191</v>
      </c>
      <c r="H928">
        <v>1700037425</v>
      </c>
      <c r="I928" t="s">
        <v>508</v>
      </c>
      <c r="J928">
        <v>1</v>
      </c>
      <c r="L928" s="16">
        <v>43868</v>
      </c>
      <c r="M928" s="34">
        <v>36400</v>
      </c>
      <c r="N928" s="17">
        <v>18806.66</v>
      </c>
      <c r="O928" s="17">
        <v>17593.34</v>
      </c>
      <c r="P928" s="18" t="s">
        <v>532</v>
      </c>
      <c r="Q928" s="17">
        <v>606.66999999999996</v>
      </c>
      <c r="R928">
        <v>0</v>
      </c>
      <c r="S928" s="17">
        <v>606.66999999999996</v>
      </c>
      <c r="T928" s="17">
        <v>606.66</v>
      </c>
      <c r="U928" s="17">
        <v>606.66999999999996</v>
      </c>
      <c r="V928" s="17">
        <v>606.66999999999996</v>
      </c>
      <c r="W928" s="17">
        <v>606.66</v>
      </c>
      <c r="X928" s="17">
        <v>606.66999999999996</v>
      </c>
      <c r="Y928" s="17">
        <v>606.66999999999996</v>
      </c>
      <c r="Z928" s="17">
        <v>606.66</v>
      </c>
      <c r="AA928" s="17">
        <v>606.66</v>
      </c>
      <c r="AB928" s="17">
        <v>606.66</v>
      </c>
      <c r="AC928" s="17">
        <v>606.66</v>
      </c>
      <c r="AD928" s="17">
        <v>606.66</v>
      </c>
    </row>
    <row r="929" spans="3:30" x14ac:dyDescent="0.25">
      <c r="C929" s="4">
        <v>617005</v>
      </c>
      <c r="D929" t="s">
        <v>380</v>
      </c>
      <c r="E929">
        <v>630130</v>
      </c>
      <c r="F929" t="s">
        <v>197</v>
      </c>
      <c r="G929" t="s">
        <v>191</v>
      </c>
      <c r="H929">
        <v>1700037613</v>
      </c>
      <c r="I929" t="s">
        <v>879</v>
      </c>
      <c r="J929">
        <v>1</v>
      </c>
      <c r="L929" s="16">
        <v>43861</v>
      </c>
      <c r="M929" s="34">
        <v>6790</v>
      </c>
      <c r="N929" s="17">
        <v>6789</v>
      </c>
      <c r="O929" s="17">
        <v>1</v>
      </c>
      <c r="P929" s="18" t="s">
        <v>532</v>
      </c>
      <c r="Q929" s="17">
        <v>282.92</v>
      </c>
      <c r="R929">
        <v>0</v>
      </c>
      <c r="S929" s="17">
        <v>0</v>
      </c>
      <c r="T929" s="17">
        <v>0</v>
      </c>
      <c r="U929" s="17">
        <v>0</v>
      </c>
      <c r="V929" s="17">
        <v>0</v>
      </c>
      <c r="W929" s="17">
        <v>0</v>
      </c>
      <c r="X929" s="17">
        <v>0</v>
      </c>
      <c r="Y929" s="17">
        <v>0</v>
      </c>
      <c r="Z929" s="17">
        <v>0</v>
      </c>
      <c r="AA929" s="17">
        <v>0</v>
      </c>
      <c r="AB929" s="17">
        <v>0</v>
      </c>
      <c r="AC929" s="17">
        <v>0</v>
      </c>
      <c r="AD929" s="17">
        <v>0</v>
      </c>
    </row>
    <row r="930" spans="3:30" x14ac:dyDescent="0.25">
      <c r="C930" s="4">
        <v>117027</v>
      </c>
      <c r="D930" t="s">
        <v>354</v>
      </c>
      <c r="E930">
        <v>630130</v>
      </c>
      <c r="F930" t="s">
        <v>197</v>
      </c>
      <c r="G930" t="s">
        <v>191</v>
      </c>
      <c r="H930">
        <v>1700037616</v>
      </c>
      <c r="I930" t="s">
        <v>879</v>
      </c>
      <c r="J930">
        <v>1</v>
      </c>
      <c r="L930" s="16">
        <v>43861</v>
      </c>
      <c r="M930" s="34">
        <v>6790</v>
      </c>
      <c r="N930" s="17">
        <v>6789</v>
      </c>
      <c r="O930" s="17">
        <v>1</v>
      </c>
      <c r="P930" s="18" t="s">
        <v>532</v>
      </c>
      <c r="Q930" s="17">
        <v>282.92</v>
      </c>
      <c r="R930">
        <v>0</v>
      </c>
      <c r="S930" s="17">
        <v>0</v>
      </c>
      <c r="T930" s="17">
        <v>0</v>
      </c>
      <c r="U930" s="17">
        <v>0</v>
      </c>
      <c r="V930" s="17">
        <v>0</v>
      </c>
      <c r="W930" s="17">
        <v>0</v>
      </c>
      <c r="X930" s="17">
        <v>0</v>
      </c>
      <c r="Y930" s="17">
        <v>0</v>
      </c>
      <c r="Z930" s="17">
        <v>0</v>
      </c>
      <c r="AA930" s="17">
        <v>0</v>
      </c>
      <c r="AB930" s="17">
        <v>0</v>
      </c>
      <c r="AC930" s="17">
        <v>0</v>
      </c>
      <c r="AD930" s="17">
        <v>0</v>
      </c>
    </row>
    <row r="931" spans="3:30" x14ac:dyDescent="0.25">
      <c r="C931" s="4">
        <v>117055</v>
      </c>
      <c r="D931" t="s">
        <v>365</v>
      </c>
      <c r="E931">
        <v>630130</v>
      </c>
      <c r="F931" t="s">
        <v>197</v>
      </c>
      <c r="G931" t="s">
        <v>191</v>
      </c>
      <c r="H931">
        <v>1700038043</v>
      </c>
      <c r="I931" t="s">
        <v>397</v>
      </c>
      <c r="J931">
        <v>1</v>
      </c>
      <c r="L931" s="16">
        <v>43784</v>
      </c>
      <c r="M931" s="34">
        <v>24000</v>
      </c>
      <c r="N931" s="17">
        <v>13600</v>
      </c>
      <c r="O931" s="17">
        <v>10400</v>
      </c>
      <c r="P931" s="18" t="s">
        <v>532</v>
      </c>
      <c r="Q931" s="17">
        <v>400</v>
      </c>
      <c r="R931">
        <v>0</v>
      </c>
      <c r="S931" s="17">
        <v>400</v>
      </c>
      <c r="T931" s="17">
        <v>400</v>
      </c>
      <c r="U931" s="17">
        <v>400</v>
      </c>
      <c r="V931" s="17">
        <v>400</v>
      </c>
      <c r="W931" s="17">
        <v>400</v>
      </c>
      <c r="X931" s="17">
        <v>400</v>
      </c>
      <c r="Y931" s="17">
        <v>400</v>
      </c>
      <c r="Z931" s="17">
        <v>400</v>
      </c>
      <c r="AA931" s="17">
        <v>400</v>
      </c>
      <c r="AB931" s="17">
        <v>400</v>
      </c>
      <c r="AC931" s="17">
        <v>400</v>
      </c>
      <c r="AD931" s="17">
        <v>400</v>
      </c>
    </row>
    <row r="932" spans="3:30" x14ac:dyDescent="0.25">
      <c r="C932" s="4" t="s">
        <v>340</v>
      </c>
      <c r="D932" t="s">
        <v>97</v>
      </c>
      <c r="E932">
        <v>630130</v>
      </c>
      <c r="F932" t="s">
        <v>197</v>
      </c>
      <c r="G932" t="s">
        <v>191</v>
      </c>
      <c r="H932">
        <v>1700038044</v>
      </c>
      <c r="I932" t="s">
        <v>397</v>
      </c>
      <c r="J932">
        <v>1</v>
      </c>
      <c r="L932" s="16">
        <v>43784</v>
      </c>
      <c r="M932" s="34">
        <v>24000</v>
      </c>
      <c r="N932" s="17">
        <v>13600</v>
      </c>
      <c r="O932" s="17">
        <v>10400</v>
      </c>
      <c r="P932" s="18" t="s">
        <v>532</v>
      </c>
      <c r="Q932" s="17">
        <v>400</v>
      </c>
      <c r="R932">
        <v>0</v>
      </c>
      <c r="S932" s="17">
        <v>400</v>
      </c>
      <c r="T932" s="17">
        <v>400</v>
      </c>
      <c r="U932" s="17">
        <v>400</v>
      </c>
      <c r="V932" s="17">
        <v>400</v>
      </c>
      <c r="W932" s="17">
        <v>400</v>
      </c>
      <c r="X932" s="17">
        <v>400</v>
      </c>
      <c r="Y932" s="17">
        <v>400</v>
      </c>
      <c r="Z932" s="17">
        <v>400</v>
      </c>
      <c r="AA932" s="17">
        <v>400</v>
      </c>
      <c r="AB932" s="17">
        <v>400</v>
      </c>
      <c r="AC932" s="17">
        <v>400</v>
      </c>
      <c r="AD932" s="17">
        <v>400</v>
      </c>
    </row>
    <row r="933" spans="3:30" x14ac:dyDescent="0.25">
      <c r="C933" s="4">
        <v>117050</v>
      </c>
      <c r="D933" t="s">
        <v>363</v>
      </c>
      <c r="E933">
        <v>630130</v>
      </c>
      <c r="F933" t="s">
        <v>197</v>
      </c>
      <c r="G933" t="s">
        <v>191</v>
      </c>
      <c r="H933">
        <v>1700038045</v>
      </c>
      <c r="I933" t="s">
        <v>397</v>
      </c>
      <c r="J933">
        <v>1</v>
      </c>
      <c r="L933" s="16">
        <v>43784</v>
      </c>
      <c r="M933" s="34">
        <v>24000</v>
      </c>
      <c r="N933" s="17">
        <v>13600</v>
      </c>
      <c r="O933" s="17">
        <v>10400</v>
      </c>
      <c r="P933" s="18" t="s">
        <v>532</v>
      </c>
      <c r="Q933" s="17">
        <v>400</v>
      </c>
      <c r="R933">
        <v>0</v>
      </c>
      <c r="S933" s="17">
        <v>400</v>
      </c>
      <c r="T933" s="17">
        <v>400</v>
      </c>
      <c r="U933" s="17">
        <v>400</v>
      </c>
      <c r="V933" s="17">
        <v>400</v>
      </c>
      <c r="W933" s="17">
        <v>400</v>
      </c>
      <c r="X933" s="17">
        <v>400</v>
      </c>
      <c r="Y933" s="17">
        <v>400</v>
      </c>
      <c r="Z933" s="17">
        <v>400</v>
      </c>
      <c r="AA933" s="17">
        <v>400</v>
      </c>
      <c r="AB933" s="17">
        <v>400</v>
      </c>
      <c r="AC933" s="17">
        <v>400</v>
      </c>
      <c r="AD933" s="17">
        <v>400</v>
      </c>
    </row>
    <row r="934" spans="3:30" x14ac:dyDescent="0.25">
      <c r="C934" s="4">
        <v>117011</v>
      </c>
      <c r="D934" t="s">
        <v>346</v>
      </c>
      <c r="E934">
        <v>630130</v>
      </c>
      <c r="F934" t="s">
        <v>197</v>
      </c>
      <c r="G934" t="s">
        <v>191</v>
      </c>
      <c r="H934">
        <v>1700038046</v>
      </c>
      <c r="I934" t="s">
        <v>397</v>
      </c>
      <c r="J934">
        <v>1</v>
      </c>
      <c r="L934" s="16">
        <v>43784</v>
      </c>
      <c r="M934" s="34">
        <v>24000</v>
      </c>
      <c r="N934" s="17">
        <v>13600</v>
      </c>
      <c r="O934" s="17">
        <v>10400</v>
      </c>
      <c r="P934" s="18" t="s">
        <v>532</v>
      </c>
      <c r="Q934" s="17">
        <v>400</v>
      </c>
      <c r="R934">
        <v>0</v>
      </c>
      <c r="S934" s="17">
        <v>400</v>
      </c>
      <c r="T934" s="17">
        <v>400</v>
      </c>
      <c r="U934" s="17">
        <v>400</v>
      </c>
      <c r="V934" s="17">
        <v>400</v>
      </c>
      <c r="W934" s="17">
        <v>400</v>
      </c>
      <c r="X934" s="17">
        <v>400</v>
      </c>
      <c r="Y934" s="17">
        <v>400</v>
      </c>
      <c r="Z934" s="17">
        <v>400</v>
      </c>
      <c r="AA934" s="17">
        <v>400</v>
      </c>
      <c r="AB934" s="17">
        <v>400</v>
      </c>
      <c r="AC934" s="17">
        <v>400</v>
      </c>
      <c r="AD934" s="17">
        <v>400</v>
      </c>
    </row>
    <row r="935" spans="3:30" x14ac:dyDescent="0.25">
      <c r="C935" s="4">
        <v>117065</v>
      </c>
      <c r="D935" t="s">
        <v>373</v>
      </c>
      <c r="E935">
        <v>630130</v>
      </c>
      <c r="F935" t="s">
        <v>197</v>
      </c>
      <c r="G935" t="s">
        <v>191</v>
      </c>
      <c r="H935">
        <v>1700038047</v>
      </c>
      <c r="I935" t="s">
        <v>397</v>
      </c>
      <c r="J935">
        <v>1</v>
      </c>
      <c r="L935" s="16">
        <v>43784</v>
      </c>
      <c r="M935" s="34">
        <v>24000</v>
      </c>
      <c r="N935" s="17">
        <v>13600</v>
      </c>
      <c r="O935" s="17">
        <v>10400</v>
      </c>
      <c r="P935" s="18" t="s">
        <v>532</v>
      </c>
      <c r="Q935" s="17">
        <v>400</v>
      </c>
      <c r="R935">
        <v>0</v>
      </c>
      <c r="S935" s="17">
        <v>400</v>
      </c>
      <c r="T935" s="17">
        <v>400</v>
      </c>
      <c r="U935" s="17">
        <v>400</v>
      </c>
      <c r="V935" s="17">
        <v>400</v>
      </c>
      <c r="W935" s="17">
        <v>400</v>
      </c>
      <c r="X935" s="17">
        <v>400</v>
      </c>
      <c r="Y935" s="17">
        <v>400</v>
      </c>
      <c r="Z935" s="17">
        <v>400</v>
      </c>
      <c r="AA935" s="17">
        <v>400</v>
      </c>
      <c r="AB935" s="17">
        <v>400</v>
      </c>
      <c r="AC935" s="17">
        <v>400</v>
      </c>
      <c r="AD935" s="17">
        <v>400</v>
      </c>
    </row>
    <row r="936" spans="3:30" x14ac:dyDescent="0.25">
      <c r="C936" s="4">
        <v>117047</v>
      </c>
      <c r="D936" t="s">
        <v>361</v>
      </c>
      <c r="E936">
        <v>630130</v>
      </c>
      <c r="F936" t="s">
        <v>197</v>
      </c>
      <c r="G936" t="s">
        <v>191</v>
      </c>
      <c r="H936">
        <v>1700038048</v>
      </c>
      <c r="I936" t="s">
        <v>397</v>
      </c>
      <c r="J936">
        <v>1</v>
      </c>
      <c r="L936" s="16">
        <v>43784</v>
      </c>
      <c r="M936" s="34">
        <v>24000</v>
      </c>
      <c r="N936" s="17">
        <v>13600</v>
      </c>
      <c r="O936" s="17">
        <v>10400</v>
      </c>
      <c r="P936" s="18" t="s">
        <v>532</v>
      </c>
      <c r="Q936" s="17">
        <v>400</v>
      </c>
      <c r="R936">
        <v>0</v>
      </c>
      <c r="S936" s="17">
        <v>400</v>
      </c>
      <c r="T936" s="17">
        <v>400</v>
      </c>
      <c r="U936" s="17">
        <v>400</v>
      </c>
      <c r="V936" s="17">
        <v>400</v>
      </c>
      <c r="W936" s="17">
        <v>400</v>
      </c>
      <c r="X936" s="17">
        <v>400</v>
      </c>
      <c r="Y936" s="17">
        <v>400</v>
      </c>
      <c r="Z936" s="17">
        <v>400</v>
      </c>
      <c r="AA936" s="17">
        <v>400</v>
      </c>
      <c r="AB936" s="17">
        <v>400</v>
      </c>
      <c r="AC936" s="17">
        <v>400</v>
      </c>
      <c r="AD936" s="17">
        <v>400</v>
      </c>
    </row>
    <row r="937" spans="3:30" x14ac:dyDescent="0.25">
      <c r="C937" s="4">
        <v>617007</v>
      </c>
      <c r="D937" t="s">
        <v>382</v>
      </c>
      <c r="E937">
        <v>630130</v>
      </c>
      <c r="F937" t="s">
        <v>197</v>
      </c>
      <c r="G937" t="s">
        <v>191</v>
      </c>
      <c r="H937">
        <v>1700038049</v>
      </c>
      <c r="I937" t="s">
        <v>397</v>
      </c>
      <c r="J937">
        <v>1</v>
      </c>
      <c r="L937" s="16">
        <v>43784</v>
      </c>
      <c r="M937" s="34">
        <v>24000</v>
      </c>
      <c r="N937" s="17">
        <v>13600</v>
      </c>
      <c r="O937" s="17">
        <v>10400</v>
      </c>
      <c r="P937" s="18" t="s">
        <v>532</v>
      </c>
      <c r="Q937" s="17">
        <v>400</v>
      </c>
      <c r="R937">
        <v>0</v>
      </c>
      <c r="S937" s="17">
        <v>400</v>
      </c>
      <c r="T937" s="17">
        <v>400</v>
      </c>
      <c r="U937" s="17">
        <v>400</v>
      </c>
      <c r="V937" s="17">
        <v>400</v>
      </c>
      <c r="W937" s="17">
        <v>400</v>
      </c>
      <c r="X937" s="17">
        <v>400</v>
      </c>
      <c r="Y937" s="17">
        <v>400</v>
      </c>
      <c r="Z937" s="17">
        <v>400</v>
      </c>
      <c r="AA937" s="17">
        <v>400</v>
      </c>
      <c r="AB937" s="17">
        <v>400</v>
      </c>
      <c r="AC937" s="17">
        <v>400</v>
      </c>
      <c r="AD937" s="17">
        <v>400</v>
      </c>
    </row>
    <row r="938" spans="3:30" x14ac:dyDescent="0.25">
      <c r="C938" s="4" t="s">
        <v>335</v>
      </c>
      <c r="D938" t="s">
        <v>85</v>
      </c>
      <c r="E938">
        <v>630130</v>
      </c>
      <c r="F938" t="s">
        <v>197</v>
      </c>
      <c r="G938" t="s">
        <v>191</v>
      </c>
      <c r="H938">
        <v>1700038050</v>
      </c>
      <c r="I938" t="s">
        <v>397</v>
      </c>
      <c r="J938">
        <v>1</v>
      </c>
      <c r="L938" s="16">
        <v>43784</v>
      </c>
      <c r="M938" s="34">
        <v>24000</v>
      </c>
      <c r="N938" s="17">
        <v>13600</v>
      </c>
      <c r="O938" s="17">
        <v>10400</v>
      </c>
      <c r="P938" s="18" t="s">
        <v>532</v>
      </c>
      <c r="Q938" s="17">
        <v>400</v>
      </c>
      <c r="R938">
        <v>0</v>
      </c>
      <c r="S938" s="17">
        <v>400</v>
      </c>
      <c r="T938" s="17">
        <v>400</v>
      </c>
      <c r="U938" s="17">
        <v>400</v>
      </c>
      <c r="V938" s="17">
        <v>400</v>
      </c>
      <c r="W938" s="17">
        <v>400</v>
      </c>
      <c r="X938" s="17">
        <v>400</v>
      </c>
      <c r="Y938" s="17">
        <v>400</v>
      </c>
      <c r="Z938" s="17">
        <v>400</v>
      </c>
      <c r="AA938" s="17">
        <v>400</v>
      </c>
      <c r="AB938" s="17">
        <v>400</v>
      </c>
      <c r="AC938" s="17">
        <v>400</v>
      </c>
      <c r="AD938" s="17">
        <v>400</v>
      </c>
    </row>
    <row r="939" spans="3:30" x14ac:dyDescent="0.25">
      <c r="C939" s="4" t="s">
        <v>340</v>
      </c>
      <c r="D939" t="s">
        <v>97</v>
      </c>
      <c r="E939">
        <v>630130</v>
      </c>
      <c r="F939" t="s">
        <v>197</v>
      </c>
      <c r="G939" t="s">
        <v>191</v>
      </c>
      <c r="H939">
        <v>1700038051</v>
      </c>
      <c r="I939" t="s">
        <v>397</v>
      </c>
      <c r="J939">
        <v>1</v>
      </c>
      <c r="L939" s="16">
        <v>43784</v>
      </c>
      <c r="M939" s="34">
        <v>24000</v>
      </c>
      <c r="N939" s="17">
        <v>13600</v>
      </c>
      <c r="O939" s="17">
        <v>10400</v>
      </c>
      <c r="P939" s="18" t="s">
        <v>532</v>
      </c>
      <c r="Q939" s="17">
        <v>400</v>
      </c>
      <c r="R939">
        <v>0</v>
      </c>
      <c r="S939" s="17">
        <v>400</v>
      </c>
      <c r="T939" s="17">
        <v>400</v>
      </c>
      <c r="U939" s="17">
        <v>400</v>
      </c>
      <c r="V939" s="17">
        <v>400</v>
      </c>
      <c r="W939" s="17">
        <v>400</v>
      </c>
      <c r="X939" s="17">
        <v>400</v>
      </c>
      <c r="Y939" s="17">
        <v>400</v>
      </c>
      <c r="Z939" s="17">
        <v>400</v>
      </c>
      <c r="AA939" s="17">
        <v>400</v>
      </c>
      <c r="AB939" s="17">
        <v>400</v>
      </c>
      <c r="AC939" s="17">
        <v>400</v>
      </c>
      <c r="AD939" s="17">
        <v>400</v>
      </c>
    </row>
    <row r="940" spans="3:30" x14ac:dyDescent="0.25">
      <c r="C940" s="4">
        <v>617010</v>
      </c>
      <c r="D940" t="s">
        <v>384</v>
      </c>
      <c r="E940">
        <v>630130</v>
      </c>
      <c r="F940" t="s">
        <v>197</v>
      </c>
      <c r="G940" t="s">
        <v>191</v>
      </c>
      <c r="H940">
        <v>1700038052</v>
      </c>
      <c r="I940" t="s">
        <v>397</v>
      </c>
      <c r="J940">
        <v>1</v>
      </c>
      <c r="L940" s="16">
        <v>43784</v>
      </c>
      <c r="M940" s="34">
        <v>24000</v>
      </c>
      <c r="N940" s="17">
        <v>13600</v>
      </c>
      <c r="O940" s="17">
        <v>10400</v>
      </c>
      <c r="P940" s="18" t="s">
        <v>532</v>
      </c>
      <c r="Q940" s="17">
        <v>400</v>
      </c>
      <c r="R940">
        <v>0</v>
      </c>
      <c r="S940" s="17">
        <v>400</v>
      </c>
      <c r="T940" s="17">
        <v>400</v>
      </c>
      <c r="U940" s="17">
        <v>400</v>
      </c>
      <c r="V940" s="17">
        <v>400</v>
      </c>
      <c r="W940" s="17">
        <v>400</v>
      </c>
      <c r="X940" s="17">
        <v>400</v>
      </c>
      <c r="Y940" s="17">
        <v>400</v>
      </c>
      <c r="Z940" s="17">
        <v>400</v>
      </c>
      <c r="AA940" s="17">
        <v>400</v>
      </c>
      <c r="AB940" s="17">
        <v>400</v>
      </c>
      <c r="AC940" s="17">
        <v>400</v>
      </c>
      <c r="AD940" s="17">
        <v>400</v>
      </c>
    </row>
    <row r="941" spans="3:30" x14ac:dyDescent="0.25">
      <c r="C941" s="4" t="s">
        <v>338</v>
      </c>
      <c r="D941" t="s">
        <v>98</v>
      </c>
      <c r="E941">
        <v>630130</v>
      </c>
      <c r="F941" t="s">
        <v>197</v>
      </c>
      <c r="G941" t="s">
        <v>191</v>
      </c>
      <c r="H941">
        <v>1700038053</v>
      </c>
      <c r="I941" t="s">
        <v>397</v>
      </c>
      <c r="J941">
        <v>1</v>
      </c>
      <c r="L941" s="16">
        <v>43784</v>
      </c>
      <c r="M941" s="34">
        <v>24000</v>
      </c>
      <c r="N941" s="17">
        <v>13600</v>
      </c>
      <c r="O941" s="17">
        <v>10400</v>
      </c>
      <c r="P941" s="18" t="s">
        <v>532</v>
      </c>
      <c r="Q941" s="17">
        <v>400</v>
      </c>
      <c r="R941">
        <v>0</v>
      </c>
      <c r="S941" s="17">
        <v>400</v>
      </c>
      <c r="T941" s="17">
        <v>400</v>
      </c>
      <c r="U941" s="17">
        <v>400</v>
      </c>
      <c r="V941" s="17">
        <v>400</v>
      </c>
      <c r="W941" s="17">
        <v>400</v>
      </c>
      <c r="X941" s="17">
        <v>400</v>
      </c>
      <c r="Y941" s="17">
        <v>400</v>
      </c>
      <c r="Z941" s="17">
        <v>400</v>
      </c>
      <c r="AA941" s="17">
        <v>400</v>
      </c>
      <c r="AB941" s="17">
        <v>400</v>
      </c>
      <c r="AC941" s="17">
        <v>400</v>
      </c>
      <c r="AD941" s="17">
        <v>400</v>
      </c>
    </row>
    <row r="942" spans="3:30" x14ac:dyDescent="0.25">
      <c r="C942" s="4">
        <v>117046</v>
      </c>
      <c r="D942" t="s">
        <v>360</v>
      </c>
      <c r="E942">
        <v>630130</v>
      </c>
      <c r="F942" t="s">
        <v>197</v>
      </c>
      <c r="G942" t="s">
        <v>191</v>
      </c>
      <c r="H942">
        <v>1700038054</v>
      </c>
      <c r="I942" t="s">
        <v>397</v>
      </c>
      <c r="J942">
        <v>1</v>
      </c>
      <c r="L942" s="16">
        <v>43788</v>
      </c>
      <c r="M942" s="34">
        <v>24000</v>
      </c>
      <c r="N942" s="17">
        <v>13600</v>
      </c>
      <c r="O942" s="17">
        <v>10400</v>
      </c>
      <c r="P942" s="18" t="s">
        <v>532</v>
      </c>
      <c r="Q942" s="17">
        <v>400</v>
      </c>
      <c r="R942">
        <v>0</v>
      </c>
      <c r="S942" s="17">
        <v>400</v>
      </c>
      <c r="T942" s="17">
        <v>400</v>
      </c>
      <c r="U942" s="17">
        <v>400</v>
      </c>
      <c r="V942" s="17">
        <v>400</v>
      </c>
      <c r="W942" s="17">
        <v>400</v>
      </c>
      <c r="X942" s="17">
        <v>400</v>
      </c>
      <c r="Y942" s="17">
        <v>400</v>
      </c>
      <c r="Z942" s="17">
        <v>400</v>
      </c>
      <c r="AA942" s="17">
        <v>400</v>
      </c>
      <c r="AB942" s="17">
        <v>400</v>
      </c>
      <c r="AC942" s="17">
        <v>400</v>
      </c>
      <c r="AD942" s="17">
        <v>400</v>
      </c>
    </row>
    <row r="943" spans="3:30" x14ac:dyDescent="0.25">
      <c r="C943" s="4">
        <v>117015</v>
      </c>
      <c r="D943" t="s">
        <v>349</v>
      </c>
      <c r="E943">
        <v>630130</v>
      </c>
      <c r="F943" t="s">
        <v>197</v>
      </c>
      <c r="G943" t="s">
        <v>191</v>
      </c>
      <c r="H943">
        <v>1700038055</v>
      </c>
      <c r="I943" t="s">
        <v>397</v>
      </c>
      <c r="J943">
        <v>1</v>
      </c>
      <c r="L943" s="16">
        <v>43788</v>
      </c>
      <c r="M943" s="34">
        <v>24000</v>
      </c>
      <c r="N943" s="17">
        <v>13600</v>
      </c>
      <c r="O943" s="17">
        <v>10400</v>
      </c>
      <c r="P943" s="18" t="s">
        <v>532</v>
      </c>
      <c r="Q943" s="17">
        <v>400</v>
      </c>
      <c r="R943">
        <v>0</v>
      </c>
      <c r="S943" s="17">
        <v>400</v>
      </c>
      <c r="T943" s="17">
        <v>400</v>
      </c>
      <c r="U943" s="17">
        <v>400</v>
      </c>
      <c r="V943" s="17">
        <v>400</v>
      </c>
      <c r="W943" s="17">
        <v>400</v>
      </c>
      <c r="X943" s="17">
        <v>400</v>
      </c>
      <c r="Y943" s="17">
        <v>400</v>
      </c>
      <c r="Z943" s="17">
        <v>400</v>
      </c>
      <c r="AA943" s="17">
        <v>400</v>
      </c>
      <c r="AB943" s="17">
        <v>400</v>
      </c>
      <c r="AC943" s="17">
        <v>400</v>
      </c>
      <c r="AD943" s="17">
        <v>400</v>
      </c>
    </row>
    <row r="944" spans="3:30" x14ac:dyDescent="0.25">
      <c r="C944" s="4">
        <v>117003</v>
      </c>
      <c r="D944" t="s">
        <v>341</v>
      </c>
      <c r="E944">
        <v>630130</v>
      </c>
      <c r="F944" t="s">
        <v>197</v>
      </c>
      <c r="G944" t="s">
        <v>191</v>
      </c>
      <c r="H944">
        <v>1700038056</v>
      </c>
      <c r="I944" t="s">
        <v>397</v>
      </c>
      <c r="J944">
        <v>1</v>
      </c>
      <c r="L944" s="16">
        <v>43788</v>
      </c>
      <c r="M944" s="34">
        <v>24000</v>
      </c>
      <c r="N944" s="17">
        <v>13600</v>
      </c>
      <c r="O944" s="17">
        <v>10400</v>
      </c>
      <c r="P944" s="18" t="s">
        <v>532</v>
      </c>
      <c r="Q944" s="17">
        <v>400</v>
      </c>
      <c r="R944">
        <v>0</v>
      </c>
      <c r="S944" s="17">
        <v>400</v>
      </c>
      <c r="T944" s="17">
        <v>400</v>
      </c>
      <c r="U944" s="17">
        <v>400</v>
      </c>
      <c r="V944" s="17">
        <v>400</v>
      </c>
      <c r="W944" s="17">
        <v>400</v>
      </c>
      <c r="X944" s="17">
        <v>400</v>
      </c>
      <c r="Y944" s="17">
        <v>400</v>
      </c>
      <c r="Z944" s="17">
        <v>400</v>
      </c>
      <c r="AA944" s="17">
        <v>400</v>
      </c>
      <c r="AB944" s="17">
        <v>400</v>
      </c>
      <c r="AC944" s="17">
        <v>400</v>
      </c>
      <c r="AD944" s="17">
        <v>400</v>
      </c>
    </row>
    <row r="945" spans="3:30" x14ac:dyDescent="0.25">
      <c r="C945" s="4" t="s">
        <v>338</v>
      </c>
      <c r="D945" t="s">
        <v>98</v>
      </c>
      <c r="E945">
        <v>630130</v>
      </c>
      <c r="F945" t="s">
        <v>197</v>
      </c>
      <c r="G945" t="s">
        <v>191</v>
      </c>
      <c r="H945">
        <v>1700038057</v>
      </c>
      <c r="I945" t="s">
        <v>397</v>
      </c>
      <c r="J945">
        <v>1</v>
      </c>
      <c r="L945" s="16">
        <v>43788</v>
      </c>
      <c r="M945" s="34">
        <v>24000</v>
      </c>
      <c r="N945" s="17">
        <v>13600</v>
      </c>
      <c r="O945" s="17">
        <v>10400</v>
      </c>
      <c r="P945" s="18" t="s">
        <v>532</v>
      </c>
      <c r="Q945" s="17">
        <v>400</v>
      </c>
      <c r="R945">
        <v>0</v>
      </c>
      <c r="S945" s="17">
        <v>400</v>
      </c>
      <c r="T945" s="17">
        <v>400</v>
      </c>
      <c r="U945" s="17">
        <v>400</v>
      </c>
      <c r="V945" s="17">
        <v>400</v>
      </c>
      <c r="W945" s="17">
        <v>400</v>
      </c>
      <c r="X945" s="17">
        <v>400</v>
      </c>
      <c r="Y945" s="17">
        <v>400</v>
      </c>
      <c r="Z945" s="17">
        <v>400</v>
      </c>
      <c r="AA945" s="17">
        <v>400</v>
      </c>
      <c r="AB945" s="17">
        <v>400</v>
      </c>
      <c r="AC945" s="17">
        <v>400</v>
      </c>
      <c r="AD945" s="17">
        <v>400</v>
      </c>
    </row>
    <row r="946" spans="3:30" x14ac:dyDescent="0.25">
      <c r="C946" s="4">
        <v>117049</v>
      </c>
      <c r="D946" t="s">
        <v>362</v>
      </c>
      <c r="E946">
        <v>630130</v>
      </c>
      <c r="F946" t="s">
        <v>197</v>
      </c>
      <c r="G946" t="s">
        <v>191</v>
      </c>
      <c r="H946">
        <v>1700038058</v>
      </c>
      <c r="I946" t="s">
        <v>397</v>
      </c>
      <c r="J946">
        <v>1</v>
      </c>
      <c r="L946" s="16">
        <v>43788</v>
      </c>
      <c r="M946" s="34">
        <v>24000</v>
      </c>
      <c r="N946" s="17">
        <v>13600</v>
      </c>
      <c r="O946" s="17">
        <v>10400</v>
      </c>
      <c r="P946" s="18" t="s">
        <v>532</v>
      </c>
      <c r="Q946" s="17">
        <v>400</v>
      </c>
      <c r="R946">
        <v>0</v>
      </c>
      <c r="S946" s="17">
        <v>400</v>
      </c>
      <c r="T946" s="17">
        <v>400</v>
      </c>
      <c r="U946" s="17">
        <v>400</v>
      </c>
      <c r="V946" s="17">
        <v>400</v>
      </c>
      <c r="W946" s="17">
        <v>400</v>
      </c>
      <c r="X946" s="17">
        <v>400</v>
      </c>
      <c r="Y946" s="17">
        <v>400</v>
      </c>
      <c r="Z946" s="17">
        <v>400</v>
      </c>
      <c r="AA946" s="17">
        <v>400</v>
      </c>
      <c r="AB946" s="17">
        <v>400</v>
      </c>
      <c r="AC946" s="17">
        <v>400</v>
      </c>
      <c r="AD946" s="17">
        <v>400</v>
      </c>
    </row>
    <row r="947" spans="3:30" x14ac:dyDescent="0.25">
      <c r="C947" s="4" t="s">
        <v>340</v>
      </c>
      <c r="D947" t="s">
        <v>97</v>
      </c>
      <c r="E947">
        <v>630130</v>
      </c>
      <c r="F947" t="s">
        <v>197</v>
      </c>
      <c r="G947" t="s">
        <v>191</v>
      </c>
      <c r="H947">
        <v>1700038059</v>
      </c>
      <c r="I947" t="s">
        <v>397</v>
      </c>
      <c r="J947">
        <v>1</v>
      </c>
      <c r="L947" s="16">
        <v>43788</v>
      </c>
      <c r="M947" s="34">
        <v>24000</v>
      </c>
      <c r="N947" s="17">
        <v>13600</v>
      </c>
      <c r="O947" s="17">
        <v>10400</v>
      </c>
      <c r="P947" s="18" t="s">
        <v>532</v>
      </c>
      <c r="Q947" s="17">
        <v>400</v>
      </c>
      <c r="R947">
        <v>0</v>
      </c>
      <c r="S947" s="17">
        <v>400</v>
      </c>
      <c r="T947" s="17">
        <v>400</v>
      </c>
      <c r="U947" s="17">
        <v>400</v>
      </c>
      <c r="V947" s="17">
        <v>400</v>
      </c>
      <c r="W947" s="17">
        <v>400</v>
      </c>
      <c r="X947" s="17">
        <v>400</v>
      </c>
      <c r="Y947" s="17">
        <v>400</v>
      </c>
      <c r="Z947" s="17">
        <v>400</v>
      </c>
      <c r="AA947" s="17">
        <v>400</v>
      </c>
      <c r="AB947" s="17">
        <v>400</v>
      </c>
      <c r="AC947" s="17">
        <v>400</v>
      </c>
      <c r="AD947" s="17">
        <v>400</v>
      </c>
    </row>
    <row r="948" spans="3:30" x14ac:dyDescent="0.25">
      <c r="C948" s="4">
        <v>617005</v>
      </c>
      <c r="D948" t="s">
        <v>380</v>
      </c>
      <c r="E948">
        <v>630130</v>
      </c>
      <c r="F948" t="s">
        <v>197</v>
      </c>
      <c r="G948" t="s">
        <v>191</v>
      </c>
      <c r="H948">
        <v>1700038060</v>
      </c>
      <c r="I948" t="s">
        <v>397</v>
      </c>
      <c r="J948">
        <v>1</v>
      </c>
      <c r="L948" s="16">
        <v>43788</v>
      </c>
      <c r="M948" s="34">
        <v>24000</v>
      </c>
      <c r="N948" s="17">
        <v>13600</v>
      </c>
      <c r="O948" s="17">
        <v>10400</v>
      </c>
      <c r="P948" s="18" t="s">
        <v>532</v>
      </c>
      <c r="Q948" s="17">
        <v>400</v>
      </c>
      <c r="R948">
        <v>0</v>
      </c>
      <c r="S948" s="17">
        <v>400</v>
      </c>
      <c r="T948" s="17">
        <v>400</v>
      </c>
      <c r="U948" s="17">
        <v>400</v>
      </c>
      <c r="V948" s="17">
        <v>400</v>
      </c>
      <c r="W948" s="17">
        <v>400</v>
      </c>
      <c r="X948" s="17">
        <v>400</v>
      </c>
      <c r="Y948" s="17">
        <v>400</v>
      </c>
      <c r="Z948" s="17">
        <v>400</v>
      </c>
      <c r="AA948" s="17">
        <v>400</v>
      </c>
      <c r="AB948" s="17">
        <v>400</v>
      </c>
      <c r="AC948" s="17">
        <v>400</v>
      </c>
      <c r="AD948" s="17">
        <v>400</v>
      </c>
    </row>
    <row r="949" spans="3:30" x14ac:dyDescent="0.25">
      <c r="C949" s="4">
        <v>117056</v>
      </c>
      <c r="D949" t="s">
        <v>366</v>
      </c>
      <c r="E949">
        <v>630130</v>
      </c>
      <c r="F949" t="s">
        <v>197</v>
      </c>
      <c r="G949" t="s">
        <v>191</v>
      </c>
      <c r="H949">
        <v>1700038061</v>
      </c>
      <c r="I949" t="s">
        <v>397</v>
      </c>
      <c r="J949">
        <v>1</v>
      </c>
      <c r="L949" s="16">
        <v>43788</v>
      </c>
      <c r="M949" s="34">
        <v>24000</v>
      </c>
      <c r="N949" s="17">
        <v>13600</v>
      </c>
      <c r="O949" s="17">
        <v>10400</v>
      </c>
      <c r="P949" s="18" t="s">
        <v>532</v>
      </c>
      <c r="Q949" s="17">
        <v>400</v>
      </c>
      <c r="R949">
        <v>0</v>
      </c>
      <c r="S949" s="17">
        <v>400</v>
      </c>
      <c r="T949" s="17">
        <v>400</v>
      </c>
      <c r="U949" s="17">
        <v>400</v>
      </c>
      <c r="V949" s="17">
        <v>400</v>
      </c>
      <c r="W949" s="17">
        <v>400</v>
      </c>
      <c r="X949" s="17">
        <v>400</v>
      </c>
      <c r="Y949" s="17">
        <v>400</v>
      </c>
      <c r="Z949" s="17">
        <v>400</v>
      </c>
      <c r="AA949" s="17">
        <v>400</v>
      </c>
      <c r="AB949" s="17">
        <v>400</v>
      </c>
      <c r="AC949" s="17">
        <v>400</v>
      </c>
      <c r="AD949" s="17">
        <v>400</v>
      </c>
    </row>
    <row r="950" spans="3:30" x14ac:dyDescent="0.25">
      <c r="C950" s="4" t="s">
        <v>335</v>
      </c>
      <c r="D950" t="s">
        <v>85</v>
      </c>
      <c r="E950">
        <v>630130</v>
      </c>
      <c r="F950" t="s">
        <v>197</v>
      </c>
      <c r="G950" t="s">
        <v>191</v>
      </c>
      <c r="H950">
        <v>1700038062</v>
      </c>
      <c r="I950" t="s">
        <v>397</v>
      </c>
      <c r="J950">
        <v>1</v>
      </c>
      <c r="L950" s="16">
        <v>43788</v>
      </c>
      <c r="M950" s="34">
        <v>24000</v>
      </c>
      <c r="N950" s="17">
        <v>13600</v>
      </c>
      <c r="O950" s="17">
        <v>10400</v>
      </c>
      <c r="P950" s="18" t="s">
        <v>532</v>
      </c>
      <c r="Q950" s="17">
        <v>400</v>
      </c>
      <c r="R950">
        <v>0</v>
      </c>
      <c r="S950" s="17">
        <v>400</v>
      </c>
      <c r="T950" s="17">
        <v>400</v>
      </c>
      <c r="U950" s="17">
        <v>400</v>
      </c>
      <c r="V950" s="17">
        <v>400</v>
      </c>
      <c r="W950" s="17">
        <v>400</v>
      </c>
      <c r="X950" s="17">
        <v>400</v>
      </c>
      <c r="Y950" s="17">
        <v>400</v>
      </c>
      <c r="Z950" s="17">
        <v>400</v>
      </c>
      <c r="AA950" s="17">
        <v>400</v>
      </c>
      <c r="AB950" s="17">
        <v>400</v>
      </c>
      <c r="AC950" s="17">
        <v>400</v>
      </c>
      <c r="AD950" s="17">
        <v>400</v>
      </c>
    </row>
    <row r="951" spans="3:30" x14ac:dyDescent="0.25">
      <c r="C951" s="4">
        <v>617005</v>
      </c>
      <c r="D951" t="s">
        <v>380</v>
      </c>
      <c r="E951">
        <v>630130</v>
      </c>
      <c r="F951" t="s">
        <v>197</v>
      </c>
      <c r="G951" t="s">
        <v>191</v>
      </c>
      <c r="H951">
        <v>1700038123</v>
      </c>
      <c r="I951" t="s">
        <v>418</v>
      </c>
      <c r="J951">
        <v>1</v>
      </c>
      <c r="L951" s="16">
        <v>43804</v>
      </c>
      <c r="M951" s="34">
        <v>19174.080000000002</v>
      </c>
      <c r="N951" s="17">
        <v>10545.75</v>
      </c>
      <c r="O951" s="17">
        <v>8628.33</v>
      </c>
      <c r="P951" s="18" t="s">
        <v>532</v>
      </c>
      <c r="Q951" s="17">
        <v>319.57</v>
      </c>
      <c r="R951">
        <v>0</v>
      </c>
      <c r="S951" s="17">
        <v>319.57</v>
      </c>
      <c r="T951" s="17">
        <v>319.57</v>
      </c>
      <c r="U951" s="17">
        <v>319.57</v>
      </c>
      <c r="V951" s="17">
        <v>319.56</v>
      </c>
      <c r="W951" s="17">
        <v>319.57</v>
      </c>
      <c r="X951" s="17">
        <v>319.57</v>
      </c>
      <c r="Y951" s="17">
        <v>319.57</v>
      </c>
      <c r="Z951" s="17">
        <v>319.57</v>
      </c>
      <c r="AA951" s="17">
        <v>319.57</v>
      </c>
      <c r="AB951" s="17">
        <v>319.57</v>
      </c>
      <c r="AC951" s="17">
        <v>319.57</v>
      </c>
      <c r="AD951" s="17">
        <v>319.57</v>
      </c>
    </row>
    <row r="952" spans="3:30" x14ac:dyDescent="0.25">
      <c r="C952" s="4">
        <v>117012</v>
      </c>
      <c r="D952" t="s">
        <v>347</v>
      </c>
      <c r="E952">
        <v>630130</v>
      </c>
      <c r="F952" t="s">
        <v>197</v>
      </c>
      <c r="G952" t="s">
        <v>191</v>
      </c>
      <c r="H952">
        <v>1700038124</v>
      </c>
      <c r="I952" t="s">
        <v>418</v>
      </c>
      <c r="J952">
        <v>1</v>
      </c>
      <c r="L952" s="16">
        <v>43804</v>
      </c>
      <c r="M952" s="34">
        <v>19175</v>
      </c>
      <c r="N952" s="17">
        <v>10546.25</v>
      </c>
      <c r="O952" s="17">
        <v>8628.75</v>
      </c>
      <c r="P952" s="18" t="s">
        <v>532</v>
      </c>
      <c r="Q952" s="17">
        <v>319.58</v>
      </c>
      <c r="R952">
        <v>0</v>
      </c>
      <c r="S952" s="17">
        <v>319.58</v>
      </c>
      <c r="T952" s="17">
        <v>319.58999999999997</v>
      </c>
      <c r="U952" s="17">
        <v>319.58</v>
      </c>
      <c r="V952" s="17">
        <v>319.58</v>
      </c>
      <c r="W952" s="17">
        <v>319.58999999999997</v>
      </c>
      <c r="X952" s="17">
        <v>319.58</v>
      </c>
      <c r="Y952" s="17">
        <v>319.58</v>
      </c>
      <c r="Z952" s="17">
        <v>319.58999999999997</v>
      </c>
      <c r="AA952" s="17">
        <v>319.58999999999997</v>
      </c>
      <c r="AB952" s="17">
        <v>319.58999999999997</v>
      </c>
      <c r="AC952" s="17">
        <v>319.58999999999997</v>
      </c>
      <c r="AD952" s="17">
        <v>319.58999999999997</v>
      </c>
    </row>
    <row r="953" spans="3:30" x14ac:dyDescent="0.25">
      <c r="C953" s="4">
        <v>617019</v>
      </c>
      <c r="D953" t="s">
        <v>386</v>
      </c>
      <c r="E953">
        <v>630130</v>
      </c>
      <c r="F953" t="s">
        <v>197</v>
      </c>
      <c r="G953" t="s">
        <v>191</v>
      </c>
      <c r="H953">
        <v>1700038131</v>
      </c>
      <c r="I953" t="s">
        <v>397</v>
      </c>
      <c r="J953">
        <v>1</v>
      </c>
      <c r="L953" s="16">
        <v>43804</v>
      </c>
      <c r="M953" s="34">
        <v>18949.990000000002</v>
      </c>
      <c r="N953" s="17">
        <v>10422.5</v>
      </c>
      <c r="O953" s="17">
        <v>8527.49</v>
      </c>
      <c r="P953" s="18" t="s">
        <v>532</v>
      </c>
      <c r="Q953" s="17">
        <v>315.83</v>
      </c>
      <c r="R953">
        <v>0</v>
      </c>
      <c r="S953" s="17">
        <v>315.83</v>
      </c>
      <c r="T953" s="17">
        <v>315.83999999999997</v>
      </c>
      <c r="U953" s="17">
        <v>315.83</v>
      </c>
      <c r="V953" s="17">
        <v>315.83</v>
      </c>
      <c r="W953" s="17">
        <v>315.83999999999997</v>
      </c>
      <c r="X953" s="17">
        <v>315.83</v>
      </c>
      <c r="Y953" s="17">
        <v>315.83</v>
      </c>
      <c r="Z953" s="17">
        <v>315.83999999999997</v>
      </c>
      <c r="AA953" s="17">
        <v>315.83999999999997</v>
      </c>
      <c r="AB953" s="17">
        <v>315.83999999999997</v>
      </c>
      <c r="AC953" s="17">
        <v>315.83999999999997</v>
      </c>
      <c r="AD953" s="17">
        <v>315.83999999999997</v>
      </c>
    </row>
    <row r="954" spans="3:30" x14ac:dyDescent="0.25">
      <c r="C954" s="4">
        <v>617019</v>
      </c>
      <c r="D954" t="s">
        <v>386</v>
      </c>
      <c r="E954">
        <v>630130</v>
      </c>
      <c r="F954" t="s">
        <v>197</v>
      </c>
      <c r="G954" t="s">
        <v>191</v>
      </c>
      <c r="H954">
        <v>1700038132</v>
      </c>
      <c r="I954" t="s">
        <v>397</v>
      </c>
      <c r="J954">
        <v>1</v>
      </c>
      <c r="L954" s="16">
        <v>43804</v>
      </c>
      <c r="M954" s="34">
        <v>18950</v>
      </c>
      <c r="N954" s="17">
        <v>10422.5</v>
      </c>
      <c r="O954" s="17">
        <v>8527.5</v>
      </c>
      <c r="P954" s="18" t="s">
        <v>532</v>
      </c>
      <c r="Q954" s="17">
        <v>315.83</v>
      </c>
      <c r="R954">
        <v>0</v>
      </c>
      <c r="S954" s="17">
        <v>315.83</v>
      </c>
      <c r="T954" s="17">
        <v>315.83999999999997</v>
      </c>
      <c r="U954" s="17">
        <v>315.83</v>
      </c>
      <c r="V954" s="17">
        <v>315.83</v>
      </c>
      <c r="W954" s="17">
        <v>315.83999999999997</v>
      </c>
      <c r="X954" s="17">
        <v>315.83</v>
      </c>
      <c r="Y954" s="17">
        <v>315.83</v>
      </c>
      <c r="Z954" s="17">
        <v>315.83999999999997</v>
      </c>
      <c r="AA954" s="17">
        <v>315.83999999999997</v>
      </c>
      <c r="AB954" s="17">
        <v>315.83999999999997</v>
      </c>
      <c r="AC954" s="17">
        <v>315.83999999999997</v>
      </c>
      <c r="AD954" s="17">
        <v>315.83999999999997</v>
      </c>
    </row>
    <row r="955" spans="3:30" x14ac:dyDescent="0.25">
      <c r="C955" s="4">
        <v>617019</v>
      </c>
      <c r="D955" t="s">
        <v>386</v>
      </c>
      <c r="E955">
        <v>630130</v>
      </c>
      <c r="F955" t="s">
        <v>197</v>
      </c>
      <c r="G955" t="s">
        <v>191</v>
      </c>
      <c r="H955">
        <v>1700038133</v>
      </c>
      <c r="I955" t="s">
        <v>418</v>
      </c>
      <c r="J955">
        <v>1</v>
      </c>
      <c r="L955" s="16">
        <v>43804</v>
      </c>
      <c r="M955" s="34">
        <v>19175</v>
      </c>
      <c r="N955" s="17">
        <v>10546.25</v>
      </c>
      <c r="O955" s="17">
        <v>8628.75</v>
      </c>
      <c r="P955" s="18" t="s">
        <v>532</v>
      </c>
      <c r="Q955" s="17">
        <v>319.58</v>
      </c>
      <c r="R955">
        <v>0</v>
      </c>
      <c r="S955" s="17">
        <v>319.58</v>
      </c>
      <c r="T955" s="17">
        <v>319.58999999999997</v>
      </c>
      <c r="U955" s="17">
        <v>319.58</v>
      </c>
      <c r="V955" s="17">
        <v>319.58</v>
      </c>
      <c r="W955" s="17">
        <v>319.58999999999997</v>
      </c>
      <c r="X955" s="17">
        <v>319.58</v>
      </c>
      <c r="Y955" s="17">
        <v>319.58</v>
      </c>
      <c r="Z955" s="17">
        <v>319.58999999999997</v>
      </c>
      <c r="AA955" s="17">
        <v>319.58999999999997</v>
      </c>
      <c r="AB955" s="17">
        <v>319.58999999999997</v>
      </c>
      <c r="AC955" s="17">
        <v>319.58999999999997</v>
      </c>
      <c r="AD955" s="17">
        <v>319.58999999999997</v>
      </c>
    </row>
    <row r="956" spans="3:30" x14ac:dyDescent="0.25">
      <c r="C956" s="4">
        <v>617019</v>
      </c>
      <c r="D956" t="s">
        <v>386</v>
      </c>
      <c r="E956">
        <v>630130</v>
      </c>
      <c r="F956" t="s">
        <v>197</v>
      </c>
      <c r="G956" t="s">
        <v>191</v>
      </c>
      <c r="H956">
        <v>1700038134</v>
      </c>
      <c r="I956" t="s">
        <v>452</v>
      </c>
      <c r="J956">
        <v>1</v>
      </c>
      <c r="L956" s="16">
        <v>43815</v>
      </c>
      <c r="M956" s="34">
        <v>11499.14</v>
      </c>
      <c r="N956" s="17">
        <v>3162.26</v>
      </c>
      <c r="O956" s="17">
        <v>8336.8799999999992</v>
      </c>
      <c r="P956" s="18" t="s">
        <v>532</v>
      </c>
      <c r="Q956" s="17">
        <v>95.83</v>
      </c>
      <c r="R956">
        <v>0</v>
      </c>
      <c r="S956" s="17">
        <v>95.83</v>
      </c>
      <c r="T956" s="17">
        <v>95.82</v>
      </c>
      <c r="U956" s="17">
        <v>95.83</v>
      </c>
      <c r="V956" s="17">
        <v>95.82</v>
      </c>
      <c r="W956" s="17">
        <v>95.83</v>
      </c>
      <c r="X956" s="17">
        <v>95.83</v>
      </c>
      <c r="Y956" s="17">
        <v>95.82</v>
      </c>
      <c r="Z956" s="17">
        <v>95.83</v>
      </c>
      <c r="AA956" s="17">
        <v>95.83</v>
      </c>
      <c r="AB956" s="17">
        <v>95.83</v>
      </c>
      <c r="AC956" s="17">
        <v>95.83</v>
      </c>
      <c r="AD956" s="17">
        <v>95.83</v>
      </c>
    </row>
    <row r="957" spans="3:30" x14ac:dyDescent="0.25">
      <c r="C957" s="4">
        <v>117059</v>
      </c>
      <c r="D957" t="s">
        <v>368</v>
      </c>
      <c r="E957">
        <v>630130</v>
      </c>
      <c r="F957" t="s">
        <v>197</v>
      </c>
      <c r="G957" t="s">
        <v>191</v>
      </c>
      <c r="H957">
        <v>1700038135</v>
      </c>
      <c r="I957" t="s">
        <v>452</v>
      </c>
      <c r="J957">
        <v>1</v>
      </c>
      <c r="L957" s="16">
        <v>43837</v>
      </c>
      <c r="M957" s="34">
        <v>11500</v>
      </c>
      <c r="N957" s="17">
        <v>3066.67</v>
      </c>
      <c r="O957" s="17">
        <v>8433.33</v>
      </c>
      <c r="P957" s="18" t="s">
        <v>532</v>
      </c>
      <c r="Q957" s="17">
        <v>95.83</v>
      </c>
      <c r="R957">
        <v>0</v>
      </c>
      <c r="S957" s="17">
        <v>95.83</v>
      </c>
      <c r="T957" s="17">
        <v>95.84</v>
      </c>
      <c r="U957" s="17">
        <v>95.83</v>
      </c>
      <c r="V957" s="17">
        <v>95.83</v>
      </c>
      <c r="W957" s="17">
        <v>95.84</v>
      </c>
      <c r="X957" s="17">
        <v>95.83</v>
      </c>
      <c r="Y957" s="17">
        <v>95.83</v>
      </c>
      <c r="Z957" s="17">
        <v>95.84</v>
      </c>
      <c r="AA957" s="17">
        <v>95.84</v>
      </c>
      <c r="AB957" s="17">
        <v>95.84</v>
      </c>
      <c r="AC957" s="17">
        <v>95.84</v>
      </c>
      <c r="AD957" s="17">
        <v>95.84</v>
      </c>
    </row>
    <row r="958" spans="3:30" x14ac:dyDescent="0.25">
      <c r="C958" s="4">
        <v>617010</v>
      </c>
      <c r="D958" t="s">
        <v>384</v>
      </c>
      <c r="E958">
        <v>630130</v>
      </c>
      <c r="F958" t="s">
        <v>197</v>
      </c>
      <c r="G958" t="s">
        <v>191</v>
      </c>
      <c r="H958">
        <v>1700038337</v>
      </c>
      <c r="I958" t="s">
        <v>404</v>
      </c>
      <c r="J958">
        <v>1</v>
      </c>
      <c r="L958" s="16">
        <v>43837</v>
      </c>
      <c r="M958" s="34">
        <v>19174.79</v>
      </c>
      <c r="N958" s="17">
        <v>10226.56</v>
      </c>
      <c r="O958" s="17">
        <v>8948.23</v>
      </c>
      <c r="P958" s="18" t="s">
        <v>532</v>
      </c>
      <c r="Q958" s="17">
        <v>319.58</v>
      </c>
      <c r="R958">
        <v>0</v>
      </c>
      <c r="S958" s="17">
        <v>319.58</v>
      </c>
      <c r="T958" s="17">
        <v>319.58</v>
      </c>
      <c r="U958" s="17">
        <v>319.58</v>
      </c>
      <c r="V958" s="17">
        <v>319.58</v>
      </c>
      <c r="W958" s="17">
        <v>319.58</v>
      </c>
      <c r="X958" s="17">
        <v>319.58</v>
      </c>
      <c r="Y958" s="17">
        <v>319.58</v>
      </c>
      <c r="Z958" s="17">
        <v>319.58</v>
      </c>
      <c r="AA958" s="17">
        <v>319.58</v>
      </c>
      <c r="AB958" s="17">
        <v>319.58</v>
      </c>
      <c r="AC958" s="17">
        <v>319.58</v>
      </c>
      <c r="AD958" s="17">
        <v>319.58</v>
      </c>
    </row>
    <row r="959" spans="3:30" x14ac:dyDescent="0.25">
      <c r="C959" s="4">
        <v>117058</v>
      </c>
      <c r="D959" t="s">
        <v>367</v>
      </c>
      <c r="E959">
        <v>630130</v>
      </c>
      <c r="F959" t="s">
        <v>197</v>
      </c>
      <c r="G959" t="s">
        <v>191</v>
      </c>
      <c r="H959">
        <v>1700038338</v>
      </c>
      <c r="I959" t="s">
        <v>404</v>
      </c>
      <c r="J959">
        <v>1</v>
      </c>
      <c r="L959" s="16">
        <v>43837</v>
      </c>
      <c r="M959" s="34">
        <v>19175</v>
      </c>
      <c r="N959" s="17">
        <v>10226.67</v>
      </c>
      <c r="O959" s="17">
        <v>8948.33</v>
      </c>
      <c r="P959" s="18" t="s">
        <v>532</v>
      </c>
      <c r="Q959" s="17">
        <v>319.58</v>
      </c>
      <c r="R959">
        <v>0</v>
      </c>
      <c r="S959" s="17">
        <v>319.58</v>
      </c>
      <c r="T959" s="17">
        <v>319.58999999999997</v>
      </c>
      <c r="U959" s="17">
        <v>319.58</v>
      </c>
      <c r="V959" s="17">
        <v>319.58</v>
      </c>
      <c r="W959" s="17">
        <v>319.58999999999997</v>
      </c>
      <c r="X959" s="17">
        <v>319.58</v>
      </c>
      <c r="Y959" s="17">
        <v>319.58</v>
      </c>
      <c r="Z959" s="17">
        <v>319.58999999999997</v>
      </c>
      <c r="AA959" s="17">
        <v>319.58999999999997</v>
      </c>
      <c r="AB959" s="17">
        <v>319.58999999999997</v>
      </c>
      <c r="AC959" s="17">
        <v>319.58999999999997</v>
      </c>
      <c r="AD959" s="17">
        <v>319.58999999999997</v>
      </c>
    </row>
    <row r="960" spans="3:30" x14ac:dyDescent="0.25">
      <c r="C960" s="4" t="s">
        <v>337</v>
      </c>
      <c r="D960" t="s">
        <v>95</v>
      </c>
      <c r="E960">
        <v>630130</v>
      </c>
      <c r="F960" t="s">
        <v>197</v>
      </c>
      <c r="G960" t="s">
        <v>191</v>
      </c>
      <c r="H960">
        <v>1700050145</v>
      </c>
      <c r="I960" t="s">
        <v>408</v>
      </c>
      <c r="J960">
        <v>1</v>
      </c>
      <c r="L960" s="16">
        <v>43871</v>
      </c>
      <c r="M960" s="34">
        <v>4850</v>
      </c>
      <c r="N960" s="17">
        <v>4782.6400000000003</v>
      </c>
      <c r="O960" s="17">
        <v>67.36</v>
      </c>
      <c r="P960" s="18" t="s">
        <v>532</v>
      </c>
      <c r="Q960" s="17">
        <v>202.08</v>
      </c>
      <c r="R960">
        <v>0</v>
      </c>
      <c r="S960" s="17">
        <v>16.84</v>
      </c>
      <c r="T960" s="17">
        <v>16.84</v>
      </c>
      <c r="U960" s="17">
        <v>16.84</v>
      </c>
      <c r="V960" s="17">
        <v>16.84</v>
      </c>
      <c r="W960" s="17">
        <v>16.84</v>
      </c>
      <c r="X960" s="17">
        <v>16.84</v>
      </c>
      <c r="Y960" s="17">
        <v>16.84</v>
      </c>
      <c r="Z960" s="17">
        <v>16.84</v>
      </c>
      <c r="AA960" s="17">
        <v>16.84</v>
      </c>
      <c r="AB960" s="17">
        <v>16.84</v>
      </c>
      <c r="AC960" s="17">
        <v>16.84</v>
      </c>
      <c r="AD960" s="17">
        <v>16.84</v>
      </c>
    </row>
    <row r="961" spans="3:30" x14ac:dyDescent="0.25">
      <c r="C961" s="4" t="s">
        <v>337</v>
      </c>
      <c r="D961" t="s">
        <v>95</v>
      </c>
      <c r="E961">
        <v>630130</v>
      </c>
      <c r="F961" t="s">
        <v>197</v>
      </c>
      <c r="G961" t="s">
        <v>191</v>
      </c>
      <c r="H961">
        <v>1700050150</v>
      </c>
      <c r="I961" t="s">
        <v>408</v>
      </c>
      <c r="J961">
        <v>1</v>
      </c>
      <c r="L961" s="16">
        <v>43871</v>
      </c>
      <c r="M961" s="34">
        <v>4850</v>
      </c>
      <c r="N961" s="17">
        <v>4782.6400000000003</v>
      </c>
      <c r="O961" s="17">
        <v>67.36</v>
      </c>
      <c r="P961" s="18" t="s">
        <v>532</v>
      </c>
      <c r="Q961" s="17">
        <v>202.08</v>
      </c>
      <c r="R961">
        <v>0</v>
      </c>
      <c r="S961" s="17">
        <v>16.84</v>
      </c>
      <c r="T961" s="17">
        <v>16.84</v>
      </c>
      <c r="U961" s="17">
        <v>16.84</v>
      </c>
      <c r="V961" s="17">
        <v>16.84</v>
      </c>
      <c r="W961" s="17">
        <v>16.84</v>
      </c>
      <c r="X961" s="17">
        <v>16.84</v>
      </c>
      <c r="Y961" s="17">
        <v>16.84</v>
      </c>
      <c r="Z961" s="17">
        <v>16.84</v>
      </c>
      <c r="AA961" s="17">
        <v>16.84</v>
      </c>
      <c r="AB961" s="17">
        <v>16.84</v>
      </c>
      <c r="AC961" s="17">
        <v>16.84</v>
      </c>
      <c r="AD961" s="17">
        <v>16.84</v>
      </c>
    </row>
    <row r="962" spans="3:30" x14ac:dyDescent="0.25">
      <c r="C962" s="4" t="s">
        <v>337</v>
      </c>
      <c r="D962" t="s">
        <v>95</v>
      </c>
      <c r="E962">
        <v>630130</v>
      </c>
      <c r="F962" t="s">
        <v>197</v>
      </c>
      <c r="G962" t="s">
        <v>191</v>
      </c>
      <c r="H962">
        <v>1700050160</v>
      </c>
      <c r="I962" t="s">
        <v>408</v>
      </c>
      <c r="J962">
        <v>1</v>
      </c>
      <c r="L962" s="16">
        <v>43871</v>
      </c>
      <c r="M962" s="34">
        <v>4850</v>
      </c>
      <c r="N962" s="17">
        <v>4782.6400000000003</v>
      </c>
      <c r="O962" s="17">
        <v>67.36</v>
      </c>
      <c r="P962" s="18" t="s">
        <v>532</v>
      </c>
      <c r="Q962" s="17">
        <v>202.08</v>
      </c>
      <c r="R962">
        <v>0</v>
      </c>
      <c r="S962" s="17">
        <v>16.84</v>
      </c>
      <c r="T962" s="17">
        <v>16.84</v>
      </c>
      <c r="U962" s="17">
        <v>16.84</v>
      </c>
      <c r="V962" s="17">
        <v>16.84</v>
      </c>
      <c r="W962" s="17">
        <v>16.84</v>
      </c>
      <c r="X962" s="17">
        <v>16.84</v>
      </c>
      <c r="Y962" s="17">
        <v>16.84</v>
      </c>
      <c r="Z962" s="17">
        <v>16.84</v>
      </c>
      <c r="AA962" s="17">
        <v>16.84</v>
      </c>
      <c r="AB962" s="17">
        <v>16.84</v>
      </c>
      <c r="AC962" s="17">
        <v>16.84</v>
      </c>
      <c r="AD962" s="17">
        <v>16.84</v>
      </c>
    </row>
    <row r="963" spans="3:30" x14ac:dyDescent="0.25">
      <c r="C963" s="4">
        <v>117059</v>
      </c>
      <c r="D963" t="s">
        <v>368</v>
      </c>
      <c r="E963">
        <v>630130</v>
      </c>
      <c r="F963" t="s">
        <v>197</v>
      </c>
      <c r="G963" t="s">
        <v>191</v>
      </c>
      <c r="H963">
        <v>1700050678</v>
      </c>
      <c r="I963" t="s">
        <v>398</v>
      </c>
      <c r="J963">
        <v>1</v>
      </c>
      <c r="L963" s="16">
        <v>44277</v>
      </c>
      <c r="M963" s="34">
        <v>22000</v>
      </c>
      <c r="N963" s="17">
        <v>13115.39</v>
      </c>
      <c r="O963" s="17">
        <v>8884.61</v>
      </c>
      <c r="P963" s="18" t="s">
        <v>532</v>
      </c>
      <c r="Q963" s="17">
        <v>611.11</v>
      </c>
      <c r="R963">
        <v>0</v>
      </c>
      <c r="S963" s="17">
        <v>916.67</v>
      </c>
      <c r="T963" s="17">
        <v>916.66</v>
      </c>
      <c r="U963" s="17">
        <v>916.67</v>
      </c>
      <c r="V963" s="17">
        <v>916.67</v>
      </c>
      <c r="W963" s="17">
        <v>-1198.72</v>
      </c>
      <c r="X963" s="17">
        <v>493.59</v>
      </c>
      <c r="Y963" s="17">
        <v>493.59</v>
      </c>
      <c r="Z963" s="17">
        <v>493.59</v>
      </c>
      <c r="AA963" s="17">
        <v>493.59</v>
      </c>
      <c r="AB963" s="17">
        <v>493.59</v>
      </c>
      <c r="AC963" s="17">
        <v>493.59</v>
      </c>
      <c r="AD963" s="17">
        <v>493.59</v>
      </c>
    </row>
    <row r="964" spans="3:30" x14ac:dyDescent="0.25">
      <c r="C964" s="4">
        <v>117061</v>
      </c>
      <c r="D964" t="s">
        <v>370</v>
      </c>
      <c r="E964">
        <v>630130</v>
      </c>
      <c r="F964" t="s">
        <v>197</v>
      </c>
      <c r="G964" t="s">
        <v>191</v>
      </c>
      <c r="H964">
        <v>1700050679</v>
      </c>
      <c r="I964" t="s">
        <v>398</v>
      </c>
      <c r="J964">
        <v>1</v>
      </c>
      <c r="L964" s="16">
        <v>44277</v>
      </c>
      <c r="M964" s="34">
        <v>22000</v>
      </c>
      <c r="N964" s="17">
        <v>13115.39</v>
      </c>
      <c r="O964" s="17">
        <v>8884.61</v>
      </c>
      <c r="P964" s="18" t="s">
        <v>532</v>
      </c>
      <c r="Q964" s="17">
        <v>611.11</v>
      </c>
      <c r="R964">
        <v>0</v>
      </c>
      <c r="S964" s="17">
        <v>916.67</v>
      </c>
      <c r="T964" s="17">
        <v>916.66</v>
      </c>
      <c r="U964" s="17">
        <v>916.67</v>
      </c>
      <c r="V964" s="17">
        <v>916.67</v>
      </c>
      <c r="W964" s="17">
        <v>-1198.72</v>
      </c>
      <c r="X964" s="17">
        <v>493.59</v>
      </c>
      <c r="Y964" s="17">
        <v>493.59</v>
      </c>
      <c r="Z964" s="17">
        <v>493.59</v>
      </c>
      <c r="AA964" s="17">
        <v>493.59</v>
      </c>
      <c r="AB964" s="17">
        <v>493.59</v>
      </c>
      <c r="AC964" s="17">
        <v>493.59</v>
      </c>
      <c r="AD964" s="17">
        <v>493.59</v>
      </c>
    </row>
    <row r="965" spans="3:30" x14ac:dyDescent="0.25">
      <c r="C965" s="4">
        <v>117058</v>
      </c>
      <c r="D965" t="s">
        <v>367</v>
      </c>
      <c r="E965">
        <v>630130</v>
      </c>
      <c r="F965" t="s">
        <v>197</v>
      </c>
      <c r="G965" t="s">
        <v>191</v>
      </c>
      <c r="H965">
        <v>1700050680</v>
      </c>
      <c r="I965" t="s">
        <v>398</v>
      </c>
      <c r="J965">
        <v>1</v>
      </c>
      <c r="L965" s="16">
        <v>44277</v>
      </c>
      <c r="M965" s="34">
        <v>22000</v>
      </c>
      <c r="N965" s="17">
        <v>13115.39</v>
      </c>
      <c r="O965" s="17">
        <v>8884.61</v>
      </c>
      <c r="P965" s="18" t="s">
        <v>532</v>
      </c>
      <c r="Q965" s="17">
        <v>611.11</v>
      </c>
      <c r="R965">
        <v>0</v>
      </c>
      <c r="S965" s="17">
        <v>916.67</v>
      </c>
      <c r="T965" s="17">
        <v>916.66</v>
      </c>
      <c r="U965" s="17">
        <v>916.67</v>
      </c>
      <c r="V965" s="17">
        <v>916.67</v>
      </c>
      <c r="W965" s="17">
        <v>-1198.72</v>
      </c>
      <c r="X965" s="17">
        <v>493.59</v>
      </c>
      <c r="Y965" s="17">
        <v>493.59</v>
      </c>
      <c r="Z965" s="17">
        <v>493.59</v>
      </c>
      <c r="AA965" s="17">
        <v>493.59</v>
      </c>
      <c r="AB965" s="17">
        <v>493.59</v>
      </c>
      <c r="AC965" s="17">
        <v>493.59</v>
      </c>
      <c r="AD965" s="17">
        <v>493.59</v>
      </c>
    </row>
    <row r="966" spans="3:30" x14ac:dyDescent="0.25">
      <c r="C966" s="4">
        <v>117003</v>
      </c>
      <c r="D966" t="s">
        <v>341</v>
      </c>
      <c r="E966">
        <v>630130</v>
      </c>
      <c r="F966" t="s">
        <v>197</v>
      </c>
      <c r="G966" t="s">
        <v>191</v>
      </c>
      <c r="H966">
        <v>1700050703</v>
      </c>
      <c r="I966" t="s">
        <v>398</v>
      </c>
      <c r="J966">
        <v>1</v>
      </c>
      <c r="L966" s="16">
        <v>44019</v>
      </c>
      <c r="M966" s="34">
        <v>22000</v>
      </c>
      <c r="N966" s="17">
        <v>18944.45</v>
      </c>
      <c r="O966" s="17">
        <v>3055.55</v>
      </c>
      <c r="P966" s="18" t="s">
        <v>532</v>
      </c>
      <c r="Q966" s="17">
        <v>611.11</v>
      </c>
      <c r="R966">
        <v>0</v>
      </c>
      <c r="S966" s="17">
        <v>458.33</v>
      </c>
      <c r="T966" s="17">
        <v>458.34</v>
      </c>
      <c r="U966" s="17">
        <v>458.33</v>
      </c>
      <c r="V966" s="17">
        <v>458.33</v>
      </c>
      <c r="W966" s="17">
        <v>-305.55</v>
      </c>
      <c r="X966" s="17">
        <v>305.56</v>
      </c>
      <c r="Y966" s="17">
        <v>305.55</v>
      </c>
      <c r="Z966" s="17">
        <v>305.56</v>
      </c>
      <c r="AA966" s="17">
        <v>305.56</v>
      </c>
      <c r="AB966" s="17">
        <v>305.56</v>
      </c>
      <c r="AC966" s="17">
        <v>305.56</v>
      </c>
      <c r="AD966" s="17">
        <v>305.56</v>
      </c>
    </row>
    <row r="967" spans="3:30" x14ac:dyDescent="0.25">
      <c r="C967" s="4">
        <v>117012</v>
      </c>
      <c r="D967" t="s">
        <v>347</v>
      </c>
      <c r="E967">
        <v>630130</v>
      </c>
      <c r="F967" t="s">
        <v>197</v>
      </c>
      <c r="G967" t="s">
        <v>191</v>
      </c>
      <c r="H967">
        <v>1700050704</v>
      </c>
      <c r="I967" t="s">
        <v>398</v>
      </c>
      <c r="J967">
        <v>1</v>
      </c>
      <c r="L967" s="16">
        <v>44265</v>
      </c>
      <c r="M967" s="34">
        <v>21999.71</v>
      </c>
      <c r="N967" s="17">
        <v>13115.22</v>
      </c>
      <c r="O967" s="17">
        <v>8884.49</v>
      </c>
      <c r="P967" s="18" t="s">
        <v>532</v>
      </c>
      <c r="Q967" s="17">
        <v>611.1</v>
      </c>
      <c r="R967">
        <v>0</v>
      </c>
      <c r="S967" s="17">
        <v>916.65</v>
      </c>
      <c r="T967" s="17">
        <v>916.66</v>
      </c>
      <c r="U967" s="17">
        <v>916.65</v>
      </c>
      <c r="V967" s="17">
        <v>916.66</v>
      </c>
      <c r="W967" s="17">
        <v>-1198.7</v>
      </c>
      <c r="X967" s="17">
        <v>493.58</v>
      </c>
      <c r="Y967" s="17">
        <v>493.58</v>
      </c>
      <c r="Z967" s="17">
        <v>493.59</v>
      </c>
      <c r="AA967" s="17">
        <v>493.59</v>
      </c>
      <c r="AB967" s="17">
        <v>493.59</v>
      </c>
      <c r="AC967" s="17">
        <v>493.59</v>
      </c>
      <c r="AD967" s="17">
        <v>493.59</v>
      </c>
    </row>
    <row r="968" spans="3:30" x14ac:dyDescent="0.25">
      <c r="C968" s="4" t="s">
        <v>337</v>
      </c>
      <c r="D968" t="s">
        <v>95</v>
      </c>
      <c r="E968">
        <v>630130</v>
      </c>
      <c r="F968" t="s">
        <v>197</v>
      </c>
      <c r="G968" t="s">
        <v>191</v>
      </c>
      <c r="H968">
        <v>1700050705</v>
      </c>
      <c r="I968" t="s">
        <v>398</v>
      </c>
      <c r="J968">
        <v>1</v>
      </c>
      <c r="L968" s="16">
        <v>44265</v>
      </c>
      <c r="M968" s="34">
        <v>22000</v>
      </c>
      <c r="N968" s="17">
        <v>13115.39</v>
      </c>
      <c r="O968" s="17">
        <v>8884.61</v>
      </c>
      <c r="P968" s="18" t="s">
        <v>532</v>
      </c>
      <c r="Q968" s="17">
        <v>611.11</v>
      </c>
      <c r="R968">
        <v>0</v>
      </c>
      <c r="S968" s="17">
        <v>916.67</v>
      </c>
      <c r="T968" s="17">
        <v>916.66</v>
      </c>
      <c r="U968" s="17">
        <v>916.67</v>
      </c>
      <c r="V968" s="17">
        <v>916.67</v>
      </c>
      <c r="W968" s="17">
        <v>-1198.72</v>
      </c>
      <c r="X968" s="17">
        <v>493.59</v>
      </c>
      <c r="Y968" s="17">
        <v>493.59</v>
      </c>
      <c r="Z968" s="17">
        <v>493.59</v>
      </c>
      <c r="AA968" s="17">
        <v>493.59</v>
      </c>
      <c r="AB968" s="17">
        <v>493.59</v>
      </c>
      <c r="AC968" s="17">
        <v>493.59</v>
      </c>
      <c r="AD968" s="17">
        <v>493.59</v>
      </c>
    </row>
    <row r="969" spans="3:30" x14ac:dyDescent="0.25">
      <c r="C969" s="4">
        <v>117008</v>
      </c>
      <c r="D969" t="s">
        <v>344</v>
      </c>
      <c r="E969">
        <v>630130</v>
      </c>
      <c r="F969" t="s">
        <v>197</v>
      </c>
      <c r="G969" t="s">
        <v>191</v>
      </c>
      <c r="H969">
        <v>1700050706</v>
      </c>
      <c r="I969" t="s">
        <v>398</v>
      </c>
      <c r="J969">
        <v>1</v>
      </c>
      <c r="L969" s="16">
        <v>44265</v>
      </c>
      <c r="M969" s="34">
        <v>22000</v>
      </c>
      <c r="N969" s="17">
        <v>13115.39</v>
      </c>
      <c r="O969" s="17">
        <v>8884.61</v>
      </c>
      <c r="P969" s="18" t="s">
        <v>532</v>
      </c>
      <c r="Q969" s="17">
        <v>611.11</v>
      </c>
      <c r="R969">
        <v>0</v>
      </c>
      <c r="S969" s="17">
        <v>916.67</v>
      </c>
      <c r="T969" s="17">
        <v>916.66</v>
      </c>
      <c r="U969" s="17">
        <v>916.67</v>
      </c>
      <c r="V969" s="17">
        <v>916.67</v>
      </c>
      <c r="W969" s="17">
        <v>-1198.72</v>
      </c>
      <c r="X969" s="17">
        <v>493.59</v>
      </c>
      <c r="Y969" s="17">
        <v>493.59</v>
      </c>
      <c r="Z969" s="17">
        <v>493.59</v>
      </c>
      <c r="AA969" s="17">
        <v>493.59</v>
      </c>
      <c r="AB969" s="17">
        <v>493.59</v>
      </c>
      <c r="AC969" s="17">
        <v>493.59</v>
      </c>
      <c r="AD969" s="17">
        <v>493.59</v>
      </c>
    </row>
    <row r="970" spans="3:30" x14ac:dyDescent="0.25">
      <c r="C970" s="4">
        <v>117044</v>
      </c>
      <c r="D970" t="s">
        <v>359</v>
      </c>
      <c r="E970">
        <v>630130</v>
      </c>
      <c r="F970" t="s">
        <v>197</v>
      </c>
      <c r="G970" t="s">
        <v>191</v>
      </c>
      <c r="H970">
        <v>1700050707</v>
      </c>
      <c r="I970" t="s">
        <v>398</v>
      </c>
      <c r="J970">
        <v>1</v>
      </c>
      <c r="L970" s="16">
        <v>44265</v>
      </c>
      <c r="M970" s="34">
        <v>22000</v>
      </c>
      <c r="N970" s="17">
        <v>13115.39</v>
      </c>
      <c r="O970" s="17">
        <v>8884.61</v>
      </c>
      <c r="P970" s="18" t="s">
        <v>532</v>
      </c>
      <c r="Q970" s="17">
        <v>611.11</v>
      </c>
      <c r="R970">
        <v>0</v>
      </c>
      <c r="S970" s="17">
        <v>916.67</v>
      </c>
      <c r="T970" s="17">
        <v>916.66</v>
      </c>
      <c r="U970" s="17">
        <v>916.67</v>
      </c>
      <c r="V970" s="17">
        <v>916.67</v>
      </c>
      <c r="W970" s="17">
        <v>-1198.72</v>
      </c>
      <c r="X970" s="17">
        <v>493.59</v>
      </c>
      <c r="Y970" s="17">
        <v>493.59</v>
      </c>
      <c r="Z970" s="17">
        <v>493.59</v>
      </c>
      <c r="AA970" s="17">
        <v>493.59</v>
      </c>
      <c r="AB970" s="17">
        <v>493.59</v>
      </c>
      <c r="AC970" s="17">
        <v>493.59</v>
      </c>
      <c r="AD970" s="17">
        <v>493.59</v>
      </c>
    </row>
    <row r="971" spans="3:30" x14ac:dyDescent="0.25">
      <c r="C971" s="4">
        <v>117063</v>
      </c>
      <c r="D971" t="s">
        <v>371</v>
      </c>
      <c r="E971">
        <v>630130</v>
      </c>
      <c r="F971" t="s">
        <v>197</v>
      </c>
      <c r="G971" t="s">
        <v>191</v>
      </c>
      <c r="H971">
        <v>1700050708</v>
      </c>
      <c r="I971" t="s">
        <v>398</v>
      </c>
      <c r="J971">
        <v>1</v>
      </c>
      <c r="L971" s="16">
        <v>44320</v>
      </c>
      <c r="M971" s="34">
        <v>21999.29</v>
      </c>
      <c r="N971" s="17">
        <v>11523.44</v>
      </c>
      <c r="O971" s="17">
        <v>10475.85</v>
      </c>
      <c r="P971" s="18" t="s">
        <v>532</v>
      </c>
      <c r="Q971" s="17">
        <v>611.09</v>
      </c>
      <c r="R971">
        <v>0</v>
      </c>
      <c r="S971" s="17">
        <v>916.64</v>
      </c>
      <c r="T971" s="17">
        <v>916.63</v>
      </c>
      <c r="U971" s="17">
        <v>916.64</v>
      </c>
      <c r="V971" s="17">
        <v>916.64</v>
      </c>
      <c r="W971" s="17">
        <v>-1047.5899999999999</v>
      </c>
      <c r="X971" s="17">
        <v>523.79999999999995</v>
      </c>
      <c r="Y971" s="17">
        <v>523.79</v>
      </c>
      <c r="Z971" s="17">
        <v>523.79</v>
      </c>
      <c r="AA971" s="17">
        <v>523.79</v>
      </c>
      <c r="AB971" s="17">
        <v>523.79</v>
      </c>
      <c r="AC971" s="17">
        <v>523.79</v>
      </c>
      <c r="AD971" s="17">
        <v>523.79</v>
      </c>
    </row>
    <row r="972" spans="3:30" x14ac:dyDescent="0.25">
      <c r="C972" s="4">
        <v>117003</v>
      </c>
      <c r="D972" t="s">
        <v>341</v>
      </c>
      <c r="E972">
        <v>630130</v>
      </c>
      <c r="F972" t="s">
        <v>197</v>
      </c>
      <c r="G972" t="s">
        <v>191</v>
      </c>
      <c r="H972">
        <v>1700050801</v>
      </c>
      <c r="I972" t="s">
        <v>396</v>
      </c>
      <c r="J972">
        <v>1</v>
      </c>
      <c r="L972" s="16">
        <v>44062</v>
      </c>
      <c r="M972" s="34">
        <v>33000</v>
      </c>
      <c r="N972" s="17">
        <v>13750</v>
      </c>
      <c r="O972" s="17">
        <v>19250</v>
      </c>
      <c r="P972" s="18" t="s">
        <v>532</v>
      </c>
      <c r="Q972" s="17">
        <v>550</v>
      </c>
      <c r="R972">
        <v>0</v>
      </c>
      <c r="S972" s="17">
        <v>550</v>
      </c>
      <c r="T972" s="17">
        <v>550</v>
      </c>
      <c r="U972" s="17">
        <v>550</v>
      </c>
      <c r="V972" s="17">
        <v>550</v>
      </c>
      <c r="W972" s="17">
        <v>550</v>
      </c>
      <c r="X972" s="17">
        <v>550</v>
      </c>
      <c r="Y972" s="17">
        <v>550</v>
      </c>
      <c r="Z972" s="17">
        <v>550</v>
      </c>
      <c r="AA972" s="17">
        <v>550</v>
      </c>
      <c r="AB972" s="17">
        <v>550</v>
      </c>
      <c r="AC972" s="17">
        <v>550</v>
      </c>
      <c r="AD972" s="17">
        <v>550</v>
      </c>
    </row>
    <row r="973" spans="3:30" x14ac:dyDescent="0.25">
      <c r="C973" s="4" t="s">
        <v>338</v>
      </c>
      <c r="D973" t="s">
        <v>98</v>
      </c>
      <c r="E973">
        <v>630130</v>
      </c>
      <c r="F973" t="s">
        <v>197</v>
      </c>
      <c r="G973" t="s">
        <v>191</v>
      </c>
      <c r="H973">
        <v>1700051040</v>
      </c>
      <c r="I973" t="s">
        <v>404</v>
      </c>
      <c r="J973">
        <v>1</v>
      </c>
      <c r="L973" s="16">
        <v>43987</v>
      </c>
      <c r="M973" s="34">
        <v>19175</v>
      </c>
      <c r="N973" s="17">
        <v>8628.75</v>
      </c>
      <c r="O973" s="17">
        <v>10546.25</v>
      </c>
      <c r="P973" s="18" t="s">
        <v>532</v>
      </c>
      <c r="Q973" s="17">
        <v>319.58</v>
      </c>
      <c r="R973">
        <v>0</v>
      </c>
      <c r="S973" s="17">
        <v>319.58</v>
      </c>
      <c r="T973" s="17">
        <v>319.58999999999997</v>
      </c>
      <c r="U973" s="17">
        <v>319.58</v>
      </c>
      <c r="V973" s="17">
        <v>319.58</v>
      </c>
      <c r="W973" s="17">
        <v>319.58999999999997</v>
      </c>
      <c r="X973" s="17">
        <v>319.58</v>
      </c>
      <c r="Y973" s="17">
        <v>319.58</v>
      </c>
      <c r="Z973" s="17">
        <v>319.58999999999997</v>
      </c>
      <c r="AA973" s="17">
        <v>319.58999999999997</v>
      </c>
      <c r="AB973" s="17">
        <v>319.58999999999997</v>
      </c>
      <c r="AC973" s="17">
        <v>319.58999999999997</v>
      </c>
      <c r="AD973" s="17">
        <v>319.58999999999997</v>
      </c>
    </row>
    <row r="974" spans="3:30" x14ac:dyDescent="0.25">
      <c r="C974" s="4">
        <v>117056</v>
      </c>
      <c r="D974" t="s">
        <v>366</v>
      </c>
      <c r="E974">
        <v>630130</v>
      </c>
      <c r="F974" t="s">
        <v>197</v>
      </c>
      <c r="G974" t="s">
        <v>191</v>
      </c>
      <c r="H974">
        <v>1700051041</v>
      </c>
      <c r="I974" t="s">
        <v>404</v>
      </c>
      <c r="J974">
        <v>1</v>
      </c>
      <c r="L974" s="16">
        <v>44020</v>
      </c>
      <c r="M974" s="34">
        <v>19175</v>
      </c>
      <c r="N974" s="17">
        <v>8309.17</v>
      </c>
      <c r="O974" s="17">
        <v>10865.83</v>
      </c>
      <c r="P974" s="18" t="s">
        <v>532</v>
      </c>
      <c r="Q974" s="17">
        <v>319.58</v>
      </c>
      <c r="R974">
        <v>0</v>
      </c>
      <c r="S974" s="17">
        <v>319.58</v>
      </c>
      <c r="T974" s="17">
        <v>319.58999999999997</v>
      </c>
      <c r="U974" s="17">
        <v>319.58</v>
      </c>
      <c r="V974" s="17">
        <v>319.58</v>
      </c>
      <c r="W974" s="17">
        <v>319.58999999999997</v>
      </c>
      <c r="X974" s="17">
        <v>319.58</v>
      </c>
      <c r="Y974" s="17">
        <v>319.58</v>
      </c>
      <c r="Z974" s="17">
        <v>319.58999999999997</v>
      </c>
      <c r="AA974" s="17">
        <v>319.58999999999997</v>
      </c>
      <c r="AB974" s="17">
        <v>319.58999999999997</v>
      </c>
      <c r="AC974" s="17">
        <v>319.58999999999997</v>
      </c>
      <c r="AD974" s="17">
        <v>319.58999999999997</v>
      </c>
    </row>
    <row r="975" spans="3:30" x14ac:dyDescent="0.25">
      <c r="C975" s="4">
        <v>617022</v>
      </c>
      <c r="D975" t="s">
        <v>387</v>
      </c>
      <c r="E975">
        <v>630130</v>
      </c>
      <c r="F975" t="s">
        <v>197</v>
      </c>
      <c r="G975" t="s">
        <v>191</v>
      </c>
      <c r="H975">
        <v>1700051110</v>
      </c>
      <c r="I975" t="s">
        <v>397</v>
      </c>
      <c r="J975">
        <v>1</v>
      </c>
      <c r="L975" s="16">
        <v>44032</v>
      </c>
      <c r="M975" s="34">
        <v>24000</v>
      </c>
      <c r="N975" s="17">
        <v>10400</v>
      </c>
      <c r="O975" s="17">
        <v>13600</v>
      </c>
      <c r="P975" s="18" t="s">
        <v>532</v>
      </c>
      <c r="Q975" s="17">
        <v>400</v>
      </c>
      <c r="R975">
        <v>0</v>
      </c>
      <c r="S975" s="17">
        <v>400</v>
      </c>
      <c r="T975" s="17">
        <v>400</v>
      </c>
      <c r="U975" s="17">
        <v>400</v>
      </c>
      <c r="V975" s="17">
        <v>400</v>
      </c>
      <c r="W975" s="17">
        <v>400</v>
      </c>
      <c r="X975" s="17">
        <v>400</v>
      </c>
      <c r="Y975" s="17">
        <v>400</v>
      </c>
      <c r="Z975" s="17">
        <v>400</v>
      </c>
      <c r="AA975" s="17">
        <v>400</v>
      </c>
      <c r="AB975" s="17">
        <v>400</v>
      </c>
      <c r="AC975" s="17">
        <v>400</v>
      </c>
      <c r="AD975" s="17">
        <v>400</v>
      </c>
    </row>
    <row r="976" spans="3:30" x14ac:dyDescent="0.25">
      <c r="C976" s="4">
        <v>617022</v>
      </c>
      <c r="D976" t="s">
        <v>387</v>
      </c>
      <c r="E976">
        <v>630130</v>
      </c>
      <c r="F976" t="s">
        <v>197</v>
      </c>
      <c r="G976" t="s">
        <v>191</v>
      </c>
      <c r="H976">
        <v>1700051111</v>
      </c>
      <c r="I976" t="s">
        <v>397</v>
      </c>
      <c r="J976">
        <v>1</v>
      </c>
      <c r="L976" s="16">
        <v>44032</v>
      </c>
      <c r="M976" s="34">
        <v>24000</v>
      </c>
      <c r="N976" s="17">
        <v>10400</v>
      </c>
      <c r="O976" s="17">
        <v>13600</v>
      </c>
      <c r="P976" s="18" t="s">
        <v>532</v>
      </c>
      <c r="Q976" s="17">
        <v>400</v>
      </c>
      <c r="R976">
        <v>0</v>
      </c>
      <c r="S976" s="17">
        <v>400</v>
      </c>
      <c r="T976" s="17">
        <v>400</v>
      </c>
      <c r="U976" s="17">
        <v>400</v>
      </c>
      <c r="V976" s="17">
        <v>400</v>
      </c>
      <c r="W976" s="17">
        <v>400</v>
      </c>
      <c r="X976" s="17">
        <v>400</v>
      </c>
      <c r="Y976" s="17">
        <v>400</v>
      </c>
      <c r="Z976" s="17">
        <v>400</v>
      </c>
      <c r="AA976" s="17">
        <v>400</v>
      </c>
      <c r="AB976" s="17">
        <v>400</v>
      </c>
      <c r="AC976" s="17">
        <v>400</v>
      </c>
      <c r="AD976" s="17">
        <v>400</v>
      </c>
    </row>
    <row r="977" spans="3:30" x14ac:dyDescent="0.25">
      <c r="C977" s="4" t="s">
        <v>340</v>
      </c>
      <c r="D977" t="s">
        <v>97</v>
      </c>
      <c r="E977">
        <v>630130</v>
      </c>
      <c r="F977" t="s">
        <v>197</v>
      </c>
      <c r="G977" t="s">
        <v>191</v>
      </c>
      <c r="H977">
        <v>1700051112</v>
      </c>
      <c r="I977" t="s">
        <v>418</v>
      </c>
      <c r="J977">
        <v>1</v>
      </c>
      <c r="L977" s="16">
        <v>44033</v>
      </c>
      <c r="M977" s="34">
        <v>19175</v>
      </c>
      <c r="N977" s="17">
        <v>8309.17</v>
      </c>
      <c r="O977" s="17">
        <v>10865.83</v>
      </c>
      <c r="P977" s="18" t="s">
        <v>532</v>
      </c>
      <c r="Q977" s="17">
        <v>319.58</v>
      </c>
      <c r="R977">
        <v>0</v>
      </c>
      <c r="S977" s="17">
        <v>319.58</v>
      </c>
      <c r="T977" s="17">
        <v>319.58999999999997</v>
      </c>
      <c r="U977" s="17">
        <v>319.58</v>
      </c>
      <c r="V977" s="17">
        <v>319.58</v>
      </c>
      <c r="W977" s="17">
        <v>319.58999999999997</v>
      </c>
      <c r="X977" s="17">
        <v>319.58</v>
      </c>
      <c r="Y977" s="17">
        <v>319.58</v>
      </c>
      <c r="Z977" s="17">
        <v>319.58999999999997</v>
      </c>
      <c r="AA977" s="17">
        <v>319.58999999999997</v>
      </c>
      <c r="AB977" s="17">
        <v>319.58999999999997</v>
      </c>
      <c r="AC977" s="17">
        <v>319.58999999999997</v>
      </c>
      <c r="AD977" s="17">
        <v>319.58999999999997</v>
      </c>
    </row>
    <row r="978" spans="3:30" x14ac:dyDescent="0.25">
      <c r="C978" s="4" t="s">
        <v>340</v>
      </c>
      <c r="D978" t="s">
        <v>97</v>
      </c>
      <c r="E978">
        <v>630130</v>
      </c>
      <c r="F978" t="s">
        <v>197</v>
      </c>
      <c r="G978" t="s">
        <v>191</v>
      </c>
      <c r="H978">
        <v>1700051113</v>
      </c>
      <c r="I978" t="s">
        <v>418</v>
      </c>
      <c r="J978">
        <v>1</v>
      </c>
      <c r="L978" s="16">
        <v>44033</v>
      </c>
      <c r="M978" s="34">
        <v>19175</v>
      </c>
      <c r="N978" s="17">
        <v>8309.17</v>
      </c>
      <c r="O978" s="17">
        <v>10865.83</v>
      </c>
      <c r="P978" s="18" t="s">
        <v>532</v>
      </c>
      <c r="Q978" s="17">
        <v>319.58</v>
      </c>
      <c r="R978">
        <v>0</v>
      </c>
      <c r="S978" s="17">
        <v>319.58</v>
      </c>
      <c r="T978" s="17">
        <v>319.58999999999997</v>
      </c>
      <c r="U978" s="17">
        <v>319.58</v>
      </c>
      <c r="V978" s="17">
        <v>319.58</v>
      </c>
      <c r="W978" s="17">
        <v>319.58999999999997</v>
      </c>
      <c r="X978" s="17">
        <v>319.58</v>
      </c>
      <c r="Y978" s="17">
        <v>319.58</v>
      </c>
      <c r="Z978" s="17">
        <v>319.58999999999997</v>
      </c>
      <c r="AA978" s="17">
        <v>319.58999999999997</v>
      </c>
      <c r="AB978" s="17">
        <v>319.58999999999997</v>
      </c>
      <c r="AC978" s="17">
        <v>319.58999999999997</v>
      </c>
      <c r="AD978" s="17">
        <v>319.58999999999997</v>
      </c>
    </row>
    <row r="979" spans="3:30" x14ac:dyDescent="0.25">
      <c r="C979" s="4" t="s">
        <v>340</v>
      </c>
      <c r="D979" t="s">
        <v>97</v>
      </c>
      <c r="E979">
        <v>630130</v>
      </c>
      <c r="F979" t="s">
        <v>197</v>
      </c>
      <c r="G979" t="s">
        <v>191</v>
      </c>
      <c r="H979">
        <v>1700051114</v>
      </c>
      <c r="I979" t="s">
        <v>397</v>
      </c>
      <c r="J979">
        <v>1</v>
      </c>
      <c r="L979" s="16">
        <v>44032</v>
      </c>
      <c r="M979" s="34">
        <v>24000</v>
      </c>
      <c r="N979" s="17">
        <v>10400</v>
      </c>
      <c r="O979" s="17">
        <v>13600</v>
      </c>
      <c r="P979" s="18" t="s">
        <v>532</v>
      </c>
      <c r="Q979" s="17">
        <v>400</v>
      </c>
      <c r="R979">
        <v>0</v>
      </c>
      <c r="S979" s="17">
        <v>400</v>
      </c>
      <c r="T979" s="17">
        <v>400</v>
      </c>
      <c r="U979" s="17">
        <v>400</v>
      </c>
      <c r="V979" s="17">
        <v>400</v>
      </c>
      <c r="W979" s="17">
        <v>400</v>
      </c>
      <c r="X979" s="17">
        <v>400</v>
      </c>
      <c r="Y979" s="17">
        <v>400</v>
      </c>
      <c r="Z979" s="17">
        <v>400</v>
      </c>
      <c r="AA979" s="17">
        <v>400</v>
      </c>
      <c r="AB979" s="17">
        <v>400</v>
      </c>
      <c r="AC979" s="17">
        <v>400</v>
      </c>
      <c r="AD979" s="17">
        <v>400</v>
      </c>
    </row>
    <row r="980" spans="3:30" x14ac:dyDescent="0.25">
      <c r="C980" s="4">
        <v>617004</v>
      </c>
      <c r="D980" t="s">
        <v>379</v>
      </c>
      <c r="E980">
        <v>630130</v>
      </c>
      <c r="F980" t="s">
        <v>197</v>
      </c>
      <c r="G980" t="s">
        <v>191</v>
      </c>
      <c r="H980">
        <v>1700051115</v>
      </c>
      <c r="I980" t="s">
        <v>418</v>
      </c>
      <c r="J980">
        <v>1</v>
      </c>
      <c r="L980" s="16">
        <v>44033</v>
      </c>
      <c r="M980" s="34">
        <v>19175</v>
      </c>
      <c r="N980" s="17">
        <v>8309.17</v>
      </c>
      <c r="O980" s="17">
        <v>10865.83</v>
      </c>
      <c r="P980" s="18" t="s">
        <v>532</v>
      </c>
      <c r="Q980" s="17">
        <v>319.58</v>
      </c>
      <c r="R980">
        <v>0</v>
      </c>
      <c r="S980" s="17">
        <v>319.58</v>
      </c>
      <c r="T980" s="17">
        <v>319.58999999999997</v>
      </c>
      <c r="U980" s="17">
        <v>319.58</v>
      </c>
      <c r="V980" s="17">
        <v>319.58</v>
      </c>
      <c r="W980" s="17">
        <v>319.58999999999997</v>
      </c>
      <c r="X980" s="17">
        <v>319.58</v>
      </c>
      <c r="Y980" s="17">
        <v>319.58</v>
      </c>
      <c r="Z980" s="17">
        <v>319.58999999999997</v>
      </c>
      <c r="AA980" s="17">
        <v>319.58999999999997</v>
      </c>
      <c r="AB980" s="17">
        <v>319.58999999999997</v>
      </c>
      <c r="AC980" s="17">
        <v>319.58999999999997</v>
      </c>
      <c r="AD980" s="17">
        <v>319.58999999999997</v>
      </c>
    </row>
    <row r="981" spans="3:30" x14ac:dyDescent="0.25">
      <c r="C981" s="4">
        <v>117012</v>
      </c>
      <c r="D981" t="s">
        <v>347</v>
      </c>
      <c r="E981">
        <v>630130</v>
      </c>
      <c r="F981" t="s">
        <v>197</v>
      </c>
      <c r="G981" t="s">
        <v>191</v>
      </c>
      <c r="H981">
        <v>1700051116</v>
      </c>
      <c r="I981" t="s">
        <v>397</v>
      </c>
      <c r="J981">
        <v>1</v>
      </c>
      <c r="L981" s="16">
        <v>44032</v>
      </c>
      <c r="M981" s="34">
        <v>24000</v>
      </c>
      <c r="N981" s="17">
        <v>10400</v>
      </c>
      <c r="O981" s="17">
        <v>13600</v>
      </c>
      <c r="P981" s="18" t="s">
        <v>532</v>
      </c>
      <c r="Q981" s="17">
        <v>400</v>
      </c>
      <c r="R981">
        <v>0</v>
      </c>
      <c r="S981" s="17">
        <v>400</v>
      </c>
      <c r="T981" s="17">
        <v>400</v>
      </c>
      <c r="U981" s="17">
        <v>400</v>
      </c>
      <c r="V981" s="17">
        <v>400</v>
      </c>
      <c r="W981" s="17">
        <v>400</v>
      </c>
      <c r="X981" s="17">
        <v>400</v>
      </c>
      <c r="Y981" s="17">
        <v>400</v>
      </c>
      <c r="Z981" s="17">
        <v>400</v>
      </c>
      <c r="AA981" s="17">
        <v>400</v>
      </c>
      <c r="AB981" s="17">
        <v>400</v>
      </c>
      <c r="AC981" s="17">
        <v>400</v>
      </c>
      <c r="AD981" s="17">
        <v>400</v>
      </c>
    </row>
    <row r="982" spans="3:30" x14ac:dyDescent="0.25">
      <c r="C982" s="4">
        <v>617020</v>
      </c>
      <c r="D982" t="s">
        <v>890</v>
      </c>
      <c r="E982">
        <v>630130</v>
      </c>
      <c r="F982" t="s">
        <v>197</v>
      </c>
      <c r="G982" t="s">
        <v>191</v>
      </c>
      <c r="H982">
        <v>1700051117</v>
      </c>
      <c r="I982" t="s">
        <v>479</v>
      </c>
      <c r="J982">
        <v>1</v>
      </c>
      <c r="L982" s="16">
        <v>44035</v>
      </c>
      <c r="M982" s="34">
        <v>7500</v>
      </c>
      <c r="N982" s="17">
        <v>6875</v>
      </c>
      <c r="O982" s="17">
        <v>625</v>
      </c>
      <c r="P982" s="18" t="s">
        <v>532</v>
      </c>
      <c r="Q982" s="17">
        <v>312.5</v>
      </c>
      <c r="R982">
        <v>0</v>
      </c>
      <c r="S982" s="17">
        <v>156.25</v>
      </c>
      <c r="T982" s="17">
        <v>156.25</v>
      </c>
      <c r="U982" s="17">
        <v>156.25</v>
      </c>
      <c r="V982" s="17">
        <v>156.25</v>
      </c>
      <c r="W982" s="17">
        <v>156.25</v>
      </c>
      <c r="X982" s="17">
        <v>156.25</v>
      </c>
      <c r="Y982" s="17">
        <v>156.25</v>
      </c>
      <c r="Z982" s="17">
        <v>156.25</v>
      </c>
      <c r="AA982" s="17">
        <v>156.25</v>
      </c>
      <c r="AB982" s="17">
        <v>156.25</v>
      </c>
      <c r="AC982" s="17">
        <v>156.25</v>
      </c>
      <c r="AD982" s="17">
        <v>156.25</v>
      </c>
    </row>
    <row r="983" spans="3:30" x14ac:dyDescent="0.25">
      <c r="C983" s="4" t="s">
        <v>337</v>
      </c>
      <c r="D983" t="s">
        <v>95</v>
      </c>
      <c r="E983">
        <v>630130</v>
      </c>
      <c r="F983" t="s">
        <v>197</v>
      </c>
      <c r="G983" t="s">
        <v>191</v>
      </c>
      <c r="H983">
        <v>1700051118</v>
      </c>
      <c r="I983" t="s">
        <v>479</v>
      </c>
      <c r="J983">
        <v>1</v>
      </c>
      <c r="L983" s="16">
        <v>44035</v>
      </c>
      <c r="M983" s="34">
        <v>7500</v>
      </c>
      <c r="N983" s="17">
        <v>6875</v>
      </c>
      <c r="O983" s="17">
        <v>625</v>
      </c>
      <c r="P983" s="18" t="s">
        <v>532</v>
      </c>
      <c r="Q983" s="17">
        <v>312.5</v>
      </c>
      <c r="R983">
        <v>0</v>
      </c>
      <c r="S983" s="17">
        <v>156.25</v>
      </c>
      <c r="T983" s="17">
        <v>156.25</v>
      </c>
      <c r="U983" s="17">
        <v>156.25</v>
      </c>
      <c r="V983" s="17">
        <v>156.25</v>
      </c>
      <c r="W983" s="17">
        <v>156.25</v>
      </c>
      <c r="X983" s="17">
        <v>156.25</v>
      </c>
      <c r="Y983" s="17">
        <v>156.25</v>
      </c>
      <c r="Z983" s="17">
        <v>156.25</v>
      </c>
      <c r="AA983" s="17">
        <v>156.25</v>
      </c>
      <c r="AB983" s="17">
        <v>156.25</v>
      </c>
      <c r="AC983" s="17">
        <v>156.25</v>
      </c>
      <c r="AD983" s="17">
        <v>156.25</v>
      </c>
    </row>
    <row r="984" spans="3:30" x14ac:dyDescent="0.25">
      <c r="C984" s="4">
        <v>117056</v>
      </c>
      <c r="D984" t="s">
        <v>366</v>
      </c>
      <c r="E984">
        <v>630130</v>
      </c>
      <c r="F984" t="s">
        <v>197</v>
      </c>
      <c r="G984" t="s">
        <v>191</v>
      </c>
      <c r="H984">
        <v>1700051301</v>
      </c>
      <c r="I984" t="s">
        <v>404</v>
      </c>
      <c r="J984">
        <v>1</v>
      </c>
      <c r="L984" s="16">
        <v>44088</v>
      </c>
      <c r="M984" s="34">
        <v>19175</v>
      </c>
      <c r="N984" s="17">
        <v>7670</v>
      </c>
      <c r="O984" s="17">
        <v>11505</v>
      </c>
      <c r="P984" s="18" t="s">
        <v>532</v>
      </c>
      <c r="Q984" s="17">
        <v>319.58</v>
      </c>
      <c r="R984">
        <v>0</v>
      </c>
      <c r="S984" s="17">
        <v>319.58</v>
      </c>
      <c r="T984" s="17">
        <v>319.58999999999997</v>
      </c>
      <c r="U984" s="17">
        <v>319.58</v>
      </c>
      <c r="V984" s="17">
        <v>319.58</v>
      </c>
      <c r="W984" s="17">
        <v>319.58999999999997</v>
      </c>
      <c r="X984" s="17">
        <v>319.58</v>
      </c>
      <c r="Y984" s="17">
        <v>319.58</v>
      </c>
      <c r="Z984" s="17">
        <v>319.58999999999997</v>
      </c>
      <c r="AA984" s="17">
        <v>319.58999999999997</v>
      </c>
      <c r="AB984" s="17">
        <v>319.58999999999997</v>
      </c>
      <c r="AC984" s="17">
        <v>319.58999999999997</v>
      </c>
      <c r="AD984" s="17">
        <v>319.58999999999997</v>
      </c>
    </row>
    <row r="985" spans="3:30" x14ac:dyDescent="0.25">
      <c r="C985" s="4">
        <v>117064</v>
      </c>
      <c r="D985" t="s">
        <v>372</v>
      </c>
      <c r="E985">
        <v>630130</v>
      </c>
      <c r="F985" t="s">
        <v>197</v>
      </c>
      <c r="G985" t="s">
        <v>191</v>
      </c>
      <c r="H985">
        <v>1700051322</v>
      </c>
      <c r="I985" t="s">
        <v>404</v>
      </c>
      <c r="J985">
        <v>1</v>
      </c>
      <c r="L985" s="16">
        <v>44230</v>
      </c>
      <c r="M985" s="34">
        <v>19175</v>
      </c>
      <c r="N985" s="17">
        <v>6072.09</v>
      </c>
      <c r="O985" s="17">
        <v>13102.91</v>
      </c>
      <c r="P985" s="18" t="s">
        <v>532</v>
      </c>
      <c r="Q985" s="17">
        <v>319.58</v>
      </c>
      <c r="R985">
        <v>0</v>
      </c>
      <c r="S985" s="17">
        <v>319.58</v>
      </c>
      <c r="T985" s="17">
        <v>319.58999999999997</v>
      </c>
      <c r="U985" s="17">
        <v>319.58</v>
      </c>
      <c r="V985" s="17">
        <v>319.58</v>
      </c>
      <c r="W985" s="17">
        <v>319.58999999999997</v>
      </c>
      <c r="X985" s="17">
        <v>319.58</v>
      </c>
      <c r="Y985" s="17">
        <v>319.58</v>
      </c>
      <c r="Z985" s="17">
        <v>319.58999999999997</v>
      </c>
      <c r="AA985" s="17">
        <v>319.58999999999997</v>
      </c>
      <c r="AB985" s="17">
        <v>319.58999999999997</v>
      </c>
      <c r="AC985" s="17">
        <v>319.58999999999997</v>
      </c>
      <c r="AD985" s="17">
        <v>319.58999999999997</v>
      </c>
    </row>
    <row r="986" spans="3:30" x14ac:dyDescent="0.25">
      <c r="C986" s="4">
        <v>117015</v>
      </c>
      <c r="D986" t="s">
        <v>349</v>
      </c>
      <c r="E986">
        <v>630130</v>
      </c>
      <c r="F986" t="s">
        <v>197</v>
      </c>
      <c r="G986" t="s">
        <v>191</v>
      </c>
      <c r="H986">
        <v>1700051334</v>
      </c>
      <c r="I986" t="s">
        <v>397</v>
      </c>
      <c r="J986">
        <v>1</v>
      </c>
      <c r="L986" s="16">
        <v>44062</v>
      </c>
      <c r="M986" s="34">
        <v>24000</v>
      </c>
      <c r="N986" s="17">
        <v>10000</v>
      </c>
      <c r="O986" s="17">
        <v>14000</v>
      </c>
      <c r="P986" s="18" t="s">
        <v>532</v>
      </c>
      <c r="Q986" s="17">
        <v>400</v>
      </c>
      <c r="R986">
        <v>0</v>
      </c>
      <c r="S986" s="17">
        <v>400</v>
      </c>
      <c r="T986" s="17">
        <v>400</v>
      </c>
      <c r="U986" s="17">
        <v>400</v>
      </c>
      <c r="V986" s="17">
        <v>400</v>
      </c>
      <c r="W986" s="17">
        <v>400</v>
      </c>
      <c r="X986" s="17">
        <v>400</v>
      </c>
      <c r="Y986" s="17">
        <v>400</v>
      </c>
      <c r="Z986" s="17">
        <v>400</v>
      </c>
      <c r="AA986" s="17">
        <v>400</v>
      </c>
      <c r="AB986" s="17">
        <v>400</v>
      </c>
      <c r="AC986" s="17">
        <v>400</v>
      </c>
      <c r="AD986" s="17">
        <v>400</v>
      </c>
    </row>
    <row r="987" spans="3:30" x14ac:dyDescent="0.25">
      <c r="C987" s="4" t="s">
        <v>338</v>
      </c>
      <c r="D987" t="s">
        <v>98</v>
      </c>
      <c r="E987">
        <v>630130</v>
      </c>
      <c r="F987" t="s">
        <v>197</v>
      </c>
      <c r="G987" t="s">
        <v>191</v>
      </c>
      <c r="H987">
        <v>1700051349</v>
      </c>
      <c r="I987" t="s">
        <v>397</v>
      </c>
      <c r="J987">
        <v>1</v>
      </c>
      <c r="L987" s="16">
        <v>44071</v>
      </c>
      <c r="M987" s="34">
        <v>24000</v>
      </c>
      <c r="N987" s="17">
        <v>10000</v>
      </c>
      <c r="O987" s="17">
        <v>14000</v>
      </c>
      <c r="P987" s="18" t="s">
        <v>532</v>
      </c>
      <c r="Q987" s="17">
        <v>400</v>
      </c>
      <c r="R987">
        <v>0</v>
      </c>
      <c r="S987" s="17">
        <v>400</v>
      </c>
      <c r="T987" s="17">
        <v>400</v>
      </c>
      <c r="U987" s="17">
        <v>400</v>
      </c>
      <c r="V987" s="17">
        <v>400</v>
      </c>
      <c r="W987" s="17">
        <v>400</v>
      </c>
      <c r="X987" s="17">
        <v>400</v>
      </c>
      <c r="Y987" s="17">
        <v>400</v>
      </c>
      <c r="Z987" s="17">
        <v>400</v>
      </c>
      <c r="AA987" s="17">
        <v>400</v>
      </c>
      <c r="AB987" s="17">
        <v>400</v>
      </c>
      <c r="AC987" s="17">
        <v>400</v>
      </c>
      <c r="AD987" s="17">
        <v>400</v>
      </c>
    </row>
    <row r="988" spans="3:30" x14ac:dyDescent="0.25">
      <c r="C988" s="4" t="s">
        <v>337</v>
      </c>
      <c r="D988" t="s">
        <v>95</v>
      </c>
      <c r="E988">
        <v>630130</v>
      </c>
      <c r="F988" t="s">
        <v>197</v>
      </c>
      <c r="G988" t="s">
        <v>191</v>
      </c>
      <c r="H988">
        <v>1700051866</v>
      </c>
      <c r="I988" t="s">
        <v>879</v>
      </c>
      <c r="J988">
        <v>1</v>
      </c>
      <c r="L988" s="16">
        <v>44187</v>
      </c>
      <c r="M988" s="34">
        <v>6790</v>
      </c>
      <c r="N988" s="17">
        <v>5752.64</v>
      </c>
      <c r="O988" s="17">
        <v>1037.3599999999999</v>
      </c>
      <c r="P988" s="18" t="s">
        <v>532</v>
      </c>
      <c r="Q988" s="17">
        <v>282.92</v>
      </c>
      <c r="R988">
        <v>0</v>
      </c>
      <c r="S988" s="17">
        <v>259.33999999999997</v>
      </c>
      <c r="T988" s="17">
        <v>259.33999999999997</v>
      </c>
      <c r="U988" s="17">
        <v>259.33999999999997</v>
      </c>
      <c r="V988" s="17">
        <v>259.33999999999997</v>
      </c>
      <c r="W988" s="17">
        <v>259.33999999999997</v>
      </c>
      <c r="X988" s="17">
        <v>259.33999999999997</v>
      </c>
      <c r="Y988" s="17">
        <v>259.33999999999997</v>
      </c>
      <c r="Z988" s="17">
        <v>259.33999999999997</v>
      </c>
      <c r="AA988" s="17">
        <v>259.33999999999997</v>
      </c>
      <c r="AB988" s="17">
        <v>259.33999999999997</v>
      </c>
      <c r="AC988" s="17">
        <v>259.33999999999997</v>
      </c>
      <c r="AD988" s="17">
        <v>259.33999999999997</v>
      </c>
    </row>
    <row r="989" spans="3:30" x14ac:dyDescent="0.25">
      <c r="C989" s="4" t="s">
        <v>337</v>
      </c>
      <c r="D989" t="s">
        <v>95</v>
      </c>
      <c r="E989">
        <v>630130</v>
      </c>
      <c r="F989" t="s">
        <v>197</v>
      </c>
      <c r="G989" t="s">
        <v>191</v>
      </c>
      <c r="H989">
        <v>1700051867</v>
      </c>
      <c r="I989" t="s">
        <v>879</v>
      </c>
      <c r="J989">
        <v>1</v>
      </c>
      <c r="L989" s="16">
        <v>44187</v>
      </c>
      <c r="M989" s="34">
        <v>6790</v>
      </c>
      <c r="N989" s="17">
        <v>5752.64</v>
      </c>
      <c r="O989" s="17">
        <v>1037.3599999999999</v>
      </c>
      <c r="P989" s="18" t="s">
        <v>532</v>
      </c>
      <c r="Q989" s="17">
        <v>282.92</v>
      </c>
      <c r="R989">
        <v>0</v>
      </c>
      <c r="S989" s="17">
        <v>259.33999999999997</v>
      </c>
      <c r="T989" s="17">
        <v>259.33999999999997</v>
      </c>
      <c r="U989" s="17">
        <v>259.33999999999997</v>
      </c>
      <c r="V989" s="17">
        <v>259.33999999999997</v>
      </c>
      <c r="W989" s="17">
        <v>259.33999999999997</v>
      </c>
      <c r="X989" s="17">
        <v>259.33999999999997</v>
      </c>
      <c r="Y989" s="17">
        <v>259.33999999999997</v>
      </c>
      <c r="Z989" s="17">
        <v>259.33999999999997</v>
      </c>
      <c r="AA989" s="17">
        <v>259.33999999999997</v>
      </c>
      <c r="AB989" s="17">
        <v>259.33999999999997</v>
      </c>
      <c r="AC989" s="17">
        <v>259.33999999999997</v>
      </c>
      <c r="AD989" s="17">
        <v>259.33999999999997</v>
      </c>
    </row>
    <row r="990" spans="3:30" x14ac:dyDescent="0.25">
      <c r="C990" s="4">
        <v>117011</v>
      </c>
      <c r="D990" t="s">
        <v>346</v>
      </c>
      <c r="E990">
        <v>630130</v>
      </c>
      <c r="F990" t="s">
        <v>197</v>
      </c>
      <c r="G990" t="s">
        <v>191</v>
      </c>
      <c r="H990">
        <v>1700051868</v>
      </c>
      <c r="I990" t="s">
        <v>879</v>
      </c>
      <c r="J990">
        <v>1</v>
      </c>
      <c r="L990" s="16">
        <v>44187</v>
      </c>
      <c r="M990" s="34">
        <v>6790</v>
      </c>
      <c r="N990" s="17">
        <v>5752.64</v>
      </c>
      <c r="O990" s="17">
        <v>1037.3599999999999</v>
      </c>
      <c r="P990" s="18" t="s">
        <v>532</v>
      </c>
      <c r="Q990" s="17">
        <v>282.92</v>
      </c>
      <c r="R990">
        <v>0</v>
      </c>
      <c r="S990" s="17">
        <v>259.33999999999997</v>
      </c>
      <c r="T990" s="17">
        <v>259.33999999999997</v>
      </c>
      <c r="U990" s="17">
        <v>259.33999999999997</v>
      </c>
      <c r="V990" s="17">
        <v>259.33999999999997</v>
      </c>
      <c r="W990" s="17">
        <v>259.33999999999997</v>
      </c>
      <c r="X990" s="17">
        <v>259.33999999999997</v>
      </c>
      <c r="Y990" s="17">
        <v>259.33999999999997</v>
      </c>
      <c r="Z990" s="17">
        <v>259.33999999999997</v>
      </c>
      <c r="AA990" s="17">
        <v>259.33999999999997</v>
      </c>
      <c r="AB990" s="17">
        <v>259.33999999999997</v>
      </c>
      <c r="AC990" s="17">
        <v>259.33999999999997</v>
      </c>
      <c r="AD990" s="17">
        <v>259.33999999999997</v>
      </c>
    </row>
    <row r="991" spans="3:30" x14ac:dyDescent="0.25">
      <c r="C991" s="4">
        <v>117059</v>
      </c>
      <c r="D991" t="s">
        <v>368</v>
      </c>
      <c r="E991">
        <v>630130</v>
      </c>
      <c r="F991" t="s">
        <v>197</v>
      </c>
      <c r="G991" t="s">
        <v>191</v>
      </c>
      <c r="H991">
        <v>1700051869</v>
      </c>
      <c r="I991" t="s">
        <v>879</v>
      </c>
      <c r="J991">
        <v>1</v>
      </c>
      <c r="L991" s="16">
        <v>44187</v>
      </c>
      <c r="M991" s="34">
        <v>6790</v>
      </c>
      <c r="N991" s="17">
        <v>5752.64</v>
      </c>
      <c r="O991" s="17">
        <v>1037.3599999999999</v>
      </c>
      <c r="P991" s="18" t="s">
        <v>532</v>
      </c>
      <c r="Q991" s="17">
        <v>282.92</v>
      </c>
      <c r="R991">
        <v>0</v>
      </c>
      <c r="S991" s="17">
        <v>259.33999999999997</v>
      </c>
      <c r="T991" s="17">
        <v>259.33999999999997</v>
      </c>
      <c r="U991" s="17">
        <v>259.33999999999997</v>
      </c>
      <c r="V991" s="17">
        <v>259.33999999999997</v>
      </c>
      <c r="W991" s="17">
        <v>259.33999999999997</v>
      </c>
      <c r="X991" s="17">
        <v>259.33999999999997</v>
      </c>
      <c r="Y991" s="17">
        <v>259.33999999999997</v>
      </c>
      <c r="Z991" s="17">
        <v>259.33999999999997</v>
      </c>
      <c r="AA991" s="17">
        <v>259.33999999999997</v>
      </c>
      <c r="AB991" s="17">
        <v>259.33999999999997</v>
      </c>
      <c r="AC991" s="17">
        <v>259.33999999999997</v>
      </c>
      <c r="AD991" s="17">
        <v>259.33999999999997</v>
      </c>
    </row>
    <row r="992" spans="3:30" x14ac:dyDescent="0.25">
      <c r="C992" s="4">
        <v>617019</v>
      </c>
      <c r="D992" t="s">
        <v>386</v>
      </c>
      <c r="E992">
        <v>630130</v>
      </c>
      <c r="F992" t="s">
        <v>197</v>
      </c>
      <c r="G992" t="s">
        <v>191</v>
      </c>
      <c r="H992">
        <v>1700051870</v>
      </c>
      <c r="I992" t="s">
        <v>879</v>
      </c>
      <c r="J992">
        <v>1</v>
      </c>
      <c r="L992" s="16">
        <v>44187</v>
      </c>
      <c r="M992" s="34">
        <v>6790</v>
      </c>
      <c r="N992" s="17">
        <v>5752.64</v>
      </c>
      <c r="O992" s="17">
        <v>1037.3599999999999</v>
      </c>
      <c r="P992" s="18" t="s">
        <v>532</v>
      </c>
      <c r="Q992" s="17">
        <v>282.92</v>
      </c>
      <c r="R992">
        <v>0</v>
      </c>
      <c r="S992" s="17">
        <v>259.33999999999997</v>
      </c>
      <c r="T992" s="17">
        <v>259.33999999999997</v>
      </c>
      <c r="U992" s="17">
        <v>259.33999999999997</v>
      </c>
      <c r="V992" s="17">
        <v>259.33999999999997</v>
      </c>
      <c r="W992" s="17">
        <v>259.33999999999997</v>
      </c>
      <c r="X992" s="17">
        <v>259.33999999999997</v>
      </c>
      <c r="Y992" s="17">
        <v>259.33999999999997</v>
      </c>
      <c r="Z992" s="17">
        <v>259.33999999999997</v>
      </c>
      <c r="AA992" s="17">
        <v>259.33999999999997</v>
      </c>
      <c r="AB992" s="17">
        <v>259.33999999999997</v>
      </c>
      <c r="AC992" s="17">
        <v>259.33999999999997</v>
      </c>
      <c r="AD992" s="17">
        <v>259.33999999999997</v>
      </c>
    </row>
    <row r="993" spans="3:30" x14ac:dyDescent="0.25">
      <c r="C993" s="4" t="s">
        <v>340</v>
      </c>
      <c r="D993" t="s">
        <v>97</v>
      </c>
      <c r="E993">
        <v>630130</v>
      </c>
      <c r="F993" t="s">
        <v>197</v>
      </c>
      <c r="G993" t="s">
        <v>191</v>
      </c>
      <c r="H993">
        <v>1700051871</v>
      </c>
      <c r="I993" t="s">
        <v>879</v>
      </c>
      <c r="J993">
        <v>1</v>
      </c>
      <c r="L993" s="16">
        <v>44187</v>
      </c>
      <c r="M993" s="34">
        <v>6790</v>
      </c>
      <c r="N993" s="17">
        <v>5752.64</v>
      </c>
      <c r="O993" s="17">
        <v>1037.3599999999999</v>
      </c>
      <c r="P993" s="18" t="s">
        <v>532</v>
      </c>
      <c r="Q993" s="17">
        <v>282.92</v>
      </c>
      <c r="R993">
        <v>0</v>
      </c>
      <c r="S993" s="17">
        <v>259.33999999999997</v>
      </c>
      <c r="T993" s="17">
        <v>259.33999999999997</v>
      </c>
      <c r="U993" s="17">
        <v>259.33999999999997</v>
      </c>
      <c r="V993" s="17">
        <v>259.33999999999997</v>
      </c>
      <c r="W993" s="17">
        <v>259.33999999999997</v>
      </c>
      <c r="X993" s="17">
        <v>259.33999999999997</v>
      </c>
      <c r="Y993" s="17">
        <v>259.33999999999997</v>
      </c>
      <c r="Z993" s="17">
        <v>259.33999999999997</v>
      </c>
      <c r="AA993" s="17">
        <v>259.33999999999997</v>
      </c>
      <c r="AB993" s="17">
        <v>259.33999999999997</v>
      </c>
      <c r="AC993" s="17">
        <v>259.33999999999997</v>
      </c>
      <c r="AD993" s="17">
        <v>259.33999999999997</v>
      </c>
    </row>
    <row r="994" spans="3:30" x14ac:dyDescent="0.25">
      <c r="C994" s="4" t="s">
        <v>337</v>
      </c>
      <c r="D994" t="s">
        <v>95</v>
      </c>
      <c r="E994">
        <v>630130</v>
      </c>
      <c r="F994" t="s">
        <v>197</v>
      </c>
      <c r="G994" t="s">
        <v>191</v>
      </c>
      <c r="H994">
        <v>1700051872</v>
      </c>
      <c r="I994" t="s">
        <v>879</v>
      </c>
      <c r="J994">
        <v>1</v>
      </c>
      <c r="L994" s="16">
        <v>44187</v>
      </c>
      <c r="M994" s="34">
        <v>6790</v>
      </c>
      <c r="N994" s="17">
        <v>5752.64</v>
      </c>
      <c r="O994" s="17">
        <v>1037.3599999999999</v>
      </c>
      <c r="P994" s="18" t="s">
        <v>532</v>
      </c>
      <c r="Q994" s="17">
        <v>282.92</v>
      </c>
      <c r="R994">
        <v>0</v>
      </c>
      <c r="S994" s="17">
        <v>259.33999999999997</v>
      </c>
      <c r="T994" s="17">
        <v>259.33999999999997</v>
      </c>
      <c r="U994" s="17">
        <v>259.33999999999997</v>
      </c>
      <c r="V994" s="17">
        <v>259.33999999999997</v>
      </c>
      <c r="W994" s="17">
        <v>259.33999999999997</v>
      </c>
      <c r="X994" s="17">
        <v>259.33999999999997</v>
      </c>
      <c r="Y994" s="17">
        <v>259.33999999999997</v>
      </c>
      <c r="Z994" s="17">
        <v>259.33999999999997</v>
      </c>
      <c r="AA994" s="17">
        <v>259.33999999999997</v>
      </c>
      <c r="AB994" s="17">
        <v>259.33999999999997</v>
      </c>
      <c r="AC994" s="17">
        <v>259.33999999999997</v>
      </c>
      <c r="AD994" s="17">
        <v>259.33999999999997</v>
      </c>
    </row>
    <row r="995" spans="3:30" x14ac:dyDescent="0.25">
      <c r="C995" s="4">
        <v>617022</v>
      </c>
      <c r="D995" t="s">
        <v>387</v>
      </c>
      <c r="E995">
        <v>630130</v>
      </c>
      <c r="F995" t="s">
        <v>197</v>
      </c>
      <c r="G995" t="s">
        <v>191</v>
      </c>
      <c r="H995">
        <v>1700051873</v>
      </c>
      <c r="I995" t="s">
        <v>879</v>
      </c>
      <c r="J995">
        <v>1</v>
      </c>
      <c r="L995" s="16">
        <v>44187</v>
      </c>
      <c r="M995" s="34">
        <v>6790</v>
      </c>
      <c r="N995" s="17">
        <v>5752.64</v>
      </c>
      <c r="O995" s="17">
        <v>1037.3599999999999</v>
      </c>
      <c r="P995" s="18" t="s">
        <v>532</v>
      </c>
      <c r="Q995" s="17">
        <v>282.92</v>
      </c>
      <c r="R995">
        <v>0</v>
      </c>
      <c r="S995" s="17">
        <v>259.33999999999997</v>
      </c>
      <c r="T995" s="17">
        <v>259.33999999999997</v>
      </c>
      <c r="U995" s="17">
        <v>259.33999999999997</v>
      </c>
      <c r="V995" s="17">
        <v>259.33999999999997</v>
      </c>
      <c r="W995" s="17">
        <v>259.33999999999997</v>
      </c>
      <c r="X995" s="17">
        <v>259.33999999999997</v>
      </c>
      <c r="Y995" s="17">
        <v>259.33999999999997</v>
      </c>
      <c r="Z995" s="17">
        <v>259.33999999999997</v>
      </c>
      <c r="AA995" s="17">
        <v>259.33999999999997</v>
      </c>
      <c r="AB995" s="17">
        <v>259.33999999999997</v>
      </c>
      <c r="AC995" s="17">
        <v>259.33999999999997</v>
      </c>
      <c r="AD995" s="17">
        <v>259.33999999999997</v>
      </c>
    </row>
    <row r="996" spans="3:30" x14ac:dyDescent="0.25">
      <c r="C996" s="4">
        <v>117059</v>
      </c>
      <c r="D996" t="s">
        <v>368</v>
      </c>
      <c r="E996">
        <v>630130</v>
      </c>
      <c r="F996" t="s">
        <v>197</v>
      </c>
      <c r="G996" t="s">
        <v>191</v>
      </c>
      <c r="H996">
        <v>1700051874</v>
      </c>
      <c r="I996" t="s">
        <v>893</v>
      </c>
      <c r="J996">
        <v>1</v>
      </c>
      <c r="L996" s="16">
        <v>44141</v>
      </c>
      <c r="M996" s="34">
        <v>23927</v>
      </c>
      <c r="N996" s="17">
        <v>20603.810000000001</v>
      </c>
      <c r="O996" s="17">
        <v>3323.19</v>
      </c>
      <c r="P996" s="18" t="s">
        <v>532</v>
      </c>
      <c r="Q996" s="17">
        <v>996.96</v>
      </c>
      <c r="R996">
        <v>0</v>
      </c>
      <c r="S996" s="17">
        <v>830.8</v>
      </c>
      <c r="T996" s="17">
        <v>830.8</v>
      </c>
      <c r="U996" s="17">
        <v>830.8</v>
      </c>
      <c r="V996" s="17">
        <v>830.79</v>
      </c>
      <c r="W996" s="17">
        <v>830.8</v>
      </c>
      <c r="X996" s="17">
        <v>830.8</v>
      </c>
      <c r="Y996" s="17">
        <v>830.8</v>
      </c>
      <c r="Z996" s="17">
        <v>830.8</v>
      </c>
      <c r="AA996" s="17">
        <v>830.8</v>
      </c>
      <c r="AB996" s="17">
        <v>830.8</v>
      </c>
      <c r="AC996" s="17">
        <v>830.8</v>
      </c>
      <c r="AD996" s="17">
        <v>830.8</v>
      </c>
    </row>
    <row r="997" spans="3:30" x14ac:dyDescent="0.25">
      <c r="C997" s="4">
        <v>617019</v>
      </c>
      <c r="D997" t="s">
        <v>386</v>
      </c>
      <c r="E997">
        <v>630130</v>
      </c>
      <c r="F997" t="s">
        <v>197</v>
      </c>
      <c r="G997" t="s">
        <v>191</v>
      </c>
      <c r="H997">
        <v>1700051875</v>
      </c>
      <c r="I997" t="s">
        <v>893</v>
      </c>
      <c r="J997">
        <v>1</v>
      </c>
      <c r="L997" s="16">
        <v>44141</v>
      </c>
      <c r="M997" s="34">
        <v>23927</v>
      </c>
      <c r="N997" s="17">
        <v>20603.810000000001</v>
      </c>
      <c r="O997" s="17">
        <v>3323.19</v>
      </c>
      <c r="P997" s="18" t="s">
        <v>532</v>
      </c>
      <c r="Q997" s="17">
        <v>996.96</v>
      </c>
      <c r="R997">
        <v>0</v>
      </c>
      <c r="S997" s="17">
        <v>830.8</v>
      </c>
      <c r="T997" s="17">
        <v>830.8</v>
      </c>
      <c r="U997" s="17">
        <v>830.8</v>
      </c>
      <c r="V997" s="17">
        <v>830.79</v>
      </c>
      <c r="W997" s="17">
        <v>830.8</v>
      </c>
      <c r="X997" s="17">
        <v>830.8</v>
      </c>
      <c r="Y997" s="17">
        <v>830.8</v>
      </c>
      <c r="Z997" s="17">
        <v>830.8</v>
      </c>
      <c r="AA997" s="17">
        <v>830.8</v>
      </c>
      <c r="AB997" s="17">
        <v>830.8</v>
      </c>
      <c r="AC997" s="17">
        <v>830.8</v>
      </c>
      <c r="AD997" s="17">
        <v>830.8</v>
      </c>
    </row>
    <row r="998" spans="3:30" x14ac:dyDescent="0.25">
      <c r="C998" s="4" t="s">
        <v>340</v>
      </c>
      <c r="D998" t="s">
        <v>97</v>
      </c>
      <c r="E998">
        <v>630130</v>
      </c>
      <c r="F998" t="s">
        <v>197</v>
      </c>
      <c r="G998" t="s">
        <v>191</v>
      </c>
      <c r="H998">
        <v>1700051876</v>
      </c>
      <c r="I998" t="s">
        <v>893</v>
      </c>
      <c r="J998">
        <v>1</v>
      </c>
      <c r="L998" s="16">
        <v>44141</v>
      </c>
      <c r="M998" s="34">
        <v>23927</v>
      </c>
      <c r="N998" s="17">
        <v>20603.810000000001</v>
      </c>
      <c r="O998" s="17">
        <v>3323.19</v>
      </c>
      <c r="P998" s="18" t="s">
        <v>532</v>
      </c>
      <c r="Q998" s="17">
        <v>996.96</v>
      </c>
      <c r="R998">
        <v>0</v>
      </c>
      <c r="S998" s="17">
        <v>830.8</v>
      </c>
      <c r="T998" s="17">
        <v>830.8</v>
      </c>
      <c r="U998" s="17">
        <v>830.8</v>
      </c>
      <c r="V998" s="17">
        <v>830.79</v>
      </c>
      <c r="W998" s="17">
        <v>830.8</v>
      </c>
      <c r="X998" s="17">
        <v>830.8</v>
      </c>
      <c r="Y998" s="17">
        <v>830.8</v>
      </c>
      <c r="Z998" s="17">
        <v>830.8</v>
      </c>
      <c r="AA998" s="17">
        <v>830.8</v>
      </c>
      <c r="AB998" s="17">
        <v>830.8</v>
      </c>
      <c r="AC998" s="17">
        <v>830.8</v>
      </c>
      <c r="AD998" s="17">
        <v>830.8</v>
      </c>
    </row>
    <row r="999" spans="3:30" x14ac:dyDescent="0.25">
      <c r="C999" s="4">
        <v>617025</v>
      </c>
      <c r="D999" t="s">
        <v>390</v>
      </c>
      <c r="E999">
        <v>630130</v>
      </c>
      <c r="F999" t="s">
        <v>197</v>
      </c>
      <c r="G999" t="s">
        <v>191</v>
      </c>
      <c r="H999">
        <v>1700051877</v>
      </c>
      <c r="I999" t="s">
        <v>893</v>
      </c>
      <c r="J999">
        <v>1</v>
      </c>
      <c r="L999" s="16">
        <v>44141</v>
      </c>
      <c r="M999" s="34">
        <v>23927</v>
      </c>
      <c r="N999" s="17">
        <v>20603.810000000001</v>
      </c>
      <c r="O999" s="17">
        <v>3323.19</v>
      </c>
      <c r="P999" s="18" t="s">
        <v>532</v>
      </c>
      <c r="Q999" s="17">
        <v>996.96</v>
      </c>
      <c r="R999">
        <v>0</v>
      </c>
      <c r="S999" s="17">
        <v>830.8</v>
      </c>
      <c r="T999" s="17">
        <v>830.8</v>
      </c>
      <c r="U999" s="17">
        <v>830.8</v>
      </c>
      <c r="V999" s="17">
        <v>830.79</v>
      </c>
      <c r="W999" s="17">
        <v>830.8</v>
      </c>
      <c r="X999" s="17">
        <v>830.8</v>
      </c>
      <c r="Y999" s="17">
        <v>830.8</v>
      </c>
      <c r="Z999" s="17">
        <v>830.8</v>
      </c>
      <c r="AA999" s="17">
        <v>830.8</v>
      </c>
      <c r="AB999" s="17">
        <v>830.8</v>
      </c>
      <c r="AC999" s="17">
        <v>830.8</v>
      </c>
      <c r="AD999" s="17">
        <v>830.8</v>
      </c>
    </row>
    <row r="1000" spans="3:30" x14ac:dyDescent="0.25">
      <c r="C1000" s="4">
        <v>617022</v>
      </c>
      <c r="D1000" t="s">
        <v>387</v>
      </c>
      <c r="E1000">
        <v>630130</v>
      </c>
      <c r="F1000" t="s">
        <v>197</v>
      </c>
      <c r="G1000" t="s">
        <v>191</v>
      </c>
      <c r="H1000">
        <v>1700051878</v>
      </c>
      <c r="I1000" t="s">
        <v>893</v>
      </c>
      <c r="J1000">
        <v>1</v>
      </c>
      <c r="L1000" s="16">
        <v>44141</v>
      </c>
      <c r="M1000" s="34">
        <v>23927</v>
      </c>
      <c r="N1000" s="17">
        <v>20603.810000000001</v>
      </c>
      <c r="O1000" s="17">
        <v>3323.19</v>
      </c>
      <c r="P1000" s="18" t="s">
        <v>532</v>
      </c>
      <c r="Q1000" s="17">
        <v>996.96</v>
      </c>
      <c r="R1000">
        <v>0</v>
      </c>
      <c r="S1000" s="17">
        <v>830.8</v>
      </c>
      <c r="T1000" s="17">
        <v>830.8</v>
      </c>
      <c r="U1000" s="17">
        <v>830.8</v>
      </c>
      <c r="V1000" s="17">
        <v>830.79</v>
      </c>
      <c r="W1000" s="17">
        <v>830.8</v>
      </c>
      <c r="X1000" s="17">
        <v>830.8</v>
      </c>
      <c r="Y1000" s="17">
        <v>830.8</v>
      </c>
      <c r="Z1000" s="17">
        <v>830.8</v>
      </c>
      <c r="AA1000" s="17">
        <v>830.8</v>
      </c>
      <c r="AB1000" s="17">
        <v>830.8</v>
      </c>
      <c r="AC1000" s="17">
        <v>830.8</v>
      </c>
      <c r="AD1000" s="17">
        <v>830.8</v>
      </c>
    </row>
    <row r="1001" spans="3:30" x14ac:dyDescent="0.25">
      <c r="C1001" s="4">
        <v>117050</v>
      </c>
      <c r="D1001" t="s">
        <v>363</v>
      </c>
      <c r="E1001">
        <v>630130</v>
      </c>
      <c r="F1001" t="s">
        <v>197</v>
      </c>
      <c r="G1001" t="s">
        <v>191</v>
      </c>
      <c r="H1001">
        <v>1700052048</v>
      </c>
      <c r="I1001" t="s">
        <v>397</v>
      </c>
      <c r="J1001">
        <v>1</v>
      </c>
      <c r="L1001" s="16">
        <v>44111</v>
      </c>
      <c r="M1001" s="34">
        <v>24500</v>
      </c>
      <c r="N1001" s="17">
        <v>9391.67</v>
      </c>
      <c r="O1001" s="17">
        <v>15108.33</v>
      </c>
      <c r="P1001" s="18" t="s">
        <v>532</v>
      </c>
      <c r="Q1001" s="17">
        <v>408.33</v>
      </c>
      <c r="R1001">
        <v>0</v>
      </c>
      <c r="S1001" s="17">
        <v>408.33</v>
      </c>
      <c r="T1001" s="17">
        <v>408.34</v>
      </c>
      <c r="U1001" s="17">
        <v>408.33</v>
      </c>
      <c r="V1001" s="17">
        <v>408.33</v>
      </c>
      <c r="W1001" s="17">
        <v>408.34</v>
      </c>
      <c r="X1001" s="17">
        <v>408.33</v>
      </c>
      <c r="Y1001" s="17">
        <v>408.33</v>
      </c>
      <c r="Z1001" s="17">
        <v>408.34</v>
      </c>
      <c r="AA1001" s="17">
        <v>408.34</v>
      </c>
      <c r="AB1001" s="17">
        <v>408.34</v>
      </c>
      <c r="AC1001" s="17">
        <v>408.34</v>
      </c>
      <c r="AD1001" s="17">
        <v>408.34</v>
      </c>
    </row>
    <row r="1002" spans="3:30" x14ac:dyDescent="0.25">
      <c r="C1002" s="4">
        <v>117035</v>
      </c>
      <c r="D1002" t="s">
        <v>356</v>
      </c>
      <c r="E1002">
        <v>630130</v>
      </c>
      <c r="F1002" t="s">
        <v>197</v>
      </c>
      <c r="G1002" t="s">
        <v>191</v>
      </c>
      <c r="H1002">
        <v>1700052122</v>
      </c>
      <c r="I1002" t="s">
        <v>396</v>
      </c>
      <c r="J1002">
        <v>1</v>
      </c>
      <c r="L1002" s="16">
        <v>44216</v>
      </c>
      <c r="M1002" s="34">
        <v>32999.43</v>
      </c>
      <c r="N1002" s="17">
        <v>10999.82</v>
      </c>
      <c r="O1002" s="17">
        <v>21999.61</v>
      </c>
      <c r="P1002" s="18" t="s">
        <v>532</v>
      </c>
      <c r="Q1002" s="17">
        <v>549.99</v>
      </c>
      <c r="R1002">
        <v>0</v>
      </c>
      <c r="S1002" s="17">
        <v>549.99</v>
      </c>
      <c r="T1002" s="17">
        <v>549.99</v>
      </c>
      <c r="U1002" s="17">
        <v>549.99</v>
      </c>
      <c r="V1002" s="17">
        <v>549.99</v>
      </c>
      <c r="W1002" s="17">
        <v>549.99</v>
      </c>
      <c r="X1002" s="17">
        <v>550</v>
      </c>
      <c r="Y1002" s="17">
        <v>549.99</v>
      </c>
      <c r="Z1002" s="17">
        <v>549.99</v>
      </c>
      <c r="AA1002" s="17">
        <v>549.99</v>
      </c>
      <c r="AB1002" s="17">
        <v>549.99</v>
      </c>
      <c r="AC1002" s="17">
        <v>549.99</v>
      </c>
      <c r="AD1002" s="17">
        <v>549.99</v>
      </c>
    </row>
    <row r="1003" spans="3:30" x14ac:dyDescent="0.25">
      <c r="C1003" s="4">
        <v>117061</v>
      </c>
      <c r="D1003" t="s">
        <v>370</v>
      </c>
      <c r="E1003">
        <v>630130</v>
      </c>
      <c r="F1003" t="s">
        <v>197</v>
      </c>
      <c r="G1003" t="s">
        <v>191</v>
      </c>
      <c r="H1003">
        <v>1700052150</v>
      </c>
      <c r="I1003" t="s">
        <v>396</v>
      </c>
      <c r="J1003">
        <v>1</v>
      </c>
      <c r="L1003" s="16">
        <v>44257</v>
      </c>
      <c r="M1003" s="34">
        <v>33000</v>
      </c>
      <c r="N1003" s="17">
        <v>9900</v>
      </c>
      <c r="O1003" s="17">
        <v>23100</v>
      </c>
      <c r="P1003" s="18" t="s">
        <v>532</v>
      </c>
      <c r="Q1003" s="17">
        <v>550</v>
      </c>
      <c r="R1003">
        <v>0</v>
      </c>
      <c r="S1003" s="17">
        <v>550</v>
      </c>
      <c r="T1003" s="17">
        <v>550</v>
      </c>
      <c r="U1003" s="17">
        <v>550</v>
      </c>
      <c r="V1003" s="17">
        <v>550</v>
      </c>
      <c r="W1003" s="17">
        <v>550</v>
      </c>
      <c r="X1003" s="17">
        <v>550</v>
      </c>
      <c r="Y1003" s="17">
        <v>550</v>
      </c>
      <c r="Z1003" s="17">
        <v>550</v>
      </c>
      <c r="AA1003" s="17">
        <v>550</v>
      </c>
      <c r="AB1003" s="17">
        <v>550</v>
      </c>
      <c r="AC1003" s="17">
        <v>550</v>
      </c>
      <c r="AD1003" s="17">
        <v>550</v>
      </c>
    </row>
    <row r="1004" spans="3:30" x14ac:dyDescent="0.25">
      <c r="C1004" s="4">
        <v>117011</v>
      </c>
      <c r="D1004" t="s">
        <v>346</v>
      </c>
      <c r="E1004">
        <v>630130</v>
      </c>
      <c r="F1004" t="s">
        <v>197</v>
      </c>
      <c r="G1004" t="s">
        <v>191</v>
      </c>
      <c r="H1004">
        <v>1700052151</v>
      </c>
      <c r="I1004" t="s">
        <v>396</v>
      </c>
      <c r="J1004">
        <v>1</v>
      </c>
      <c r="L1004" s="16">
        <v>44257</v>
      </c>
      <c r="M1004" s="34">
        <v>33000</v>
      </c>
      <c r="N1004" s="17">
        <v>9900</v>
      </c>
      <c r="O1004" s="17">
        <v>23100</v>
      </c>
      <c r="P1004" s="18" t="s">
        <v>532</v>
      </c>
      <c r="Q1004" s="17">
        <v>550</v>
      </c>
      <c r="R1004">
        <v>0</v>
      </c>
      <c r="S1004" s="17">
        <v>550</v>
      </c>
      <c r="T1004" s="17">
        <v>550</v>
      </c>
      <c r="U1004" s="17">
        <v>550</v>
      </c>
      <c r="V1004" s="17">
        <v>550</v>
      </c>
      <c r="W1004" s="17">
        <v>550</v>
      </c>
      <c r="X1004" s="17">
        <v>550</v>
      </c>
      <c r="Y1004" s="17">
        <v>550</v>
      </c>
      <c r="Z1004" s="17">
        <v>550</v>
      </c>
      <c r="AA1004" s="17">
        <v>550</v>
      </c>
      <c r="AB1004" s="17">
        <v>550</v>
      </c>
      <c r="AC1004" s="17">
        <v>550</v>
      </c>
      <c r="AD1004" s="17">
        <v>550</v>
      </c>
    </row>
    <row r="1005" spans="3:30" x14ac:dyDescent="0.25">
      <c r="C1005" s="4">
        <v>117061</v>
      </c>
      <c r="D1005" t="s">
        <v>370</v>
      </c>
      <c r="E1005">
        <v>630130</v>
      </c>
      <c r="F1005" t="s">
        <v>197</v>
      </c>
      <c r="G1005" t="s">
        <v>191</v>
      </c>
      <c r="H1005">
        <v>1700052152</v>
      </c>
      <c r="I1005" t="s">
        <v>396</v>
      </c>
      <c r="J1005">
        <v>1</v>
      </c>
      <c r="L1005" s="16">
        <v>44257</v>
      </c>
      <c r="M1005" s="34">
        <v>33000</v>
      </c>
      <c r="N1005" s="17">
        <v>9900</v>
      </c>
      <c r="O1005" s="17">
        <v>23100</v>
      </c>
      <c r="P1005" s="18" t="s">
        <v>532</v>
      </c>
      <c r="Q1005" s="17">
        <v>550</v>
      </c>
      <c r="R1005">
        <v>0</v>
      </c>
      <c r="S1005" s="17">
        <v>550</v>
      </c>
      <c r="T1005" s="17">
        <v>550</v>
      </c>
      <c r="U1005" s="17">
        <v>550</v>
      </c>
      <c r="V1005" s="17">
        <v>550</v>
      </c>
      <c r="W1005" s="17">
        <v>550</v>
      </c>
      <c r="X1005" s="17">
        <v>550</v>
      </c>
      <c r="Y1005" s="17">
        <v>550</v>
      </c>
      <c r="Z1005" s="17">
        <v>550</v>
      </c>
      <c r="AA1005" s="17">
        <v>550</v>
      </c>
      <c r="AB1005" s="17">
        <v>550</v>
      </c>
      <c r="AC1005" s="17">
        <v>550</v>
      </c>
      <c r="AD1005" s="17">
        <v>550</v>
      </c>
    </row>
    <row r="1006" spans="3:30" x14ac:dyDescent="0.25">
      <c r="C1006" s="4">
        <v>117026</v>
      </c>
      <c r="D1006" t="s">
        <v>353</v>
      </c>
      <c r="E1006">
        <v>630130</v>
      </c>
      <c r="F1006" t="s">
        <v>197</v>
      </c>
      <c r="G1006" t="s">
        <v>191</v>
      </c>
      <c r="H1006">
        <v>1700052153</v>
      </c>
      <c r="I1006" t="s">
        <v>396</v>
      </c>
      <c r="J1006">
        <v>1</v>
      </c>
      <c r="L1006" s="16">
        <v>44257</v>
      </c>
      <c r="M1006" s="34">
        <v>33000</v>
      </c>
      <c r="N1006" s="17">
        <v>9900</v>
      </c>
      <c r="O1006" s="17">
        <v>23100</v>
      </c>
      <c r="P1006" s="18" t="s">
        <v>532</v>
      </c>
      <c r="Q1006" s="17">
        <v>550</v>
      </c>
      <c r="R1006">
        <v>0</v>
      </c>
      <c r="S1006" s="17">
        <v>550</v>
      </c>
      <c r="T1006" s="17">
        <v>550</v>
      </c>
      <c r="U1006" s="17">
        <v>550</v>
      </c>
      <c r="V1006" s="17">
        <v>550</v>
      </c>
      <c r="W1006" s="17">
        <v>550</v>
      </c>
      <c r="X1006" s="17">
        <v>550</v>
      </c>
      <c r="Y1006" s="17">
        <v>550</v>
      </c>
      <c r="Z1006" s="17">
        <v>550</v>
      </c>
      <c r="AA1006" s="17">
        <v>550</v>
      </c>
      <c r="AB1006" s="17">
        <v>550</v>
      </c>
      <c r="AC1006" s="17">
        <v>550</v>
      </c>
      <c r="AD1006" s="17">
        <v>550</v>
      </c>
    </row>
    <row r="1007" spans="3:30" x14ac:dyDescent="0.25">
      <c r="C1007" s="4">
        <v>117006</v>
      </c>
      <c r="D1007" t="s">
        <v>343</v>
      </c>
      <c r="E1007">
        <v>630130</v>
      </c>
      <c r="F1007" t="s">
        <v>197</v>
      </c>
      <c r="G1007" t="s">
        <v>191</v>
      </c>
      <c r="H1007">
        <v>1700052154</v>
      </c>
      <c r="I1007" t="s">
        <v>396</v>
      </c>
      <c r="J1007">
        <v>1</v>
      </c>
      <c r="L1007" s="16">
        <v>44257</v>
      </c>
      <c r="M1007" s="34">
        <v>33000</v>
      </c>
      <c r="N1007" s="17">
        <v>9900</v>
      </c>
      <c r="O1007" s="17">
        <v>23100</v>
      </c>
      <c r="P1007" s="18" t="s">
        <v>532</v>
      </c>
      <c r="Q1007" s="17">
        <v>550</v>
      </c>
      <c r="R1007">
        <v>0</v>
      </c>
      <c r="S1007" s="17">
        <v>550</v>
      </c>
      <c r="T1007" s="17">
        <v>550</v>
      </c>
      <c r="U1007" s="17">
        <v>550</v>
      </c>
      <c r="V1007" s="17">
        <v>550</v>
      </c>
      <c r="W1007" s="17">
        <v>550</v>
      </c>
      <c r="X1007" s="17">
        <v>550</v>
      </c>
      <c r="Y1007" s="17">
        <v>550</v>
      </c>
      <c r="Z1007" s="17">
        <v>550</v>
      </c>
      <c r="AA1007" s="17">
        <v>550</v>
      </c>
      <c r="AB1007" s="17">
        <v>550</v>
      </c>
      <c r="AC1007" s="17">
        <v>550</v>
      </c>
      <c r="AD1007" s="17">
        <v>550</v>
      </c>
    </row>
    <row r="1008" spans="3:30" x14ac:dyDescent="0.25">
      <c r="C1008" s="4">
        <v>117055</v>
      </c>
      <c r="D1008" t="s">
        <v>365</v>
      </c>
      <c r="E1008">
        <v>630130</v>
      </c>
      <c r="F1008" t="s">
        <v>197</v>
      </c>
      <c r="G1008" t="s">
        <v>191</v>
      </c>
      <c r="H1008">
        <v>1700052373</v>
      </c>
      <c r="I1008" t="s">
        <v>405</v>
      </c>
      <c r="J1008">
        <v>1</v>
      </c>
      <c r="L1008" s="16">
        <v>44145</v>
      </c>
      <c r="M1008" s="34">
        <v>30869.25</v>
      </c>
      <c r="N1008" s="17">
        <v>20243.96</v>
      </c>
      <c r="O1008" s="17">
        <v>10625.29</v>
      </c>
      <c r="P1008" s="18" t="s">
        <v>532</v>
      </c>
      <c r="Q1008" s="17">
        <v>514.49</v>
      </c>
      <c r="R1008">
        <v>0</v>
      </c>
      <c r="S1008" s="17">
        <v>1071.8499999999999</v>
      </c>
      <c r="T1008" s="17">
        <v>1071.8499999999999</v>
      </c>
      <c r="U1008" s="17">
        <v>1071.8499999999999</v>
      </c>
      <c r="V1008" s="17">
        <v>1071.8499999999999</v>
      </c>
      <c r="W1008" s="17">
        <v>-2889.34</v>
      </c>
      <c r="X1008" s="17">
        <v>279.62</v>
      </c>
      <c r="Y1008" s="17">
        <v>279.61</v>
      </c>
      <c r="Z1008" s="17">
        <v>279.61</v>
      </c>
      <c r="AA1008" s="17">
        <v>279.61</v>
      </c>
      <c r="AB1008" s="17">
        <v>279.61</v>
      </c>
      <c r="AC1008" s="17">
        <v>279.61</v>
      </c>
      <c r="AD1008" s="17">
        <v>279.61</v>
      </c>
    </row>
    <row r="1009" spans="3:30" x14ac:dyDescent="0.25">
      <c r="C1009" s="4">
        <v>617010</v>
      </c>
      <c r="D1009" t="s">
        <v>384</v>
      </c>
      <c r="E1009">
        <v>630130</v>
      </c>
      <c r="F1009" t="s">
        <v>197</v>
      </c>
      <c r="G1009" t="s">
        <v>191</v>
      </c>
      <c r="H1009">
        <v>1700052835</v>
      </c>
      <c r="I1009" t="s">
        <v>404</v>
      </c>
      <c r="J1009">
        <v>1</v>
      </c>
      <c r="L1009" s="16">
        <v>44267</v>
      </c>
      <c r="M1009" s="34">
        <v>19175</v>
      </c>
      <c r="N1009" s="17">
        <v>5752.5</v>
      </c>
      <c r="O1009" s="17">
        <v>13422.5</v>
      </c>
      <c r="P1009" s="18" t="s">
        <v>532</v>
      </c>
      <c r="Q1009" s="17">
        <v>319.58</v>
      </c>
      <c r="R1009">
        <v>0</v>
      </c>
      <c r="S1009" s="17">
        <v>319.58</v>
      </c>
      <c r="T1009" s="17">
        <v>319.58999999999997</v>
      </c>
      <c r="U1009" s="17">
        <v>319.58</v>
      </c>
      <c r="V1009" s="17">
        <v>319.58</v>
      </c>
      <c r="W1009" s="17">
        <v>319.58999999999997</v>
      </c>
      <c r="X1009" s="17">
        <v>319.58</v>
      </c>
      <c r="Y1009" s="17">
        <v>319.58</v>
      </c>
      <c r="Z1009" s="17">
        <v>319.58999999999997</v>
      </c>
      <c r="AA1009" s="17">
        <v>319.58999999999997</v>
      </c>
      <c r="AB1009" s="17">
        <v>319.58999999999997</v>
      </c>
      <c r="AC1009" s="17">
        <v>319.58999999999997</v>
      </c>
      <c r="AD1009" s="17">
        <v>319.58999999999997</v>
      </c>
    </row>
    <row r="1010" spans="3:30" x14ac:dyDescent="0.25">
      <c r="C1010" s="4">
        <v>617023</v>
      </c>
      <c r="D1010" t="s">
        <v>388</v>
      </c>
      <c r="E1010">
        <v>630130</v>
      </c>
      <c r="F1010" t="s">
        <v>197</v>
      </c>
      <c r="G1010" t="s">
        <v>191</v>
      </c>
      <c r="H1010">
        <v>1700052836</v>
      </c>
      <c r="I1010" t="s">
        <v>404</v>
      </c>
      <c r="J1010">
        <v>1</v>
      </c>
      <c r="L1010" s="16">
        <v>44267</v>
      </c>
      <c r="M1010" s="34">
        <v>19175</v>
      </c>
      <c r="N1010" s="17">
        <v>5752.5</v>
      </c>
      <c r="O1010" s="17">
        <v>13422.5</v>
      </c>
      <c r="P1010" s="18" t="s">
        <v>532</v>
      </c>
      <c r="Q1010" s="17">
        <v>319.58</v>
      </c>
      <c r="R1010">
        <v>0</v>
      </c>
      <c r="S1010" s="17">
        <v>319.58</v>
      </c>
      <c r="T1010" s="17">
        <v>319.58999999999997</v>
      </c>
      <c r="U1010" s="17">
        <v>319.58</v>
      </c>
      <c r="V1010" s="17">
        <v>319.58</v>
      </c>
      <c r="W1010" s="17">
        <v>319.58999999999997</v>
      </c>
      <c r="X1010" s="17">
        <v>319.58</v>
      </c>
      <c r="Y1010" s="17">
        <v>319.58</v>
      </c>
      <c r="Z1010" s="17">
        <v>319.58999999999997</v>
      </c>
      <c r="AA1010" s="17">
        <v>319.58999999999997</v>
      </c>
      <c r="AB1010" s="17">
        <v>319.58999999999997</v>
      </c>
      <c r="AC1010" s="17">
        <v>319.58999999999997</v>
      </c>
      <c r="AD1010" s="17">
        <v>319.58999999999997</v>
      </c>
    </row>
    <row r="1011" spans="3:30" x14ac:dyDescent="0.25">
      <c r="C1011" s="4">
        <v>617024</v>
      </c>
      <c r="D1011" t="s">
        <v>389</v>
      </c>
      <c r="E1011">
        <v>630130</v>
      </c>
      <c r="F1011" t="s">
        <v>197</v>
      </c>
      <c r="G1011" t="s">
        <v>191</v>
      </c>
      <c r="H1011">
        <v>1700052837</v>
      </c>
      <c r="I1011" t="s">
        <v>404</v>
      </c>
      <c r="J1011">
        <v>1</v>
      </c>
      <c r="L1011" s="16">
        <v>44267</v>
      </c>
      <c r="M1011" s="34">
        <v>19175</v>
      </c>
      <c r="N1011" s="17">
        <v>5752.5</v>
      </c>
      <c r="O1011" s="17">
        <v>13422.5</v>
      </c>
      <c r="P1011" s="18" t="s">
        <v>532</v>
      </c>
      <c r="Q1011" s="17">
        <v>319.58</v>
      </c>
      <c r="R1011">
        <v>0</v>
      </c>
      <c r="S1011" s="17">
        <v>319.58</v>
      </c>
      <c r="T1011" s="17">
        <v>319.58999999999997</v>
      </c>
      <c r="U1011" s="17">
        <v>319.58</v>
      </c>
      <c r="V1011" s="17">
        <v>319.58</v>
      </c>
      <c r="W1011" s="17">
        <v>319.58999999999997</v>
      </c>
      <c r="X1011" s="17">
        <v>319.58</v>
      </c>
      <c r="Y1011" s="17">
        <v>319.58</v>
      </c>
      <c r="Z1011" s="17">
        <v>319.58999999999997</v>
      </c>
      <c r="AA1011" s="17">
        <v>319.58999999999997</v>
      </c>
      <c r="AB1011" s="17">
        <v>319.58999999999997</v>
      </c>
      <c r="AC1011" s="17">
        <v>319.58999999999997</v>
      </c>
      <c r="AD1011" s="17">
        <v>319.58999999999997</v>
      </c>
    </row>
    <row r="1012" spans="3:30" x14ac:dyDescent="0.25">
      <c r="C1012" s="4">
        <v>117061</v>
      </c>
      <c r="D1012" t="s">
        <v>370</v>
      </c>
      <c r="E1012">
        <v>630130</v>
      </c>
      <c r="F1012" t="s">
        <v>197</v>
      </c>
      <c r="G1012" t="s">
        <v>191</v>
      </c>
      <c r="H1012">
        <v>1700052838</v>
      </c>
      <c r="I1012" t="s">
        <v>404</v>
      </c>
      <c r="J1012">
        <v>1</v>
      </c>
      <c r="L1012" s="16">
        <v>44267</v>
      </c>
      <c r="M1012" s="34">
        <v>19175</v>
      </c>
      <c r="N1012" s="17">
        <v>5752.5</v>
      </c>
      <c r="O1012" s="17">
        <v>13422.5</v>
      </c>
      <c r="P1012" s="18" t="s">
        <v>532</v>
      </c>
      <c r="Q1012" s="17">
        <v>319.58</v>
      </c>
      <c r="R1012">
        <v>0</v>
      </c>
      <c r="S1012" s="17">
        <v>319.58</v>
      </c>
      <c r="T1012" s="17">
        <v>319.58999999999997</v>
      </c>
      <c r="U1012" s="17">
        <v>319.58</v>
      </c>
      <c r="V1012" s="17">
        <v>319.58</v>
      </c>
      <c r="W1012" s="17">
        <v>319.58999999999997</v>
      </c>
      <c r="X1012" s="17">
        <v>319.58</v>
      </c>
      <c r="Y1012" s="17">
        <v>319.58</v>
      </c>
      <c r="Z1012" s="17">
        <v>319.58999999999997</v>
      </c>
      <c r="AA1012" s="17">
        <v>319.58999999999997</v>
      </c>
      <c r="AB1012" s="17">
        <v>319.58999999999997</v>
      </c>
      <c r="AC1012" s="17">
        <v>319.58999999999997</v>
      </c>
      <c r="AD1012" s="17">
        <v>319.58999999999997</v>
      </c>
    </row>
    <row r="1013" spans="3:30" x14ac:dyDescent="0.25">
      <c r="C1013" s="4">
        <v>617025</v>
      </c>
      <c r="D1013" t="s">
        <v>390</v>
      </c>
      <c r="E1013">
        <v>630130</v>
      </c>
      <c r="F1013" t="s">
        <v>197</v>
      </c>
      <c r="G1013" t="s">
        <v>191</v>
      </c>
      <c r="H1013">
        <v>1700052852</v>
      </c>
      <c r="I1013" t="s">
        <v>404</v>
      </c>
      <c r="J1013">
        <v>1</v>
      </c>
      <c r="L1013" s="16">
        <v>44365</v>
      </c>
      <c r="M1013" s="34">
        <v>19175</v>
      </c>
      <c r="N1013" s="17">
        <v>4793.75</v>
      </c>
      <c r="O1013" s="17">
        <v>14381.25</v>
      </c>
      <c r="P1013" s="18" t="s">
        <v>532</v>
      </c>
      <c r="Q1013" s="17">
        <v>319.58</v>
      </c>
      <c r="R1013">
        <v>0</v>
      </c>
      <c r="S1013" s="17">
        <v>319.58</v>
      </c>
      <c r="T1013" s="17">
        <v>319.58999999999997</v>
      </c>
      <c r="U1013" s="17">
        <v>319.58</v>
      </c>
      <c r="V1013" s="17">
        <v>319.58</v>
      </c>
      <c r="W1013" s="17">
        <v>319.58999999999997</v>
      </c>
      <c r="X1013" s="17">
        <v>319.58</v>
      </c>
      <c r="Y1013" s="17">
        <v>319.58</v>
      </c>
      <c r="Z1013" s="17">
        <v>319.58999999999997</v>
      </c>
      <c r="AA1013" s="17">
        <v>319.58999999999997</v>
      </c>
      <c r="AB1013" s="17">
        <v>319.58999999999997</v>
      </c>
      <c r="AC1013" s="17">
        <v>319.58999999999997</v>
      </c>
      <c r="AD1013" s="17">
        <v>319.58999999999997</v>
      </c>
    </row>
    <row r="1014" spans="3:30" x14ac:dyDescent="0.25">
      <c r="C1014" s="4">
        <v>617010</v>
      </c>
      <c r="D1014" t="s">
        <v>384</v>
      </c>
      <c r="E1014">
        <v>630130</v>
      </c>
      <c r="F1014" t="s">
        <v>197</v>
      </c>
      <c r="G1014" t="s">
        <v>191</v>
      </c>
      <c r="H1014">
        <v>1700052853</v>
      </c>
      <c r="I1014" t="s">
        <v>404</v>
      </c>
      <c r="J1014">
        <v>1</v>
      </c>
      <c r="L1014" s="16">
        <v>44365</v>
      </c>
      <c r="M1014" s="34">
        <v>19175</v>
      </c>
      <c r="N1014" s="17">
        <v>4793.75</v>
      </c>
      <c r="O1014" s="17">
        <v>14381.25</v>
      </c>
      <c r="P1014" s="18" t="s">
        <v>532</v>
      </c>
      <c r="Q1014" s="17">
        <v>319.58</v>
      </c>
      <c r="R1014">
        <v>0</v>
      </c>
      <c r="S1014" s="17">
        <v>319.58</v>
      </c>
      <c r="T1014" s="17">
        <v>319.58999999999997</v>
      </c>
      <c r="U1014" s="17">
        <v>319.58</v>
      </c>
      <c r="V1014" s="17">
        <v>319.58</v>
      </c>
      <c r="W1014" s="17">
        <v>319.58999999999997</v>
      </c>
      <c r="X1014" s="17">
        <v>319.58</v>
      </c>
      <c r="Y1014" s="17">
        <v>319.58</v>
      </c>
      <c r="Z1014" s="17">
        <v>319.58999999999997</v>
      </c>
      <c r="AA1014" s="17">
        <v>319.58999999999997</v>
      </c>
      <c r="AB1014" s="17">
        <v>319.58999999999997</v>
      </c>
      <c r="AC1014" s="17">
        <v>319.58999999999997</v>
      </c>
      <c r="AD1014" s="17">
        <v>319.58999999999997</v>
      </c>
    </row>
    <row r="1015" spans="3:30" x14ac:dyDescent="0.25">
      <c r="C1015" s="4">
        <v>117050</v>
      </c>
      <c r="D1015" t="s">
        <v>363</v>
      </c>
      <c r="E1015">
        <v>630130</v>
      </c>
      <c r="F1015" t="s">
        <v>197</v>
      </c>
      <c r="G1015" t="s">
        <v>191</v>
      </c>
      <c r="H1015">
        <v>1700052854</v>
      </c>
      <c r="I1015" t="s">
        <v>404</v>
      </c>
      <c r="J1015">
        <v>1</v>
      </c>
      <c r="L1015" s="16">
        <v>44365</v>
      </c>
      <c r="M1015" s="34">
        <v>19175</v>
      </c>
      <c r="N1015" s="17">
        <v>4793.75</v>
      </c>
      <c r="O1015" s="17">
        <v>14381.25</v>
      </c>
      <c r="P1015" s="18" t="s">
        <v>532</v>
      </c>
      <c r="Q1015" s="17">
        <v>319.58</v>
      </c>
      <c r="R1015">
        <v>0</v>
      </c>
      <c r="S1015" s="17">
        <v>319.58</v>
      </c>
      <c r="T1015" s="17">
        <v>319.58999999999997</v>
      </c>
      <c r="U1015" s="17">
        <v>319.58</v>
      </c>
      <c r="V1015" s="17">
        <v>319.58</v>
      </c>
      <c r="W1015" s="17">
        <v>319.58999999999997</v>
      </c>
      <c r="X1015" s="17">
        <v>319.58</v>
      </c>
      <c r="Y1015" s="17">
        <v>319.58</v>
      </c>
      <c r="Z1015" s="17">
        <v>319.58999999999997</v>
      </c>
      <c r="AA1015" s="17">
        <v>319.58999999999997</v>
      </c>
      <c r="AB1015" s="17">
        <v>319.58999999999997</v>
      </c>
      <c r="AC1015" s="17">
        <v>319.58999999999997</v>
      </c>
      <c r="AD1015" s="17">
        <v>319.58999999999997</v>
      </c>
    </row>
    <row r="1016" spans="3:30" x14ac:dyDescent="0.25">
      <c r="C1016" s="4">
        <v>617001</v>
      </c>
      <c r="D1016" t="s">
        <v>378</v>
      </c>
      <c r="E1016">
        <v>630130</v>
      </c>
      <c r="F1016" t="s">
        <v>197</v>
      </c>
      <c r="G1016" t="s">
        <v>191</v>
      </c>
      <c r="H1016">
        <v>1700052855</v>
      </c>
      <c r="I1016" t="s">
        <v>404</v>
      </c>
      <c r="J1016">
        <v>1</v>
      </c>
      <c r="L1016" s="16">
        <v>44365</v>
      </c>
      <c r="M1016" s="34">
        <v>19175</v>
      </c>
      <c r="N1016" s="17">
        <v>4793.75</v>
      </c>
      <c r="O1016" s="17">
        <v>14381.25</v>
      </c>
      <c r="P1016" s="18" t="s">
        <v>532</v>
      </c>
      <c r="Q1016" s="17">
        <v>319.58</v>
      </c>
      <c r="R1016">
        <v>0</v>
      </c>
      <c r="S1016" s="17">
        <v>319.58</v>
      </c>
      <c r="T1016" s="17">
        <v>319.58999999999997</v>
      </c>
      <c r="U1016" s="17">
        <v>319.58</v>
      </c>
      <c r="V1016" s="17">
        <v>319.58</v>
      </c>
      <c r="W1016" s="17">
        <v>319.58999999999997</v>
      </c>
      <c r="X1016" s="17">
        <v>319.58</v>
      </c>
      <c r="Y1016" s="17">
        <v>319.58</v>
      </c>
      <c r="Z1016" s="17">
        <v>319.58999999999997</v>
      </c>
      <c r="AA1016" s="17">
        <v>319.58999999999997</v>
      </c>
      <c r="AB1016" s="17">
        <v>319.58999999999997</v>
      </c>
      <c r="AC1016" s="17">
        <v>319.58999999999997</v>
      </c>
      <c r="AD1016" s="17">
        <v>319.58999999999997</v>
      </c>
    </row>
    <row r="1017" spans="3:30" x14ac:dyDescent="0.25">
      <c r="C1017" s="4">
        <v>117063</v>
      </c>
      <c r="D1017" t="s">
        <v>371</v>
      </c>
      <c r="E1017">
        <v>630130</v>
      </c>
      <c r="F1017" t="s">
        <v>197</v>
      </c>
      <c r="G1017" t="s">
        <v>191</v>
      </c>
      <c r="H1017">
        <v>1700052856</v>
      </c>
      <c r="I1017" t="s">
        <v>404</v>
      </c>
      <c r="J1017">
        <v>1</v>
      </c>
      <c r="L1017" s="16">
        <v>44379</v>
      </c>
      <c r="M1017" s="34">
        <v>19175</v>
      </c>
      <c r="N1017" s="17">
        <v>4474.17</v>
      </c>
      <c r="O1017" s="17">
        <v>14700.83</v>
      </c>
      <c r="P1017" s="18" t="s">
        <v>532</v>
      </c>
      <c r="Q1017" s="17">
        <v>319.58</v>
      </c>
      <c r="R1017">
        <v>0</v>
      </c>
      <c r="S1017" s="17">
        <v>319.58</v>
      </c>
      <c r="T1017" s="17">
        <v>319.58999999999997</v>
      </c>
      <c r="U1017" s="17">
        <v>319.58</v>
      </c>
      <c r="V1017" s="17">
        <v>319.58</v>
      </c>
      <c r="W1017" s="17">
        <v>319.58999999999997</v>
      </c>
      <c r="X1017" s="17">
        <v>319.58</v>
      </c>
      <c r="Y1017" s="17">
        <v>319.58</v>
      </c>
      <c r="Z1017" s="17">
        <v>319.58999999999997</v>
      </c>
      <c r="AA1017" s="17">
        <v>319.58999999999997</v>
      </c>
      <c r="AB1017" s="17">
        <v>319.58999999999997</v>
      </c>
      <c r="AC1017" s="17">
        <v>319.58999999999997</v>
      </c>
      <c r="AD1017" s="17">
        <v>319.58999999999997</v>
      </c>
    </row>
    <row r="1018" spans="3:30" x14ac:dyDescent="0.25">
      <c r="C1018" s="4">
        <v>117027</v>
      </c>
      <c r="D1018" t="s">
        <v>354</v>
      </c>
      <c r="E1018">
        <v>630130</v>
      </c>
      <c r="F1018" t="s">
        <v>197</v>
      </c>
      <c r="G1018" t="s">
        <v>191</v>
      </c>
      <c r="H1018">
        <v>1700052857</v>
      </c>
      <c r="I1018" t="s">
        <v>404</v>
      </c>
      <c r="J1018">
        <v>1</v>
      </c>
      <c r="L1018" s="16">
        <v>44379</v>
      </c>
      <c r="M1018" s="34">
        <v>19175</v>
      </c>
      <c r="N1018" s="17">
        <v>4474.17</v>
      </c>
      <c r="O1018" s="17">
        <v>14700.83</v>
      </c>
      <c r="P1018" s="18" t="s">
        <v>532</v>
      </c>
      <c r="Q1018" s="17">
        <v>319.58</v>
      </c>
      <c r="R1018">
        <v>0</v>
      </c>
      <c r="S1018" s="17">
        <v>319.58</v>
      </c>
      <c r="T1018" s="17">
        <v>319.58999999999997</v>
      </c>
      <c r="U1018" s="17">
        <v>319.58</v>
      </c>
      <c r="V1018" s="17">
        <v>319.58</v>
      </c>
      <c r="W1018" s="17">
        <v>319.58999999999997</v>
      </c>
      <c r="X1018" s="17">
        <v>319.58</v>
      </c>
      <c r="Y1018" s="17">
        <v>319.58</v>
      </c>
      <c r="Z1018" s="17">
        <v>319.58999999999997</v>
      </c>
      <c r="AA1018" s="17">
        <v>319.58999999999997</v>
      </c>
      <c r="AB1018" s="17">
        <v>319.58999999999997</v>
      </c>
      <c r="AC1018" s="17">
        <v>319.58999999999997</v>
      </c>
      <c r="AD1018" s="17">
        <v>319.58999999999997</v>
      </c>
    </row>
    <row r="1019" spans="3:30" x14ac:dyDescent="0.25">
      <c r="C1019" s="4">
        <v>617023</v>
      </c>
      <c r="D1019" t="s">
        <v>388</v>
      </c>
      <c r="E1019">
        <v>630130</v>
      </c>
      <c r="F1019" t="s">
        <v>197</v>
      </c>
      <c r="G1019" t="s">
        <v>191</v>
      </c>
      <c r="H1019">
        <v>1700052928</v>
      </c>
      <c r="I1019" t="s">
        <v>457</v>
      </c>
      <c r="J1019">
        <v>1</v>
      </c>
      <c r="L1019" s="16">
        <v>44235</v>
      </c>
      <c r="M1019" s="34">
        <v>11300</v>
      </c>
      <c r="N1019" s="17">
        <v>1789.16</v>
      </c>
      <c r="O1019" s="17">
        <v>9510.84</v>
      </c>
      <c r="P1019" s="18" t="s">
        <v>532</v>
      </c>
      <c r="Q1019" s="17">
        <v>94.17</v>
      </c>
      <c r="R1019">
        <v>0</v>
      </c>
      <c r="S1019" s="17">
        <v>94.17</v>
      </c>
      <c r="T1019" s="17">
        <v>94.16</v>
      </c>
      <c r="U1019" s="17">
        <v>94.17</v>
      </c>
      <c r="V1019" s="17">
        <v>94.17</v>
      </c>
      <c r="W1019" s="17">
        <v>94.16</v>
      </c>
      <c r="X1019" s="17">
        <v>94.17</v>
      </c>
      <c r="Y1019" s="17">
        <v>94.17</v>
      </c>
      <c r="Z1019" s="17">
        <v>94.16</v>
      </c>
      <c r="AA1019" s="17">
        <v>94.16</v>
      </c>
      <c r="AB1019" s="17">
        <v>94.16</v>
      </c>
      <c r="AC1019" s="17">
        <v>94.16</v>
      </c>
      <c r="AD1019" s="17">
        <v>94.16</v>
      </c>
    </row>
    <row r="1020" spans="3:30" x14ac:dyDescent="0.25">
      <c r="C1020" s="4">
        <v>617024</v>
      </c>
      <c r="D1020" t="s">
        <v>389</v>
      </c>
      <c r="E1020">
        <v>630130</v>
      </c>
      <c r="F1020" t="s">
        <v>197</v>
      </c>
      <c r="G1020" t="s">
        <v>191</v>
      </c>
      <c r="H1020">
        <v>1700052929</v>
      </c>
      <c r="I1020" t="s">
        <v>457</v>
      </c>
      <c r="J1020">
        <v>1</v>
      </c>
      <c r="L1020" s="16">
        <v>44235</v>
      </c>
      <c r="M1020" s="34">
        <v>11300</v>
      </c>
      <c r="N1020" s="17">
        <v>1789.16</v>
      </c>
      <c r="O1020" s="17">
        <v>9510.84</v>
      </c>
      <c r="P1020" s="18" t="s">
        <v>532</v>
      </c>
      <c r="Q1020" s="17">
        <v>94.17</v>
      </c>
      <c r="R1020">
        <v>0</v>
      </c>
      <c r="S1020" s="17">
        <v>94.17</v>
      </c>
      <c r="T1020" s="17">
        <v>94.16</v>
      </c>
      <c r="U1020" s="17">
        <v>94.17</v>
      </c>
      <c r="V1020" s="17">
        <v>94.17</v>
      </c>
      <c r="W1020" s="17">
        <v>94.16</v>
      </c>
      <c r="X1020" s="17">
        <v>94.17</v>
      </c>
      <c r="Y1020" s="17">
        <v>94.17</v>
      </c>
      <c r="Z1020" s="17">
        <v>94.16</v>
      </c>
      <c r="AA1020" s="17">
        <v>94.16</v>
      </c>
      <c r="AB1020" s="17">
        <v>94.16</v>
      </c>
      <c r="AC1020" s="17">
        <v>94.16</v>
      </c>
      <c r="AD1020" s="17">
        <v>94.16</v>
      </c>
    </row>
    <row r="1021" spans="3:30" x14ac:dyDescent="0.25">
      <c r="C1021" s="4">
        <v>117010</v>
      </c>
      <c r="D1021" t="s">
        <v>345</v>
      </c>
      <c r="E1021">
        <v>630130</v>
      </c>
      <c r="F1021" t="s">
        <v>197</v>
      </c>
      <c r="G1021" t="s">
        <v>191</v>
      </c>
      <c r="H1021">
        <v>1700053123</v>
      </c>
      <c r="I1021" t="s">
        <v>402</v>
      </c>
      <c r="J1021">
        <v>1</v>
      </c>
      <c r="L1021" s="16">
        <v>44581</v>
      </c>
      <c r="M1021" s="34">
        <v>6700</v>
      </c>
      <c r="N1021" s="17">
        <v>2233.33</v>
      </c>
      <c r="O1021" s="17">
        <v>4466.67</v>
      </c>
      <c r="P1021" s="18" t="s">
        <v>532</v>
      </c>
      <c r="Q1021" s="17">
        <v>279.17</v>
      </c>
      <c r="R1021">
        <v>0</v>
      </c>
      <c r="S1021" s="17">
        <v>279.17</v>
      </c>
      <c r="T1021" s="17">
        <v>279.16000000000003</v>
      </c>
      <c r="U1021" s="17">
        <v>279.17</v>
      </c>
      <c r="V1021" s="17">
        <v>279.17</v>
      </c>
      <c r="W1021" s="17">
        <v>279.16000000000003</v>
      </c>
      <c r="X1021" s="17">
        <v>279.17</v>
      </c>
      <c r="Y1021" s="17">
        <v>279.17</v>
      </c>
      <c r="Z1021" s="17">
        <v>279.16000000000003</v>
      </c>
      <c r="AA1021" s="17">
        <v>279.16000000000003</v>
      </c>
      <c r="AB1021" s="17">
        <v>279.16000000000003</v>
      </c>
      <c r="AC1021" s="17">
        <v>279.16000000000003</v>
      </c>
      <c r="AD1021" s="17">
        <v>279.16000000000003</v>
      </c>
    </row>
    <row r="1022" spans="3:30" x14ac:dyDescent="0.25">
      <c r="C1022" s="4">
        <v>117054</v>
      </c>
      <c r="D1022" t="s">
        <v>364</v>
      </c>
      <c r="E1022">
        <v>630130</v>
      </c>
      <c r="F1022" t="s">
        <v>197</v>
      </c>
      <c r="G1022" t="s">
        <v>191</v>
      </c>
      <c r="H1022">
        <v>1700053124</v>
      </c>
      <c r="I1022" t="s">
        <v>402</v>
      </c>
      <c r="J1022">
        <v>1</v>
      </c>
      <c r="L1022" s="16">
        <v>44581</v>
      </c>
      <c r="M1022" s="34">
        <v>6700</v>
      </c>
      <c r="N1022" s="17">
        <v>2233.33</v>
      </c>
      <c r="O1022" s="17">
        <v>4466.67</v>
      </c>
      <c r="P1022" s="18" t="s">
        <v>532</v>
      </c>
      <c r="Q1022" s="17">
        <v>279.17</v>
      </c>
      <c r="R1022">
        <v>0</v>
      </c>
      <c r="S1022" s="17">
        <v>279.17</v>
      </c>
      <c r="T1022" s="17">
        <v>279.16000000000003</v>
      </c>
      <c r="U1022" s="17">
        <v>279.17</v>
      </c>
      <c r="V1022" s="17">
        <v>279.17</v>
      </c>
      <c r="W1022" s="17">
        <v>279.16000000000003</v>
      </c>
      <c r="X1022" s="17">
        <v>279.17</v>
      </c>
      <c r="Y1022" s="17">
        <v>279.17</v>
      </c>
      <c r="Z1022" s="17">
        <v>279.16000000000003</v>
      </c>
      <c r="AA1022" s="17">
        <v>279.16000000000003</v>
      </c>
      <c r="AB1022" s="17">
        <v>279.16000000000003</v>
      </c>
      <c r="AC1022" s="17">
        <v>279.16000000000003</v>
      </c>
      <c r="AD1022" s="17">
        <v>279.16000000000003</v>
      </c>
    </row>
    <row r="1023" spans="3:30" x14ac:dyDescent="0.25">
      <c r="C1023" s="4" t="s">
        <v>337</v>
      </c>
      <c r="D1023" t="s">
        <v>95</v>
      </c>
      <c r="E1023">
        <v>630130</v>
      </c>
      <c r="F1023" t="s">
        <v>197</v>
      </c>
      <c r="G1023" t="s">
        <v>191</v>
      </c>
      <c r="H1023">
        <v>1700053125</v>
      </c>
      <c r="I1023" t="s">
        <v>402</v>
      </c>
      <c r="J1023">
        <v>1</v>
      </c>
      <c r="L1023" s="16">
        <v>44581</v>
      </c>
      <c r="M1023" s="34">
        <v>6700</v>
      </c>
      <c r="N1023" s="17">
        <v>2233.33</v>
      </c>
      <c r="O1023" s="17">
        <v>4466.67</v>
      </c>
      <c r="P1023" s="18" t="s">
        <v>532</v>
      </c>
      <c r="Q1023" s="17">
        <v>279.17</v>
      </c>
      <c r="R1023">
        <v>0</v>
      </c>
      <c r="S1023" s="17">
        <v>279.17</v>
      </c>
      <c r="T1023" s="17">
        <v>279.16000000000003</v>
      </c>
      <c r="U1023" s="17">
        <v>279.17</v>
      </c>
      <c r="V1023" s="17">
        <v>279.17</v>
      </c>
      <c r="W1023" s="17">
        <v>279.16000000000003</v>
      </c>
      <c r="X1023" s="17">
        <v>279.17</v>
      </c>
      <c r="Y1023" s="17">
        <v>279.17</v>
      </c>
      <c r="Z1023" s="17">
        <v>279.16000000000003</v>
      </c>
      <c r="AA1023" s="17">
        <v>279.16000000000003</v>
      </c>
      <c r="AB1023" s="17">
        <v>279.16000000000003</v>
      </c>
      <c r="AC1023" s="17">
        <v>279.16000000000003</v>
      </c>
      <c r="AD1023" s="17">
        <v>279.16000000000003</v>
      </c>
    </row>
    <row r="1024" spans="3:30" x14ac:dyDescent="0.25">
      <c r="C1024" s="4">
        <v>117017</v>
      </c>
      <c r="D1024" t="s">
        <v>351</v>
      </c>
      <c r="E1024">
        <v>630130</v>
      </c>
      <c r="F1024" t="s">
        <v>197</v>
      </c>
      <c r="G1024" t="s">
        <v>191</v>
      </c>
      <c r="H1024">
        <v>1700053149</v>
      </c>
      <c r="I1024" t="s">
        <v>405</v>
      </c>
      <c r="J1024">
        <v>1</v>
      </c>
      <c r="L1024" s="16">
        <v>44642</v>
      </c>
      <c r="M1024" s="34">
        <v>30869.5</v>
      </c>
      <c r="N1024" s="17">
        <v>3086.95</v>
      </c>
      <c r="O1024" s="17">
        <v>27782.55</v>
      </c>
      <c r="P1024" s="18" t="s">
        <v>532</v>
      </c>
      <c r="Q1024" s="17">
        <v>514.49</v>
      </c>
      <c r="R1024">
        <v>0</v>
      </c>
      <c r="S1024" s="17">
        <v>0</v>
      </c>
      <c r="T1024" s="17">
        <v>0</v>
      </c>
      <c r="U1024" s="17">
        <v>514.49</v>
      </c>
      <c r="V1024" s="17">
        <v>514.49</v>
      </c>
      <c r="W1024" s="17">
        <v>514.5</v>
      </c>
      <c r="X1024" s="17">
        <v>514.49</v>
      </c>
      <c r="Y1024" s="17">
        <v>514.49</v>
      </c>
      <c r="Z1024" s="17">
        <v>514.49</v>
      </c>
      <c r="AA1024" s="17">
        <v>514.49</v>
      </c>
      <c r="AB1024" s="17">
        <v>514.49</v>
      </c>
      <c r="AC1024" s="17">
        <v>514.49</v>
      </c>
      <c r="AD1024" s="17">
        <v>514.49</v>
      </c>
    </row>
    <row r="1025" spans="3:30" x14ac:dyDescent="0.25">
      <c r="C1025" s="4">
        <v>117065</v>
      </c>
      <c r="D1025" t="s">
        <v>373</v>
      </c>
      <c r="E1025">
        <v>630130</v>
      </c>
      <c r="F1025" t="s">
        <v>197</v>
      </c>
      <c r="G1025" t="s">
        <v>191</v>
      </c>
      <c r="H1025">
        <v>1700053150</v>
      </c>
      <c r="I1025" t="s">
        <v>405</v>
      </c>
      <c r="J1025">
        <v>1</v>
      </c>
      <c r="L1025" s="16">
        <v>44642</v>
      </c>
      <c r="M1025" s="34">
        <v>30870</v>
      </c>
      <c r="N1025" s="17">
        <v>3087</v>
      </c>
      <c r="O1025" s="17">
        <v>27783</v>
      </c>
      <c r="P1025" s="18" t="s">
        <v>532</v>
      </c>
      <c r="Q1025" s="17">
        <v>514.5</v>
      </c>
      <c r="R1025">
        <v>0</v>
      </c>
      <c r="S1025" s="17">
        <v>0</v>
      </c>
      <c r="T1025" s="17">
        <v>0</v>
      </c>
      <c r="U1025" s="17">
        <v>514.5</v>
      </c>
      <c r="V1025" s="17">
        <v>514.5</v>
      </c>
      <c r="W1025" s="17">
        <v>514.5</v>
      </c>
      <c r="X1025" s="17">
        <v>514.5</v>
      </c>
      <c r="Y1025" s="17">
        <v>514.5</v>
      </c>
      <c r="Z1025" s="17">
        <v>514.5</v>
      </c>
      <c r="AA1025" s="17">
        <v>514.5</v>
      </c>
      <c r="AB1025" s="17">
        <v>514.5</v>
      </c>
      <c r="AC1025" s="17">
        <v>514.5</v>
      </c>
      <c r="AD1025" s="17">
        <v>514.5</v>
      </c>
    </row>
    <row r="1026" spans="3:30" x14ac:dyDescent="0.25">
      <c r="C1026" s="4">
        <v>117064</v>
      </c>
      <c r="D1026" t="s">
        <v>372</v>
      </c>
      <c r="E1026">
        <v>630130</v>
      </c>
      <c r="F1026" t="s">
        <v>197</v>
      </c>
      <c r="G1026" t="s">
        <v>191</v>
      </c>
      <c r="H1026">
        <v>1700053151</v>
      </c>
      <c r="I1026" t="s">
        <v>405</v>
      </c>
      <c r="J1026">
        <v>1</v>
      </c>
      <c r="L1026" s="16">
        <v>44642</v>
      </c>
      <c r="M1026" s="34">
        <v>30870</v>
      </c>
      <c r="N1026" s="17">
        <v>3087</v>
      </c>
      <c r="O1026" s="17">
        <v>27783</v>
      </c>
      <c r="P1026" s="18" t="s">
        <v>532</v>
      </c>
      <c r="Q1026" s="17">
        <v>514.5</v>
      </c>
      <c r="R1026">
        <v>0</v>
      </c>
      <c r="S1026" s="17">
        <v>0</v>
      </c>
      <c r="T1026" s="17">
        <v>0</v>
      </c>
      <c r="U1026" s="17">
        <v>514.5</v>
      </c>
      <c r="V1026" s="17">
        <v>514.5</v>
      </c>
      <c r="W1026" s="17">
        <v>514.5</v>
      </c>
      <c r="X1026" s="17">
        <v>514.5</v>
      </c>
      <c r="Y1026" s="17">
        <v>514.5</v>
      </c>
      <c r="Z1026" s="17">
        <v>514.5</v>
      </c>
      <c r="AA1026" s="17">
        <v>514.5</v>
      </c>
      <c r="AB1026" s="17">
        <v>514.5</v>
      </c>
      <c r="AC1026" s="17">
        <v>514.5</v>
      </c>
      <c r="AD1026" s="17">
        <v>514.5</v>
      </c>
    </row>
    <row r="1027" spans="3:30" x14ac:dyDescent="0.25">
      <c r="C1027" s="4">
        <v>117059</v>
      </c>
      <c r="D1027" t="s">
        <v>368</v>
      </c>
      <c r="E1027">
        <v>630130</v>
      </c>
      <c r="F1027" t="s">
        <v>197</v>
      </c>
      <c r="G1027" t="s">
        <v>191</v>
      </c>
      <c r="H1027">
        <v>1700053152</v>
      </c>
      <c r="I1027" t="s">
        <v>405</v>
      </c>
      <c r="J1027">
        <v>1</v>
      </c>
      <c r="L1027" s="16">
        <v>44642</v>
      </c>
      <c r="M1027" s="34">
        <v>30870</v>
      </c>
      <c r="N1027" s="17">
        <v>3087</v>
      </c>
      <c r="O1027" s="17">
        <v>27783</v>
      </c>
      <c r="P1027" s="18" t="s">
        <v>532</v>
      </c>
      <c r="Q1027" s="17">
        <v>514.5</v>
      </c>
      <c r="R1027">
        <v>0</v>
      </c>
      <c r="S1027" s="17">
        <v>0</v>
      </c>
      <c r="T1027" s="17">
        <v>0</v>
      </c>
      <c r="U1027" s="17">
        <v>514.5</v>
      </c>
      <c r="V1027" s="17">
        <v>514.5</v>
      </c>
      <c r="W1027" s="17">
        <v>514.5</v>
      </c>
      <c r="X1027" s="17">
        <v>514.5</v>
      </c>
      <c r="Y1027" s="17">
        <v>514.5</v>
      </c>
      <c r="Z1027" s="17">
        <v>514.5</v>
      </c>
      <c r="AA1027" s="17">
        <v>514.5</v>
      </c>
      <c r="AB1027" s="17">
        <v>514.5</v>
      </c>
      <c r="AC1027" s="17">
        <v>514.5</v>
      </c>
      <c r="AD1027" s="17">
        <v>514.5</v>
      </c>
    </row>
    <row r="1028" spans="3:30" x14ac:dyDescent="0.25">
      <c r="C1028" s="4">
        <v>117067</v>
      </c>
      <c r="D1028" t="s">
        <v>374</v>
      </c>
      <c r="E1028">
        <v>630130</v>
      </c>
      <c r="F1028" t="s">
        <v>197</v>
      </c>
      <c r="G1028" t="s">
        <v>191</v>
      </c>
      <c r="H1028">
        <v>1700053154</v>
      </c>
      <c r="I1028" t="s">
        <v>457</v>
      </c>
      <c r="J1028">
        <v>1</v>
      </c>
      <c r="L1028" s="16">
        <v>44533</v>
      </c>
      <c r="M1028" s="34">
        <v>11000</v>
      </c>
      <c r="N1028" s="17">
        <v>825</v>
      </c>
      <c r="O1028" s="17">
        <v>10175</v>
      </c>
      <c r="P1028" s="18" t="s">
        <v>532</v>
      </c>
      <c r="Q1028" s="17">
        <v>91.67</v>
      </c>
      <c r="R1028">
        <v>0</v>
      </c>
      <c r="S1028" s="17">
        <v>91.67</v>
      </c>
      <c r="T1028" s="17">
        <v>91.66</v>
      </c>
      <c r="U1028" s="17">
        <v>91.67</v>
      </c>
      <c r="V1028" s="17">
        <v>91.67</v>
      </c>
      <c r="W1028" s="17">
        <v>91.66</v>
      </c>
      <c r="X1028" s="17">
        <v>91.67</v>
      </c>
      <c r="Y1028" s="17">
        <v>91.67</v>
      </c>
      <c r="Z1028" s="17">
        <v>91.66</v>
      </c>
      <c r="AA1028" s="17">
        <v>91.66</v>
      </c>
      <c r="AB1028" s="17">
        <v>91.66</v>
      </c>
      <c r="AC1028" s="17">
        <v>91.66</v>
      </c>
      <c r="AD1028" s="17">
        <v>91.66</v>
      </c>
    </row>
    <row r="1029" spans="3:30" x14ac:dyDescent="0.25">
      <c r="C1029" s="4" t="s">
        <v>337</v>
      </c>
      <c r="D1029" t="s">
        <v>95</v>
      </c>
      <c r="E1029">
        <v>630130</v>
      </c>
      <c r="F1029" t="s">
        <v>197</v>
      </c>
      <c r="G1029" t="s">
        <v>191</v>
      </c>
      <c r="H1029">
        <v>1700053155</v>
      </c>
      <c r="I1029" t="s">
        <v>457</v>
      </c>
      <c r="J1029">
        <v>1</v>
      </c>
      <c r="L1029" s="16">
        <v>44533</v>
      </c>
      <c r="M1029" s="34">
        <v>11000</v>
      </c>
      <c r="N1029" s="17">
        <v>825</v>
      </c>
      <c r="O1029" s="17">
        <v>10175</v>
      </c>
      <c r="P1029" s="18" t="s">
        <v>532</v>
      </c>
      <c r="Q1029" s="17">
        <v>91.67</v>
      </c>
      <c r="R1029">
        <v>0</v>
      </c>
      <c r="S1029" s="17">
        <v>91.67</v>
      </c>
      <c r="T1029" s="17">
        <v>91.66</v>
      </c>
      <c r="U1029" s="17">
        <v>91.67</v>
      </c>
      <c r="V1029" s="17">
        <v>91.67</v>
      </c>
      <c r="W1029" s="17">
        <v>91.66</v>
      </c>
      <c r="X1029" s="17">
        <v>91.67</v>
      </c>
      <c r="Y1029" s="17">
        <v>91.67</v>
      </c>
      <c r="Z1029" s="17">
        <v>91.66</v>
      </c>
      <c r="AA1029" s="17">
        <v>91.66</v>
      </c>
      <c r="AB1029" s="17">
        <v>91.66</v>
      </c>
      <c r="AC1029" s="17">
        <v>91.66</v>
      </c>
      <c r="AD1029" s="17">
        <v>91.66</v>
      </c>
    </row>
    <row r="1030" spans="3:30" x14ac:dyDescent="0.25">
      <c r="C1030" s="4">
        <v>117064</v>
      </c>
      <c r="D1030" t="s">
        <v>372</v>
      </c>
      <c r="E1030">
        <v>630130</v>
      </c>
      <c r="F1030" t="s">
        <v>197</v>
      </c>
      <c r="G1030" t="s">
        <v>191</v>
      </c>
      <c r="H1030">
        <v>1700053157</v>
      </c>
      <c r="I1030" t="s">
        <v>457</v>
      </c>
      <c r="J1030">
        <v>1</v>
      </c>
      <c r="L1030" s="16">
        <v>44533</v>
      </c>
      <c r="M1030" s="34">
        <v>11000</v>
      </c>
      <c r="N1030" s="17">
        <v>825</v>
      </c>
      <c r="O1030" s="17">
        <v>10175</v>
      </c>
      <c r="P1030" s="18" t="s">
        <v>532</v>
      </c>
      <c r="Q1030" s="17">
        <v>91.67</v>
      </c>
      <c r="R1030">
        <v>0</v>
      </c>
      <c r="S1030" s="17">
        <v>91.67</v>
      </c>
      <c r="T1030" s="17">
        <v>91.66</v>
      </c>
      <c r="U1030" s="17">
        <v>91.67</v>
      </c>
      <c r="V1030" s="17">
        <v>91.67</v>
      </c>
      <c r="W1030" s="17">
        <v>91.66</v>
      </c>
      <c r="X1030" s="17">
        <v>91.67</v>
      </c>
      <c r="Y1030" s="17">
        <v>91.67</v>
      </c>
      <c r="Z1030" s="17">
        <v>91.66</v>
      </c>
      <c r="AA1030" s="17">
        <v>91.66</v>
      </c>
      <c r="AB1030" s="17">
        <v>91.66</v>
      </c>
      <c r="AC1030" s="17">
        <v>91.66</v>
      </c>
      <c r="AD1030" s="17">
        <v>91.66</v>
      </c>
    </row>
    <row r="1031" spans="3:30" x14ac:dyDescent="0.25">
      <c r="C1031" s="4">
        <v>117065</v>
      </c>
      <c r="D1031" t="s">
        <v>373</v>
      </c>
      <c r="E1031">
        <v>630130</v>
      </c>
      <c r="F1031" t="s">
        <v>197</v>
      </c>
      <c r="G1031" t="s">
        <v>191</v>
      </c>
      <c r="H1031">
        <v>1700053158</v>
      </c>
      <c r="I1031" t="s">
        <v>457</v>
      </c>
      <c r="J1031">
        <v>1</v>
      </c>
      <c r="L1031" s="16">
        <v>44559</v>
      </c>
      <c r="M1031" s="34">
        <v>11000</v>
      </c>
      <c r="N1031" s="17">
        <v>825</v>
      </c>
      <c r="O1031" s="17">
        <v>10175</v>
      </c>
      <c r="P1031" s="18" t="s">
        <v>532</v>
      </c>
      <c r="Q1031" s="17">
        <v>91.67</v>
      </c>
      <c r="R1031">
        <v>0</v>
      </c>
      <c r="S1031" s="17">
        <v>91.67</v>
      </c>
      <c r="T1031" s="17">
        <v>91.66</v>
      </c>
      <c r="U1031" s="17">
        <v>91.67</v>
      </c>
      <c r="V1031" s="17">
        <v>91.67</v>
      </c>
      <c r="W1031" s="17">
        <v>91.66</v>
      </c>
      <c r="X1031" s="17">
        <v>91.67</v>
      </c>
      <c r="Y1031" s="17">
        <v>91.67</v>
      </c>
      <c r="Z1031" s="17">
        <v>91.66</v>
      </c>
      <c r="AA1031" s="17">
        <v>91.66</v>
      </c>
      <c r="AB1031" s="17">
        <v>91.66</v>
      </c>
      <c r="AC1031" s="17">
        <v>91.66</v>
      </c>
      <c r="AD1031" s="17">
        <v>91.66</v>
      </c>
    </row>
    <row r="1032" spans="3:30" x14ac:dyDescent="0.25">
      <c r="C1032" s="4">
        <v>117067</v>
      </c>
      <c r="D1032" t="s">
        <v>374</v>
      </c>
      <c r="E1032">
        <v>630130</v>
      </c>
      <c r="F1032" t="s">
        <v>197</v>
      </c>
      <c r="G1032" t="s">
        <v>191</v>
      </c>
      <c r="H1032">
        <v>1700053260</v>
      </c>
      <c r="I1032" t="s">
        <v>397</v>
      </c>
      <c r="J1032">
        <v>1</v>
      </c>
      <c r="L1032" s="16">
        <v>44580</v>
      </c>
      <c r="M1032" s="34">
        <v>20160</v>
      </c>
      <c r="N1032" s="17">
        <v>2688</v>
      </c>
      <c r="O1032" s="17">
        <v>17472</v>
      </c>
      <c r="P1032" s="18" t="s">
        <v>532</v>
      </c>
      <c r="Q1032" s="17">
        <v>336</v>
      </c>
      <c r="R1032">
        <v>0</v>
      </c>
      <c r="S1032" s="17">
        <v>336</v>
      </c>
      <c r="T1032" s="17">
        <v>336</v>
      </c>
      <c r="U1032" s="17">
        <v>336</v>
      </c>
      <c r="V1032" s="17">
        <v>336</v>
      </c>
      <c r="W1032" s="17">
        <v>336</v>
      </c>
      <c r="X1032" s="17">
        <v>336</v>
      </c>
      <c r="Y1032" s="17">
        <v>336</v>
      </c>
      <c r="Z1032" s="17">
        <v>336</v>
      </c>
      <c r="AA1032" s="17">
        <v>336</v>
      </c>
      <c r="AB1032" s="17">
        <v>336</v>
      </c>
      <c r="AC1032" s="17">
        <v>336</v>
      </c>
      <c r="AD1032" s="17">
        <v>336</v>
      </c>
    </row>
    <row r="1033" spans="3:30" x14ac:dyDescent="0.25">
      <c r="C1033" s="4">
        <v>117067</v>
      </c>
      <c r="D1033" t="s">
        <v>374</v>
      </c>
      <c r="E1033">
        <v>630130</v>
      </c>
      <c r="F1033" t="s">
        <v>197</v>
      </c>
      <c r="G1033" t="s">
        <v>191</v>
      </c>
      <c r="H1033">
        <v>1700053261</v>
      </c>
      <c r="I1033" t="s">
        <v>397</v>
      </c>
      <c r="J1033">
        <v>1</v>
      </c>
      <c r="L1033" s="16">
        <v>44580</v>
      </c>
      <c r="M1033" s="34">
        <v>20160</v>
      </c>
      <c r="N1033" s="17">
        <v>2688</v>
      </c>
      <c r="O1033" s="17">
        <v>17472</v>
      </c>
      <c r="P1033" s="18" t="s">
        <v>532</v>
      </c>
      <c r="Q1033" s="17">
        <v>336</v>
      </c>
      <c r="R1033">
        <v>0</v>
      </c>
      <c r="S1033" s="17">
        <v>336</v>
      </c>
      <c r="T1033" s="17">
        <v>336</v>
      </c>
      <c r="U1033" s="17">
        <v>336</v>
      </c>
      <c r="V1033" s="17">
        <v>336</v>
      </c>
      <c r="W1033" s="17">
        <v>336</v>
      </c>
      <c r="X1033" s="17">
        <v>336</v>
      </c>
      <c r="Y1033" s="17">
        <v>336</v>
      </c>
      <c r="Z1033" s="17">
        <v>336</v>
      </c>
      <c r="AA1033" s="17">
        <v>336</v>
      </c>
      <c r="AB1033" s="17">
        <v>336</v>
      </c>
      <c r="AC1033" s="17">
        <v>336</v>
      </c>
      <c r="AD1033" s="17">
        <v>336</v>
      </c>
    </row>
    <row r="1034" spans="3:30" x14ac:dyDescent="0.25">
      <c r="C1034" s="4" t="s">
        <v>340</v>
      </c>
      <c r="D1034" t="s">
        <v>97</v>
      </c>
      <c r="E1034">
        <v>630130</v>
      </c>
      <c r="F1034" t="s">
        <v>197</v>
      </c>
      <c r="G1034" t="s">
        <v>191</v>
      </c>
      <c r="H1034">
        <v>1700053262</v>
      </c>
      <c r="I1034" t="s">
        <v>397</v>
      </c>
      <c r="J1034">
        <v>1</v>
      </c>
      <c r="L1034" s="16">
        <v>44580</v>
      </c>
      <c r="M1034" s="34">
        <v>20160</v>
      </c>
      <c r="N1034" s="17">
        <v>2688</v>
      </c>
      <c r="O1034" s="17">
        <v>17472</v>
      </c>
      <c r="P1034" s="18" t="s">
        <v>532</v>
      </c>
      <c r="Q1034" s="17">
        <v>336</v>
      </c>
      <c r="R1034">
        <v>0</v>
      </c>
      <c r="S1034" s="17">
        <v>336</v>
      </c>
      <c r="T1034" s="17">
        <v>336</v>
      </c>
      <c r="U1034" s="17">
        <v>336</v>
      </c>
      <c r="V1034" s="17">
        <v>336</v>
      </c>
      <c r="W1034" s="17">
        <v>336</v>
      </c>
      <c r="X1034" s="17">
        <v>336</v>
      </c>
      <c r="Y1034" s="17">
        <v>336</v>
      </c>
      <c r="Z1034" s="17">
        <v>336</v>
      </c>
      <c r="AA1034" s="17">
        <v>336</v>
      </c>
      <c r="AB1034" s="17">
        <v>336</v>
      </c>
      <c r="AC1034" s="17">
        <v>336</v>
      </c>
      <c r="AD1034" s="17">
        <v>336</v>
      </c>
    </row>
    <row r="1035" spans="3:30" x14ac:dyDescent="0.25">
      <c r="C1035" s="4">
        <v>117030</v>
      </c>
      <c r="D1035" t="s">
        <v>355</v>
      </c>
      <c r="E1035">
        <v>630130</v>
      </c>
      <c r="F1035" t="s">
        <v>197</v>
      </c>
      <c r="G1035" t="s">
        <v>191</v>
      </c>
      <c r="H1035">
        <v>1700053263</v>
      </c>
      <c r="I1035" t="s">
        <v>397</v>
      </c>
      <c r="J1035">
        <v>1</v>
      </c>
      <c r="L1035" s="16">
        <v>44580</v>
      </c>
      <c r="M1035" s="34">
        <v>20160</v>
      </c>
      <c r="N1035" s="17">
        <v>2688</v>
      </c>
      <c r="O1035" s="17">
        <v>17472</v>
      </c>
      <c r="P1035" s="18" t="s">
        <v>532</v>
      </c>
      <c r="Q1035" s="17">
        <v>336</v>
      </c>
      <c r="R1035">
        <v>0</v>
      </c>
      <c r="S1035" s="17">
        <v>336</v>
      </c>
      <c r="T1035" s="17">
        <v>336</v>
      </c>
      <c r="U1035" s="17">
        <v>336</v>
      </c>
      <c r="V1035" s="17">
        <v>336</v>
      </c>
      <c r="W1035" s="17">
        <v>336</v>
      </c>
      <c r="X1035" s="17">
        <v>336</v>
      </c>
      <c r="Y1035" s="17">
        <v>336</v>
      </c>
      <c r="Z1035" s="17">
        <v>336</v>
      </c>
      <c r="AA1035" s="17">
        <v>336</v>
      </c>
      <c r="AB1035" s="17">
        <v>336</v>
      </c>
      <c r="AC1035" s="17">
        <v>336</v>
      </c>
      <c r="AD1035" s="17">
        <v>336</v>
      </c>
    </row>
    <row r="1036" spans="3:30" x14ac:dyDescent="0.25">
      <c r="C1036" s="4">
        <v>117006</v>
      </c>
      <c r="D1036" t="s">
        <v>343</v>
      </c>
      <c r="E1036">
        <v>630130</v>
      </c>
      <c r="F1036" t="s">
        <v>197</v>
      </c>
      <c r="G1036" t="s">
        <v>191</v>
      </c>
      <c r="H1036">
        <v>1700053297</v>
      </c>
      <c r="I1036" t="s">
        <v>405</v>
      </c>
      <c r="J1036">
        <v>1</v>
      </c>
      <c r="L1036" s="16">
        <v>44579</v>
      </c>
      <c r="M1036" s="34">
        <v>30870</v>
      </c>
      <c r="N1036" s="17">
        <v>4116</v>
      </c>
      <c r="O1036" s="17">
        <v>26754</v>
      </c>
      <c r="P1036" s="18" t="s">
        <v>532</v>
      </c>
      <c r="Q1036" s="17">
        <v>514.5</v>
      </c>
      <c r="R1036">
        <v>0</v>
      </c>
      <c r="S1036" s="17">
        <v>514.5</v>
      </c>
      <c r="T1036" s="17">
        <v>514.5</v>
      </c>
      <c r="U1036" s="17">
        <v>514.5</v>
      </c>
      <c r="V1036" s="17">
        <v>514.5</v>
      </c>
      <c r="W1036" s="17">
        <v>514.5</v>
      </c>
      <c r="X1036" s="17">
        <v>514.5</v>
      </c>
      <c r="Y1036" s="17">
        <v>514.5</v>
      </c>
      <c r="Z1036" s="17">
        <v>514.5</v>
      </c>
      <c r="AA1036" s="17">
        <v>514.5</v>
      </c>
      <c r="AB1036" s="17">
        <v>514.5</v>
      </c>
      <c r="AC1036" s="17">
        <v>514.5</v>
      </c>
      <c r="AD1036" s="17">
        <v>514.5</v>
      </c>
    </row>
    <row r="1037" spans="3:30" x14ac:dyDescent="0.25">
      <c r="C1037" s="4">
        <v>117067</v>
      </c>
      <c r="D1037" t="s">
        <v>374</v>
      </c>
      <c r="E1037">
        <v>630130</v>
      </c>
      <c r="F1037" t="s">
        <v>197</v>
      </c>
      <c r="G1037" t="s">
        <v>191</v>
      </c>
      <c r="H1037">
        <v>1700053298</v>
      </c>
      <c r="I1037" t="s">
        <v>405</v>
      </c>
      <c r="J1037">
        <v>1</v>
      </c>
      <c r="L1037" s="16">
        <v>44579</v>
      </c>
      <c r="M1037" s="34">
        <v>30870</v>
      </c>
      <c r="N1037" s="17">
        <v>4116</v>
      </c>
      <c r="O1037" s="17">
        <v>26754</v>
      </c>
      <c r="P1037" s="18" t="s">
        <v>532</v>
      </c>
      <c r="Q1037" s="17">
        <v>514.5</v>
      </c>
      <c r="R1037">
        <v>0</v>
      </c>
      <c r="S1037" s="17">
        <v>514.5</v>
      </c>
      <c r="T1037" s="17">
        <v>514.5</v>
      </c>
      <c r="U1037" s="17">
        <v>514.5</v>
      </c>
      <c r="V1037" s="17">
        <v>514.5</v>
      </c>
      <c r="W1037" s="17">
        <v>514.5</v>
      </c>
      <c r="X1037" s="17">
        <v>514.5</v>
      </c>
      <c r="Y1037" s="17">
        <v>514.5</v>
      </c>
      <c r="Z1037" s="17">
        <v>514.5</v>
      </c>
      <c r="AA1037" s="17">
        <v>514.5</v>
      </c>
      <c r="AB1037" s="17">
        <v>514.5</v>
      </c>
      <c r="AC1037" s="17">
        <v>514.5</v>
      </c>
      <c r="AD1037" s="17">
        <v>514.5</v>
      </c>
    </row>
    <row r="1038" spans="3:30" x14ac:dyDescent="0.25">
      <c r="C1038" s="4">
        <v>117054</v>
      </c>
      <c r="D1038" t="s">
        <v>364</v>
      </c>
      <c r="E1038">
        <v>630130</v>
      </c>
      <c r="F1038" t="s">
        <v>197</v>
      </c>
      <c r="G1038" t="s">
        <v>191</v>
      </c>
      <c r="H1038">
        <v>1700053372</v>
      </c>
      <c r="I1038" t="s">
        <v>405</v>
      </c>
      <c r="J1038">
        <v>1</v>
      </c>
      <c r="L1038" s="16">
        <v>44579</v>
      </c>
      <c r="M1038" s="34">
        <v>30870</v>
      </c>
      <c r="N1038" s="17">
        <v>4116</v>
      </c>
      <c r="O1038" s="17">
        <v>26754</v>
      </c>
      <c r="P1038" s="18" t="s">
        <v>532</v>
      </c>
      <c r="Q1038" s="17">
        <v>514.5</v>
      </c>
      <c r="R1038">
        <v>0</v>
      </c>
      <c r="S1038" s="17">
        <v>514.5</v>
      </c>
      <c r="T1038" s="17">
        <v>514.5</v>
      </c>
      <c r="U1038" s="17">
        <v>514.5</v>
      </c>
      <c r="V1038" s="17">
        <v>514.5</v>
      </c>
      <c r="W1038" s="17">
        <v>514.5</v>
      </c>
      <c r="X1038" s="17">
        <v>514.5</v>
      </c>
      <c r="Y1038" s="17">
        <v>514.5</v>
      </c>
      <c r="Z1038" s="17">
        <v>514.5</v>
      </c>
      <c r="AA1038" s="17">
        <v>514.5</v>
      </c>
      <c r="AB1038" s="17">
        <v>514.5</v>
      </c>
      <c r="AC1038" s="17">
        <v>514.5</v>
      </c>
      <c r="AD1038" s="17">
        <v>514.5</v>
      </c>
    </row>
    <row r="1039" spans="3:30" x14ac:dyDescent="0.25">
      <c r="C1039" s="4">
        <v>117005</v>
      </c>
      <c r="D1039" t="s">
        <v>342</v>
      </c>
      <c r="E1039">
        <v>630130</v>
      </c>
      <c r="F1039" t="s">
        <v>197</v>
      </c>
      <c r="G1039" t="s">
        <v>191</v>
      </c>
      <c r="H1039">
        <v>1700053373</v>
      </c>
      <c r="I1039" t="s">
        <v>405</v>
      </c>
      <c r="J1039">
        <v>1</v>
      </c>
      <c r="L1039" s="16">
        <v>44579</v>
      </c>
      <c r="M1039" s="34">
        <v>30870</v>
      </c>
      <c r="N1039" s="17">
        <v>4116</v>
      </c>
      <c r="O1039" s="17">
        <v>26754</v>
      </c>
      <c r="P1039" s="18" t="s">
        <v>532</v>
      </c>
      <c r="Q1039" s="17">
        <v>514.5</v>
      </c>
      <c r="R1039">
        <v>0</v>
      </c>
      <c r="S1039" s="17">
        <v>514.5</v>
      </c>
      <c r="T1039" s="17">
        <v>514.5</v>
      </c>
      <c r="U1039" s="17">
        <v>514.5</v>
      </c>
      <c r="V1039" s="17">
        <v>514.5</v>
      </c>
      <c r="W1039" s="17">
        <v>514.5</v>
      </c>
      <c r="X1039" s="17">
        <v>514.5</v>
      </c>
      <c r="Y1039" s="17">
        <v>514.5</v>
      </c>
      <c r="Z1039" s="17">
        <v>514.5</v>
      </c>
      <c r="AA1039" s="17">
        <v>514.5</v>
      </c>
      <c r="AB1039" s="17">
        <v>514.5</v>
      </c>
      <c r="AC1039" s="17">
        <v>514.5</v>
      </c>
      <c r="AD1039" s="17">
        <v>514.5</v>
      </c>
    </row>
    <row r="1040" spans="3:30" x14ac:dyDescent="0.25">
      <c r="C1040" s="4">
        <v>117058</v>
      </c>
      <c r="D1040" t="s">
        <v>367</v>
      </c>
      <c r="E1040">
        <v>630130</v>
      </c>
      <c r="F1040" t="s">
        <v>197</v>
      </c>
      <c r="G1040" t="s">
        <v>191</v>
      </c>
      <c r="H1040">
        <v>1700053374</v>
      </c>
      <c r="I1040" t="s">
        <v>405</v>
      </c>
      <c r="J1040">
        <v>1</v>
      </c>
      <c r="L1040" s="16">
        <v>44579</v>
      </c>
      <c r="M1040" s="34">
        <v>30870</v>
      </c>
      <c r="N1040" s="17">
        <v>4116</v>
      </c>
      <c r="O1040" s="17">
        <v>26754</v>
      </c>
      <c r="P1040" s="18" t="s">
        <v>532</v>
      </c>
      <c r="Q1040" s="17">
        <v>514.5</v>
      </c>
      <c r="R1040">
        <v>0</v>
      </c>
      <c r="S1040" s="17">
        <v>514.5</v>
      </c>
      <c r="T1040" s="17">
        <v>514.5</v>
      </c>
      <c r="U1040" s="17">
        <v>514.5</v>
      </c>
      <c r="V1040" s="17">
        <v>514.5</v>
      </c>
      <c r="W1040" s="17">
        <v>514.5</v>
      </c>
      <c r="X1040" s="17">
        <v>514.5</v>
      </c>
      <c r="Y1040" s="17">
        <v>514.5</v>
      </c>
      <c r="Z1040" s="17">
        <v>514.5</v>
      </c>
      <c r="AA1040" s="17">
        <v>514.5</v>
      </c>
      <c r="AB1040" s="17">
        <v>514.5</v>
      </c>
      <c r="AC1040" s="17">
        <v>514.5</v>
      </c>
      <c r="AD1040" s="17">
        <v>514.5</v>
      </c>
    </row>
    <row r="1041" spans="3:30" x14ac:dyDescent="0.25">
      <c r="C1041" s="4">
        <v>617007</v>
      </c>
      <c r="D1041" t="s">
        <v>382</v>
      </c>
      <c r="E1041">
        <v>630130</v>
      </c>
      <c r="F1041" t="s">
        <v>197</v>
      </c>
      <c r="G1041" t="s">
        <v>191</v>
      </c>
      <c r="H1041">
        <v>1700053375</v>
      </c>
      <c r="I1041" t="s">
        <v>405</v>
      </c>
      <c r="J1041">
        <v>1</v>
      </c>
      <c r="L1041" s="16">
        <v>44579</v>
      </c>
      <c r="M1041" s="34">
        <v>30870</v>
      </c>
      <c r="N1041" s="17">
        <v>4116</v>
      </c>
      <c r="O1041" s="17">
        <v>26754</v>
      </c>
      <c r="P1041" s="18" t="s">
        <v>532</v>
      </c>
      <c r="Q1041" s="17">
        <v>514.5</v>
      </c>
      <c r="R1041">
        <v>0</v>
      </c>
      <c r="S1041" s="17">
        <v>514.5</v>
      </c>
      <c r="T1041" s="17">
        <v>514.5</v>
      </c>
      <c r="U1041" s="17">
        <v>514.5</v>
      </c>
      <c r="V1041" s="17">
        <v>514.5</v>
      </c>
      <c r="W1041" s="17">
        <v>514.5</v>
      </c>
      <c r="X1041" s="17">
        <v>514.5</v>
      </c>
      <c r="Y1041" s="17">
        <v>514.5</v>
      </c>
      <c r="Z1041" s="17">
        <v>514.5</v>
      </c>
      <c r="AA1041" s="17">
        <v>514.5</v>
      </c>
      <c r="AB1041" s="17">
        <v>514.5</v>
      </c>
      <c r="AC1041" s="17">
        <v>514.5</v>
      </c>
      <c r="AD1041" s="17">
        <v>514.5</v>
      </c>
    </row>
    <row r="1042" spans="3:30" x14ac:dyDescent="0.25">
      <c r="C1042" s="4">
        <v>117065</v>
      </c>
      <c r="D1042" t="s">
        <v>373</v>
      </c>
      <c r="E1042">
        <v>630130</v>
      </c>
      <c r="F1042" t="s">
        <v>197</v>
      </c>
      <c r="G1042" t="s">
        <v>191</v>
      </c>
      <c r="H1042">
        <v>1700053504</v>
      </c>
      <c r="I1042" t="s">
        <v>403</v>
      </c>
      <c r="J1042">
        <v>1</v>
      </c>
      <c r="L1042" s="16">
        <v>44613</v>
      </c>
      <c r="M1042" s="34">
        <v>24500</v>
      </c>
      <c r="N1042" s="17">
        <v>2858.33</v>
      </c>
      <c r="O1042" s="17">
        <v>21641.67</v>
      </c>
      <c r="P1042" s="18" t="s">
        <v>532</v>
      </c>
      <c r="Q1042" s="17">
        <v>408.33</v>
      </c>
      <c r="R1042">
        <v>0</v>
      </c>
      <c r="S1042" s="17">
        <v>0</v>
      </c>
      <c r="T1042" s="17">
        <v>408.33</v>
      </c>
      <c r="U1042" s="17">
        <v>408.34</v>
      </c>
      <c r="V1042" s="17">
        <v>408.33</v>
      </c>
      <c r="W1042" s="17">
        <v>408.33</v>
      </c>
      <c r="X1042" s="17">
        <v>408.34</v>
      </c>
      <c r="Y1042" s="17">
        <v>408.33</v>
      </c>
      <c r="Z1042" s="17">
        <v>408.33</v>
      </c>
      <c r="AA1042" s="17">
        <v>408.33</v>
      </c>
      <c r="AB1042" s="17">
        <v>408.33</v>
      </c>
      <c r="AC1042" s="17">
        <v>408.33</v>
      </c>
      <c r="AD1042" s="17">
        <v>408.33</v>
      </c>
    </row>
    <row r="1043" spans="3:30" x14ac:dyDescent="0.25">
      <c r="C1043" s="4">
        <v>117065</v>
      </c>
      <c r="D1043" t="s">
        <v>373</v>
      </c>
      <c r="E1043">
        <v>630130</v>
      </c>
      <c r="F1043" t="s">
        <v>197</v>
      </c>
      <c r="G1043" t="s">
        <v>191</v>
      </c>
      <c r="H1043">
        <v>1700053533</v>
      </c>
      <c r="I1043" t="s">
        <v>402</v>
      </c>
      <c r="J1043">
        <v>1</v>
      </c>
      <c r="L1043" s="16">
        <v>44579</v>
      </c>
      <c r="M1043" s="34">
        <v>6700</v>
      </c>
      <c r="N1043" s="17">
        <v>2233.33</v>
      </c>
      <c r="O1043" s="17">
        <v>4466.67</v>
      </c>
      <c r="P1043" s="18" t="s">
        <v>532</v>
      </c>
      <c r="Q1043" s="17">
        <v>279.17</v>
      </c>
      <c r="R1043">
        <v>0</v>
      </c>
      <c r="S1043" s="17">
        <v>279.17</v>
      </c>
      <c r="T1043" s="17">
        <v>279.16000000000003</v>
      </c>
      <c r="U1043" s="17">
        <v>279.17</v>
      </c>
      <c r="V1043" s="17">
        <v>279.17</v>
      </c>
      <c r="W1043" s="17">
        <v>279.16000000000003</v>
      </c>
      <c r="X1043" s="17">
        <v>279.17</v>
      </c>
      <c r="Y1043" s="17">
        <v>279.17</v>
      </c>
      <c r="Z1043" s="17">
        <v>279.16000000000003</v>
      </c>
      <c r="AA1043" s="17">
        <v>279.16000000000003</v>
      </c>
      <c r="AB1043" s="17">
        <v>279.16000000000003</v>
      </c>
      <c r="AC1043" s="17">
        <v>279.16000000000003</v>
      </c>
      <c r="AD1043" s="17">
        <v>279.16000000000003</v>
      </c>
    </row>
    <row r="1044" spans="3:30" x14ac:dyDescent="0.25">
      <c r="C1044" s="4">
        <v>117049</v>
      </c>
      <c r="D1044" t="s">
        <v>362</v>
      </c>
      <c r="E1044">
        <v>630130</v>
      </c>
      <c r="F1044" t="s">
        <v>197</v>
      </c>
      <c r="G1044" t="s">
        <v>191</v>
      </c>
      <c r="H1044">
        <v>1700053578</v>
      </c>
      <c r="I1044" t="s">
        <v>404</v>
      </c>
      <c r="J1044">
        <v>1</v>
      </c>
      <c r="L1044" s="16">
        <v>44655</v>
      </c>
      <c r="M1044" s="34">
        <v>19160</v>
      </c>
      <c r="N1044" s="17">
        <v>1596.67</v>
      </c>
      <c r="O1044" s="17">
        <v>17563.330000000002</v>
      </c>
      <c r="P1044" s="18" t="s">
        <v>532</v>
      </c>
      <c r="Q1044" s="17">
        <v>319.33</v>
      </c>
      <c r="R1044">
        <v>0</v>
      </c>
      <c r="S1044" s="17">
        <v>0</v>
      </c>
      <c r="T1044" s="17">
        <v>0</v>
      </c>
      <c r="U1044" s="17">
        <v>0</v>
      </c>
      <c r="V1044" s="17">
        <v>319.33</v>
      </c>
      <c r="W1044" s="17">
        <v>319.33999999999997</v>
      </c>
      <c r="X1044" s="17">
        <v>319.33</v>
      </c>
      <c r="Y1044" s="17">
        <v>319.33</v>
      </c>
      <c r="Z1044" s="17">
        <v>319.33999999999997</v>
      </c>
      <c r="AA1044" s="17">
        <v>319.33999999999997</v>
      </c>
      <c r="AB1044" s="17">
        <v>319.33999999999997</v>
      </c>
      <c r="AC1044" s="17">
        <v>319.33999999999997</v>
      </c>
      <c r="AD1044" s="17">
        <v>319.33999999999997</v>
      </c>
    </row>
    <row r="1045" spans="3:30" x14ac:dyDescent="0.25">
      <c r="C1045" s="4">
        <v>117024</v>
      </c>
      <c r="D1045" t="s">
        <v>352</v>
      </c>
      <c r="E1045">
        <v>630130</v>
      </c>
      <c r="F1045" t="s">
        <v>197</v>
      </c>
      <c r="G1045" t="s">
        <v>191</v>
      </c>
      <c r="H1045">
        <v>1700053579</v>
      </c>
      <c r="I1045" t="s">
        <v>404</v>
      </c>
      <c r="J1045">
        <v>1</v>
      </c>
      <c r="L1045" s="16">
        <v>44655</v>
      </c>
      <c r="M1045" s="34">
        <v>19160</v>
      </c>
      <c r="N1045" s="17">
        <v>1596.67</v>
      </c>
      <c r="O1045" s="17">
        <v>17563.330000000002</v>
      </c>
      <c r="P1045" s="18" t="s">
        <v>532</v>
      </c>
      <c r="Q1045" s="17">
        <v>319.33</v>
      </c>
      <c r="R1045">
        <v>0</v>
      </c>
      <c r="S1045" s="17">
        <v>0</v>
      </c>
      <c r="T1045" s="17">
        <v>0</v>
      </c>
      <c r="U1045" s="17">
        <v>0</v>
      </c>
      <c r="V1045" s="17">
        <v>319.33</v>
      </c>
      <c r="W1045" s="17">
        <v>319.33999999999997</v>
      </c>
      <c r="X1045" s="17">
        <v>319.33</v>
      </c>
      <c r="Y1045" s="17">
        <v>319.33</v>
      </c>
      <c r="Z1045" s="17">
        <v>319.33999999999997</v>
      </c>
      <c r="AA1045" s="17">
        <v>319.33999999999997</v>
      </c>
      <c r="AB1045" s="17">
        <v>319.33999999999997</v>
      </c>
      <c r="AC1045" s="17">
        <v>319.33999999999997</v>
      </c>
      <c r="AD1045" s="17">
        <v>319.33999999999997</v>
      </c>
    </row>
    <row r="1046" spans="3:30" x14ac:dyDescent="0.25">
      <c r="C1046" s="4">
        <v>617007</v>
      </c>
      <c r="D1046" t="s">
        <v>382</v>
      </c>
      <c r="E1046">
        <v>630130</v>
      </c>
      <c r="F1046" t="s">
        <v>197</v>
      </c>
      <c r="G1046" t="s">
        <v>191</v>
      </c>
      <c r="H1046">
        <v>1700053580</v>
      </c>
      <c r="I1046" t="s">
        <v>404</v>
      </c>
      <c r="J1046">
        <v>1</v>
      </c>
      <c r="L1046" s="16">
        <v>44655</v>
      </c>
      <c r="M1046" s="34">
        <v>19160</v>
      </c>
      <c r="N1046" s="17">
        <v>1596.67</v>
      </c>
      <c r="O1046" s="17">
        <v>17563.330000000002</v>
      </c>
      <c r="P1046" s="18" t="s">
        <v>532</v>
      </c>
      <c r="Q1046" s="17">
        <v>319.33</v>
      </c>
      <c r="R1046">
        <v>0</v>
      </c>
      <c r="S1046" s="17">
        <v>0</v>
      </c>
      <c r="T1046" s="17">
        <v>0</v>
      </c>
      <c r="U1046" s="17">
        <v>0</v>
      </c>
      <c r="V1046" s="17">
        <v>319.33</v>
      </c>
      <c r="W1046" s="17">
        <v>319.33999999999997</v>
      </c>
      <c r="X1046" s="17">
        <v>319.33</v>
      </c>
      <c r="Y1046" s="17">
        <v>319.33</v>
      </c>
      <c r="Z1046" s="17">
        <v>319.33999999999997</v>
      </c>
      <c r="AA1046" s="17">
        <v>319.33999999999997</v>
      </c>
      <c r="AB1046" s="17">
        <v>319.33999999999997</v>
      </c>
      <c r="AC1046" s="17">
        <v>319.33999999999997</v>
      </c>
      <c r="AD1046" s="17">
        <v>319.33999999999997</v>
      </c>
    </row>
    <row r="1047" spans="3:30" x14ac:dyDescent="0.25">
      <c r="C1047" s="4">
        <v>117047</v>
      </c>
      <c r="D1047" t="s">
        <v>361</v>
      </c>
      <c r="E1047">
        <v>630130</v>
      </c>
      <c r="F1047" t="s">
        <v>197</v>
      </c>
      <c r="G1047" t="s">
        <v>191</v>
      </c>
      <c r="H1047">
        <v>1700053581</v>
      </c>
      <c r="I1047" t="s">
        <v>404</v>
      </c>
      <c r="J1047">
        <v>1</v>
      </c>
      <c r="L1047" s="16">
        <v>44655</v>
      </c>
      <c r="M1047" s="34">
        <v>19160</v>
      </c>
      <c r="N1047" s="17">
        <v>1596.67</v>
      </c>
      <c r="O1047" s="17">
        <v>17563.330000000002</v>
      </c>
      <c r="P1047" s="18" t="s">
        <v>532</v>
      </c>
      <c r="Q1047" s="17">
        <v>319.33</v>
      </c>
      <c r="R1047">
        <v>0</v>
      </c>
      <c r="S1047" s="17">
        <v>0</v>
      </c>
      <c r="T1047" s="17">
        <v>0</v>
      </c>
      <c r="U1047" s="17">
        <v>0</v>
      </c>
      <c r="V1047" s="17">
        <v>319.33</v>
      </c>
      <c r="W1047" s="17">
        <v>319.33999999999997</v>
      </c>
      <c r="X1047" s="17">
        <v>319.33</v>
      </c>
      <c r="Y1047" s="17">
        <v>319.33</v>
      </c>
      <c r="Z1047" s="17">
        <v>319.33999999999997</v>
      </c>
      <c r="AA1047" s="17">
        <v>319.33999999999997</v>
      </c>
      <c r="AB1047" s="17">
        <v>319.33999999999997</v>
      </c>
      <c r="AC1047" s="17">
        <v>319.33999999999997</v>
      </c>
      <c r="AD1047" s="17">
        <v>319.33999999999997</v>
      </c>
    </row>
    <row r="1048" spans="3:30" x14ac:dyDescent="0.25">
      <c r="C1048" s="4" t="s">
        <v>340</v>
      </c>
      <c r="D1048" t="s">
        <v>97</v>
      </c>
      <c r="E1048">
        <v>630130</v>
      </c>
      <c r="F1048" t="s">
        <v>197</v>
      </c>
      <c r="G1048" t="s">
        <v>191</v>
      </c>
      <c r="H1048">
        <v>1700053582</v>
      </c>
      <c r="I1048" t="s">
        <v>404</v>
      </c>
      <c r="J1048">
        <v>1</v>
      </c>
      <c r="L1048" s="16">
        <v>44655</v>
      </c>
      <c r="M1048" s="34">
        <v>19160</v>
      </c>
      <c r="N1048" s="17">
        <v>1596.67</v>
      </c>
      <c r="O1048" s="17">
        <v>17563.330000000002</v>
      </c>
      <c r="P1048" s="18" t="s">
        <v>532</v>
      </c>
      <c r="Q1048" s="17">
        <v>319.33</v>
      </c>
      <c r="R1048">
        <v>0</v>
      </c>
      <c r="S1048" s="17">
        <v>0</v>
      </c>
      <c r="T1048" s="17">
        <v>0</v>
      </c>
      <c r="U1048" s="17">
        <v>0</v>
      </c>
      <c r="V1048" s="17">
        <v>319.33</v>
      </c>
      <c r="W1048" s="17">
        <v>319.33999999999997</v>
      </c>
      <c r="X1048" s="17">
        <v>319.33</v>
      </c>
      <c r="Y1048" s="17">
        <v>319.33</v>
      </c>
      <c r="Z1048" s="17">
        <v>319.33999999999997</v>
      </c>
      <c r="AA1048" s="17">
        <v>319.33999999999997</v>
      </c>
      <c r="AB1048" s="17">
        <v>319.33999999999997</v>
      </c>
      <c r="AC1048" s="17">
        <v>319.33999999999997</v>
      </c>
      <c r="AD1048" s="17">
        <v>319.33999999999997</v>
      </c>
    </row>
    <row r="1049" spans="3:30" x14ac:dyDescent="0.25">
      <c r="C1049" s="4">
        <v>117039</v>
      </c>
      <c r="D1049" t="s">
        <v>357</v>
      </c>
      <c r="E1049">
        <v>630130</v>
      </c>
      <c r="F1049" t="s">
        <v>197</v>
      </c>
      <c r="G1049" t="s">
        <v>191</v>
      </c>
      <c r="H1049">
        <v>1700053583</v>
      </c>
      <c r="I1049" t="s">
        <v>404</v>
      </c>
      <c r="J1049">
        <v>1</v>
      </c>
      <c r="L1049" s="16">
        <v>44655</v>
      </c>
      <c r="M1049" s="34">
        <v>19160</v>
      </c>
      <c r="N1049" s="17">
        <v>1596.67</v>
      </c>
      <c r="O1049" s="17">
        <v>17563.330000000002</v>
      </c>
      <c r="P1049" s="18" t="s">
        <v>532</v>
      </c>
      <c r="Q1049" s="17">
        <v>319.33</v>
      </c>
      <c r="R1049">
        <v>0</v>
      </c>
      <c r="S1049" s="17">
        <v>0</v>
      </c>
      <c r="T1049" s="17">
        <v>0</v>
      </c>
      <c r="U1049" s="17">
        <v>0</v>
      </c>
      <c r="V1049" s="17">
        <v>319.33</v>
      </c>
      <c r="W1049" s="17">
        <v>319.33999999999997</v>
      </c>
      <c r="X1049" s="17">
        <v>319.33</v>
      </c>
      <c r="Y1049" s="17">
        <v>319.33</v>
      </c>
      <c r="Z1049" s="17">
        <v>319.33999999999997</v>
      </c>
      <c r="AA1049" s="17">
        <v>319.33999999999997</v>
      </c>
      <c r="AB1049" s="17">
        <v>319.33999999999997</v>
      </c>
      <c r="AC1049" s="17">
        <v>319.33999999999997</v>
      </c>
      <c r="AD1049" s="17">
        <v>319.33999999999997</v>
      </c>
    </row>
    <row r="1050" spans="3:30" x14ac:dyDescent="0.25">
      <c r="C1050" s="4">
        <v>617009</v>
      </c>
      <c r="D1050" t="s">
        <v>383</v>
      </c>
      <c r="E1050">
        <v>630130</v>
      </c>
      <c r="F1050" t="s">
        <v>197</v>
      </c>
      <c r="G1050" t="s">
        <v>191</v>
      </c>
      <c r="H1050">
        <v>1700053584</v>
      </c>
      <c r="I1050" t="s">
        <v>404</v>
      </c>
      <c r="J1050">
        <v>1</v>
      </c>
      <c r="L1050" s="16">
        <v>44655</v>
      </c>
      <c r="M1050" s="34">
        <v>19160</v>
      </c>
      <c r="N1050" s="17">
        <v>1596.67</v>
      </c>
      <c r="O1050" s="17">
        <v>17563.330000000002</v>
      </c>
      <c r="P1050" s="18" t="s">
        <v>532</v>
      </c>
      <c r="Q1050" s="17">
        <v>319.33</v>
      </c>
      <c r="R1050">
        <v>0</v>
      </c>
      <c r="S1050" s="17">
        <v>0</v>
      </c>
      <c r="T1050" s="17">
        <v>0</v>
      </c>
      <c r="U1050" s="17">
        <v>0</v>
      </c>
      <c r="V1050" s="17">
        <v>319.33</v>
      </c>
      <c r="W1050" s="17">
        <v>319.33999999999997</v>
      </c>
      <c r="X1050" s="17">
        <v>319.33</v>
      </c>
      <c r="Y1050" s="17">
        <v>319.33</v>
      </c>
      <c r="Z1050" s="17">
        <v>319.33999999999997</v>
      </c>
      <c r="AA1050" s="17">
        <v>319.33999999999997</v>
      </c>
      <c r="AB1050" s="17">
        <v>319.33999999999997</v>
      </c>
      <c r="AC1050" s="17">
        <v>319.33999999999997</v>
      </c>
      <c r="AD1050" s="17">
        <v>319.33999999999997</v>
      </c>
    </row>
    <row r="1051" spans="3:30" x14ac:dyDescent="0.25">
      <c r="C1051" s="4">
        <v>617010</v>
      </c>
      <c r="D1051" t="s">
        <v>384</v>
      </c>
      <c r="E1051">
        <v>630130</v>
      </c>
      <c r="F1051" t="s">
        <v>197</v>
      </c>
      <c r="G1051" t="s">
        <v>191</v>
      </c>
      <c r="H1051">
        <v>1700053585</v>
      </c>
      <c r="I1051" t="s">
        <v>404</v>
      </c>
      <c r="J1051">
        <v>1</v>
      </c>
      <c r="L1051" s="16">
        <v>44655</v>
      </c>
      <c r="M1051" s="34">
        <v>19160</v>
      </c>
      <c r="N1051" s="17">
        <v>1596.67</v>
      </c>
      <c r="O1051" s="17">
        <v>17563.330000000002</v>
      </c>
      <c r="P1051" s="18" t="s">
        <v>532</v>
      </c>
      <c r="Q1051" s="17">
        <v>319.33</v>
      </c>
      <c r="R1051">
        <v>0</v>
      </c>
      <c r="S1051" s="17">
        <v>0</v>
      </c>
      <c r="T1051" s="17">
        <v>0</v>
      </c>
      <c r="U1051" s="17">
        <v>0</v>
      </c>
      <c r="V1051" s="17">
        <v>319.33</v>
      </c>
      <c r="W1051" s="17">
        <v>319.33999999999997</v>
      </c>
      <c r="X1051" s="17">
        <v>319.33</v>
      </c>
      <c r="Y1051" s="17">
        <v>319.33</v>
      </c>
      <c r="Z1051" s="17">
        <v>319.33999999999997</v>
      </c>
      <c r="AA1051" s="17">
        <v>319.33999999999997</v>
      </c>
      <c r="AB1051" s="17">
        <v>319.33999999999997</v>
      </c>
      <c r="AC1051" s="17">
        <v>319.33999999999997</v>
      </c>
      <c r="AD1051" s="17">
        <v>319.33999999999997</v>
      </c>
    </row>
    <row r="1052" spans="3:30" x14ac:dyDescent="0.25">
      <c r="C1052" s="4">
        <v>617001</v>
      </c>
      <c r="D1052" t="s">
        <v>378</v>
      </c>
      <c r="E1052">
        <v>630130</v>
      </c>
      <c r="F1052" t="s">
        <v>197</v>
      </c>
      <c r="G1052" t="s">
        <v>191</v>
      </c>
      <c r="H1052">
        <v>1700053586</v>
      </c>
      <c r="I1052" t="s">
        <v>404</v>
      </c>
      <c r="J1052">
        <v>1</v>
      </c>
      <c r="L1052" s="16">
        <v>44655</v>
      </c>
      <c r="M1052" s="34">
        <v>19160</v>
      </c>
      <c r="N1052" s="17">
        <v>1596.67</v>
      </c>
      <c r="O1052" s="17">
        <v>17563.330000000002</v>
      </c>
      <c r="P1052" s="18" t="s">
        <v>532</v>
      </c>
      <c r="Q1052" s="17">
        <v>319.33</v>
      </c>
      <c r="R1052">
        <v>0</v>
      </c>
      <c r="S1052" s="17">
        <v>0</v>
      </c>
      <c r="T1052" s="17">
        <v>0</v>
      </c>
      <c r="U1052" s="17">
        <v>0</v>
      </c>
      <c r="V1052" s="17">
        <v>319.33</v>
      </c>
      <c r="W1052" s="17">
        <v>319.33999999999997</v>
      </c>
      <c r="X1052" s="17">
        <v>319.33</v>
      </c>
      <c r="Y1052" s="17">
        <v>319.33</v>
      </c>
      <c r="Z1052" s="17">
        <v>319.33999999999997</v>
      </c>
      <c r="AA1052" s="17">
        <v>319.33999999999997</v>
      </c>
      <c r="AB1052" s="17">
        <v>319.33999999999997</v>
      </c>
      <c r="AC1052" s="17">
        <v>319.33999999999997</v>
      </c>
      <c r="AD1052" s="17">
        <v>319.33999999999997</v>
      </c>
    </row>
    <row r="1053" spans="3:30" x14ac:dyDescent="0.25">
      <c r="C1053" s="4" t="s">
        <v>340</v>
      </c>
      <c r="D1053" t="s">
        <v>97</v>
      </c>
      <c r="E1053">
        <v>630130</v>
      </c>
      <c r="F1053" t="s">
        <v>197</v>
      </c>
      <c r="G1053" t="s">
        <v>191</v>
      </c>
      <c r="H1053">
        <v>1700053587</v>
      </c>
      <c r="I1053" t="s">
        <v>404</v>
      </c>
      <c r="J1053">
        <v>1</v>
      </c>
      <c r="L1053" s="16">
        <v>44655</v>
      </c>
      <c r="M1053" s="34">
        <v>19160</v>
      </c>
      <c r="N1053" s="17">
        <v>1596.67</v>
      </c>
      <c r="O1053" s="17">
        <v>17563.330000000002</v>
      </c>
      <c r="P1053" s="18" t="s">
        <v>532</v>
      </c>
      <c r="Q1053" s="17">
        <v>319.33</v>
      </c>
      <c r="R1053">
        <v>0</v>
      </c>
      <c r="S1053" s="17">
        <v>0</v>
      </c>
      <c r="T1053" s="17">
        <v>0</v>
      </c>
      <c r="U1053" s="17">
        <v>0</v>
      </c>
      <c r="V1053" s="17">
        <v>319.33</v>
      </c>
      <c r="W1053" s="17">
        <v>319.33999999999997</v>
      </c>
      <c r="X1053" s="17">
        <v>319.33</v>
      </c>
      <c r="Y1053" s="17">
        <v>319.33</v>
      </c>
      <c r="Z1053" s="17">
        <v>319.33999999999997</v>
      </c>
      <c r="AA1053" s="17">
        <v>319.33999999999997</v>
      </c>
      <c r="AB1053" s="17">
        <v>319.33999999999997</v>
      </c>
      <c r="AC1053" s="17">
        <v>319.33999999999997</v>
      </c>
      <c r="AD1053" s="17">
        <v>319.33999999999997</v>
      </c>
    </row>
    <row r="1054" spans="3:30" x14ac:dyDescent="0.25">
      <c r="C1054" s="4">
        <v>117030</v>
      </c>
      <c r="D1054" t="s">
        <v>355</v>
      </c>
      <c r="E1054">
        <v>630130</v>
      </c>
      <c r="F1054" t="s">
        <v>197</v>
      </c>
      <c r="G1054" t="s">
        <v>191</v>
      </c>
      <c r="H1054">
        <v>1700053588</v>
      </c>
      <c r="I1054" t="s">
        <v>404</v>
      </c>
      <c r="J1054">
        <v>1</v>
      </c>
      <c r="L1054" s="16">
        <v>44655</v>
      </c>
      <c r="M1054" s="34">
        <v>19160</v>
      </c>
      <c r="N1054" s="17">
        <v>1596.67</v>
      </c>
      <c r="O1054" s="17">
        <v>17563.330000000002</v>
      </c>
      <c r="P1054" s="18" t="s">
        <v>532</v>
      </c>
      <c r="Q1054" s="17">
        <v>319.33</v>
      </c>
      <c r="R1054">
        <v>0</v>
      </c>
      <c r="S1054" s="17">
        <v>0</v>
      </c>
      <c r="T1054" s="17">
        <v>0</v>
      </c>
      <c r="U1054" s="17">
        <v>0</v>
      </c>
      <c r="V1054" s="17">
        <v>319.33</v>
      </c>
      <c r="W1054" s="17">
        <v>319.33999999999997</v>
      </c>
      <c r="X1054" s="17">
        <v>319.33</v>
      </c>
      <c r="Y1054" s="17">
        <v>319.33</v>
      </c>
      <c r="Z1054" s="17">
        <v>319.33999999999997</v>
      </c>
      <c r="AA1054" s="17">
        <v>319.33999999999997</v>
      </c>
      <c r="AB1054" s="17">
        <v>319.33999999999997</v>
      </c>
      <c r="AC1054" s="17">
        <v>319.33999999999997</v>
      </c>
      <c r="AD1054" s="17">
        <v>319.33999999999997</v>
      </c>
    </row>
    <row r="1055" spans="3:30" x14ac:dyDescent="0.25">
      <c r="C1055" s="4">
        <v>617010</v>
      </c>
      <c r="D1055" t="s">
        <v>384</v>
      </c>
      <c r="E1055">
        <v>630130</v>
      </c>
      <c r="F1055" t="s">
        <v>197</v>
      </c>
      <c r="G1055" t="s">
        <v>191</v>
      </c>
      <c r="H1055">
        <v>1700053589</v>
      </c>
      <c r="I1055" t="s">
        <v>479</v>
      </c>
      <c r="J1055">
        <v>1</v>
      </c>
      <c r="L1055" s="16">
        <v>44616</v>
      </c>
      <c r="M1055" s="34">
        <v>9299.07</v>
      </c>
      <c r="N1055" s="17">
        <v>2712.23</v>
      </c>
      <c r="O1055" s="17">
        <v>6586.84</v>
      </c>
      <c r="P1055" s="18" t="s">
        <v>532</v>
      </c>
      <c r="Q1055" s="17">
        <v>387.46</v>
      </c>
      <c r="R1055">
        <v>0</v>
      </c>
      <c r="S1055" s="17">
        <v>0</v>
      </c>
      <c r="T1055" s="17">
        <v>387.46</v>
      </c>
      <c r="U1055" s="17">
        <v>387.46</v>
      </c>
      <c r="V1055" s="17">
        <v>387.47</v>
      </c>
      <c r="W1055" s="17">
        <v>387.46</v>
      </c>
      <c r="X1055" s="17">
        <v>387.46</v>
      </c>
      <c r="Y1055" s="17">
        <v>387.46</v>
      </c>
      <c r="Z1055" s="17">
        <v>387.46</v>
      </c>
      <c r="AA1055" s="17">
        <v>387.46</v>
      </c>
      <c r="AB1055" s="17">
        <v>387.46</v>
      </c>
      <c r="AC1055" s="17">
        <v>387.46</v>
      </c>
      <c r="AD1055" s="17">
        <v>387.46</v>
      </c>
    </row>
    <row r="1056" spans="3:30" x14ac:dyDescent="0.25">
      <c r="C1056" s="4" t="s">
        <v>340</v>
      </c>
      <c r="D1056" t="s">
        <v>97</v>
      </c>
      <c r="E1056">
        <v>630130</v>
      </c>
      <c r="F1056" t="s">
        <v>197</v>
      </c>
      <c r="G1056" t="s">
        <v>191</v>
      </c>
      <c r="H1056">
        <v>1700053590</v>
      </c>
      <c r="I1056" t="s">
        <v>479</v>
      </c>
      <c r="J1056">
        <v>1</v>
      </c>
      <c r="L1056" s="16">
        <v>44616</v>
      </c>
      <c r="M1056" s="34">
        <v>9300</v>
      </c>
      <c r="N1056" s="17">
        <v>2712.5</v>
      </c>
      <c r="O1056" s="17">
        <v>6587.5</v>
      </c>
      <c r="P1056" s="18" t="s">
        <v>532</v>
      </c>
      <c r="Q1056" s="17">
        <v>387.5</v>
      </c>
      <c r="R1056">
        <v>0</v>
      </c>
      <c r="S1056" s="17">
        <v>0</v>
      </c>
      <c r="T1056" s="17">
        <v>387.5</v>
      </c>
      <c r="U1056" s="17">
        <v>387.5</v>
      </c>
      <c r="V1056" s="17">
        <v>387.5</v>
      </c>
      <c r="W1056" s="17">
        <v>387.5</v>
      </c>
      <c r="X1056" s="17">
        <v>387.5</v>
      </c>
      <c r="Y1056" s="17">
        <v>387.5</v>
      </c>
      <c r="Z1056" s="17">
        <v>387.5</v>
      </c>
      <c r="AA1056" s="17">
        <v>387.5</v>
      </c>
      <c r="AB1056" s="17">
        <v>387.5</v>
      </c>
      <c r="AC1056" s="17">
        <v>387.5</v>
      </c>
      <c r="AD1056" s="17">
        <v>387.5</v>
      </c>
    </row>
    <row r="1057" spans="3:30" x14ac:dyDescent="0.25">
      <c r="C1057" s="4">
        <v>117012</v>
      </c>
      <c r="D1057" t="s">
        <v>347</v>
      </c>
      <c r="E1057">
        <v>630130</v>
      </c>
      <c r="F1057" t="s">
        <v>197</v>
      </c>
      <c r="G1057" t="s">
        <v>191</v>
      </c>
      <c r="H1057">
        <v>1700053591</v>
      </c>
      <c r="I1057" t="s">
        <v>405</v>
      </c>
      <c r="J1057">
        <v>1</v>
      </c>
      <c r="L1057" s="16">
        <v>44648</v>
      </c>
      <c r="M1057" s="34">
        <v>36400</v>
      </c>
      <c r="N1057" s="17">
        <v>3640</v>
      </c>
      <c r="O1057" s="17">
        <v>32760</v>
      </c>
      <c r="P1057" s="18" t="s">
        <v>532</v>
      </c>
      <c r="Q1057" s="17">
        <v>606.66999999999996</v>
      </c>
      <c r="R1057">
        <v>0</v>
      </c>
      <c r="S1057" s="17">
        <v>0</v>
      </c>
      <c r="T1057" s="17">
        <v>0</v>
      </c>
      <c r="U1057" s="17">
        <v>606.66999999999996</v>
      </c>
      <c r="V1057" s="17">
        <v>606.66</v>
      </c>
      <c r="W1057" s="17">
        <v>606.66999999999996</v>
      </c>
      <c r="X1057" s="17">
        <v>606.66999999999996</v>
      </c>
      <c r="Y1057" s="17">
        <v>606.66</v>
      </c>
      <c r="Z1057" s="17">
        <v>606.66999999999996</v>
      </c>
      <c r="AA1057" s="17">
        <v>606.66999999999996</v>
      </c>
      <c r="AB1057" s="17">
        <v>606.66999999999996</v>
      </c>
      <c r="AC1057" s="17">
        <v>606.66999999999996</v>
      </c>
      <c r="AD1057" s="17">
        <v>606.66999999999996</v>
      </c>
    </row>
    <row r="1058" spans="3:30" x14ac:dyDescent="0.25">
      <c r="C1058" s="4">
        <v>117047</v>
      </c>
      <c r="D1058" t="s">
        <v>361</v>
      </c>
      <c r="E1058">
        <v>630130</v>
      </c>
      <c r="F1058" t="s">
        <v>197</v>
      </c>
      <c r="G1058" t="s">
        <v>191</v>
      </c>
      <c r="H1058">
        <v>1700053592</v>
      </c>
      <c r="I1058" t="s">
        <v>405</v>
      </c>
      <c r="J1058">
        <v>1</v>
      </c>
      <c r="L1058" s="16">
        <v>44648</v>
      </c>
      <c r="M1058" s="34">
        <v>36400</v>
      </c>
      <c r="N1058" s="17">
        <v>3640</v>
      </c>
      <c r="O1058" s="17">
        <v>32760</v>
      </c>
      <c r="P1058" s="18" t="s">
        <v>532</v>
      </c>
      <c r="Q1058" s="17">
        <v>606.66999999999996</v>
      </c>
      <c r="R1058">
        <v>0</v>
      </c>
      <c r="S1058" s="17">
        <v>0</v>
      </c>
      <c r="T1058" s="17">
        <v>0</v>
      </c>
      <c r="U1058" s="17">
        <v>606.66999999999996</v>
      </c>
      <c r="V1058" s="17">
        <v>606.66</v>
      </c>
      <c r="W1058" s="17">
        <v>606.66999999999996</v>
      </c>
      <c r="X1058" s="17">
        <v>606.66999999999996</v>
      </c>
      <c r="Y1058" s="17">
        <v>606.66</v>
      </c>
      <c r="Z1058" s="17">
        <v>606.66999999999996</v>
      </c>
      <c r="AA1058" s="17">
        <v>606.66999999999996</v>
      </c>
      <c r="AB1058" s="17">
        <v>606.66999999999996</v>
      </c>
      <c r="AC1058" s="17">
        <v>606.66999999999996</v>
      </c>
      <c r="AD1058" s="17">
        <v>606.66999999999996</v>
      </c>
    </row>
    <row r="1059" spans="3:30" x14ac:dyDescent="0.25">
      <c r="C1059" s="4">
        <v>117063</v>
      </c>
      <c r="D1059" t="s">
        <v>371</v>
      </c>
      <c r="E1059">
        <v>630130</v>
      </c>
      <c r="F1059" t="s">
        <v>197</v>
      </c>
      <c r="G1059" t="s">
        <v>191</v>
      </c>
      <c r="H1059">
        <v>1700053593</v>
      </c>
      <c r="I1059" t="s">
        <v>405</v>
      </c>
      <c r="J1059">
        <v>1</v>
      </c>
      <c r="L1059" s="16">
        <v>44648</v>
      </c>
      <c r="M1059" s="34">
        <v>36400</v>
      </c>
      <c r="N1059" s="17">
        <v>3640</v>
      </c>
      <c r="O1059" s="17">
        <v>32760</v>
      </c>
      <c r="P1059" s="18" t="s">
        <v>532</v>
      </c>
      <c r="Q1059" s="17">
        <v>606.66999999999996</v>
      </c>
      <c r="R1059">
        <v>0</v>
      </c>
      <c r="S1059" s="17">
        <v>0</v>
      </c>
      <c r="T1059" s="17">
        <v>0</v>
      </c>
      <c r="U1059" s="17">
        <v>606.66999999999996</v>
      </c>
      <c r="V1059" s="17">
        <v>606.66</v>
      </c>
      <c r="W1059" s="17">
        <v>606.66999999999996</v>
      </c>
      <c r="X1059" s="17">
        <v>606.66999999999996</v>
      </c>
      <c r="Y1059" s="17">
        <v>606.66</v>
      </c>
      <c r="Z1059" s="17">
        <v>606.66999999999996</v>
      </c>
      <c r="AA1059" s="17">
        <v>606.66999999999996</v>
      </c>
      <c r="AB1059" s="17">
        <v>606.66999999999996</v>
      </c>
      <c r="AC1059" s="17">
        <v>606.66999999999996</v>
      </c>
      <c r="AD1059" s="17">
        <v>606.66999999999996</v>
      </c>
    </row>
    <row r="1060" spans="3:30" x14ac:dyDescent="0.25">
      <c r="C1060" s="4">
        <v>117013</v>
      </c>
      <c r="D1060" t="s">
        <v>348</v>
      </c>
      <c r="E1060">
        <v>630130</v>
      </c>
      <c r="F1060" t="s">
        <v>197</v>
      </c>
      <c r="G1060" t="s">
        <v>191</v>
      </c>
      <c r="H1060">
        <v>1700053594</v>
      </c>
      <c r="I1060" t="s">
        <v>405</v>
      </c>
      <c r="J1060">
        <v>1</v>
      </c>
      <c r="L1060" s="16">
        <v>44648</v>
      </c>
      <c r="M1060" s="34">
        <v>36400</v>
      </c>
      <c r="N1060" s="17">
        <v>3640</v>
      </c>
      <c r="O1060" s="17">
        <v>32760</v>
      </c>
      <c r="P1060" s="18" t="s">
        <v>532</v>
      </c>
      <c r="Q1060" s="17">
        <v>606.66999999999996</v>
      </c>
      <c r="R1060">
        <v>0</v>
      </c>
      <c r="S1060" s="17">
        <v>0</v>
      </c>
      <c r="T1060" s="17">
        <v>0</v>
      </c>
      <c r="U1060" s="17">
        <v>606.66999999999996</v>
      </c>
      <c r="V1060" s="17">
        <v>606.66</v>
      </c>
      <c r="W1060" s="17">
        <v>606.66999999999996</v>
      </c>
      <c r="X1060" s="17">
        <v>606.66999999999996</v>
      </c>
      <c r="Y1060" s="17">
        <v>606.66</v>
      </c>
      <c r="Z1060" s="17">
        <v>606.66999999999996</v>
      </c>
      <c r="AA1060" s="17">
        <v>606.66999999999996</v>
      </c>
      <c r="AB1060" s="17">
        <v>606.66999999999996</v>
      </c>
      <c r="AC1060" s="17">
        <v>606.66999999999996</v>
      </c>
      <c r="AD1060" s="17">
        <v>606.66999999999996</v>
      </c>
    </row>
    <row r="1061" spans="3:30" x14ac:dyDescent="0.25">
      <c r="C1061" s="4">
        <v>117030</v>
      </c>
      <c r="D1061" t="s">
        <v>355</v>
      </c>
      <c r="E1061">
        <v>630130</v>
      </c>
      <c r="F1061" t="s">
        <v>197</v>
      </c>
      <c r="G1061" t="s">
        <v>191</v>
      </c>
      <c r="H1061">
        <v>1700053595</v>
      </c>
      <c r="I1061" t="s">
        <v>405</v>
      </c>
      <c r="J1061">
        <v>1</v>
      </c>
      <c r="L1061" s="16">
        <v>44648</v>
      </c>
      <c r="M1061" s="34">
        <v>36400</v>
      </c>
      <c r="N1061" s="17">
        <v>3640</v>
      </c>
      <c r="O1061" s="17">
        <v>32760</v>
      </c>
      <c r="P1061" s="18" t="s">
        <v>532</v>
      </c>
      <c r="Q1061" s="17">
        <v>606.66999999999996</v>
      </c>
      <c r="R1061">
        <v>0</v>
      </c>
      <c r="S1061" s="17">
        <v>0</v>
      </c>
      <c r="T1061" s="17">
        <v>0</v>
      </c>
      <c r="U1061" s="17">
        <v>606.66999999999996</v>
      </c>
      <c r="V1061" s="17">
        <v>606.66</v>
      </c>
      <c r="W1061" s="17">
        <v>606.66999999999996</v>
      </c>
      <c r="X1061" s="17">
        <v>606.66999999999996</v>
      </c>
      <c r="Y1061" s="17">
        <v>606.66</v>
      </c>
      <c r="Z1061" s="17">
        <v>606.66999999999996</v>
      </c>
      <c r="AA1061" s="17">
        <v>606.66999999999996</v>
      </c>
      <c r="AB1061" s="17">
        <v>606.66999999999996</v>
      </c>
      <c r="AC1061" s="17">
        <v>606.66999999999996</v>
      </c>
      <c r="AD1061" s="17">
        <v>606.66999999999996</v>
      </c>
    </row>
    <row r="1062" spans="3:30" x14ac:dyDescent="0.25">
      <c r="C1062" s="4">
        <v>617007</v>
      </c>
      <c r="D1062" t="s">
        <v>382</v>
      </c>
      <c r="E1062">
        <v>630130</v>
      </c>
      <c r="F1062" t="s">
        <v>197</v>
      </c>
      <c r="G1062" t="s">
        <v>191</v>
      </c>
      <c r="H1062">
        <v>1700053596</v>
      </c>
      <c r="I1062" t="s">
        <v>405</v>
      </c>
      <c r="J1062">
        <v>1</v>
      </c>
      <c r="L1062" s="16">
        <v>44687</v>
      </c>
      <c r="M1062" s="34">
        <v>36400</v>
      </c>
      <c r="N1062" s="17">
        <v>2426.67</v>
      </c>
      <c r="O1062" s="17">
        <v>33973.33</v>
      </c>
      <c r="P1062" s="18" t="s">
        <v>532</v>
      </c>
      <c r="Q1062" s="17">
        <v>606.66999999999996</v>
      </c>
      <c r="R1062">
        <v>0</v>
      </c>
      <c r="S1062" s="17">
        <v>0</v>
      </c>
      <c r="T1062" s="17">
        <v>0</v>
      </c>
      <c r="U1062" s="17">
        <v>0</v>
      </c>
      <c r="V1062" s="17">
        <v>0</v>
      </c>
      <c r="W1062" s="17">
        <v>606.66999999999996</v>
      </c>
      <c r="X1062" s="17">
        <v>606.66</v>
      </c>
      <c r="Y1062" s="17">
        <v>606.66999999999996</v>
      </c>
      <c r="Z1062" s="17">
        <v>606.66999999999996</v>
      </c>
      <c r="AA1062" s="17">
        <v>606.66999999999996</v>
      </c>
      <c r="AB1062" s="17">
        <v>606.66999999999996</v>
      </c>
      <c r="AC1062" s="17">
        <v>606.66999999999996</v>
      </c>
      <c r="AD1062" s="17">
        <v>606.66999999999996</v>
      </c>
    </row>
    <row r="1063" spans="3:30" x14ac:dyDescent="0.25">
      <c r="C1063" s="4">
        <v>117054</v>
      </c>
      <c r="D1063" t="s">
        <v>364</v>
      </c>
      <c r="E1063">
        <v>630130</v>
      </c>
      <c r="F1063" t="s">
        <v>197</v>
      </c>
      <c r="G1063" t="s">
        <v>191</v>
      </c>
      <c r="H1063">
        <v>1700053597</v>
      </c>
      <c r="I1063" t="s">
        <v>405</v>
      </c>
      <c r="J1063">
        <v>1</v>
      </c>
      <c r="L1063" s="16">
        <v>44687</v>
      </c>
      <c r="M1063" s="34">
        <v>36400</v>
      </c>
      <c r="N1063" s="17">
        <v>2426.67</v>
      </c>
      <c r="O1063" s="17">
        <v>33973.33</v>
      </c>
      <c r="P1063" s="18" t="s">
        <v>532</v>
      </c>
      <c r="Q1063" s="17">
        <v>606.66999999999996</v>
      </c>
      <c r="R1063">
        <v>0</v>
      </c>
      <c r="S1063" s="17">
        <v>0</v>
      </c>
      <c r="T1063" s="17">
        <v>0</v>
      </c>
      <c r="U1063" s="17">
        <v>0</v>
      </c>
      <c r="V1063" s="17">
        <v>0</v>
      </c>
      <c r="W1063" s="17">
        <v>606.66999999999996</v>
      </c>
      <c r="X1063" s="17">
        <v>606.66</v>
      </c>
      <c r="Y1063" s="17">
        <v>606.66999999999996</v>
      </c>
      <c r="Z1063" s="17">
        <v>606.66999999999996</v>
      </c>
      <c r="AA1063" s="17">
        <v>606.66999999999996</v>
      </c>
      <c r="AB1063" s="17">
        <v>606.66999999999996</v>
      </c>
      <c r="AC1063" s="17">
        <v>606.66999999999996</v>
      </c>
      <c r="AD1063" s="17">
        <v>606.66999999999996</v>
      </c>
    </row>
    <row r="1064" spans="3:30" x14ac:dyDescent="0.25">
      <c r="C1064" s="4">
        <v>117017</v>
      </c>
      <c r="D1064" t="s">
        <v>351</v>
      </c>
      <c r="E1064">
        <v>630130</v>
      </c>
      <c r="F1064" t="s">
        <v>197</v>
      </c>
      <c r="G1064" t="s">
        <v>191</v>
      </c>
      <c r="H1064">
        <v>1700054105</v>
      </c>
      <c r="I1064" t="s">
        <v>405</v>
      </c>
      <c r="J1064">
        <v>1</v>
      </c>
      <c r="L1064" s="16">
        <v>44687</v>
      </c>
      <c r="M1064" s="34">
        <v>36400</v>
      </c>
      <c r="N1064" s="17">
        <v>2426.67</v>
      </c>
      <c r="O1064" s="17">
        <v>33973.33</v>
      </c>
      <c r="P1064" s="18" t="s">
        <v>532</v>
      </c>
      <c r="Q1064" s="17">
        <v>606.66999999999996</v>
      </c>
      <c r="R1064">
        <v>0</v>
      </c>
      <c r="S1064" s="17">
        <v>0</v>
      </c>
      <c r="T1064" s="17">
        <v>0</v>
      </c>
      <c r="U1064" s="17">
        <v>0</v>
      </c>
      <c r="V1064" s="17">
        <v>0</v>
      </c>
      <c r="W1064" s="17">
        <v>606.66999999999996</v>
      </c>
      <c r="X1064" s="17">
        <v>606.66</v>
      </c>
      <c r="Y1064" s="17">
        <v>606.66999999999996</v>
      </c>
      <c r="Z1064" s="17">
        <v>606.66999999999996</v>
      </c>
      <c r="AA1064" s="17">
        <v>606.66999999999996</v>
      </c>
      <c r="AB1064" s="17">
        <v>606.66999999999996</v>
      </c>
      <c r="AC1064" s="17">
        <v>606.66999999999996</v>
      </c>
      <c r="AD1064" s="17">
        <v>606.66999999999996</v>
      </c>
    </row>
    <row r="1065" spans="3:30" x14ac:dyDescent="0.25">
      <c r="C1065" s="4">
        <v>117056</v>
      </c>
      <c r="D1065" t="s">
        <v>366</v>
      </c>
      <c r="E1065">
        <v>630130</v>
      </c>
      <c r="F1065" t="s">
        <v>197</v>
      </c>
      <c r="G1065" t="s">
        <v>191</v>
      </c>
      <c r="H1065">
        <v>1700054106</v>
      </c>
      <c r="I1065" t="s">
        <v>405</v>
      </c>
      <c r="J1065">
        <v>1</v>
      </c>
      <c r="L1065" s="16">
        <v>44687</v>
      </c>
      <c r="M1065" s="34">
        <v>36400</v>
      </c>
      <c r="N1065" s="17">
        <v>2426.67</v>
      </c>
      <c r="O1065" s="17">
        <v>33973.33</v>
      </c>
      <c r="P1065" s="18" t="s">
        <v>532</v>
      </c>
      <c r="Q1065" s="17">
        <v>606.66999999999996</v>
      </c>
      <c r="R1065">
        <v>0</v>
      </c>
      <c r="S1065" s="17">
        <v>0</v>
      </c>
      <c r="T1065" s="17">
        <v>0</v>
      </c>
      <c r="U1065" s="17">
        <v>0</v>
      </c>
      <c r="V1065" s="17">
        <v>0</v>
      </c>
      <c r="W1065" s="17">
        <v>606.66999999999996</v>
      </c>
      <c r="X1065" s="17">
        <v>606.66</v>
      </c>
      <c r="Y1065" s="17">
        <v>606.66999999999996</v>
      </c>
      <c r="Z1065" s="17">
        <v>606.66999999999996</v>
      </c>
      <c r="AA1065" s="17">
        <v>606.66999999999996</v>
      </c>
      <c r="AB1065" s="17">
        <v>606.66999999999996</v>
      </c>
      <c r="AC1065" s="17">
        <v>606.66999999999996</v>
      </c>
      <c r="AD1065" s="17">
        <v>606.66999999999996</v>
      </c>
    </row>
    <row r="1066" spans="3:30" x14ac:dyDescent="0.25">
      <c r="C1066" s="4" t="s">
        <v>340</v>
      </c>
      <c r="D1066" t="s">
        <v>97</v>
      </c>
      <c r="E1066">
        <v>630130</v>
      </c>
      <c r="F1066" t="s">
        <v>197</v>
      </c>
      <c r="G1066" t="s">
        <v>191</v>
      </c>
      <c r="H1066">
        <v>1700054107</v>
      </c>
      <c r="I1066" t="s">
        <v>405</v>
      </c>
      <c r="J1066">
        <v>1</v>
      </c>
      <c r="L1066" s="16">
        <v>44687</v>
      </c>
      <c r="M1066" s="34">
        <v>36400</v>
      </c>
      <c r="N1066" s="17">
        <v>2426.67</v>
      </c>
      <c r="O1066" s="17">
        <v>33973.33</v>
      </c>
      <c r="P1066" s="18" t="s">
        <v>532</v>
      </c>
      <c r="Q1066" s="17">
        <v>606.66999999999996</v>
      </c>
      <c r="R1066">
        <v>0</v>
      </c>
      <c r="S1066" s="17">
        <v>0</v>
      </c>
      <c r="T1066" s="17">
        <v>0</v>
      </c>
      <c r="U1066" s="17">
        <v>0</v>
      </c>
      <c r="V1066" s="17">
        <v>0</v>
      </c>
      <c r="W1066" s="17">
        <v>606.66999999999996</v>
      </c>
      <c r="X1066" s="17">
        <v>606.66</v>
      </c>
      <c r="Y1066" s="17">
        <v>606.66999999999996</v>
      </c>
      <c r="Z1066" s="17">
        <v>606.66999999999996</v>
      </c>
      <c r="AA1066" s="17">
        <v>606.66999999999996</v>
      </c>
      <c r="AB1066" s="17">
        <v>606.66999999999996</v>
      </c>
      <c r="AC1066" s="17">
        <v>606.66999999999996</v>
      </c>
      <c r="AD1066" s="17">
        <v>606.66999999999996</v>
      </c>
    </row>
    <row r="1067" spans="3:30" x14ac:dyDescent="0.25">
      <c r="C1067" s="4">
        <v>117050</v>
      </c>
      <c r="D1067" t="s">
        <v>363</v>
      </c>
      <c r="E1067">
        <v>630130</v>
      </c>
      <c r="F1067" t="s">
        <v>197</v>
      </c>
      <c r="G1067" t="s">
        <v>191</v>
      </c>
      <c r="H1067">
        <v>1700054108</v>
      </c>
      <c r="I1067" t="s">
        <v>405</v>
      </c>
      <c r="J1067">
        <v>1</v>
      </c>
      <c r="L1067" s="16">
        <v>44687</v>
      </c>
      <c r="M1067" s="34">
        <v>36400</v>
      </c>
      <c r="N1067" s="17">
        <v>2426.67</v>
      </c>
      <c r="O1067" s="17">
        <v>33973.33</v>
      </c>
      <c r="P1067" s="18" t="s">
        <v>532</v>
      </c>
      <c r="Q1067" s="17">
        <v>606.66999999999996</v>
      </c>
      <c r="R1067">
        <v>0</v>
      </c>
      <c r="S1067" s="17">
        <v>0</v>
      </c>
      <c r="T1067" s="17">
        <v>0</v>
      </c>
      <c r="U1067" s="17">
        <v>0</v>
      </c>
      <c r="V1067" s="17">
        <v>0</v>
      </c>
      <c r="W1067" s="17">
        <v>606.66999999999996</v>
      </c>
      <c r="X1067" s="17">
        <v>606.66</v>
      </c>
      <c r="Y1067" s="17">
        <v>606.66999999999996</v>
      </c>
      <c r="Z1067" s="17">
        <v>606.66999999999996</v>
      </c>
      <c r="AA1067" s="17">
        <v>606.66999999999996</v>
      </c>
      <c r="AB1067" s="17">
        <v>606.66999999999996</v>
      </c>
      <c r="AC1067" s="17">
        <v>606.66999999999996</v>
      </c>
      <c r="AD1067" s="17">
        <v>606.66999999999996</v>
      </c>
    </row>
    <row r="1068" spans="3:30" x14ac:dyDescent="0.25">
      <c r="C1068" s="4">
        <v>117054</v>
      </c>
      <c r="D1068" t="s">
        <v>364</v>
      </c>
      <c r="E1068">
        <v>630130</v>
      </c>
      <c r="F1068" t="s">
        <v>197</v>
      </c>
      <c r="G1068" t="s">
        <v>191</v>
      </c>
      <c r="H1068">
        <v>1700054109</v>
      </c>
      <c r="I1068" t="s">
        <v>405</v>
      </c>
      <c r="J1068">
        <v>1</v>
      </c>
      <c r="L1068" s="16">
        <v>44687</v>
      </c>
      <c r="M1068" s="34">
        <v>36400</v>
      </c>
      <c r="N1068" s="17">
        <v>2426.67</v>
      </c>
      <c r="O1068" s="17">
        <v>33973.33</v>
      </c>
      <c r="P1068" s="18" t="s">
        <v>532</v>
      </c>
      <c r="Q1068" s="17">
        <v>606.66999999999996</v>
      </c>
      <c r="R1068">
        <v>0</v>
      </c>
      <c r="S1068" s="17">
        <v>0</v>
      </c>
      <c r="T1068" s="17">
        <v>0</v>
      </c>
      <c r="U1068" s="17">
        <v>0</v>
      </c>
      <c r="V1068" s="17">
        <v>0</v>
      </c>
      <c r="W1068" s="17">
        <v>606.66999999999996</v>
      </c>
      <c r="X1068" s="17">
        <v>606.66</v>
      </c>
      <c r="Y1068" s="17">
        <v>606.66999999999996</v>
      </c>
      <c r="Z1068" s="17">
        <v>606.66999999999996</v>
      </c>
      <c r="AA1068" s="17">
        <v>606.66999999999996</v>
      </c>
      <c r="AB1068" s="17">
        <v>606.66999999999996</v>
      </c>
      <c r="AC1068" s="17">
        <v>606.66999999999996</v>
      </c>
      <c r="AD1068" s="17">
        <v>606.66999999999996</v>
      </c>
    </row>
    <row r="1069" spans="3:30" x14ac:dyDescent="0.25">
      <c r="C1069" s="4">
        <v>117030</v>
      </c>
      <c r="D1069" t="s">
        <v>355</v>
      </c>
      <c r="E1069">
        <v>630130</v>
      </c>
      <c r="F1069" t="s">
        <v>197</v>
      </c>
      <c r="G1069" t="s">
        <v>191</v>
      </c>
      <c r="H1069">
        <v>1700054110</v>
      </c>
      <c r="I1069" t="s">
        <v>405</v>
      </c>
      <c r="J1069">
        <v>1</v>
      </c>
      <c r="L1069" s="16">
        <v>44687</v>
      </c>
      <c r="M1069" s="34">
        <v>36400</v>
      </c>
      <c r="N1069" s="17">
        <v>2426.67</v>
      </c>
      <c r="O1069" s="17">
        <v>33973.33</v>
      </c>
      <c r="P1069" s="18" t="s">
        <v>532</v>
      </c>
      <c r="Q1069" s="17">
        <v>606.66999999999996</v>
      </c>
      <c r="R1069">
        <v>0</v>
      </c>
      <c r="S1069" s="17">
        <v>0</v>
      </c>
      <c r="T1069" s="17">
        <v>0</v>
      </c>
      <c r="U1069" s="17">
        <v>0</v>
      </c>
      <c r="V1069" s="17">
        <v>0</v>
      </c>
      <c r="W1069" s="17">
        <v>606.66999999999996</v>
      </c>
      <c r="X1069" s="17">
        <v>606.66</v>
      </c>
      <c r="Y1069" s="17">
        <v>606.66999999999996</v>
      </c>
      <c r="Z1069" s="17">
        <v>606.66999999999996</v>
      </c>
      <c r="AA1069" s="17">
        <v>606.66999999999996</v>
      </c>
      <c r="AB1069" s="17">
        <v>606.66999999999996</v>
      </c>
      <c r="AC1069" s="17">
        <v>606.66999999999996</v>
      </c>
      <c r="AD1069" s="17">
        <v>606.66999999999996</v>
      </c>
    </row>
    <row r="1070" spans="3:30" x14ac:dyDescent="0.25">
      <c r="C1070" s="4">
        <v>117060</v>
      </c>
      <c r="D1070" t="s">
        <v>369</v>
      </c>
      <c r="E1070">
        <v>630130</v>
      </c>
      <c r="F1070" t="s">
        <v>197</v>
      </c>
      <c r="G1070" t="s">
        <v>191</v>
      </c>
      <c r="H1070">
        <v>1700054138</v>
      </c>
      <c r="I1070" t="s">
        <v>405</v>
      </c>
      <c r="J1070">
        <v>1</v>
      </c>
      <c r="L1070" s="16">
        <v>44687</v>
      </c>
      <c r="M1070" s="34">
        <v>36400</v>
      </c>
      <c r="N1070" s="17">
        <v>2426.67</v>
      </c>
      <c r="O1070" s="17">
        <v>33973.33</v>
      </c>
      <c r="P1070" s="18" t="s">
        <v>532</v>
      </c>
      <c r="Q1070" s="17">
        <v>606.66999999999996</v>
      </c>
      <c r="R1070">
        <v>0</v>
      </c>
      <c r="S1070" s="17">
        <v>0</v>
      </c>
      <c r="T1070" s="17">
        <v>0</v>
      </c>
      <c r="U1070" s="17">
        <v>0</v>
      </c>
      <c r="V1070" s="17">
        <v>0</v>
      </c>
      <c r="W1070" s="17">
        <v>606.66999999999996</v>
      </c>
      <c r="X1070" s="17">
        <v>606.66</v>
      </c>
      <c r="Y1070" s="17">
        <v>606.66999999999996</v>
      </c>
      <c r="Z1070" s="17">
        <v>606.66999999999996</v>
      </c>
      <c r="AA1070" s="17">
        <v>606.66999999999996</v>
      </c>
      <c r="AB1070" s="17">
        <v>606.66999999999996</v>
      </c>
      <c r="AC1070" s="17">
        <v>606.66999999999996</v>
      </c>
      <c r="AD1070" s="17">
        <v>606.66999999999996</v>
      </c>
    </row>
    <row r="1071" spans="3:30" x14ac:dyDescent="0.25">
      <c r="C1071" s="4">
        <v>117039</v>
      </c>
      <c r="D1071" t="s">
        <v>357</v>
      </c>
      <c r="E1071">
        <v>630130</v>
      </c>
      <c r="F1071" t="s">
        <v>197</v>
      </c>
      <c r="G1071" t="s">
        <v>191</v>
      </c>
      <c r="H1071">
        <v>1700054139</v>
      </c>
      <c r="I1071" t="s">
        <v>405</v>
      </c>
      <c r="J1071">
        <v>1</v>
      </c>
      <c r="L1071" s="16">
        <v>44687</v>
      </c>
      <c r="M1071" s="34">
        <v>36400</v>
      </c>
      <c r="N1071" s="17">
        <v>2426.67</v>
      </c>
      <c r="O1071" s="17">
        <v>33973.33</v>
      </c>
      <c r="P1071" s="18" t="s">
        <v>532</v>
      </c>
      <c r="Q1071" s="17">
        <v>606.66999999999996</v>
      </c>
      <c r="R1071">
        <v>0</v>
      </c>
      <c r="S1071" s="17">
        <v>0</v>
      </c>
      <c r="T1071" s="17">
        <v>0</v>
      </c>
      <c r="U1071" s="17">
        <v>0</v>
      </c>
      <c r="V1071" s="17">
        <v>0</v>
      </c>
      <c r="W1071" s="17">
        <v>606.66999999999996</v>
      </c>
      <c r="X1071" s="17">
        <v>606.66</v>
      </c>
      <c r="Y1071" s="17">
        <v>606.66999999999996</v>
      </c>
      <c r="Z1071" s="17">
        <v>606.66999999999996</v>
      </c>
      <c r="AA1071" s="17">
        <v>606.66999999999996</v>
      </c>
      <c r="AB1071" s="17">
        <v>606.66999999999996</v>
      </c>
      <c r="AC1071" s="17">
        <v>606.66999999999996</v>
      </c>
      <c r="AD1071" s="17">
        <v>606.66999999999996</v>
      </c>
    </row>
    <row r="1072" spans="3:30" x14ac:dyDescent="0.25">
      <c r="C1072" s="4">
        <v>117064</v>
      </c>
      <c r="D1072" t="s">
        <v>372</v>
      </c>
      <c r="E1072">
        <v>630130</v>
      </c>
      <c r="F1072" t="s">
        <v>197</v>
      </c>
      <c r="G1072" t="s">
        <v>191</v>
      </c>
      <c r="H1072">
        <v>1700054140</v>
      </c>
      <c r="I1072" t="s">
        <v>405</v>
      </c>
      <c r="J1072">
        <v>1</v>
      </c>
      <c r="L1072" s="16">
        <v>44687</v>
      </c>
      <c r="M1072" s="34">
        <v>36400</v>
      </c>
      <c r="N1072" s="17">
        <v>2426.67</v>
      </c>
      <c r="O1072" s="17">
        <v>33973.33</v>
      </c>
      <c r="P1072" s="18" t="s">
        <v>532</v>
      </c>
      <c r="Q1072" s="17">
        <v>606.66999999999996</v>
      </c>
      <c r="R1072">
        <v>0</v>
      </c>
      <c r="S1072" s="17">
        <v>0</v>
      </c>
      <c r="T1072" s="17">
        <v>0</v>
      </c>
      <c r="U1072" s="17">
        <v>0</v>
      </c>
      <c r="V1072" s="17">
        <v>0</v>
      </c>
      <c r="W1072" s="17">
        <v>606.66999999999996</v>
      </c>
      <c r="X1072" s="17">
        <v>606.66</v>
      </c>
      <c r="Y1072" s="17">
        <v>606.66999999999996</v>
      </c>
      <c r="Z1072" s="17">
        <v>606.66999999999996</v>
      </c>
      <c r="AA1072" s="17">
        <v>606.66999999999996</v>
      </c>
      <c r="AB1072" s="17">
        <v>606.66999999999996</v>
      </c>
      <c r="AC1072" s="17">
        <v>606.66999999999996</v>
      </c>
      <c r="AD1072" s="17">
        <v>606.66999999999996</v>
      </c>
    </row>
    <row r="1073" spans="3:30" x14ac:dyDescent="0.25">
      <c r="C1073" s="4">
        <v>117035</v>
      </c>
      <c r="D1073" t="s">
        <v>356</v>
      </c>
      <c r="E1073">
        <v>630130</v>
      </c>
      <c r="F1073" t="s">
        <v>197</v>
      </c>
      <c r="G1073" t="s">
        <v>191</v>
      </c>
      <c r="H1073">
        <v>1700054141</v>
      </c>
      <c r="I1073" t="s">
        <v>405</v>
      </c>
      <c r="J1073">
        <v>1</v>
      </c>
      <c r="L1073" s="16">
        <v>44687</v>
      </c>
      <c r="M1073" s="34">
        <v>36400</v>
      </c>
      <c r="N1073" s="17">
        <v>2426.67</v>
      </c>
      <c r="O1073" s="17">
        <v>33973.33</v>
      </c>
      <c r="P1073" s="18" t="s">
        <v>532</v>
      </c>
      <c r="Q1073" s="17">
        <v>606.66999999999996</v>
      </c>
      <c r="R1073">
        <v>0</v>
      </c>
      <c r="S1073" s="17">
        <v>0</v>
      </c>
      <c r="T1073" s="17">
        <v>0</v>
      </c>
      <c r="U1073" s="17">
        <v>0</v>
      </c>
      <c r="V1073" s="17">
        <v>0</v>
      </c>
      <c r="W1073" s="17">
        <v>606.66999999999996</v>
      </c>
      <c r="X1073" s="17">
        <v>606.66</v>
      </c>
      <c r="Y1073" s="17">
        <v>606.66999999999996</v>
      </c>
      <c r="Z1073" s="17">
        <v>606.66999999999996</v>
      </c>
      <c r="AA1073" s="17">
        <v>606.66999999999996</v>
      </c>
      <c r="AB1073" s="17">
        <v>606.66999999999996</v>
      </c>
      <c r="AC1073" s="17">
        <v>606.66999999999996</v>
      </c>
      <c r="AD1073" s="17">
        <v>606.66999999999996</v>
      </c>
    </row>
    <row r="1074" spans="3:30" x14ac:dyDescent="0.25">
      <c r="C1074" s="4">
        <v>117046</v>
      </c>
      <c r="D1074" t="s">
        <v>360</v>
      </c>
      <c r="E1074">
        <v>630130</v>
      </c>
      <c r="F1074" t="s">
        <v>197</v>
      </c>
      <c r="G1074" t="s">
        <v>191</v>
      </c>
      <c r="H1074">
        <v>1700054142</v>
      </c>
      <c r="I1074" t="s">
        <v>405</v>
      </c>
      <c r="J1074">
        <v>1</v>
      </c>
      <c r="L1074" s="16">
        <v>44687</v>
      </c>
      <c r="M1074" s="34">
        <v>36400</v>
      </c>
      <c r="N1074" s="17">
        <v>2426.67</v>
      </c>
      <c r="O1074" s="17">
        <v>33973.33</v>
      </c>
      <c r="P1074" s="18" t="s">
        <v>532</v>
      </c>
      <c r="Q1074" s="17">
        <v>606.66999999999996</v>
      </c>
      <c r="R1074">
        <v>0</v>
      </c>
      <c r="S1074" s="17">
        <v>0</v>
      </c>
      <c r="T1074" s="17">
        <v>0</v>
      </c>
      <c r="U1074" s="17">
        <v>0</v>
      </c>
      <c r="V1074" s="17">
        <v>0</v>
      </c>
      <c r="W1074" s="17">
        <v>606.66999999999996</v>
      </c>
      <c r="X1074" s="17">
        <v>606.66</v>
      </c>
      <c r="Y1074" s="17">
        <v>606.66999999999996</v>
      </c>
      <c r="Z1074" s="17">
        <v>606.66999999999996</v>
      </c>
      <c r="AA1074" s="17">
        <v>606.66999999999996</v>
      </c>
      <c r="AB1074" s="17">
        <v>606.66999999999996</v>
      </c>
      <c r="AC1074" s="17">
        <v>606.66999999999996</v>
      </c>
      <c r="AD1074" s="17">
        <v>606.66999999999996</v>
      </c>
    </row>
    <row r="1075" spans="3:30" x14ac:dyDescent="0.25">
      <c r="C1075" s="4">
        <v>117008</v>
      </c>
      <c r="D1075" t="s">
        <v>344</v>
      </c>
      <c r="E1075">
        <v>630130</v>
      </c>
      <c r="F1075" t="s">
        <v>197</v>
      </c>
      <c r="G1075" t="s">
        <v>191</v>
      </c>
      <c r="H1075">
        <v>1700054143</v>
      </c>
      <c r="I1075" t="s">
        <v>405</v>
      </c>
      <c r="J1075">
        <v>1</v>
      </c>
      <c r="L1075" s="16">
        <v>44687</v>
      </c>
      <c r="M1075" s="34">
        <v>36400</v>
      </c>
      <c r="N1075" s="17">
        <v>2426.67</v>
      </c>
      <c r="O1075" s="17">
        <v>33973.33</v>
      </c>
      <c r="P1075" s="18" t="s">
        <v>532</v>
      </c>
      <c r="Q1075" s="17">
        <v>606.66999999999996</v>
      </c>
      <c r="R1075">
        <v>0</v>
      </c>
      <c r="S1075" s="17">
        <v>0</v>
      </c>
      <c r="T1075" s="17">
        <v>0</v>
      </c>
      <c r="U1075" s="17">
        <v>0</v>
      </c>
      <c r="V1075" s="17">
        <v>0</v>
      </c>
      <c r="W1075" s="17">
        <v>606.66999999999996</v>
      </c>
      <c r="X1075" s="17">
        <v>606.66</v>
      </c>
      <c r="Y1075" s="17">
        <v>606.66999999999996</v>
      </c>
      <c r="Z1075" s="17">
        <v>606.66999999999996</v>
      </c>
      <c r="AA1075" s="17">
        <v>606.66999999999996</v>
      </c>
      <c r="AB1075" s="17">
        <v>606.66999999999996</v>
      </c>
      <c r="AC1075" s="17">
        <v>606.66999999999996</v>
      </c>
      <c r="AD1075" s="17">
        <v>606.66999999999996</v>
      </c>
    </row>
    <row r="1076" spans="3:30" x14ac:dyDescent="0.25">
      <c r="C1076" s="4">
        <v>617001</v>
      </c>
      <c r="D1076" t="s">
        <v>378</v>
      </c>
      <c r="E1076">
        <v>630130</v>
      </c>
      <c r="F1076" t="s">
        <v>197</v>
      </c>
      <c r="G1076" t="s">
        <v>191</v>
      </c>
      <c r="H1076">
        <v>1700054144</v>
      </c>
      <c r="I1076" t="s">
        <v>405</v>
      </c>
      <c r="J1076">
        <v>1</v>
      </c>
      <c r="L1076" s="16">
        <v>44687</v>
      </c>
      <c r="M1076" s="34">
        <v>36400</v>
      </c>
      <c r="N1076" s="17">
        <v>2426.67</v>
      </c>
      <c r="O1076" s="17">
        <v>33973.33</v>
      </c>
      <c r="P1076" s="18" t="s">
        <v>532</v>
      </c>
      <c r="Q1076" s="17">
        <v>606.66999999999996</v>
      </c>
      <c r="R1076">
        <v>0</v>
      </c>
      <c r="S1076" s="17">
        <v>0</v>
      </c>
      <c r="T1076" s="17">
        <v>0</v>
      </c>
      <c r="U1076" s="17">
        <v>0</v>
      </c>
      <c r="V1076" s="17">
        <v>0</v>
      </c>
      <c r="W1076" s="17">
        <v>606.66999999999996</v>
      </c>
      <c r="X1076" s="17">
        <v>606.66</v>
      </c>
      <c r="Y1076" s="17">
        <v>606.66999999999996</v>
      </c>
      <c r="Z1076" s="17">
        <v>606.66999999999996</v>
      </c>
      <c r="AA1076" s="17">
        <v>606.66999999999996</v>
      </c>
      <c r="AB1076" s="17">
        <v>606.66999999999996</v>
      </c>
      <c r="AC1076" s="17">
        <v>606.66999999999996</v>
      </c>
      <c r="AD1076" s="17">
        <v>606.66999999999996</v>
      </c>
    </row>
    <row r="1077" spans="3:30" x14ac:dyDescent="0.25">
      <c r="C1077" s="4">
        <v>117068</v>
      </c>
      <c r="D1077" t="s">
        <v>375</v>
      </c>
      <c r="E1077">
        <v>630130</v>
      </c>
      <c r="F1077" t="s">
        <v>197</v>
      </c>
      <c r="G1077" t="s">
        <v>191</v>
      </c>
      <c r="H1077">
        <v>1700054355</v>
      </c>
      <c r="I1077" t="s">
        <v>403</v>
      </c>
      <c r="J1077">
        <v>1</v>
      </c>
      <c r="L1077" s="16">
        <v>44735</v>
      </c>
      <c r="M1077" s="34">
        <v>24500</v>
      </c>
      <c r="N1077" s="17">
        <v>1225</v>
      </c>
      <c r="O1077" s="17">
        <v>23275</v>
      </c>
      <c r="P1077" s="18" t="s">
        <v>532</v>
      </c>
      <c r="Q1077" s="17">
        <v>408.33</v>
      </c>
      <c r="R1077">
        <v>0</v>
      </c>
      <c r="S1077" s="17">
        <v>0</v>
      </c>
      <c r="T1077" s="17">
        <v>0</v>
      </c>
      <c r="U1077" s="17">
        <v>0</v>
      </c>
      <c r="V1077" s="17">
        <v>0</v>
      </c>
      <c r="W1077" s="17">
        <v>0</v>
      </c>
      <c r="X1077" s="17">
        <v>408.33</v>
      </c>
      <c r="Y1077" s="17">
        <v>408.34</v>
      </c>
      <c r="Z1077" s="17">
        <v>408.33</v>
      </c>
      <c r="AA1077" s="17">
        <v>408.33</v>
      </c>
      <c r="AB1077" s="17">
        <v>408.33</v>
      </c>
      <c r="AC1077" s="17">
        <v>408.33</v>
      </c>
      <c r="AD1077" s="17">
        <v>408.33</v>
      </c>
    </row>
    <row r="1078" spans="3:30" x14ac:dyDescent="0.25">
      <c r="C1078" s="4">
        <v>117068</v>
      </c>
      <c r="D1078" t="s">
        <v>375</v>
      </c>
      <c r="E1078">
        <v>630130</v>
      </c>
      <c r="F1078" t="s">
        <v>197</v>
      </c>
      <c r="G1078" t="s">
        <v>191</v>
      </c>
      <c r="H1078">
        <v>1700054356</v>
      </c>
      <c r="I1078" t="s">
        <v>465</v>
      </c>
      <c r="J1078">
        <v>1</v>
      </c>
      <c r="L1078" s="16">
        <v>44699</v>
      </c>
      <c r="M1078" s="34">
        <v>6700</v>
      </c>
      <c r="N1078" s="17">
        <v>1116.67</v>
      </c>
      <c r="O1078" s="17">
        <v>5583.33</v>
      </c>
      <c r="P1078" s="18" t="s">
        <v>532</v>
      </c>
      <c r="Q1078" s="17">
        <v>279.17</v>
      </c>
      <c r="R1078">
        <v>0</v>
      </c>
      <c r="S1078" s="17">
        <v>0</v>
      </c>
      <c r="T1078" s="17">
        <v>0</v>
      </c>
      <c r="U1078" s="17">
        <v>0</v>
      </c>
      <c r="V1078" s="17">
        <v>0</v>
      </c>
      <c r="W1078" s="17">
        <v>279.17</v>
      </c>
      <c r="X1078" s="17">
        <v>279.16000000000003</v>
      </c>
      <c r="Y1078" s="17">
        <v>279.17</v>
      </c>
      <c r="Z1078" s="17">
        <v>279.17</v>
      </c>
      <c r="AA1078" s="17">
        <v>279.17</v>
      </c>
      <c r="AB1078" s="17">
        <v>279.17</v>
      </c>
      <c r="AC1078" s="17">
        <v>279.17</v>
      </c>
      <c r="AD1078" s="17">
        <v>279.17</v>
      </c>
    </row>
    <row r="1079" spans="3:30" x14ac:dyDescent="0.25">
      <c r="C1079" s="4">
        <v>117069</v>
      </c>
      <c r="D1079" t="s">
        <v>376</v>
      </c>
      <c r="E1079">
        <v>630130</v>
      </c>
      <c r="F1079" t="s">
        <v>197</v>
      </c>
      <c r="G1079" t="s">
        <v>191</v>
      </c>
      <c r="H1079">
        <v>1700054357</v>
      </c>
      <c r="I1079" t="s">
        <v>403</v>
      </c>
      <c r="J1079">
        <v>1</v>
      </c>
      <c r="L1079" s="16">
        <v>44735</v>
      </c>
      <c r="M1079" s="34">
        <v>24500</v>
      </c>
      <c r="N1079" s="17">
        <v>1225</v>
      </c>
      <c r="O1079" s="17">
        <v>23275</v>
      </c>
      <c r="P1079" s="18" t="s">
        <v>532</v>
      </c>
      <c r="Q1079" s="17">
        <v>408.33</v>
      </c>
      <c r="R1079">
        <v>0</v>
      </c>
      <c r="S1079" s="17">
        <v>0</v>
      </c>
      <c r="T1079" s="17">
        <v>0</v>
      </c>
      <c r="U1079" s="17">
        <v>0</v>
      </c>
      <c r="V1079" s="17">
        <v>0</v>
      </c>
      <c r="W1079" s="17">
        <v>0</v>
      </c>
      <c r="X1079" s="17">
        <v>408.33</v>
      </c>
      <c r="Y1079" s="17">
        <v>408.34</v>
      </c>
      <c r="Z1079" s="17">
        <v>408.33</v>
      </c>
      <c r="AA1079" s="17">
        <v>408.33</v>
      </c>
      <c r="AB1079" s="17">
        <v>408.33</v>
      </c>
      <c r="AC1079" s="17">
        <v>408.33</v>
      </c>
      <c r="AD1079" s="17">
        <v>408.33</v>
      </c>
    </row>
    <row r="1080" spans="3:30" x14ac:dyDescent="0.25">
      <c r="C1080" s="4">
        <v>117069</v>
      </c>
      <c r="D1080" t="s">
        <v>376</v>
      </c>
      <c r="E1080">
        <v>630130</v>
      </c>
      <c r="F1080" t="s">
        <v>197</v>
      </c>
      <c r="G1080" t="s">
        <v>191</v>
      </c>
      <c r="H1080">
        <v>1700054358</v>
      </c>
      <c r="I1080" t="s">
        <v>465</v>
      </c>
      <c r="J1080">
        <v>1</v>
      </c>
      <c r="L1080" s="16">
        <v>44699</v>
      </c>
      <c r="M1080" s="34">
        <v>6700</v>
      </c>
      <c r="N1080" s="17">
        <v>1116.67</v>
      </c>
      <c r="O1080" s="17">
        <v>5583.33</v>
      </c>
      <c r="P1080" s="18" t="s">
        <v>532</v>
      </c>
      <c r="Q1080" s="17">
        <v>279.17</v>
      </c>
      <c r="R1080">
        <v>0</v>
      </c>
      <c r="S1080" s="17">
        <v>0</v>
      </c>
      <c r="T1080" s="17">
        <v>0</v>
      </c>
      <c r="U1080" s="17">
        <v>0</v>
      </c>
      <c r="V1080" s="17">
        <v>0</v>
      </c>
      <c r="W1080" s="17">
        <v>279.17</v>
      </c>
      <c r="X1080" s="17">
        <v>279.16000000000003</v>
      </c>
      <c r="Y1080" s="17">
        <v>279.17</v>
      </c>
      <c r="Z1080" s="17">
        <v>279.17</v>
      </c>
      <c r="AA1080" s="17">
        <v>279.17</v>
      </c>
      <c r="AB1080" s="17">
        <v>279.17</v>
      </c>
      <c r="AC1080" s="17">
        <v>279.17</v>
      </c>
      <c r="AD1080" s="17">
        <v>279.17</v>
      </c>
    </row>
    <row r="1081" spans="3:30" x14ac:dyDescent="0.25">
      <c r="C1081" s="4" t="s">
        <v>337</v>
      </c>
      <c r="D1081" t="s">
        <v>95</v>
      </c>
      <c r="E1081">
        <v>630130</v>
      </c>
      <c r="F1081" t="s">
        <v>197</v>
      </c>
      <c r="G1081" t="s">
        <v>191</v>
      </c>
      <c r="H1081">
        <v>1700054359</v>
      </c>
      <c r="I1081" t="s">
        <v>403</v>
      </c>
      <c r="J1081">
        <v>1</v>
      </c>
      <c r="L1081" s="16">
        <v>44735</v>
      </c>
      <c r="M1081" s="34">
        <v>24500</v>
      </c>
      <c r="N1081" s="17">
        <v>1225</v>
      </c>
      <c r="O1081" s="17">
        <v>23275</v>
      </c>
      <c r="P1081" s="18" t="s">
        <v>532</v>
      </c>
      <c r="Q1081" s="17">
        <v>408.33</v>
      </c>
      <c r="R1081">
        <v>0</v>
      </c>
      <c r="S1081" s="17">
        <v>0</v>
      </c>
      <c r="T1081" s="17">
        <v>0</v>
      </c>
      <c r="U1081" s="17">
        <v>0</v>
      </c>
      <c r="V1081" s="17">
        <v>0</v>
      </c>
      <c r="W1081" s="17">
        <v>0</v>
      </c>
      <c r="X1081" s="17">
        <v>408.33</v>
      </c>
      <c r="Y1081" s="17">
        <v>408.34</v>
      </c>
      <c r="Z1081" s="17">
        <v>408.33</v>
      </c>
      <c r="AA1081" s="17">
        <v>408.33</v>
      </c>
      <c r="AB1081" s="17">
        <v>408.33</v>
      </c>
      <c r="AC1081" s="17">
        <v>408.33</v>
      </c>
      <c r="AD1081" s="17">
        <v>408.33</v>
      </c>
    </row>
    <row r="1082" spans="3:30" x14ac:dyDescent="0.25">
      <c r="C1082" s="4" t="s">
        <v>337</v>
      </c>
      <c r="D1082" t="s">
        <v>95</v>
      </c>
      <c r="E1082">
        <v>630130</v>
      </c>
      <c r="F1082" t="s">
        <v>197</v>
      </c>
      <c r="G1082" t="s">
        <v>191</v>
      </c>
      <c r="H1082">
        <v>1700054360</v>
      </c>
      <c r="I1082" t="s">
        <v>465</v>
      </c>
      <c r="J1082">
        <v>1</v>
      </c>
      <c r="L1082" s="16">
        <v>44699</v>
      </c>
      <c r="M1082" s="34">
        <v>6700</v>
      </c>
      <c r="N1082" s="17">
        <v>1116.67</v>
      </c>
      <c r="O1082" s="17">
        <v>5583.33</v>
      </c>
      <c r="P1082" s="18" t="s">
        <v>532</v>
      </c>
      <c r="Q1082" s="17">
        <v>279.17</v>
      </c>
      <c r="R1082">
        <v>0</v>
      </c>
      <c r="S1082" s="17">
        <v>0</v>
      </c>
      <c r="T1082" s="17">
        <v>0</v>
      </c>
      <c r="U1082" s="17">
        <v>0</v>
      </c>
      <c r="V1082" s="17">
        <v>0</v>
      </c>
      <c r="W1082" s="17">
        <v>279.17</v>
      </c>
      <c r="X1082" s="17">
        <v>279.16000000000003</v>
      </c>
      <c r="Y1082" s="17">
        <v>279.17</v>
      </c>
      <c r="Z1082" s="17">
        <v>279.17</v>
      </c>
      <c r="AA1082" s="17">
        <v>279.17</v>
      </c>
      <c r="AB1082" s="17">
        <v>279.17</v>
      </c>
      <c r="AC1082" s="17">
        <v>279.17</v>
      </c>
      <c r="AD1082" s="17">
        <v>279.17</v>
      </c>
    </row>
    <row r="1083" spans="3:30" x14ac:dyDescent="0.25">
      <c r="C1083" s="4">
        <v>117065</v>
      </c>
      <c r="D1083" t="s">
        <v>373</v>
      </c>
      <c r="E1083">
        <v>630130</v>
      </c>
      <c r="F1083" t="s">
        <v>197</v>
      </c>
      <c r="G1083" t="s">
        <v>191</v>
      </c>
      <c r="H1083">
        <v>1700054474</v>
      </c>
      <c r="I1083" t="s">
        <v>406</v>
      </c>
      <c r="J1083">
        <v>1</v>
      </c>
      <c r="L1083" s="16">
        <v>44774</v>
      </c>
      <c r="M1083" s="34">
        <v>5200</v>
      </c>
      <c r="N1083" s="17">
        <v>216.67</v>
      </c>
      <c r="O1083" s="17">
        <v>4983.33</v>
      </c>
      <c r="P1083" s="18" t="s">
        <v>532</v>
      </c>
      <c r="Q1083" s="17">
        <v>216.67</v>
      </c>
      <c r="R1083">
        <v>0</v>
      </c>
      <c r="S1083" s="17">
        <v>0</v>
      </c>
      <c r="T1083" s="17">
        <v>0</v>
      </c>
      <c r="U1083" s="17">
        <v>0</v>
      </c>
      <c r="V1083" s="17">
        <v>0</v>
      </c>
      <c r="W1083" s="17">
        <v>0</v>
      </c>
      <c r="X1083" s="17">
        <v>0</v>
      </c>
      <c r="Y1083" s="17">
        <v>0</v>
      </c>
      <c r="Z1083" s="17">
        <v>216.67</v>
      </c>
      <c r="AA1083" s="17">
        <v>216.67</v>
      </c>
      <c r="AB1083" s="17">
        <v>216.67</v>
      </c>
      <c r="AC1083" s="17">
        <v>216.67</v>
      </c>
      <c r="AD1083" s="17">
        <v>216.67</v>
      </c>
    </row>
    <row r="1084" spans="3:30" x14ac:dyDescent="0.25">
      <c r="C1084" s="4">
        <v>117064</v>
      </c>
      <c r="D1084" t="s">
        <v>372</v>
      </c>
      <c r="E1084">
        <v>630130</v>
      </c>
      <c r="F1084" t="s">
        <v>197</v>
      </c>
      <c r="G1084" t="s">
        <v>191</v>
      </c>
      <c r="H1084">
        <v>1700054475</v>
      </c>
      <c r="I1084" t="s">
        <v>406</v>
      </c>
      <c r="J1084">
        <v>1</v>
      </c>
      <c r="L1084" s="16">
        <v>44774</v>
      </c>
      <c r="M1084" s="34">
        <v>5200</v>
      </c>
      <c r="N1084" s="17">
        <v>216.67</v>
      </c>
      <c r="O1084" s="17">
        <v>4983.33</v>
      </c>
      <c r="P1084" s="18" t="s">
        <v>532</v>
      </c>
      <c r="Q1084" s="17">
        <v>216.67</v>
      </c>
      <c r="R1084">
        <v>0</v>
      </c>
      <c r="S1084" s="17">
        <v>0</v>
      </c>
      <c r="T1084" s="17">
        <v>0</v>
      </c>
      <c r="U1084" s="17">
        <v>0</v>
      </c>
      <c r="V1084" s="17">
        <v>0</v>
      </c>
      <c r="W1084" s="17">
        <v>0</v>
      </c>
      <c r="X1084" s="17">
        <v>0</v>
      </c>
      <c r="Y1084" s="17">
        <v>0</v>
      </c>
      <c r="Z1084" s="17">
        <v>216.67</v>
      </c>
      <c r="AA1084" s="17">
        <v>216.67</v>
      </c>
      <c r="AB1084" s="17">
        <v>216.67</v>
      </c>
      <c r="AC1084" s="17">
        <v>216.67</v>
      </c>
      <c r="AD1084" s="17">
        <v>216.67</v>
      </c>
    </row>
    <row r="1085" spans="3:30" x14ac:dyDescent="0.25">
      <c r="C1085" s="4">
        <v>117005</v>
      </c>
      <c r="D1085" t="s">
        <v>342</v>
      </c>
      <c r="E1085">
        <v>630130</v>
      </c>
      <c r="F1085" t="s">
        <v>197</v>
      </c>
      <c r="G1085" t="s">
        <v>191</v>
      </c>
      <c r="H1085">
        <v>1700054476</v>
      </c>
      <c r="I1085" t="s">
        <v>406</v>
      </c>
      <c r="J1085">
        <v>1</v>
      </c>
      <c r="L1085" s="16">
        <v>44774</v>
      </c>
      <c r="M1085" s="34">
        <v>5200</v>
      </c>
      <c r="N1085" s="17">
        <v>216.67</v>
      </c>
      <c r="O1085" s="17">
        <v>4983.33</v>
      </c>
      <c r="P1085" s="18" t="s">
        <v>532</v>
      </c>
      <c r="Q1085" s="17">
        <v>216.67</v>
      </c>
      <c r="R1085">
        <v>0</v>
      </c>
      <c r="S1085" s="17">
        <v>0</v>
      </c>
      <c r="T1085" s="17">
        <v>0</v>
      </c>
      <c r="U1085" s="17">
        <v>0</v>
      </c>
      <c r="V1085" s="17">
        <v>0</v>
      </c>
      <c r="W1085" s="17">
        <v>0</v>
      </c>
      <c r="X1085" s="17">
        <v>0</v>
      </c>
      <c r="Y1085" s="17">
        <v>0</v>
      </c>
      <c r="Z1085" s="17">
        <v>216.67</v>
      </c>
      <c r="AA1085" s="17">
        <v>216.67</v>
      </c>
      <c r="AB1085" s="17">
        <v>216.67</v>
      </c>
      <c r="AC1085" s="17">
        <v>216.67</v>
      </c>
      <c r="AD1085" s="17">
        <v>216.67</v>
      </c>
    </row>
    <row r="1086" spans="3:30" x14ac:dyDescent="0.25">
      <c r="C1086" s="4">
        <v>117047</v>
      </c>
      <c r="D1086" t="s">
        <v>361</v>
      </c>
      <c r="E1086">
        <v>630130</v>
      </c>
      <c r="F1086" t="s">
        <v>197</v>
      </c>
      <c r="G1086" t="s">
        <v>191</v>
      </c>
      <c r="H1086">
        <v>1700054477</v>
      </c>
      <c r="I1086" t="s">
        <v>406</v>
      </c>
      <c r="J1086">
        <v>1</v>
      </c>
      <c r="L1086" s="16">
        <v>44774</v>
      </c>
      <c r="M1086" s="34">
        <v>5200</v>
      </c>
      <c r="N1086" s="17">
        <v>216.67</v>
      </c>
      <c r="O1086" s="17">
        <v>4983.33</v>
      </c>
      <c r="P1086" s="18" t="s">
        <v>532</v>
      </c>
      <c r="Q1086" s="17">
        <v>216.67</v>
      </c>
      <c r="R1086">
        <v>0</v>
      </c>
      <c r="S1086" s="17">
        <v>0</v>
      </c>
      <c r="T1086" s="17">
        <v>0</v>
      </c>
      <c r="U1086" s="17">
        <v>0</v>
      </c>
      <c r="V1086" s="17">
        <v>0</v>
      </c>
      <c r="W1086" s="17">
        <v>0</v>
      </c>
      <c r="X1086" s="17">
        <v>0</v>
      </c>
      <c r="Y1086" s="17">
        <v>0</v>
      </c>
      <c r="Z1086" s="17">
        <v>216.67</v>
      </c>
      <c r="AA1086" s="17">
        <v>216.67</v>
      </c>
      <c r="AB1086" s="17">
        <v>216.67</v>
      </c>
      <c r="AC1086" s="17">
        <v>216.67</v>
      </c>
      <c r="AD1086" s="17">
        <v>216.67</v>
      </c>
    </row>
    <row r="1087" spans="3:30" x14ac:dyDescent="0.25">
      <c r="C1087" s="4">
        <v>617019</v>
      </c>
      <c r="D1087" t="s">
        <v>386</v>
      </c>
      <c r="E1087">
        <v>630130</v>
      </c>
      <c r="F1087" t="s">
        <v>197</v>
      </c>
      <c r="G1087" t="s">
        <v>191</v>
      </c>
      <c r="H1087">
        <v>1700054478</v>
      </c>
      <c r="I1087" t="s">
        <v>406</v>
      </c>
      <c r="J1087">
        <v>1</v>
      </c>
      <c r="L1087" s="16">
        <v>44774</v>
      </c>
      <c r="M1087" s="34">
        <v>5200</v>
      </c>
      <c r="N1087" s="17">
        <v>216.67</v>
      </c>
      <c r="O1087" s="17">
        <v>4983.33</v>
      </c>
      <c r="P1087" s="18" t="s">
        <v>532</v>
      </c>
      <c r="Q1087" s="17">
        <v>216.67</v>
      </c>
      <c r="R1087">
        <v>0</v>
      </c>
      <c r="S1087" s="17">
        <v>0</v>
      </c>
      <c r="T1087" s="17">
        <v>0</v>
      </c>
      <c r="U1087" s="17">
        <v>0</v>
      </c>
      <c r="V1087" s="17">
        <v>0</v>
      </c>
      <c r="W1087" s="17">
        <v>0</v>
      </c>
      <c r="X1087" s="17">
        <v>0</v>
      </c>
      <c r="Y1087" s="17">
        <v>0</v>
      </c>
      <c r="Z1087" s="17">
        <v>216.67</v>
      </c>
      <c r="AA1087" s="17">
        <v>216.67</v>
      </c>
      <c r="AB1087" s="17">
        <v>216.67</v>
      </c>
      <c r="AC1087" s="17">
        <v>216.67</v>
      </c>
      <c r="AD1087" s="17">
        <v>216.67</v>
      </c>
    </row>
    <row r="1088" spans="3:30" x14ac:dyDescent="0.25">
      <c r="C1088" s="4">
        <v>617025</v>
      </c>
      <c r="D1088" t="s">
        <v>390</v>
      </c>
      <c r="E1088">
        <v>630130</v>
      </c>
      <c r="F1088" t="s">
        <v>197</v>
      </c>
      <c r="G1088" t="s">
        <v>191</v>
      </c>
      <c r="H1088">
        <v>1700054479</v>
      </c>
      <c r="I1088" t="s">
        <v>406</v>
      </c>
      <c r="J1088">
        <v>1</v>
      </c>
      <c r="L1088" s="16">
        <v>44774</v>
      </c>
      <c r="M1088" s="34">
        <v>5200</v>
      </c>
      <c r="N1088" s="17">
        <v>216.67</v>
      </c>
      <c r="O1088" s="17">
        <v>4983.33</v>
      </c>
      <c r="P1088" s="18" t="s">
        <v>532</v>
      </c>
      <c r="Q1088" s="17">
        <v>216.67</v>
      </c>
      <c r="R1088">
        <v>0</v>
      </c>
      <c r="S1088" s="17">
        <v>0</v>
      </c>
      <c r="T1088" s="17">
        <v>0</v>
      </c>
      <c r="U1088" s="17">
        <v>0</v>
      </c>
      <c r="V1088" s="17">
        <v>0</v>
      </c>
      <c r="W1088" s="17">
        <v>0</v>
      </c>
      <c r="X1088" s="17">
        <v>0</v>
      </c>
      <c r="Y1088" s="17">
        <v>0</v>
      </c>
      <c r="Z1088" s="17">
        <v>216.67</v>
      </c>
      <c r="AA1088" s="17">
        <v>216.67</v>
      </c>
      <c r="AB1088" s="17">
        <v>216.67</v>
      </c>
      <c r="AC1088" s="17">
        <v>216.67</v>
      </c>
      <c r="AD1088" s="17">
        <v>216.67</v>
      </c>
    </row>
    <row r="1089" spans="3:30" x14ac:dyDescent="0.25">
      <c r="C1089" s="4">
        <v>617007</v>
      </c>
      <c r="D1089" t="s">
        <v>382</v>
      </c>
      <c r="E1089">
        <v>630130</v>
      </c>
      <c r="F1089" t="s">
        <v>197</v>
      </c>
      <c r="G1089" t="s">
        <v>191</v>
      </c>
      <c r="H1089">
        <v>1700054480</v>
      </c>
      <c r="I1089" t="s">
        <v>406</v>
      </c>
      <c r="J1089">
        <v>1</v>
      </c>
      <c r="L1089" s="16">
        <v>44774</v>
      </c>
      <c r="M1089" s="34">
        <v>5200</v>
      </c>
      <c r="N1089" s="17">
        <v>216.67</v>
      </c>
      <c r="O1089" s="17">
        <v>4983.33</v>
      </c>
      <c r="P1089" s="18" t="s">
        <v>532</v>
      </c>
      <c r="Q1089" s="17">
        <v>216.67</v>
      </c>
      <c r="R1089">
        <v>0</v>
      </c>
      <c r="S1089" s="17">
        <v>0</v>
      </c>
      <c r="T1089" s="17">
        <v>0</v>
      </c>
      <c r="U1089" s="17">
        <v>0</v>
      </c>
      <c r="V1089" s="17">
        <v>0</v>
      </c>
      <c r="W1089" s="17">
        <v>0</v>
      </c>
      <c r="X1089" s="17">
        <v>0</v>
      </c>
      <c r="Y1089" s="17">
        <v>0</v>
      </c>
      <c r="Z1089" s="17">
        <v>216.67</v>
      </c>
      <c r="AA1089" s="17">
        <v>216.67</v>
      </c>
      <c r="AB1089" s="17">
        <v>216.67</v>
      </c>
      <c r="AC1089" s="17">
        <v>216.67</v>
      </c>
      <c r="AD1089" s="17">
        <v>216.67</v>
      </c>
    </row>
    <row r="1090" spans="3:30" x14ac:dyDescent="0.25">
      <c r="C1090" s="4">
        <v>117067</v>
      </c>
      <c r="D1090" t="s">
        <v>374</v>
      </c>
      <c r="E1090">
        <v>630130</v>
      </c>
      <c r="F1090" t="s">
        <v>197</v>
      </c>
      <c r="G1090" t="s">
        <v>191</v>
      </c>
      <c r="H1090">
        <v>1700054481</v>
      </c>
      <c r="I1090" t="s">
        <v>406</v>
      </c>
      <c r="J1090">
        <v>1</v>
      </c>
      <c r="L1090" s="16">
        <v>44774</v>
      </c>
      <c r="M1090" s="34">
        <v>5200</v>
      </c>
      <c r="N1090" s="17">
        <v>216.67</v>
      </c>
      <c r="O1090" s="17">
        <v>4983.33</v>
      </c>
      <c r="P1090" s="18" t="s">
        <v>532</v>
      </c>
      <c r="Q1090" s="17">
        <v>216.67</v>
      </c>
      <c r="R1090">
        <v>0</v>
      </c>
      <c r="S1090" s="17">
        <v>0</v>
      </c>
      <c r="T1090" s="17">
        <v>0</v>
      </c>
      <c r="U1090" s="17">
        <v>0</v>
      </c>
      <c r="V1090" s="17">
        <v>0</v>
      </c>
      <c r="W1090" s="17">
        <v>0</v>
      </c>
      <c r="X1090" s="17">
        <v>0</v>
      </c>
      <c r="Y1090" s="17">
        <v>0</v>
      </c>
      <c r="Z1090" s="17">
        <v>216.67</v>
      </c>
      <c r="AA1090" s="17">
        <v>216.67</v>
      </c>
      <c r="AB1090" s="17">
        <v>216.67</v>
      </c>
      <c r="AC1090" s="17">
        <v>216.67</v>
      </c>
      <c r="AD1090" s="17">
        <v>216.67</v>
      </c>
    </row>
    <row r="1091" spans="3:30" x14ac:dyDescent="0.25">
      <c r="C1091" s="4">
        <v>117068</v>
      </c>
      <c r="D1091" t="s">
        <v>375</v>
      </c>
      <c r="E1091">
        <v>630130</v>
      </c>
      <c r="F1091" t="s">
        <v>197</v>
      </c>
      <c r="G1091" t="s">
        <v>191</v>
      </c>
      <c r="H1091">
        <v>1700054986</v>
      </c>
      <c r="I1091" t="s">
        <v>405</v>
      </c>
      <c r="J1091">
        <v>1</v>
      </c>
      <c r="L1091" s="16">
        <v>44784</v>
      </c>
      <c r="M1091" s="34">
        <v>36400</v>
      </c>
      <c r="N1091" s="17">
        <v>606.66999999999996</v>
      </c>
      <c r="O1091" s="17">
        <v>35793.33</v>
      </c>
      <c r="P1091" s="18" t="s">
        <v>532</v>
      </c>
      <c r="Q1091" s="17">
        <v>606.66999999999996</v>
      </c>
      <c r="R1091">
        <v>0</v>
      </c>
      <c r="S1091" s="17">
        <v>0</v>
      </c>
      <c r="T1091" s="17">
        <v>0</v>
      </c>
      <c r="U1091" s="17">
        <v>0</v>
      </c>
      <c r="V1091" s="17">
        <v>0</v>
      </c>
      <c r="W1091" s="17">
        <v>0</v>
      </c>
      <c r="X1091" s="17">
        <v>0</v>
      </c>
      <c r="Y1091" s="17">
        <v>0</v>
      </c>
      <c r="Z1091" s="17">
        <v>606.66999999999996</v>
      </c>
      <c r="AA1091" s="17">
        <v>606.66999999999996</v>
      </c>
      <c r="AB1091" s="17">
        <v>606.66999999999996</v>
      </c>
      <c r="AC1091" s="17">
        <v>606.66999999999996</v>
      </c>
      <c r="AD1091" s="17">
        <v>606.66999999999996</v>
      </c>
    </row>
    <row r="1092" spans="3:30" x14ac:dyDescent="0.25">
      <c r="C1092" s="4">
        <v>117069</v>
      </c>
      <c r="D1092" t="s">
        <v>376</v>
      </c>
      <c r="E1092">
        <v>630130</v>
      </c>
      <c r="F1092" t="s">
        <v>197</v>
      </c>
      <c r="G1092" t="s">
        <v>191</v>
      </c>
      <c r="H1092">
        <v>1700054987</v>
      </c>
      <c r="I1092" t="s">
        <v>405</v>
      </c>
      <c r="J1092">
        <v>1</v>
      </c>
      <c r="L1092" s="16">
        <v>44784</v>
      </c>
      <c r="M1092" s="34">
        <v>36400</v>
      </c>
      <c r="N1092" s="17">
        <v>606.66999999999996</v>
      </c>
      <c r="O1092" s="17">
        <v>35793.33</v>
      </c>
      <c r="P1092" s="18" t="s">
        <v>532</v>
      </c>
      <c r="Q1092" s="17">
        <v>606.66999999999996</v>
      </c>
      <c r="R1092">
        <v>0</v>
      </c>
      <c r="S1092" s="17">
        <v>0</v>
      </c>
      <c r="T1092" s="17">
        <v>0</v>
      </c>
      <c r="U1092" s="17">
        <v>0</v>
      </c>
      <c r="V1092" s="17">
        <v>0</v>
      </c>
      <c r="W1092" s="17">
        <v>0</v>
      </c>
      <c r="X1092" s="17">
        <v>0</v>
      </c>
      <c r="Y1092" s="17">
        <v>0</v>
      </c>
      <c r="Z1092" s="17">
        <v>606.66999999999996</v>
      </c>
      <c r="AA1092" s="17">
        <v>606.66999999999996</v>
      </c>
      <c r="AB1092" s="17">
        <v>606.66999999999996</v>
      </c>
      <c r="AC1092" s="17">
        <v>606.66999999999996</v>
      </c>
      <c r="AD1092" s="17">
        <v>606.66999999999996</v>
      </c>
    </row>
    <row r="1093" spans="3:30" x14ac:dyDescent="0.25">
      <c r="C1093" s="4">
        <v>617026</v>
      </c>
      <c r="D1093" t="s">
        <v>391</v>
      </c>
      <c r="E1093">
        <v>630130</v>
      </c>
      <c r="F1093" t="s">
        <v>197</v>
      </c>
      <c r="G1093" t="s">
        <v>191</v>
      </c>
      <c r="H1093">
        <v>1700054988</v>
      </c>
      <c r="I1093" t="s">
        <v>405</v>
      </c>
      <c r="J1093">
        <v>1</v>
      </c>
      <c r="L1093" s="16">
        <v>44784</v>
      </c>
      <c r="M1093" s="34">
        <v>36400</v>
      </c>
      <c r="N1093" s="17">
        <v>606.66999999999996</v>
      </c>
      <c r="O1093" s="17">
        <v>35793.33</v>
      </c>
      <c r="P1093" s="18" t="s">
        <v>532</v>
      </c>
      <c r="Q1093" s="17">
        <v>606.66999999999996</v>
      </c>
      <c r="R1093">
        <v>0</v>
      </c>
      <c r="S1093" s="17">
        <v>0</v>
      </c>
      <c r="T1093" s="17">
        <v>0</v>
      </c>
      <c r="U1093" s="17">
        <v>0</v>
      </c>
      <c r="V1093" s="17">
        <v>0</v>
      </c>
      <c r="W1093" s="17">
        <v>0</v>
      </c>
      <c r="X1093" s="17">
        <v>0</v>
      </c>
      <c r="Y1093" s="17">
        <v>0</v>
      </c>
      <c r="Z1093" s="17">
        <v>606.66999999999996</v>
      </c>
      <c r="AA1093" s="17">
        <v>606.66999999999996</v>
      </c>
      <c r="AB1093" s="17">
        <v>606.66999999999996</v>
      </c>
      <c r="AC1093" s="17">
        <v>606.66999999999996</v>
      </c>
      <c r="AD1093" s="17">
        <v>606.66999999999996</v>
      </c>
    </row>
    <row r="1094" spans="3:30" x14ac:dyDescent="0.25">
      <c r="C1094" s="4" t="s">
        <v>331</v>
      </c>
      <c r="D1094" t="s">
        <v>91</v>
      </c>
      <c r="E1094">
        <v>630110</v>
      </c>
      <c r="F1094" t="s">
        <v>195</v>
      </c>
      <c r="G1094" t="s">
        <v>191</v>
      </c>
      <c r="H1094">
        <v>1800000288</v>
      </c>
      <c r="I1094" t="s">
        <v>909</v>
      </c>
      <c r="J1094">
        <v>1</v>
      </c>
      <c r="L1094" s="16">
        <v>42698</v>
      </c>
      <c r="M1094" s="34">
        <v>63697.5</v>
      </c>
      <c r="N1094" s="17">
        <v>63697.5</v>
      </c>
      <c r="O1094" s="17">
        <v>0</v>
      </c>
      <c r="P1094" s="18" t="s">
        <v>532</v>
      </c>
      <c r="Q1094" s="17">
        <v>2654.06</v>
      </c>
      <c r="R1094">
        <v>0</v>
      </c>
      <c r="S1094" s="17">
        <v>0</v>
      </c>
      <c r="T1094" s="17">
        <v>0</v>
      </c>
      <c r="U1094" s="17">
        <v>0</v>
      </c>
      <c r="V1094" s="17">
        <v>0</v>
      </c>
      <c r="W1094" s="17">
        <v>0</v>
      </c>
      <c r="X1094" s="17">
        <v>0</v>
      </c>
      <c r="Y1094" s="17">
        <v>0</v>
      </c>
      <c r="Z1094" s="17">
        <v>0</v>
      </c>
      <c r="AA1094" s="17">
        <v>0</v>
      </c>
      <c r="AB1094" s="17">
        <v>0</v>
      </c>
      <c r="AC1094" s="17">
        <v>0</v>
      </c>
      <c r="AD1094" s="17">
        <v>0</v>
      </c>
    </row>
    <row r="1095" spans="3:30" x14ac:dyDescent="0.25">
      <c r="C1095" s="4" t="s">
        <v>331</v>
      </c>
      <c r="D1095" t="s">
        <v>91</v>
      </c>
      <c r="E1095">
        <v>630110</v>
      </c>
      <c r="F1095" t="s">
        <v>195</v>
      </c>
      <c r="G1095" t="s">
        <v>191</v>
      </c>
      <c r="H1095">
        <v>1800000347</v>
      </c>
      <c r="I1095" t="s">
        <v>911</v>
      </c>
      <c r="J1095">
        <v>1</v>
      </c>
      <c r="L1095" s="16">
        <v>42825</v>
      </c>
      <c r="M1095" s="34">
        <v>478000</v>
      </c>
      <c r="N1095" s="17">
        <v>472688.89</v>
      </c>
      <c r="O1095" s="17">
        <v>5311.11</v>
      </c>
      <c r="P1095" s="18" t="s">
        <v>532</v>
      </c>
      <c r="Q1095" s="17">
        <v>7966.67</v>
      </c>
      <c r="R1095">
        <v>0</v>
      </c>
      <c r="S1095" s="17">
        <v>1327.78</v>
      </c>
      <c r="T1095" s="17">
        <v>1327.78</v>
      </c>
      <c r="U1095" s="17">
        <v>1327.77</v>
      </c>
      <c r="V1095" s="17">
        <v>1327.78</v>
      </c>
      <c r="W1095" s="17">
        <v>1327.78</v>
      </c>
      <c r="X1095" s="17">
        <v>1327.78</v>
      </c>
      <c r="Y1095" s="17">
        <v>1327.77</v>
      </c>
      <c r="Z1095" s="17">
        <v>1327.78</v>
      </c>
      <c r="AA1095" s="17">
        <v>1327.78</v>
      </c>
      <c r="AB1095" s="17">
        <v>1327.78</v>
      </c>
      <c r="AC1095" s="17">
        <v>1327.78</v>
      </c>
      <c r="AD1095" s="17">
        <v>1327.78</v>
      </c>
    </row>
    <row r="1096" spans="3:30" x14ac:dyDescent="0.25">
      <c r="C1096" s="4" t="s">
        <v>331</v>
      </c>
      <c r="D1096" t="s">
        <v>91</v>
      </c>
      <c r="E1096">
        <v>630110</v>
      </c>
      <c r="F1096" t="s">
        <v>195</v>
      </c>
      <c r="G1096" t="s">
        <v>191</v>
      </c>
      <c r="H1096">
        <v>1800000373</v>
      </c>
      <c r="I1096" t="s">
        <v>913</v>
      </c>
      <c r="J1096">
        <v>1</v>
      </c>
      <c r="L1096" s="16">
        <v>42825</v>
      </c>
      <c r="M1096" s="34">
        <v>443000</v>
      </c>
      <c r="N1096" s="17">
        <v>438077.78</v>
      </c>
      <c r="O1096" s="17">
        <v>4922.22</v>
      </c>
      <c r="P1096" s="18" t="s">
        <v>532</v>
      </c>
      <c r="Q1096" s="17">
        <v>7383.33</v>
      </c>
      <c r="R1096">
        <v>0</v>
      </c>
      <c r="S1096" s="17">
        <v>1230.56</v>
      </c>
      <c r="T1096" s="17">
        <v>1230.55</v>
      </c>
      <c r="U1096" s="17">
        <v>1230.56</v>
      </c>
      <c r="V1096" s="17">
        <v>1230.55</v>
      </c>
      <c r="W1096" s="17">
        <v>1230.56</v>
      </c>
      <c r="X1096" s="17">
        <v>1230.56</v>
      </c>
      <c r="Y1096" s="17">
        <v>1230.55</v>
      </c>
      <c r="Z1096" s="17">
        <v>1230.56</v>
      </c>
      <c r="AA1096" s="17">
        <v>1230.56</v>
      </c>
      <c r="AB1096" s="17">
        <v>1230.56</v>
      </c>
      <c r="AC1096" s="17">
        <v>1230.56</v>
      </c>
      <c r="AD1096" s="17">
        <v>1230.56</v>
      </c>
    </row>
    <row r="1097" spans="3:30" x14ac:dyDescent="0.25">
      <c r="C1097" s="4" t="s">
        <v>331</v>
      </c>
      <c r="D1097" t="s">
        <v>91</v>
      </c>
      <c r="E1097">
        <v>630110</v>
      </c>
      <c r="F1097" t="s">
        <v>195</v>
      </c>
      <c r="G1097" t="s">
        <v>191</v>
      </c>
      <c r="H1097">
        <v>1800000434</v>
      </c>
      <c r="I1097" t="s">
        <v>915</v>
      </c>
      <c r="J1097">
        <v>1</v>
      </c>
      <c r="L1097" s="16">
        <v>42978</v>
      </c>
      <c r="M1097" s="34">
        <v>478000</v>
      </c>
      <c r="N1097" s="17">
        <v>459411.11</v>
      </c>
      <c r="O1097" s="17">
        <v>18588.89</v>
      </c>
      <c r="P1097" s="18" t="s">
        <v>532</v>
      </c>
      <c r="Q1097" s="17">
        <v>7966.67</v>
      </c>
      <c r="R1097">
        <v>0</v>
      </c>
      <c r="S1097" s="17">
        <v>4647.22</v>
      </c>
      <c r="T1097" s="17">
        <v>4647.2299999999996</v>
      </c>
      <c r="U1097" s="17">
        <v>4647.22</v>
      </c>
      <c r="V1097" s="17">
        <v>4647.22</v>
      </c>
      <c r="W1097" s="17">
        <v>4647.22</v>
      </c>
      <c r="X1097" s="17">
        <v>4647.2299999999996</v>
      </c>
      <c r="Y1097" s="17">
        <v>4647.22</v>
      </c>
      <c r="Z1097" s="17">
        <v>4647.22</v>
      </c>
      <c r="AA1097" s="17">
        <v>4647.22</v>
      </c>
      <c r="AB1097" s="17">
        <v>4647.22</v>
      </c>
      <c r="AC1097" s="17">
        <v>4647.22</v>
      </c>
      <c r="AD1097" s="17">
        <v>4647.22</v>
      </c>
    </row>
    <row r="1098" spans="3:30" x14ac:dyDescent="0.25">
      <c r="C1098" s="4" t="s">
        <v>704</v>
      </c>
      <c r="D1098" t="s">
        <v>86</v>
      </c>
      <c r="E1098">
        <v>630110</v>
      </c>
      <c r="F1098" t="s">
        <v>195</v>
      </c>
      <c r="G1098" t="s">
        <v>191</v>
      </c>
      <c r="H1098">
        <v>1800000554</v>
      </c>
      <c r="I1098" t="s">
        <v>917</v>
      </c>
      <c r="J1098">
        <v>1</v>
      </c>
      <c r="L1098" s="16">
        <v>43048</v>
      </c>
      <c r="M1098" s="34">
        <v>16500.13</v>
      </c>
      <c r="N1098" s="17">
        <v>16499.13</v>
      </c>
      <c r="O1098" s="17">
        <v>1</v>
      </c>
      <c r="P1098" s="18" t="s">
        <v>532</v>
      </c>
      <c r="Q1098" s="17">
        <v>687.51</v>
      </c>
      <c r="R1098">
        <v>0</v>
      </c>
      <c r="S1098" s="17">
        <v>0</v>
      </c>
      <c r="T1098" s="17">
        <v>0</v>
      </c>
      <c r="U1098" s="17">
        <v>0</v>
      </c>
      <c r="V1098" s="17">
        <v>0</v>
      </c>
      <c r="W1098" s="17">
        <v>0</v>
      </c>
      <c r="X1098" s="17">
        <v>0</v>
      </c>
      <c r="Y1098" s="17">
        <v>0</v>
      </c>
      <c r="Z1098" s="17">
        <v>0</v>
      </c>
      <c r="AA1098" s="17">
        <v>0</v>
      </c>
      <c r="AB1098" s="17">
        <v>0</v>
      </c>
      <c r="AC1098" s="17">
        <v>0</v>
      </c>
      <c r="AD1098" s="17">
        <v>0</v>
      </c>
    </row>
    <row r="1099" spans="3:30" x14ac:dyDescent="0.25">
      <c r="C1099" s="4" t="s">
        <v>566</v>
      </c>
      <c r="D1099" t="s">
        <v>80</v>
      </c>
      <c r="E1099">
        <v>630110</v>
      </c>
      <c r="F1099" t="s">
        <v>195</v>
      </c>
      <c r="G1099" t="s">
        <v>191</v>
      </c>
      <c r="H1099">
        <v>1800000580</v>
      </c>
      <c r="I1099" t="s">
        <v>918</v>
      </c>
      <c r="J1099">
        <v>1</v>
      </c>
      <c r="L1099" s="16">
        <v>43017</v>
      </c>
      <c r="M1099" s="34">
        <v>750000</v>
      </c>
      <c r="N1099" s="17">
        <v>712500</v>
      </c>
      <c r="O1099" s="17">
        <v>37500</v>
      </c>
      <c r="P1099" s="18" t="s">
        <v>532</v>
      </c>
      <c r="Q1099" s="17">
        <v>12500</v>
      </c>
      <c r="R1099">
        <v>0</v>
      </c>
      <c r="S1099" s="17">
        <v>9375</v>
      </c>
      <c r="T1099" s="17">
        <v>9375</v>
      </c>
      <c r="U1099" s="17">
        <v>9375</v>
      </c>
      <c r="V1099" s="17">
        <v>9375</v>
      </c>
      <c r="W1099" s="17">
        <v>9375</v>
      </c>
      <c r="X1099" s="17">
        <v>9375</v>
      </c>
      <c r="Y1099" s="17">
        <v>9375</v>
      </c>
      <c r="Z1099" s="17">
        <v>9375</v>
      </c>
      <c r="AA1099" s="17">
        <v>9375</v>
      </c>
      <c r="AB1099" s="17">
        <v>9375</v>
      </c>
      <c r="AC1099" s="17">
        <v>9375</v>
      </c>
      <c r="AD1099" s="17">
        <v>9375</v>
      </c>
    </row>
    <row r="1100" spans="3:30" x14ac:dyDescent="0.25">
      <c r="C1100" s="4" t="s">
        <v>566</v>
      </c>
      <c r="D1100" t="s">
        <v>80</v>
      </c>
      <c r="E1100">
        <v>630110</v>
      </c>
      <c r="F1100" t="s">
        <v>195</v>
      </c>
      <c r="G1100" t="s">
        <v>191</v>
      </c>
      <c r="H1100">
        <v>1800000645</v>
      </c>
      <c r="I1100" t="s">
        <v>920</v>
      </c>
      <c r="J1100">
        <v>1</v>
      </c>
      <c r="L1100" s="16">
        <v>43244</v>
      </c>
      <c r="M1100" s="34">
        <v>37499.64</v>
      </c>
      <c r="N1100" s="17">
        <v>37498.639999999999</v>
      </c>
      <c r="O1100" s="17">
        <v>1</v>
      </c>
      <c r="P1100" s="18" t="s">
        <v>532</v>
      </c>
      <c r="Q1100" s="17">
        <v>1562.49</v>
      </c>
      <c r="R1100">
        <v>0</v>
      </c>
      <c r="S1100" s="17">
        <v>0</v>
      </c>
      <c r="T1100" s="17">
        <v>0</v>
      </c>
      <c r="U1100" s="17">
        <v>0</v>
      </c>
      <c r="V1100" s="17">
        <v>0</v>
      </c>
      <c r="W1100" s="17">
        <v>0</v>
      </c>
      <c r="X1100" s="17">
        <v>0</v>
      </c>
      <c r="Y1100" s="17">
        <v>0</v>
      </c>
      <c r="Z1100" s="17">
        <v>0</v>
      </c>
      <c r="AA1100" s="17">
        <v>0</v>
      </c>
      <c r="AB1100" s="17">
        <v>0</v>
      </c>
      <c r="AC1100" s="17">
        <v>0</v>
      </c>
      <c r="AD1100" s="17">
        <v>0</v>
      </c>
    </row>
    <row r="1101" spans="3:30" x14ac:dyDescent="0.25">
      <c r="C1101" s="4" t="s">
        <v>331</v>
      </c>
      <c r="D1101" t="s">
        <v>91</v>
      </c>
      <c r="E1101">
        <v>630110</v>
      </c>
      <c r="F1101" t="s">
        <v>195</v>
      </c>
      <c r="G1101" t="s">
        <v>191</v>
      </c>
      <c r="H1101">
        <v>1800013055</v>
      </c>
      <c r="I1101" t="s">
        <v>921</v>
      </c>
      <c r="J1101">
        <v>1</v>
      </c>
      <c r="L1101" s="16">
        <v>40740</v>
      </c>
      <c r="M1101" s="34">
        <v>165000</v>
      </c>
      <c r="N1101" s="17">
        <v>165000</v>
      </c>
      <c r="O1101" s="17">
        <v>0</v>
      </c>
      <c r="P1101" s="18" t="s">
        <v>532</v>
      </c>
      <c r="Q1101" s="17">
        <v>4583.33</v>
      </c>
      <c r="R1101">
        <v>0</v>
      </c>
      <c r="S1101" s="17">
        <v>0</v>
      </c>
      <c r="T1101" s="17">
        <v>0</v>
      </c>
      <c r="U1101" s="17">
        <v>0</v>
      </c>
      <c r="V1101" s="17">
        <v>0</v>
      </c>
      <c r="W1101" s="17">
        <v>0</v>
      </c>
      <c r="X1101" s="17">
        <v>0</v>
      </c>
      <c r="Y1101" s="17">
        <v>0</v>
      </c>
      <c r="Z1101" s="17">
        <v>0</v>
      </c>
      <c r="AA1101" s="17">
        <v>0</v>
      </c>
      <c r="AB1101" s="17">
        <v>0</v>
      </c>
      <c r="AC1101" s="17">
        <v>0</v>
      </c>
      <c r="AD1101" s="17">
        <v>0</v>
      </c>
    </row>
    <row r="1102" spans="3:30" x14ac:dyDescent="0.25">
      <c r="C1102" s="4" t="s">
        <v>337</v>
      </c>
      <c r="D1102" t="s">
        <v>95</v>
      </c>
      <c r="E1102">
        <v>630110</v>
      </c>
      <c r="F1102" t="s">
        <v>195</v>
      </c>
      <c r="G1102" t="s">
        <v>191</v>
      </c>
      <c r="H1102">
        <v>1800014052</v>
      </c>
      <c r="I1102" t="s">
        <v>923</v>
      </c>
      <c r="J1102">
        <v>1</v>
      </c>
      <c r="L1102" s="16">
        <v>38589</v>
      </c>
      <c r="M1102" s="34">
        <v>310000</v>
      </c>
      <c r="N1102" s="17">
        <v>310000</v>
      </c>
      <c r="O1102" s="17">
        <v>0</v>
      </c>
      <c r="P1102" s="18" t="s">
        <v>532</v>
      </c>
      <c r="Q1102" s="17">
        <v>5166.67</v>
      </c>
      <c r="R1102">
        <v>0</v>
      </c>
      <c r="S1102" s="17">
        <v>0</v>
      </c>
      <c r="T1102" s="17">
        <v>0</v>
      </c>
      <c r="U1102" s="17">
        <v>0</v>
      </c>
      <c r="V1102" s="17">
        <v>0</v>
      </c>
      <c r="W1102" s="17">
        <v>0</v>
      </c>
      <c r="X1102" s="17">
        <v>0</v>
      </c>
      <c r="Y1102" s="17">
        <v>0</v>
      </c>
      <c r="Z1102" s="17">
        <v>0</v>
      </c>
      <c r="AA1102" s="17">
        <v>0</v>
      </c>
      <c r="AB1102" s="17">
        <v>0</v>
      </c>
      <c r="AC1102" s="17">
        <v>0</v>
      </c>
      <c r="AD1102" s="17">
        <v>0</v>
      </c>
    </row>
    <row r="1103" spans="3:30" x14ac:dyDescent="0.25">
      <c r="C1103" s="4" t="s">
        <v>337</v>
      </c>
      <c r="D1103" t="s">
        <v>95</v>
      </c>
      <c r="E1103">
        <v>630110</v>
      </c>
      <c r="F1103" t="s">
        <v>195</v>
      </c>
      <c r="G1103" t="s">
        <v>191</v>
      </c>
      <c r="H1103">
        <v>1800014054</v>
      </c>
      <c r="I1103" t="s">
        <v>925</v>
      </c>
      <c r="J1103">
        <v>1</v>
      </c>
      <c r="L1103" s="16">
        <v>35492</v>
      </c>
      <c r="M1103" s="34">
        <v>322000</v>
      </c>
      <c r="N1103" s="17">
        <v>322000</v>
      </c>
      <c r="O1103" s="17">
        <v>0</v>
      </c>
      <c r="P1103" s="18" t="s">
        <v>532</v>
      </c>
      <c r="Q1103" s="17">
        <v>5366.67</v>
      </c>
      <c r="R1103">
        <v>0</v>
      </c>
      <c r="S1103" s="17">
        <v>0</v>
      </c>
      <c r="T1103" s="17">
        <v>0</v>
      </c>
      <c r="U1103" s="17">
        <v>0</v>
      </c>
      <c r="V1103" s="17">
        <v>0</v>
      </c>
      <c r="W1103" s="17">
        <v>0</v>
      </c>
      <c r="X1103" s="17">
        <v>0</v>
      </c>
      <c r="Y1103" s="17">
        <v>0</v>
      </c>
      <c r="Z1103" s="17">
        <v>0</v>
      </c>
      <c r="AA1103" s="17">
        <v>0</v>
      </c>
      <c r="AB1103" s="17">
        <v>0</v>
      </c>
      <c r="AC1103" s="17">
        <v>0</v>
      </c>
      <c r="AD1103" s="17">
        <v>0</v>
      </c>
    </row>
    <row r="1104" spans="3:30" x14ac:dyDescent="0.25">
      <c r="C1104" s="4" t="s">
        <v>331</v>
      </c>
      <c r="D1104" t="s">
        <v>91</v>
      </c>
      <c r="E1104">
        <v>630110</v>
      </c>
      <c r="F1104" t="s">
        <v>195</v>
      </c>
      <c r="G1104" t="s">
        <v>191</v>
      </c>
      <c r="H1104">
        <v>1800014055</v>
      </c>
      <c r="I1104" t="s">
        <v>926</v>
      </c>
      <c r="J1104">
        <v>1</v>
      </c>
      <c r="L1104" s="16">
        <v>40473</v>
      </c>
      <c r="M1104" s="34">
        <v>165000</v>
      </c>
      <c r="N1104" s="17">
        <v>165000</v>
      </c>
      <c r="O1104" s="17">
        <v>0</v>
      </c>
      <c r="P1104" s="18" t="s">
        <v>532</v>
      </c>
      <c r="Q1104" s="17">
        <v>4583.33</v>
      </c>
      <c r="R1104">
        <v>0</v>
      </c>
      <c r="S1104" s="17">
        <v>0</v>
      </c>
      <c r="T1104" s="17">
        <v>0</v>
      </c>
      <c r="U1104" s="17">
        <v>0</v>
      </c>
      <c r="V1104" s="17">
        <v>0</v>
      </c>
      <c r="W1104" s="17">
        <v>0</v>
      </c>
      <c r="X1104" s="17">
        <v>0</v>
      </c>
      <c r="Y1104" s="17">
        <v>0</v>
      </c>
      <c r="Z1104" s="17">
        <v>0</v>
      </c>
      <c r="AA1104" s="17">
        <v>0</v>
      </c>
      <c r="AB1104" s="17">
        <v>0</v>
      </c>
      <c r="AC1104" s="17">
        <v>0</v>
      </c>
      <c r="AD1104" s="17">
        <v>0</v>
      </c>
    </row>
    <row r="1105" spans="3:30" x14ac:dyDescent="0.25">
      <c r="C1105" s="4" t="s">
        <v>337</v>
      </c>
      <c r="D1105" t="s">
        <v>95</v>
      </c>
      <c r="E1105">
        <v>630110</v>
      </c>
      <c r="F1105" t="s">
        <v>195</v>
      </c>
      <c r="G1105" t="s">
        <v>191</v>
      </c>
      <c r="H1105">
        <v>1800014059</v>
      </c>
      <c r="I1105" t="s">
        <v>928</v>
      </c>
      <c r="J1105">
        <v>1</v>
      </c>
      <c r="L1105" s="16">
        <v>40162</v>
      </c>
      <c r="M1105" s="34">
        <v>173660</v>
      </c>
      <c r="N1105" s="17">
        <v>173660</v>
      </c>
      <c r="O1105" s="17">
        <v>0</v>
      </c>
      <c r="P1105" s="18" t="s">
        <v>532</v>
      </c>
      <c r="Q1105" s="17">
        <v>4823.8900000000003</v>
      </c>
      <c r="R1105">
        <v>0</v>
      </c>
      <c r="S1105" s="17">
        <v>0</v>
      </c>
      <c r="T1105" s="17">
        <v>0</v>
      </c>
      <c r="U1105" s="17">
        <v>0</v>
      </c>
      <c r="V1105" s="17">
        <v>0</v>
      </c>
      <c r="W1105" s="17">
        <v>0</v>
      </c>
      <c r="X1105" s="17">
        <v>0</v>
      </c>
      <c r="Y1105" s="17">
        <v>0</v>
      </c>
      <c r="Z1105" s="17">
        <v>0</v>
      </c>
      <c r="AA1105" s="17">
        <v>0</v>
      </c>
      <c r="AB1105" s="17">
        <v>0</v>
      </c>
      <c r="AC1105" s="17">
        <v>0</v>
      </c>
      <c r="AD1105" s="17">
        <v>0</v>
      </c>
    </row>
    <row r="1106" spans="3:30" x14ac:dyDescent="0.25">
      <c r="C1106" s="4" t="s">
        <v>337</v>
      </c>
      <c r="D1106" t="s">
        <v>95</v>
      </c>
      <c r="E1106">
        <v>630110</v>
      </c>
      <c r="F1106" t="s">
        <v>195</v>
      </c>
      <c r="G1106" t="s">
        <v>191</v>
      </c>
      <c r="H1106">
        <v>1800014061</v>
      </c>
      <c r="I1106" t="s">
        <v>930</v>
      </c>
      <c r="J1106">
        <v>1</v>
      </c>
      <c r="L1106" s="16">
        <v>40817</v>
      </c>
      <c r="M1106" s="34">
        <v>188858.93</v>
      </c>
      <c r="N1106" s="17">
        <v>188858.93</v>
      </c>
      <c r="O1106" s="17">
        <v>0</v>
      </c>
      <c r="P1106" s="18" t="s">
        <v>532</v>
      </c>
      <c r="Q1106" s="17">
        <v>7869.12</v>
      </c>
      <c r="R1106">
        <v>0</v>
      </c>
      <c r="S1106" s="17">
        <v>0</v>
      </c>
      <c r="T1106" s="17">
        <v>0</v>
      </c>
      <c r="U1106" s="17">
        <v>0</v>
      </c>
      <c r="V1106" s="17">
        <v>0</v>
      </c>
      <c r="W1106" s="17">
        <v>0</v>
      </c>
      <c r="X1106" s="17">
        <v>0</v>
      </c>
      <c r="Y1106" s="17">
        <v>0</v>
      </c>
      <c r="Z1106" s="17">
        <v>0</v>
      </c>
      <c r="AA1106" s="17">
        <v>0</v>
      </c>
      <c r="AB1106" s="17">
        <v>0</v>
      </c>
      <c r="AC1106" s="17">
        <v>0</v>
      </c>
      <c r="AD1106" s="17">
        <v>0</v>
      </c>
    </row>
    <row r="1107" spans="3:30" x14ac:dyDescent="0.25">
      <c r="C1107" s="4" t="s">
        <v>331</v>
      </c>
      <c r="D1107" t="s">
        <v>91</v>
      </c>
      <c r="E1107">
        <v>630110</v>
      </c>
      <c r="F1107" t="s">
        <v>195</v>
      </c>
      <c r="G1107" t="s">
        <v>191</v>
      </c>
      <c r="H1107">
        <v>1800019221</v>
      </c>
      <c r="I1107" t="s">
        <v>932</v>
      </c>
      <c r="J1107">
        <v>1</v>
      </c>
      <c r="L1107" s="16">
        <v>40721</v>
      </c>
      <c r="M1107" s="34">
        <v>450000</v>
      </c>
      <c r="N1107" s="17">
        <v>450000</v>
      </c>
      <c r="O1107" s="17">
        <v>0</v>
      </c>
      <c r="P1107" s="18" t="s">
        <v>532</v>
      </c>
      <c r="Q1107" s="17">
        <v>7500</v>
      </c>
      <c r="R1107">
        <v>0</v>
      </c>
      <c r="S1107" s="17">
        <v>0</v>
      </c>
      <c r="T1107" s="17">
        <v>0</v>
      </c>
      <c r="U1107" s="17">
        <v>0</v>
      </c>
      <c r="V1107" s="17">
        <v>0</v>
      </c>
      <c r="W1107" s="17">
        <v>0</v>
      </c>
      <c r="X1107" s="17">
        <v>0</v>
      </c>
      <c r="Y1107" s="17">
        <v>0</v>
      </c>
      <c r="Z1107" s="17">
        <v>0</v>
      </c>
      <c r="AA1107" s="17">
        <v>0</v>
      </c>
      <c r="AB1107" s="17">
        <v>0</v>
      </c>
      <c r="AC1107" s="17">
        <v>0</v>
      </c>
      <c r="AD1107" s="17">
        <v>0</v>
      </c>
    </row>
    <row r="1108" spans="3:30" x14ac:dyDescent="0.25">
      <c r="C1108" s="4" t="s">
        <v>335</v>
      </c>
      <c r="D1108" t="s">
        <v>85</v>
      </c>
      <c r="E1108">
        <v>630110</v>
      </c>
      <c r="F1108" t="s">
        <v>195</v>
      </c>
      <c r="G1108" t="s">
        <v>191</v>
      </c>
      <c r="H1108">
        <v>1800019336</v>
      </c>
      <c r="I1108" t="s">
        <v>933</v>
      </c>
      <c r="J1108">
        <v>1</v>
      </c>
      <c r="L1108" s="16">
        <v>42369</v>
      </c>
      <c r="M1108" s="34">
        <v>760000</v>
      </c>
      <c r="N1108" s="17">
        <v>759999</v>
      </c>
      <c r="O1108" s="17">
        <v>1</v>
      </c>
      <c r="P1108" s="18" t="s">
        <v>532</v>
      </c>
      <c r="Q1108" s="17">
        <v>12666.67</v>
      </c>
      <c r="R1108">
        <v>0</v>
      </c>
      <c r="S1108" s="17">
        <v>0</v>
      </c>
      <c r="T1108" s="17">
        <v>0</v>
      </c>
      <c r="U1108" s="17">
        <v>0</v>
      </c>
      <c r="V1108" s="17">
        <v>0</v>
      </c>
      <c r="W1108" s="17">
        <v>0</v>
      </c>
      <c r="X1108" s="17">
        <v>0</v>
      </c>
      <c r="Y1108" s="17">
        <v>0</v>
      </c>
      <c r="Z1108" s="17">
        <v>0</v>
      </c>
      <c r="AA1108" s="17">
        <v>0</v>
      </c>
      <c r="AB1108" s="17">
        <v>0</v>
      </c>
      <c r="AC1108" s="17">
        <v>0</v>
      </c>
      <c r="AD1108" s="17">
        <v>0</v>
      </c>
    </row>
    <row r="1109" spans="3:30" x14ac:dyDescent="0.25">
      <c r="C1109" s="4" t="s">
        <v>706</v>
      </c>
      <c r="D1109" t="s">
        <v>87</v>
      </c>
      <c r="E1109">
        <v>630110</v>
      </c>
      <c r="F1109" t="s">
        <v>195</v>
      </c>
      <c r="G1109" t="s">
        <v>191</v>
      </c>
      <c r="H1109">
        <v>1800019337</v>
      </c>
      <c r="I1109" t="s">
        <v>935</v>
      </c>
      <c r="J1109">
        <v>1</v>
      </c>
      <c r="L1109" s="16">
        <v>42369</v>
      </c>
      <c r="M1109" s="34">
        <v>425417.38</v>
      </c>
      <c r="N1109" s="17">
        <v>425416.38</v>
      </c>
      <c r="O1109" s="17">
        <v>1</v>
      </c>
      <c r="P1109" s="18" t="s">
        <v>532</v>
      </c>
      <c r="Q1109" s="17">
        <v>7090.29</v>
      </c>
      <c r="R1109">
        <v>0</v>
      </c>
      <c r="S1109" s="17">
        <v>0</v>
      </c>
      <c r="T1109" s="17">
        <v>0</v>
      </c>
      <c r="U1109" s="17">
        <v>0</v>
      </c>
      <c r="V1109" s="17">
        <v>0</v>
      </c>
      <c r="W1109" s="17">
        <v>0</v>
      </c>
      <c r="X1109" s="17">
        <v>0</v>
      </c>
      <c r="Y1109" s="17">
        <v>0</v>
      </c>
      <c r="Z1109" s="17">
        <v>0</v>
      </c>
      <c r="AA1109" s="17">
        <v>0</v>
      </c>
      <c r="AB1109" s="17">
        <v>0</v>
      </c>
      <c r="AC1109" s="17">
        <v>0</v>
      </c>
      <c r="AD1109" s="17">
        <v>0</v>
      </c>
    </row>
    <row r="1110" spans="3:30" x14ac:dyDescent="0.25">
      <c r="C1110" s="4" t="s">
        <v>337</v>
      </c>
      <c r="D1110" t="s">
        <v>95</v>
      </c>
      <c r="E1110">
        <v>630110</v>
      </c>
      <c r="F1110" t="s">
        <v>195</v>
      </c>
      <c r="G1110" t="s">
        <v>191</v>
      </c>
      <c r="H1110">
        <v>1800019338</v>
      </c>
      <c r="I1110" t="s">
        <v>937</v>
      </c>
      <c r="J1110">
        <v>1</v>
      </c>
      <c r="L1110" s="16">
        <v>42369</v>
      </c>
      <c r="M1110" s="34">
        <v>425417.38</v>
      </c>
      <c r="N1110" s="17">
        <v>425416.38</v>
      </c>
      <c r="O1110" s="17">
        <v>1</v>
      </c>
      <c r="P1110" s="18" t="s">
        <v>532</v>
      </c>
      <c r="Q1110" s="17">
        <v>7090.29</v>
      </c>
      <c r="R1110">
        <v>0</v>
      </c>
      <c r="S1110" s="17">
        <v>0</v>
      </c>
      <c r="T1110" s="17">
        <v>0</v>
      </c>
      <c r="U1110" s="17">
        <v>0</v>
      </c>
      <c r="V1110" s="17">
        <v>0</v>
      </c>
      <c r="W1110" s="17">
        <v>0</v>
      </c>
      <c r="X1110" s="17">
        <v>0</v>
      </c>
      <c r="Y1110" s="17">
        <v>0</v>
      </c>
      <c r="Z1110" s="17">
        <v>0</v>
      </c>
      <c r="AA1110" s="17">
        <v>0</v>
      </c>
      <c r="AB1110" s="17">
        <v>0</v>
      </c>
      <c r="AC1110" s="17">
        <v>0</v>
      </c>
      <c r="AD1110" s="17">
        <v>0</v>
      </c>
    </row>
    <row r="1111" spans="3:30" x14ac:dyDescent="0.25">
      <c r="C1111" s="4" t="s">
        <v>337</v>
      </c>
      <c r="D1111" t="s">
        <v>95</v>
      </c>
      <c r="E1111">
        <v>630110</v>
      </c>
      <c r="F1111" t="s">
        <v>195</v>
      </c>
      <c r="G1111" t="s">
        <v>191</v>
      </c>
      <c r="H1111">
        <v>1800019339</v>
      </c>
      <c r="I1111" t="s">
        <v>939</v>
      </c>
      <c r="J1111">
        <v>1</v>
      </c>
      <c r="L1111" s="16">
        <v>42369</v>
      </c>
      <c r="M1111" s="34">
        <v>443000</v>
      </c>
      <c r="N1111" s="17">
        <v>442999</v>
      </c>
      <c r="O1111" s="17">
        <v>1</v>
      </c>
      <c r="P1111" s="18" t="s">
        <v>532</v>
      </c>
      <c r="Q1111" s="17">
        <v>7383.33</v>
      </c>
      <c r="R1111">
        <v>0</v>
      </c>
      <c r="S1111" s="17">
        <v>0</v>
      </c>
      <c r="T1111" s="17">
        <v>0</v>
      </c>
      <c r="U1111" s="17">
        <v>0</v>
      </c>
      <c r="V1111" s="17">
        <v>0</v>
      </c>
      <c r="W1111" s="17">
        <v>0</v>
      </c>
      <c r="X1111" s="17">
        <v>0</v>
      </c>
      <c r="Y1111" s="17">
        <v>0</v>
      </c>
      <c r="Z1111" s="17">
        <v>0</v>
      </c>
      <c r="AA1111" s="17">
        <v>0</v>
      </c>
      <c r="AB1111" s="17">
        <v>0</v>
      </c>
      <c r="AC1111" s="17">
        <v>0</v>
      </c>
      <c r="AD1111" s="17">
        <v>0</v>
      </c>
    </row>
    <row r="1112" spans="3:30" x14ac:dyDescent="0.25">
      <c r="C1112" s="4" t="s">
        <v>337</v>
      </c>
      <c r="D1112" t="s">
        <v>95</v>
      </c>
      <c r="E1112">
        <v>630110</v>
      </c>
      <c r="F1112" t="s">
        <v>195</v>
      </c>
      <c r="G1112" t="s">
        <v>191</v>
      </c>
      <c r="H1112">
        <v>1800019340</v>
      </c>
      <c r="I1112" t="s">
        <v>941</v>
      </c>
      <c r="J1112">
        <v>1</v>
      </c>
      <c r="L1112" s="16">
        <v>42369</v>
      </c>
      <c r="M1112" s="34">
        <v>425417.38</v>
      </c>
      <c r="N1112" s="17">
        <v>425416.38</v>
      </c>
      <c r="O1112" s="17">
        <v>1</v>
      </c>
      <c r="P1112" s="18" t="s">
        <v>532</v>
      </c>
      <c r="Q1112" s="17">
        <v>7090.29</v>
      </c>
      <c r="R1112">
        <v>0</v>
      </c>
      <c r="S1112" s="17">
        <v>0</v>
      </c>
      <c r="T1112" s="17">
        <v>0</v>
      </c>
      <c r="U1112" s="17">
        <v>0</v>
      </c>
      <c r="V1112" s="17">
        <v>0</v>
      </c>
      <c r="W1112" s="17">
        <v>0</v>
      </c>
      <c r="X1112" s="17">
        <v>0</v>
      </c>
      <c r="Y1112" s="17">
        <v>0</v>
      </c>
      <c r="Z1112" s="17">
        <v>0</v>
      </c>
      <c r="AA1112" s="17">
        <v>0</v>
      </c>
      <c r="AB1112" s="17">
        <v>0</v>
      </c>
      <c r="AC1112" s="17">
        <v>0</v>
      </c>
      <c r="AD1112" s="17">
        <v>0</v>
      </c>
    </row>
    <row r="1113" spans="3:30" x14ac:dyDescent="0.25">
      <c r="C1113" s="4">
        <v>117003</v>
      </c>
      <c r="D1113" t="s">
        <v>341</v>
      </c>
      <c r="E1113">
        <v>630180</v>
      </c>
      <c r="F1113" t="s">
        <v>200</v>
      </c>
      <c r="G1113" t="s">
        <v>191</v>
      </c>
      <c r="H1113">
        <v>410000265</v>
      </c>
      <c r="I1113" t="s">
        <v>943</v>
      </c>
      <c r="J1113">
        <v>1</v>
      </c>
      <c r="L1113" s="16">
        <v>43770</v>
      </c>
      <c r="M1113" s="34">
        <v>0</v>
      </c>
      <c r="N1113" s="17">
        <v>0</v>
      </c>
      <c r="O1113" s="17">
        <v>0</v>
      </c>
      <c r="P1113" s="18" t="s">
        <v>532</v>
      </c>
      <c r="Q1113" s="17">
        <v>0</v>
      </c>
      <c r="R1113">
        <v>0</v>
      </c>
      <c r="S1113" s="17">
        <v>20.28</v>
      </c>
      <c r="T1113" s="17">
        <v>20.28</v>
      </c>
      <c r="U1113" s="17">
        <v>20.27</v>
      </c>
      <c r="V1113" s="17">
        <v>20.28</v>
      </c>
      <c r="W1113" s="17">
        <v>20.28</v>
      </c>
      <c r="X1113" s="17">
        <v>20.28</v>
      </c>
      <c r="Y1113" s="17">
        <v>20.27</v>
      </c>
      <c r="Z1113" s="17">
        <v>0</v>
      </c>
      <c r="AA1113" s="17">
        <v>0</v>
      </c>
      <c r="AB1113" s="17">
        <v>0</v>
      </c>
      <c r="AC1113" s="17">
        <v>0</v>
      </c>
      <c r="AD1113" s="17">
        <v>0</v>
      </c>
    </row>
    <row r="1114" spans="3:30" x14ac:dyDescent="0.25">
      <c r="C1114" s="4">
        <v>617012</v>
      </c>
      <c r="D1114" t="s">
        <v>795</v>
      </c>
      <c r="E1114">
        <v>630050</v>
      </c>
      <c r="F1114" t="s">
        <v>190</v>
      </c>
      <c r="G1114" t="s">
        <v>191</v>
      </c>
      <c r="H1114">
        <v>1000009653</v>
      </c>
      <c r="I1114" t="s">
        <v>945</v>
      </c>
      <c r="J1114">
        <v>1</v>
      </c>
      <c r="L1114" s="16">
        <v>43605</v>
      </c>
      <c r="M1114" s="34">
        <v>0</v>
      </c>
      <c r="N1114" s="17">
        <v>0</v>
      </c>
      <c r="O1114" s="17">
        <v>0</v>
      </c>
      <c r="P1114" s="18" t="s">
        <v>532</v>
      </c>
      <c r="Q1114" s="17">
        <v>0</v>
      </c>
      <c r="R1114">
        <v>0</v>
      </c>
      <c r="S1114" s="17">
        <v>218.53</v>
      </c>
      <c r="T1114" s="17">
        <v>218.52</v>
      </c>
      <c r="U1114" s="17">
        <v>218.53</v>
      </c>
      <c r="V1114" s="17">
        <v>218.52</v>
      </c>
      <c r="W1114" s="17">
        <v>7138.48</v>
      </c>
      <c r="X1114" s="17">
        <v>1602.52</v>
      </c>
      <c r="Y1114" s="17">
        <v>1602.52</v>
      </c>
      <c r="Z1114" s="17">
        <v>0</v>
      </c>
      <c r="AA1114" s="17">
        <v>0</v>
      </c>
      <c r="AB1114" s="17">
        <v>0</v>
      </c>
      <c r="AC1114" s="17">
        <v>0</v>
      </c>
      <c r="AD1114" s="17">
        <v>0</v>
      </c>
    </row>
    <row r="1115" spans="3:30" x14ac:dyDescent="0.25">
      <c r="C1115" s="4">
        <v>117003</v>
      </c>
      <c r="D1115" t="s">
        <v>341</v>
      </c>
      <c r="E1115">
        <v>630050</v>
      </c>
      <c r="F1115" t="s">
        <v>190</v>
      </c>
      <c r="G1115" t="s">
        <v>191</v>
      </c>
      <c r="H1115">
        <v>1000009674</v>
      </c>
      <c r="I1115" t="s">
        <v>947</v>
      </c>
      <c r="J1115">
        <v>1</v>
      </c>
      <c r="L1115" s="16">
        <v>43615</v>
      </c>
      <c r="M1115" s="34">
        <v>0</v>
      </c>
      <c r="N1115" s="17">
        <v>0</v>
      </c>
      <c r="O1115" s="17">
        <v>0</v>
      </c>
      <c r="P1115" s="18" t="s">
        <v>532</v>
      </c>
      <c r="Q1115" s="17">
        <v>0</v>
      </c>
      <c r="R1115">
        <v>0</v>
      </c>
      <c r="S1115" s="17">
        <v>42.5</v>
      </c>
      <c r="T1115" s="17">
        <v>42.5</v>
      </c>
      <c r="U1115" s="17">
        <v>42.5</v>
      </c>
      <c r="V1115" s="17">
        <v>42.5</v>
      </c>
      <c r="W1115" s="17">
        <v>1388.33</v>
      </c>
      <c r="X1115" s="17">
        <v>311.67</v>
      </c>
      <c r="Y1115" s="17">
        <v>311.67</v>
      </c>
      <c r="Z1115" s="17">
        <v>0</v>
      </c>
      <c r="AA1115" s="17">
        <v>0</v>
      </c>
      <c r="AB1115" s="17">
        <v>0</v>
      </c>
      <c r="AC1115" s="17">
        <v>0</v>
      </c>
      <c r="AD1115" s="17">
        <v>0</v>
      </c>
    </row>
    <row r="1116" spans="3:30" x14ac:dyDescent="0.25">
      <c r="C1116" s="4">
        <v>617018</v>
      </c>
      <c r="D1116" t="s">
        <v>820</v>
      </c>
      <c r="E1116">
        <v>630050</v>
      </c>
      <c r="F1116" t="s">
        <v>190</v>
      </c>
      <c r="G1116" t="s">
        <v>191</v>
      </c>
      <c r="H1116">
        <v>1000010217</v>
      </c>
      <c r="I1116" t="s">
        <v>949</v>
      </c>
      <c r="J1116">
        <v>1</v>
      </c>
      <c r="L1116" s="16">
        <v>43830</v>
      </c>
      <c r="M1116" s="34">
        <v>0</v>
      </c>
      <c r="N1116" s="17">
        <v>0</v>
      </c>
      <c r="O1116" s="17">
        <v>0</v>
      </c>
      <c r="P1116" s="18" t="s">
        <v>532</v>
      </c>
      <c r="Q1116" s="17">
        <v>0</v>
      </c>
      <c r="R1116">
        <v>0</v>
      </c>
      <c r="S1116" s="17">
        <v>7345.49</v>
      </c>
      <c r="T1116" s="17">
        <v>7345.5</v>
      </c>
      <c r="U1116" s="17">
        <v>7345.49</v>
      </c>
      <c r="V1116" s="17">
        <v>7345.5</v>
      </c>
      <c r="W1116" s="17">
        <v>7345.49</v>
      </c>
      <c r="X1116" s="17">
        <v>7345.5</v>
      </c>
      <c r="Y1116" s="17">
        <v>7345.49</v>
      </c>
      <c r="Z1116" s="17">
        <v>0</v>
      </c>
      <c r="AA1116" s="17">
        <v>0</v>
      </c>
      <c r="AB1116" s="17">
        <v>0</v>
      </c>
      <c r="AC1116" s="17">
        <v>0</v>
      </c>
      <c r="AD1116" s="17">
        <v>0</v>
      </c>
    </row>
    <row r="1117" spans="3:30" x14ac:dyDescent="0.25">
      <c r="C1117" s="4">
        <v>617018</v>
      </c>
      <c r="D1117" t="s">
        <v>820</v>
      </c>
      <c r="E1117">
        <v>630050</v>
      </c>
      <c r="F1117" t="s">
        <v>190</v>
      </c>
      <c r="G1117" t="s">
        <v>191</v>
      </c>
      <c r="H1117">
        <v>1000010360</v>
      </c>
      <c r="I1117" t="s">
        <v>950</v>
      </c>
      <c r="J1117">
        <v>1</v>
      </c>
      <c r="L1117" s="16">
        <v>44043</v>
      </c>
      <c r="M1117" s="34">
        <v>0</v>
      </c>
      <c r="N1117" s="17">
        <v>0</v>
      </c>
      <c r="O1117" s="17">
        <v>0</v>
      </c>
      <c r="P1117" s="18" t="s">
        <v>532</v>
      </c>
      <c r="Q1117" s="17">
        <v>0</v>
      </c>
      <c r="R1117">
        <v>0</v>
      </c>
      <c r="S1117" s="17">
        <v>1377.78</v>
      </c>
      <c r="T1117" s="17">
        <v>1377.78</v>
      </c>
      <c r="U1117" s="17">
        <v>1377.77</v>
      </c>
      <c r="V1117" s="17">
        <v>1377.78</v>
      </c>
      <c r="W1117" s="17">
        <v>-2558.73</v>
      </c>
      <c r="X1117" s="17">
        <v>590.48</v>
      </c>
      <c r="Y1117" s="17">
        <v>590.47</v>
      </c>
      <c r="Z1117" s="17">
        <v>0</v>
      </c>
      <c r="AA1117" s="17">
        <v>0</v>
      </c>
      <c r="AB1117" s="17">
        <v>0</v>
      </c>
      <c r="AC1117" s="17">
        <v>0</v>
      </c>
      <c r="AD1117" s="17">
        <v>0</v>
      </c>
    </row>
    <row r="1118" spans="3:30" x14ac:dyDescent="0.25">
      <c r="C1118" s="4">
        <v>117003</v>
      </c>
      <c r="D1118" t="s">
        <v>341</v>
      </c>
      <c r="E1118">
        <v>630050</v>
      </c>
      <c r="F1118" t="s">
        <v>190</v>
      </c>
      <c r="G1118" t="s">
        <v>191</v>
      </c>
      <c r="H1118">
        <v>1000010469</v>
      </c>
      <c r="I1118" t="s">
        <v>951</v>
      </c>
      <c r="J1118">
        <v>1</v>
      </c>
      <c r="L1118" s="16">
        <v>44215</v>
      </c>
      <c r="M1118" s="34">
        <v>0</v>
      </c>
      <c r="N1118" s="17">
        <v>0</v>
      </c>
      <c r="O1118" s="17">
        <v>0</v>
      </c>
      <c r="P1118" s="18" t="s">
        <v>532</v>
      </c>
      <c r="Q1118" s="17">
        <v>0</v>
      </c>
      <c r="R1118">
        <v>0</v>
      </c>
      <c r="S1118" s="17">
        <v>137.66999999999999</v>
      </c>
      <c r="T1118" s="17">
        <v>137.66</v>
      </c>
      <c r="U1118" s="17">
        <v>137.66999999999999</v>
      </c>
      <c r="V1118" s="17">
        <v>137.66999999999999</v>
      </c>
      <c r="W1118" s="17">
        <v>0</v>
      </c>
      <c r="X1118" s="17">
        <v>0</v>
      </c>
      <c r="Y1118" s="17">
        <v>0</v>
      </c>
      <c r="Z1118" s="17">
        <v>0</v>
      </c>
      <c r="AA1118" s="17">
        <v>0</v>
      </c>
      <c r="AB1118" s="17">
        <v>0</v>
      </c>
      <c r="AC1118" s="17">
        <v>0</v>
      </c>
      <c r="AD1118" s="17">
        <v>0</v>
      </c>
    </row>
    <row r="1119" spans="3:30" x14ac:dyDescent="0.25">
      <c r="C1119" s="4">
        <v>617020</v>
      </c>
      <c r="D1119" t="s">
        <v>890</v>
      </c>
      <c r="E1119">
        <v>630050</v>
      </c>
      <c r="F1119" t="s">
        <v>190</v>
      </c>
      <c r="G1119" t="s">
        <v>191</v>
      </c>
      <c r="H1119">
        <v>1000011067</v>
      </c>
      <c r="I1119" t="s">
        <v>953</v>
      </c>
      <c r="J1119">
        <v>1</v>
      </c>
      <c r="L1119" s="16">
        <v>44316</v>
      </c>
      <c r="M1119" s="34">
        <v>0</v>
      </c>
      <c r="N1119" s="17">
        <v>0</v>
      </c>
      <c r="O1119" s="17">
        <v>0</v>
      </c>
      <c r="P1119" s="18" t="s">
        <v>532</v>
      </c>
      <c r="Q1119" s="17">
        <v>0</v>
      </c>
      <c r="R1119">
        <v>0</v>
      </c>
      <c r="S1119" s="17">
        <v>1527.75</v>
      </c>
      <c r="T1119" s="17">
        <v>1527.76</v>
      </c>
      <c r="U1119" s="17">
        <v>1527.75</v>
      </c>
      <c r="V1119" s="17">
        <v>1527.75</v>
      </c>
      <c r="W1119" s="17">
        <v>1527.76</v>
      </c>
      <c r="X1119" s="17">
        <v>1527.75</v>
      </c>
      <c r="Y1119" s="17">
        <v>1527.75</v>
      </c>
      <c r="Z1119" s="17">
        <v>0</v>
      </c>
      <c r="AA1119" s="17">
        <v>0</v>
      </c>
      <c r="AB1119" s="17">
        <v>0</v>
      </c>
      <c r="AC1119" s="17">
        <v>0</v>
      </c>
      <c r="AD1119" s="17">
        <v>0</v>
      </c>
    </row>
    <row r="1120" spans="3:30" x14ac:dyDescent="0.25">
      <c r="C1120" s="4">
        <v>617020</v>
      </c>
      <c r="D1120" t="s">
        <v>890</v>
      </c>
      <c r="E1120">
        <v>630050</v>
      </c>
      <c r="F1120" t="s">
        <v>190</v>
      </c>
      <c r="G1120" t="s">
        <v>191</v>
      </c>
      <c r="H1120">
        <v>1000011068</v>
      </c>
      <c r="I1120" t="s">
        <v>954</v>
      </c>
      <c r="J1120">
        <v>1</v>
      </c>
      <c r="L1120" s="16">
        <v>44316</v>
      </c>
      <c r="M1120" s="34">
        <v>0</v>
      </c>
      <c r="N1120" s="17">
        <v>0</v>
      </c>
      <c r="O1120" s="17">
        <v>0</v>
      </c>
      <c r="P1120" s="18" t="s">
        <v>532</v>
      </c>
      <c r="Q1120" s="17">
        <v>0</v>
      </c>
      <c r="R1120">
        <v>0</v>
      </c>
      <c r="S1120" s="17">
        <v>313.89</v>
      </c>
      <c r="T1120" s="17">
        <v>313.89</v>
      </c>
      <c r="U1120" s="17">
        <v>313.89</v>
      </c>
      <c r="V1120" s="17">
        <v>313.89</v>
      </c>
      <c r="W1120" s="17">
        <v>-424.68</v>
      </c>
      <c r="X1120" s="17">
        <v>166.18</v>
      </c>
      <c r="Y1120" s="17">
        <v>166.18</v>
      </c>
      <c r="Z1120" s="17">
        <v>0</v>
      </c>
      <c r="AA1120" s="17">
        <v>0</v>
      </c>
      <c r="AB1120" s="17">
        <v>0</v>
      </c>
      <c r="AC1120" s="17">
        <v>0</v>
      </c>
      <c r="AD1120" s="17">
        <v>0</v>
      </c>
    </row>
    <row r="1121" spans="3:30" x14ac:dyDescent="0.25">
      <c r="C1121" s="4">
        <v>617021</v>
      </c>
      <c r="D1121" t="s">
        <v>955</v>
      </c>
      <c r="E1121">
        <v>630050</v>
      </c>
      <c r="F1121" t="s">
        <v>190</v>
      </c>
      <c r="G1121" t="s">
        <v>191</v>
      </c>
      <c r="H1121">
        <v>1000011070</v>
      </c>
      <c r="I1121" t="s">
        <v>956</v>
      </c>
      <c r="J1121">
        <v>1</v>
      </c>
      <c r="L1121" s="16">
        <v>44316</v>
      </c>
      <c r="M1121" s="34">
        <v>0</v>
      </c>
      <c r="N1121" s="17">
        <v>0</v>
      </c>
      <c r="O1121" s="17">
        <v>0</v>
      </c>
      <c r="P1121" s="18" t="s">
        <v>532</v>
      </c>
      <c r="Q1121" s="17">
        <v>0</v>
      </c>
      <c r="R1121">
        <v>0</v>
      </c>
      <c r="S1121" s="17">
        <v>1391.66</v>
      </c>
      <c r="T1121" s="17">
        <v>1391.65</v>
      </c>
      <c r="U1121" s="17">
        <v>1391.66</v>
      </c>
      <c r="V1121" s="17">
        <v>1391.66</v>
      </c>
      <c r="W1121" s="17">
        <v>1391.65</v>
      </c>
      <c r="X1121" s="17">
        <v>1391.66</v>
      </c>
      <c r="Y1121" s="17">
        <v>0</v>
      </c>
      <c r="Z1121" s="17">
        <v>0</v>
      </c>
      <c r="AA1121" s="17">
        <v>0</v>
      </c>
      <c r="AB1121" s="17">
        <v>0</v>
      </c>
      <c r="AC1121" s="17">
        <v>0</v>
      </c>
      <c r="AD1121" s="17">
        <v>0</v>
      </c>
    </row>
    <row r="1122" spans="3:30" x14ac:dyDescent="0.25">
      <c r="C1122" s="4">
        <v>617021</v>
      </c>
      <c r="D1122" t="s">
        <v>955</v>
      </c>
      <c r="E1122">
        <v>630050</v>
      </c>
      <c r="F1122" t="s">
        <v>190</v>
      </c>
      <c r="G1122" t="s">
        <v>191</v>
      </c>
      <c r="H1122">
        <v>1000011071</v>
      </c>
      <c r="I1122" t="s">
        <v>957</v>
      </c>
      <c r="J1122">
        <v>1</v>
      </c>
      <c r="L1122" s="16">
        <v>44316</v>
      </c>
      <c r="M1122" s="34">
        <v>0</v>
      </c>
      <c r="N1122" s="17">
        <v>0</v>
      </c>
      <c r="O1122" s="17">
        <v>0</v>
      </c>
      <c r="P1122" s="18" t="s">
        <v>532</v>
      </c>
      <c r="Q1122" s="17">
        <v>0</v>
      </c>
      <c r="R1122">
        <v>0</v>
      </c>
      <c r="S1122" s="17">
        <v>313.89</v>
      </c>
      <c r="T1122" s="17">
        <v>313.89</v>
      </c>
      <c r="U1122" s="17">
        <v>313.89</v>
      </c>
      <c r="V1122" s="17">
        <v>313.89</v>
      </c>
      <c r="W1122" s="17">
        <v>-424.68</v>
      </c>
      <c r="X1122" s="17">
        <v>166.18</v>
      </c>
      <c r="Y1122" s="17">
        <v>0</v>
      </c>
      <c r="Z1122" s="17">
        <v>0</v>
      </c>
      <c r="AA1122" s="17">
        <v>0</v>
      </c>
      <c r="AB1122" s="17">
        <v>0</v>
      </c>
      <c r="AC1122" s="17">
        <v>0</v>
      </c>
      <c r="AD1122" s="17">
        <v>0</v>
      </c>
    </row>
    <row r="1123" spans="3:30" x14ac:dyDescent="0.25">
      <c r="C1123" s="4">
        <v>617018</v>
      </c>
      <c r="D1123" t="s">
        <v>820</v>
      </c>
      <c r="E1123">
        <v>630050</v>
      </c>
      <c r="F1123" t="s">
        <v>190</v>
      </c>
      <c r="G1123" t="s">
        <v>191</v>
      </c>
      <c r="H1123">
        <v>1000011729</v>
      </c>
      <c r="I1123" t="s">
        <v>958</v>
      </c>
      <c r="J1123">
        <v>1</v>
      </c>
      <c r="L1123" s="16">
        <v>44504</v>
      </c>
      <c r="M1123" s="34">
        <v>0</v>
      </c>
      <c r="N1123" s="17">
        <v>0</v>
      </c>
      <c r="O1123" s="17">
        <v>0</v>
      </c>
      <c r="P1123" s="18" t="s">
        <v>532</v>
      </c>
      <c r="Q1123" s="17">
        <v>0</v>
      </c>
      <c r="R1123">
        <v>0</v>
      </c>
      <c r="S1123" s="17">
        <v>6733.33</v>
      </c>
      <c r="T1123" s="17">
        <v>6733.34</v>
      </c>
      <c r="U1123" s="17">
        <v>6733.33</v>
      </c>
      <c r="V1123" s="17">
        <v>6733.33</v>
      </c>
      <c r="W1123" s="17">
        <v>6733.34</v>
      </c>
      <c r="X1123" s="17">
        <v>6733.33</v>
      </c>
      <c r="Y1123" s="17">
        <v>6733.33</v>
      </c>
      <c r="Z1123" s="17">
        <v>0</v>
      </c>
      <c r="AA1123" s="17">
        <v>0</v>
      </c>
      <c r="AB1123" s="17">
        <v>0</v>
      </c>
      <c r="AC1123" s="17">
        <v>0</v>
      </c>
      <c r="AD1123" s="17">
        <v>0</v>
      </c>
    </row>
    <row r="1124" spans="3:30" x14ac:dyDescent="0.25">
      <c r="C1124" s="4">
        <v>617018</v>
      </c>
      <c r="D1124" t="s">
        <v>820</v>
      </c>
      <c r="E1124">
        <v>630050</v>
      </c>
      <c r="F1124" t="s">
        <v>190</v>
      </c>
      <c r="G1124" t="s">
        <v>191</v>
      </c>
      <c r="H1124">
        <v>1000011730</v>
      </c>
      <c r="I1124" t="s">
        <v>960</v>
      </c>
      <c r="J1124">
        <v>1</v>
      </c>
      <c r="L1124" s="16">
        <v>44504</v>
      </c>
      <c r="M1124" s="34">
        <v>0</v>
      </c>
      <c r="N1124" s="17">
        <v>0</v>
      </c>
      <c r="O1124" s="17">
        <v>0</v>
      </c>
      <c r="P1124" s="18" t="s">
        <v>532</v>
      </c>
      <c r="Q1124" s="17">
        <v>0</v>
      </c>
      <c r="R1124">
        <v>0</v>
      </c>
      <c r="S1124" s="17">
        <v>2225</v>
      </c>
      <c r="T1124" s="17">
        <v>2225</v>
      </c>
      <c r="U1124" s="17">
        <v>2225</v>
      </c>
      <c r="V1124" s="17">
        <v>2225</v>
      </c>
      <c r="W1124" s="17">
        <v>-2378.4499999999998</v>
      </c>
      <c r="X1124" s="17">
        <v>1304.31</v>
      </c>
      <c r="Y1124" s="17">
        <v>1304.31</v>
      </c>
      <c r="Z1124" s="17">
        <v>0</v>
      </c>
      <c r="AA1124" s="17">
        <v>0</v>
      </c>
      <c r="AB1124" s="17">
        <v>0</v>
      </c>
      <c r="AC1124" s="17">
        <v>0</v>
      </c>
      <c r="AD1124" s="17">
        <v>0</v>
      </c>
    </row>
    <row r="1125" spans="3:30" x14ac:dyDescent="0.25">
      <c r="C1125" s="4">
        <v>617023</v>
      </c>
      <c r="D1125" t="s">
        <v>388</v>
      </c>
      <c r="E1125">
        <v>630050</v>
      </c>
      <c r="F1125" t="s">
        <v>190</v>
      </c>
      <c r="G1125" t="s">
        <v>191</v>
      </c>
      <c r="H1125">
        <v>1000011983</v>
      </c>
      <c r="I1125" t="s">
        <v>961</v>
      </c>
      <c r="J1125">
        <v>1</v>
      </c>
      <c r="L1125" s="16">
        <v>44561</v>
      </c>
      <c r="M1125" s="34">
        <v>0</v>
      </c>
      <c r="N1125" s="17">
        <v>0</v>
      </c>
      <c r="O1125" s="17">
        <v>0</v>
      </c>
      <c r="P1125" s="18" t="s">
        <v>532</v>
      </c>
      <c r="Q1125" s="17">
        <v>0</v>
      </c>
      <c r="R1125">
        <v>0</v>
      </c>
      <c r="S1125" s="17">
        <v>137.66999999999999</v>
      </c>
      <c r="T1125" s="17">
        <v>137.66</v>
      </c>
      <c r="U1125" s="17">
        <v>137.66999999999999</v>
      </c>
      <c r="V1125" s="17">
        <v>137.66999999999999</v>
      </c>
      <c r="W1125" s="17">
        <v>0</v>
      </c>
      <c r="X1125" s="17">
        <v>0</v>
      </c>
      <c r="Y1125" s="17">
        <v>0</v>
      </c>
      <c r="Z1125" s="17">
        <v>0</v>
      </c>
      <c r="AA1125" s="17">
        <v>0</v>
      </c>
      <c r="AB1125" s="17">
        <v>0</v>
      </c>
      <c r="AC1125" s="17">
        <v>0</v>
      </c>
      <c r="AD1125" s="17">
        <v>0</v>
      </c>
    </row>
    <row r="1126" spans="3:30" x14ac:dyDescent="0.25">
      <c r="C1126" s="4" t="s">
        <v>337</v>
      </c>
      <c r="D1126" t="s">
        <v>95</v>
      </c>
      <c r="E1126">
        <v>630130</v>
      </c>
      <c r="F1126" t="s">
        <v>197</v>
      </c>
      <c r="G1126" t="s">
        <v>191</v>
      </c>
      <c r="H1126">
        <v>1700036195</v>
      </c>
      <c r="I1126" t="s">
        <v>507</v>
      </c>
      <c r="J1126">
        <v>1</v>
      </c>
      <c r="L1126" s="16">
        <v>44054</v>
      </c>
      <c r="M1126" s="34">
        <v>0</v>
      </c>
      <c r="N1126" s="17">
        <v>0</v>
      </c>
      <c r="O1126" s="17">
        <v>0</v>
      </c>
      <c r="P1126" s="18" t="s">
        <v>532</v>
      </c>
      <c r="Q1126" s="17">
        <v>0</v>
      </c>
      <c r="R1126">
        <v>0</v>
      </c>
      <c r="S1126" s="17">
        <v>188.37</v>
      </c>
      <c r="T1126" s="17">
        <v>188.37</v>
      </c>
      <c r="U1126" s="17">
        <v>188.37</v>
      </c>
      <c r="V1126" s="17">
        <v>188.36</v>
      </c>
      <c r="W1126" s="17">
        <v>-158.62</v>
      </c>
      <c r="X1126" s="17">
        <v>118.97</v>
      </c>
      <c r="Y1126" s="17">
        <v>118.96</v>
      </c>
      <c r="Z1126" s="17">
        <v>0</v>
      </c>
      <c r="AA1126" s="17">
        <v>0</v>
      </c>
      <c r="AB1126" s="17">
        <v>0</v>
      </c>
      <c r="AC1126" s="17">
        <v>0</v>
      </c>
      <c r="AD1126" s="17">
        <v>0</v>
      </c>
    </row>
    <row r="1127" spans="3:30" x14ac:dyDescent="0.25">
      <c r="C1127" s="4" t="s">
        <v>337</v>
      </c>
      <c r="D1127" t="s">
        <v>95</v>
      </c>
      <c r="E1127">
        <v>630130</v>
      </c>
      <c r="F1127" t="s">
        <v>197</v>
      </c>
      <c r="G1127" t="s">
        <v>191</v>
      </c>
      <c r="H1127">
        <v>1700036196</v>
      </c>
      <c r="I1127" t="s">
        <v>507</v>
      </c>
      <c r="J1127">
        <v>1</v>
      </c>
      <c r="L1127" s="16">
        <v>44054</v>
      </c>
      <c r="M1127" s="34">
        <v>0</v>
      </c>
      <c r="N1127" s="17">
        <v>0</v>
      </c>
      <c r="O1127" s="17">
        <v>0</v>
      </c>
      <c r="P1127" s="18" t="s">
        <v>532</v>
      </c>
      <c r="Q1127" s="17">
        <v>0</v>
      </c>
      <c r="R1127">
        <v>0</v>
      </c>
      <c r="S1127" s="17">
        <v>188.37</v>
      </c>
      <c r="T1127" s="17">
        <v>188.37</v>
      </c>
      <c r="U1127" s="17">
        <v>188.37</v>
      </c>
      <c r="V1127" s="17">
        <v>188.36</v>
      </c>
      <c r="W1127" s="17">
        <v>-158.62</v>
      </c>
      <c r="X1127" s="17">
        <v>118.97</v>
      </c>
      <c r="Y1127" s="17">
        <v>118.96</v>
      </c>
      <c r="Z1127" s="17">
        <v>0</v>
      </c>
      <c r="AA1127" s="17">
        <v>0</v>
      </c>
      <c r="AB1127" s="17">
        <v>0</v>
      </c>
      <c r="AC1127" s="17">
        <v>0</v>
      </c>
      <c r="AD1127" s="17">
        <v>0</v>
      </c>
    </row>
    <row r="1128" spans="3:30" x14ac:dyDescent="0.25">
      <c r="C1128" s="4" t="s">
        <v>337</v>
      </c>
      <c r="D1128" t="s">
        <v>95</v>
      </c>
      <c r="E1128">
        <v>630130</v>
      </c>
      <c r="F1128" t="s">
        <v>197</v>
      </c>
      <c r="G1128" t="s">
        <v>191</v>
      </c>
      <c r="H1128">
        <v>1700050143</v>
      </c>
      <c r="I1128" t="s">
        <v>408</v>
      </c>
      <c r="J1128">
        <v>1</v>
      </c>
      <c r="L1128" s="16">
        <v>43871</v>
      </c>
      <c r="M1128" s="34">
        <v>0</v>
      </c>
      <c r="N1128" s="17">
        <v>0</v>
      </c>
      <c r="O1128" s="17">
        <v>0</v>
      </c>
      <c r="P1128" s="18" t="s">
        <v>532</v>
      </c>
      <c r="Q1128" s="17">
        <v>0</v>
      </c>
      <c r="R1128">
        <v>0</v>
      </c>
      <c r="S1128" s="17">
        <v>16.84</v>
      </c>
      <c r="T1128" s="17">
        <v>16.84</v>
      </c>
      <c r="U1128" s="17">
        <v>16.84</v>
      </c>
      <c r="V1128" s="17">
        <v>16.84</v>
      </c>
      <c r="W1128" s="17">
        <v>16.84</v>
      </c>
      <c r="X1128" s="17">
        <v>16.84</v>
      </c>
      <c r="Y1128" s="17">
        <v>16.84</v>
      </c>
      <c r="Z1128" s="17">
        <v>0</v>
      </c>
      <c r="AA1128" s="17">
        <v>0</v>
      </c>
      <c r="AB1128" s="17">
        <v>0</v>
      </c>
      <c r="AC1128" s="17">
        <v>0</v>
      </c>
      <c r="AD1128" s="17">
        <v>0</v>
      </c>
    </row>
    <row r="1129" spans="3:30" x14ac:dyDescent="0.25">
      <c r="C1129" s="4" t="s">
        <v>337</v>
      </c>
      <c r="D1129" t="s">
        <v>95</v>
      </c>
      <c r="E1129">
        <v>630130</v>
      </c>
      <c r="F1129" t="s">
        <v>197</v>
      </c>
      <c r="G1129" t="s">
        <v>191</v>
      </c>
      <c r="H1129">
        <v>1700050144</v>
      </c>
      <c r="I1129" t="s">
        <v>408</v>
      </c>
      <c r="J1129">
        <v>1</v>
      </c>
      <c r="L1129" s="16">
        <v>43871</v>
      </c>
      <c r="M1129" s="34">
        <v>0</v>
      </c>
      <c r="N1129" s="17">
        <v>0</v>
      </c>
      <c r="O1129" s="17">
        <v>0</v>
      </c>
      <c r="P1129" s="18" t="s">
        <v>532</v>
      </c>
      <c r="Q1129" s="17">
        <v>0</v>
      </c>
      <c r="R1129">
        <v>0</v>
      </c>
      <c r="S1129" s="17">
        <v>16.84</v>
      </c>
      <c r="T1129" s="17">
        <v>16.84</v>
      </c>
      <c r="U1129" s="17">
        <v>16.84</v>
      </c>
      <c r="V1129" s="17">
        <v>16.84</v>
      </c>
      <c r="W1129" s="17">
        <v>16.84</v>
      </c>
      <c r="X1129" s="17">
        <v>16.84</v>
      </c>
      <c r="Y1129" s="17">
        <v>16.84</v>
      </c>
      <c r="Z1129" s="17">
        <v>0</v>
      </c>
      <c r="AA1129" s="17">
        <v>0</v>
      </c>
      <c r="AB1129" s="17">
        <v>0</v>
      </c>
      <c r="AC1129" s="17">
        <v>0</v>
      </c>
      <c r="AD1129" s="17">
        <v>0</v>
      </c>
    </row>
    <row r="1130" spans="3:30" x14ac:dyDescent="0.25">
      <c r="C1130" s="4">
        <v>617012</v>
      </c>
      <c r="D1130" t="s">
        <v>795</v>
      </c>
      <c r="E1130">
        <v>630050</v>
      </c>
      <c r="F1130" t="s">
        <v>190</v>
      </c>
      <c r="G1130" t="s">
        <v>191</v>
      </c>
      <c r="H1130">
        <v>1000012677</v>
      </c>
      <c r="I1130" t="s">
        <v>962</v>
      </c>
      <c r="J1130">
        <v>1</v>
      </c>
      <c r="L1130" s="16">
        <v>44719</v>
      </c>
      <c r="M1130" s="34">
        <v>0</v>
      </c>
      <c r="N1130" s="17">
        <v>0</v>
      </c>
      <c r="O1130" s="17">
        <v>0</v>
      </c>
      <c r="P1130" s="18" t="s">
        <v>532</v>
      </c>
      <c r="Q1130" s="17">
        <v>0</v>
      </c>
      <c r="R1130">
        <v>0</v>
      </c>
      <c r="S1130" s="17">
        <v>0</v>
      </c>
      <c r="T1130" s="17">
        <v>0</v>
      </c>
      <c r="U1130" s="17">
        <v>0</v>
      </c>
      <c r="V1130" s="17">
        <v>0</v>
      </c>
      <c r="W1130" s="17">
        <v>0</v>
      </c>
      <c r="X1130" s="17">
        <v>8288.89</v>
      </c>
      <c r="Y1130" s="17">
        <v>8288.89</v>
      </c>
      <c r="Z1130" s="17">
        <v>0</v>
      </c>
      <c r="AA1130" s="17">
        <v>0</v>
      </c>
      <c r="AB1130" s="17">
        <v>0</v>
      </c>
      <c r="AC1130" s="17">
        <v>0</v>
      </c>
      <c r="AD1130" s="17">
        <v>0</v>
      </c>
    </row>
    <row r="1131" spans="3:30" x14ac:dyDescent="0.25">
      <c r="C1131" s="4">
        <v>617012</v>
      </c>
      <c r="D1131" t="s">
        <v>795</v>
      </c>
      <c r="E1131">
        <v>630050</v>
      </c>
      <c r="F1131" t="s">
        <v>190</v>
      </c>
      <c r="G1131" t="s">
        <v>191</v>
      </c>
      <c r="H1131">
        <v>1000012678</v>
      </c>
      <c r="I1131" t="s">
        <v>964</v>
      </c>
      <c r="J1131">
        <v>1</v>
      </c>
      <c r="L1131" s="16">
        <v>44719</v>
      </c>
      <c r="M1131" s="34">
        <v>0</v>
      </c>
      <c r="N1131" s="17">
        <v>0</v>
      </c>
      <c r="O1131" s="17">
        <v>0</v>
      </c>
      <c r="P1131" s="18" t="s">
        <v>532</v>
      </c>
      <c r="Q1131" s="17">
        <v>0</v>
      </c>
      <c r="R1131">
        <v>0</v>
      </c>
      <c r="S1131" s="17">
        <v>0</v>
      </c>
      <c r="T1131" s="17">
        <v>0</v>
      </c>
      <c r="U1131" s="17">
        <v>0</v>
      </c>
      <c r="V1131" s="17">
        <v>0</v>
      </c>
      <c r="W1131" s="17">
        <v>0</v>
      </c>
      <c r="X1131" s="17">
        <v>1741.66</v>
      </c>
      <c r="Y1131" s="17">
        <v>1741.66</v>
      </c>
      <c r="Z1131" s="17">
        <v>0</v>
      </c>
      <c r="AA1131" s="17">
        <v>0</v>
      </c>
      <c r="AB1131" s="17">
        <v>0</v>
      </c>
      <c r="AC1131" s="17">
        <v>0</v>
      </c>
      <c r="AD1131" s="17">
        <v>0</v>
      </c>
    </row>
    <row r="1132" spans="3:30" x14ac:dyDescent="0.25">
      <c r="C1132" s="4">
        <v>117056</v>
      </c>
      <c r="D1132" t="s">
        <v>366</v>
      </c>
      <c r="E1132">
        <v>630050</v>
      </c>
      <c r="F1132" t="s">
        <v>190</v>
      </c>
      <c r="G1132" t="s">
        <v>191</v>
      </c>
      <c r="H1132">
        <v>1000000000</v>
      </c>
      <c r="I1132" t="s">
        <v>1023</v>
      </c>
      <c r="J1132">
        <v>1</v>
      </c>
      <c r="L1132" s="16">
        <v>44835</v>
      </c>
      <c r="M1132" s="34">
        <v>280000</v>
      </c>
      <c r="N1132" s="17">
        <v>0</v>
      </c>
      <c r="O1132" s="17">
        <v>0</v>
      </c>
      <c r="P1132" s="18" t="s">
        <v>532</v>
      </c>
      <c r="Q1132" s="17">
        <v>7777.7777777777774</v>
      </c>
      <c r="R1132">
        <v>0</v>
      </c>
      <c r="S1132" s="17">
        <v>7777.7777777777774</v>
      </c>
      <c r="T1132" s="17">
        <v>7777.7777777777774</v>
      </c>
      <c r="U1132" s="17">
        <v>7777.7777777777774</v>
      </c>
      <c r="V1132" s="17">
        <v>7777.7777777777774</v>
      </c>
      <c r="W1132" s="17">
        <v>7777.7777777777774</v>
      </c>
      <c r="X1132" s="17">
        <v>7777.7777777777774</v>
      </c>
      <c r="Y1132" s="17">
        <v>7777.7777777777774</v>
      </c>
      <c r="Z1132" s="17">
        <v>7777.7777777777774</v>
      </c>
      <c r="AA1132" s="17">
        <v>7777.7777777777774</v>
      </c>
      <c r="AB1132" s="17">
        <v>7777.7777777777774</v>
      </c>
      <c r="AC1132" s="17">
        <v>7777.7777777777774</v>
      </c>
      <c r="AD1132" s="17">
        <v>7777.7777777777774</v>
      </c>
    </row>
    <row r="1133" spans="3:30" x14ac:dyDescent="0.25">
      <c r="C1133" s="4">
        <v>117046</v>
      </c>
      <c r="D1133" t="s">
        <v>360</v>
      </c>
      <c r="E1133">
        <v>630050</v>
      </c>
      <c r="F1133" t="s">
        <v>190</v>
      </c>
      <c r="G1133" t="s">
        <v>191</v>
      </c>
      <c r="H1133">
        <v>1000000000</v>
      </c>
      <c r="I1133" t="s">
        <v>1023</v>
      </c>
      <c r="J1133">
        <v>1</v>
      </c>
      <c r="L1133" s="16">
        <v>44835</v>
      </c>
      <c r="M1133" s="34">
        <v>280000</v>
      </c>
      <c r="N1133" s="17">
        <v>0</v>
      </c>
      <c r="O1133" s="17">
        <v>0</v>
      </c>
      <c r="P1133" s="18" t="s">
        <v>532</v>
      </c>
      <c r="Q1133" s="17">
        <v>7777.7777777777774</v>
      </c>
      <c r="R1133">
        <v>0</v>
      </c>
      <c r="S1133" s="17">
        <v>7777.7777777777774</v>
      </c>
      <c r="T1133" s="17">
        <v>7777.7777777777774</v>
      </c>
      <c r="U1133" s="17">
        <v>7777.7777777777774</v>
      </c>
      <c r="V1133" s="17">
        <v>7777.7777777777774</v>
      </c>
      <c r="W1133" s="17">
        <v>7777.7777777777774</v>
      </c>
      <c r="X1133" s="17">
        <v>7777.7777777777774</v>
      </c>
      <c r="Y1133" s="17">
        <v>7777.7777777777774</v>
      </c>
      <c r="Z1133" s="17">
        <v>7777.7777777777774</v>
      </c>
      <c r="AA1133" s="17">
        <v>7777.7777777777774</v>
      </c>
      <c r="AB1133" s="17">
        <v>7777.7777777777774</v>
      </c>
      <c r="AC1133" s="17">
        <v>7777.7777777777774</v>
      </c>
      <c r="AD1133" s="17">
        <v>7777.7777777777774</v>
      </c>
    </row>
    <row r="1134" spans="3:30" x14ac:dyDescent="0.25">
      <c r="C1134" s="4">
        <v>117056</v>
      </c>
      <c r="D1134" t="s">
        <v>366</v>
      </c>
      <c r="E1134">
        <v>630050</v>
      </c>
      <c r="F1134" t="s">
        <v>190</v>
      </c>
      <c r="G1134" t="s">
        <v>191</v>
      </c>
      <c r="H1134">
        <v>1000000000</v>
      </c>
      <c r="I1134" t="s">
        <v>1024</v>
      </c>
      <c r="J1134">
        <v>1</v>
      </c>
      <c r="L1134" s="16">
        <v>44835</v>
      </c>
      <c r="M1134" s="34">
        <v>180000</v>
      </c>
      <c r="N1134" s="17">
        <v>0</v>
      </c>
      <c r="O1134" s="17">
        <v>0</v>
      </c>
      <c r="P1134" s="18" t="s">
        <v>532</v>
      </c>
      <c r="Q1134" s="17">
        <v>5000</v>
      </c>
      <c r="R1134">
        <v>0</v>
      </c>
      <c r="S1134" s="17">
        <v>5000</v>
      </c>
      <c r="T1134" s="17">
        <v>5000</v>
      </c>
      <c r="U1134" s="17">
        <v>5000</v>
      </c>
      <c r="V1134" s="17">
        <v>5000</v>
      </c>
      <c r="W1134" s="17">
        <v>5000</v>
      </c>
      <c r="X1134" s="17">
        <v>5000</v>
      </c>
      <c r="Y1134" s="17">
        <v>5000</v>
      </c>
      <c r="Z1134" s="17">
        <v>5000</v>
      </c>
      <c r="AA1134" s="17">
        <v>5000</v>
      </c>
      <c r="AB1134" s="17">
        <v>5000</v>
      </c>
      <c r="AC1134" s="17">
        <v>5000</v>
      </c>
      <c r="AD1134" s="17">
        <v>5000</v>
      </c>
    </row>
    <row r="1135" spans="3:30" x14ac:dyDescent="0.25">
      <c r="C1135" s="4">
        <v>117046</v>
      </c>
      <c r="D1135" t="s">
        <v>360</v>
      </c>
      <c r="E1135">
        <v>630050</v>
      </c>
      <c r="F1135" t="s">
        <v>190</v>
      </c>
      <c r="G1135" t="s">
        <v>191</v>
      </c>
      <c r="H1135">
        <v>1000000000</v>
      </c>
      <c r="I1135" t="s">
        <v>1024</v>
      </c>
      <c r="J1135">
        <v>1</v>
      </c>
      <c r="L1135" s="16">
        <v>44835</v>
      </c>
      <c r="M1135" s="34">
        <v>180000</v>
      </c>
      <c r="N1135" s="17">
        <v>0</v>
      </c>
      <c r="O1135" s="17">
        <v>0</v>
      </c>
      <c r="P1135" s="18" t="s">
        <v>532</v>
      </c>
      <c r="Q1135" s="17">
        <v>5000</v>
      </c>
      <c r="R1135">
        <v>0</v>
      </c>
      <c r="S1135" s="17">
        <v>5000</v>
      </c>
      <c r="T1135" s="17">
        <v>5000</v>
      </c>
      <c r="U1135" s="17">
        <v>5000</v>
      </c>
      <c r="V1135" s="17">
        <v>5000</v>
      </c>
      <c r="W1135" s="17">
        <v>5000</v>
      </c>
      <c r="X1135" s="17">
        <v>5000</v>
      </c>
      <c r="Y1135" s="17">
        <v>5000</v>
      </c>
      <c r="Z1135" s="17">
        <v>5000</v>
      </c>
      <c r="AA1135" s="17">
        <v>5000</v>
      </c>
      <c r="AB1135" s="17">
        <v>5000</v>
      </c>
      <c r="AC1135" s="17">
        <v>5000</v>
      </c>
      <c r="AD1135" s="17">
        <v>5000</v>
      </c>
    </row>
    <row r="1136" spans="3:30" x14ac:dyDescent="0.25">
      <c r="C1136" s="4">
        <v>117013</v>
      </c>
      <c r="D1136" t="s">
        <v>348</v>
      </c>
      <c r="E1136">
        <v>630180</v>
      </c>
      <c r="F1136" t="s">
        <v>200</v>
      </c>
      <c r="G1136" t="s">
        <v>191</v>
      </c>
      <c r="H1136">
        <v>1700055379</v>
      </c>
      <c r="I1136" t="s">
        <v>403</v>
      </c>
      <c r="J1136">
        <v>1</v>
      </c>
      <c r="L1136" s="16">
        <v>43008</v>
      </c>
      <c r="M1136" s="34">
        <v>24500</v>
      </c>
      <c r="N1136" s="17">
        <v>24500</v>
      </c>
      <c r="O1136" s="17">
        <v>0</v>
      </c>
      <c r="P1136" s="18" t="s">
        <v>532</v>
      </c>
      <c r="Q1136" s="17">
        <v>0</v>
      </c>
      <c r="R1136">
        <v>0</v>
      </c>
      <c r="S1136" s="17">
        <v>0</v>
      </c>
      <c r="T1136" s="17">
        <v>0</v>
      </c>
      <c r="U1136" s="17">
        <v>0</v>
      </c>
      <c r="V1136" s="17">
        <v>0</v>
      </c>
      <c r="W1136" s="17">
        <v>0</v>
      </c>
      <c r="X1136" s="17">
        <v>0</v>
      </c>
      <c r="Y1136" s="17">
        <v>0</v>
      </c>
      <c r="Z1136" s="17">
        <v>0</v>
      </c>
      <c r="AA1136" s="17">
        <v>0</v>
      </c>
      <c r="AB1136" s="17">
        <v>0</v>
      </c>
      <c r="AC1136" s="17">
        <v>0</v>
      </c>
      <c r="AD1136" s="17">
        <v>0</v>
      </c>
    </row>
    <row r="1137" spans="3:30" x14ac:dyDescent="0.25">
      <c r="C1137" s="4">
        <v>117016</v>
      </c>
      <c r="D1137" t="s">
        <v>350</v>
      </c>
      <c r="E1137">
        <v>630180</v>
      </c>
      <c r="F1137" t="s">
        <v>200</v>
      </c>
      <c r="G1137" t="s">
        <v>191</v>
      </c>
      <c r="H1137">
        <v>1700055380</v>
      </c>
      <c r="I1137" t="s">
        <v>403</v>
      </c>
      <c r="J1137">
        <v>1</v>
      </c>
      <c r="L1137" s="16">
        <v>43008</v>
      </c>
      <c r="M1137" s="34">
        <v>24500</v>
      </c>
      <c r="N1137" s="17">
        <v>24500</v>
      </c>
      <c r="O1137" s="17">
        <v>0</v>
      </c>
      <c r="P1137" s="18" t="s">
        <v>532</v>
      </c>
      <c r="Q1137" s="17">
        <v>0</v>
      </c>
      <c r="R1137">
        <v>0</v>
      </c>
      <c r="S1137" s="17">
        <v>0</v>
      </c>
      <c r="T1137" s="17">
        <v>0</v>
      </c>
      <c r="U1137" s="17">
        <v>0</v>
      </c>
      <c r="V1137" s="17">
        <v>0</v>
      </c>
      <c r="W1137" s="17">
        <v>0</v>
      </c>
      <c r="X1137" s="17">
        <v>0</v>
      </c>
      <c r="Y1137" s="17">
        <v>0</v>
      </c>
      <c r="Z1137" s="17">
        <v>0</v>
      </c>
      <c r="AA1137" s="17">
        <v>0</v>
      </c>
      <c r="AB1137" s="17">
        <v>0</v>
      </c>
      <c r="AC1137" s="17">
        <v>0</v>
      </c>
      <c r="AD1137" s="17">
        <v>0</v>
      </c>
    </row>
    <row r="1138" spans="3:30" x14ac:dyDescent="0.25">
      <c r="C1138" s="4">
        <v>117064</v>
      </c>
      <c r="D1138" t="s">
        <v>372</v>
      </c>
      <c r="E1138">
        <v>630180</v>
      </c>
      <c r="F1138" t="s">
        <v>200</v>
      </c>
      <c r="G1138" t="s">
        <v>191</v>
      </c>
      <c r="H1138">
        <v>1700055381</v>
      </c>
      <c r="I1138" t="s">
        <v>403</v>
      </c>
      <c r="J1138">
        <v>1</v>
      </c>
      <c r="L1138" s="16">
        <v>43008</v>
      </c>
      <c r="M1138" s="34">
        <v>24500</v>
      </c>
      <c r="N1138" s="17">
        <v>24500</v>
      </c>
      <c r="O1138" s="17">
        <v>0</v>
      </c>
      <c r="P1138" s="18" t="s">
        <v>532</v>
      </c>
      <c r="Q1138" s="17">
        <v>0</v>
      </c>
      <c r="R1138">
        <v>0</v>
      </c>
      <c r="S1138" s="17">
        <v>0</v>
      </c>
      <c r="T1138" s="17">
        <v>0</v>
      </c>
      <c r="U1138" s="17">
        <v>0</v>
      </c>
      <c r="V1138" s="17">
        <v>0</v>
      </c>
      <c r="W1138" s="17">
        <v>0</v>
      </c>
      <c r="X1138" s="17">
        <v>0</v>
      </c>
      <c r="Y1138" s="17">
        <v>0</v>
      </c>
      <c r="Z1138" s="17">
        <v>0</v>
      </c>
      <c r="AA1138" s="17">
        <v>0</v>
      </c>
      <c r="AB1138" s="17">
        <v>0</v>
      </c>
      <c r="AC1138" s="17">
        <v>0</v>
      </c>
      <c r="AD1138" s="17">
        <v>0</v>
      </c>
    </row>
    <row r="1139" spans="3:30" x14ac:dyDescent="0.25">
      <c r="C1139" s="4">
        <v>117006</v>
      </c>
      <c r="D1139" t="s">
        <v>343</v>
      </c>
      <c r="E1139">
        <v>630180</v>
      </c>
      <c r="F1139" t="s">
        <v>200</v>
      </c>
      <c r="G1139" t="s">
        <v>191</v>
      </c>
      <c r="H1139">
        <v>1700055382</v>
      </c>
      <c r="I1139" t="s">
        <v>403</v>
      </c>
      <c r="J1139">
        <v>1</v>
      </c>
      <c r="L1139" s="16">
        <v>43008</v>
      </c>
      <c r="M1139" s="34">
        <v>24500</v>
      </c>
      <c r="N1139" s="17">
        <v>24500</v>
      </c>
      <c r="O1139" s="17">
        <v>0</v>
      </c>
      <c r="P1139" s="18" t="s">
        <v>532</v>
      </c>
      <c r="Q1139" s="17">
        <v>0</v>
      </c>
      <c r="R1139">
        <v>0</v>
      </c>
      <c r="S1139" s="17">
        <v>0</v>
      </c>
      <c r="T1139" s="17">
        <v>0</v>
      </c>
      <c r="U1139" s="17">
        <v>0</v>
      </c>
      <c r="V1139" s="17">
        <v>0</v>
      </c>
      <c r="W1139" s="17">
        <v>0</v>
      </c>
      <c r="X1139" s="17">
        <v>0</v>
      </c>
      <c r="Y1139" s="17">
        <v>0</v>
      </c>
      <c r="Z1139" s="17">
        <v>0</v>
      </c>
      <c r="AA1139" s="17">
        <v>0</v>
      </c>
      <c r="AB1139" s="17">
        <v>0</v>
      </c>
      <c r="AC1139" s="17">
        <v>0</v>
      </c>
      <c r="AD1139" s="17">
        <v>0</v>
      </c>
    </row>
    <row r="1140" spans="3:30" x14ac:dyDescent="0.25">
      <c r="C1140" s="4">
        <v>117011</v>
      </c>
      <c r="D1140" t="s">
        <v>346</v>
      </c>
      <c r="E1140">
        <v>630180</v>
      </c>
      <c r="F1140" t="s">
        <v>200</v>
      </c>
      <c r="G1140" t="s">
        <v>191</v>
      </c>
      <c r="H1140">
        <v>1700055383</v>
      </c>
      <c r="I1140" t="s">
        <v>403</v>
      </c>
      <c r="J1140">
        <v>1</v>
      </c>
      <c r="L1140" s="16">
        <v>43008</v>
      </c>
      <c r="M1140" s="34">
        <v>24500</v>
      </c>
      <c r="N1140" s="17">
        <v>24500</v>
      </c>
      <c r="O1140" s="17">
        <v>0</v>
      </c>
      <c r="P1140" s="18" t="s">
        <v>532</v>
      </c>
      <c r="Q1140" s="17">
        <v>0</v>
      </c>
      <c r="R1140">
        <v>0</v>
      </c>
      <c r="S1140" s="17">
        <v>0</v>
      </c>
      <c r="T1140" s="17">
        <v>0</v>
      </c>
      <c r="U1140" s="17">
        <v>0</v>
      </c>
      <c r="V1140" s="17">
        <v>0</v>
      </c>
      <c r="W1140" s="17">
        <v>0</v>
      </c>
      <c r="X1140" s="17">
        <v>0</v>
      </c>
      <c r="Y1140" s="17">
        <v>0</v>
      </c>
      <c r="Z1140" s="17">
        <v>0</v>
      </c>
      <c r="AA1140" s="17">
        <v>0</v>
      </c>
      <c r="AB1140" s="17">
        <v>0</v>
      </c>
      <c r="AC1140" s="17">
        <v>0</v>
      </c>
      <c r="AD1140" s="17">
        <v>0</v>
      </c>
    </row>
    <row r="1141" spans="3:30" x14ac:dyDescent="0.25">
      <c r="C1141" s="4">
        <v>117064</v>
      </c>
      <c r="D1141" t="s">
        <v>372</v>
      </c>
      <c r="E1141">
        <v>630180</v>
      </c>
      <c r="F1141" t="s">
        <v>200</v>
      </c>
      <c r="G1141" t="s">
        <v>191</v>
      </c>
      <c r="H1141">
        <v>1700055645</v>
      </c>
      <c r="I1141" t="s">
        <v>402</v>
      </c>
      <c r="J1141">
        <v>1</v>
      </c>
      <c r="L1141" s="16">
        <v>43008</v>
      </c>
      <c r="M1141" s="34">
        <v>6700</v>
      </c>
      <c r="N1141" s="17">
        <v>6700</v>
      </c>
      <c r="O1141" s="17">
        <v>0</v>
      </c>
      <c r="P1141" s="18" t="s">
        <v>532</v>
      </c>
      <c r="Q1141" s="17">
        <v>0</v>
      </c>
      <c r="R1141">
        <v>0</v>
      </c>
      <c r="S1141" s="17">
        <v>0</v>
      </c>
      <c r="T1141" s="17">
        <v>0</v>
      </c>
      <c r="U1141" s="17">
        <v>0</v>
      </c>
      <c r="V1141" s="17">
        <v>0</v>
      </c>
      <c r="W1141" s="17">
        <v>0</v>
      </c>
      <c r="X1141" s="17">
        <v>0</v>
      </c>
      <c r="Y1141" s="17">
        <v>0</v>
      </c>
      <c r="Z1141" s="17">
        <v>0</v>
      </c>
      <c r="AA1141" s="17">
        <v>0</v>
      </c>
      <c r="AB1141" s="17">
        <v>0</v>
      </c>
      <c r="AC1141" s="17">
        <v>0</v>
      </c>
      <c r="AD1141" s="17">
        <v>0</v>
      </c>
    </row>
    <row r="1142" spans="3:30" x14ac:dyDescent="0.25">
      <c r="C1142" s="4">
        <v>117006</v>
      </c>
      <c r="D1142" t="s">
        <v>343</v>
      </c>
      <c r="E1142">
        <v>630180</v>
      </c>
      <c r="F1142" t="s">
        <v>200</v>
      </c>
      <c r="G1142" t="s">
        <v>191</v>
      </c>
      <c r="H1142">
        <v>1700055646</v>
      </c>
      <c r="I1142" t="s">
        <v>402</v>
      </c>
      <c r="J1142">
        <v>1</v>
      </c>
      <c r="L1142" s="16">
        <v>43008</v>
      </c>
      <c r="M1142" s="34">
        <v>6700</v>
      </c>
      <c r="N1142" s="17">
        <v>6700</v>
      </c>
      <c r="O1142" s="17">
        <v>0</v>
      </c>
      <c r="P1142" s="18" t="s">
        <v>532</v>
      </c>
      <c r="Q1142" s="17">
        <v>0</v>
      </c>
      <c r="R1142">
        <v>0</v>
      </c>
      <c r="S1142" s="17">
        <v>0</v>
      </c>
      <c r="T1142" s="17">
        <v>0</v>
      </c>
      <c r="U1142" s="17">
        <v>0</v>
      </c>
      <c r="V1142" s="17">
        <v>0</v>
      </c>
      <c r="W1142" s="17">
        <v>0</v>
      </c>
      <c r="X1142" s="17">
        <v>0</v>
      </c>
      <c r="Y1142" s="17">
        <v>0</v>
      </c>
      <c r="Z1142" s="17">
        <v>0</v>
      </c>
      <c r="AA1142" s="17">
        <v>0</v>
      </c>
      <c r="AB1142" s="17">
        <v>0</v>
      </c>
      <c r="AC1142" s="17">
        <v>0</v>
      </c>
      <c r="AD1142" s="17">
        <v>0</v>
      </c>
    </row>
    <row r="1143" spans="3:30" x14ac:dyDescent="0.25">
      <c r="C1143" s="4">
        <v>117010</v>
      </c>
      <c r="D1143" t="s">
        <v>345</v>
      </c>
      <c r="E1143">
        <v>630180</v>
      </c>
      <c r="F1143" t="s">
        <v>200</v>
      </c>
      <c r="G1143" t="s">
        <v>191</v>
      </c>
      <c r="H1143">
        <v>1000000000</v>
      </c>
      <c r="I1143" t="s">
        <v>403</v>
      </c>
      <c r="J1143">
        <v>1</v>
      </c>
      <c r="L1143" s="16">
        <v>42776</v>
      </c>
      <c r="M1143" s="34">
        <v>24500</v>
      </c>
      <c r="N1143" s="17">
        <v>24500</v>
      </c>
      <c r="O1143" s="17">
        <v>0</v>
      </c>
      <c r="P1143" s="18" t="s">
        <v>532</v>
      </c>
      <c r="Q1143" s="17">
        <v>0</v>
      </c>
      <c r="R1143">
        <v>0</v>
      </c>
      <c r="S1143" s="17">
        <v>0</v>
      </c>
      <c r="T1143" s="17">
        <v>0</v>
      </c>
      <c r="U1143" s="17">
        <v>0</v>
      </c>
      <c r="V1143" s="17">
        <v>0</v>
      </c>
      <c r="W1143" s="17">
        <v>0</v>
      </c>
      <c r="X1143" s="17">
        <v>0</v>
      </c>
      <c r="Y1143" s="17">
        <v>0</v>
      </c>
      <c r="Z1143" s="17">
        <v>0</v>
      </c>
      <c r="AA1143" s="17">
        <v>0</v>
      </c>
      <c r="AB1143" s="17">
        <v>0</v>
      </c>
      <c r="AC1143" s="17">
        <v>0</v>
      </c>
      <c r="AD1143" s="17">
        <v>0</v>
      </c>
    </row>
    <row r="1144" spans="3:30" x14ac:dyDescent="0.25">
      <c r="C1144" s="4">
        <v>117050</v>
      </c>
      <c r="D1144" t="s">
        <v>363</v>
      </c>
      <c r="E1144">
        <v>630180</v>
      </c>
      <c r="F1144" t="s">
        <v>200</v>
      </c>
      <c r="G1144" t="s">
        <v>191</v>
      </c>
      <c r="H1144">
        <v>1000000000</v>
      </c>
      <c r="I1144" t="s">
        <v>403</v>
      </c>
      <c r="J1144">
        <v>1</v>
      </c>
      <c r="L1144" s="16">
        <v>42776</v>
      </c>
      <c r="M1144" s="34">
        <v>24500</v>
      </c>
      <c r="N1144" s="17">
        <v>24500</v>
      </c>
      <c r="O1144" s="17">
        <v>0</v>
      </c>
      <c r="P1144" s="18" t="s">
        <v>532</v>
      </c>
      <c r="Q1144" s="17">
        <v>0</v>
      </c>
      <c r="R1144">
        <v>0</v>
      </c>
      <c r="S1144" s="17">
        <v>0</v>
      </c>
      <c r="T1144" s="17">
        <v>0</v>
      </c>
      <c r="U1144" s="17">
        <v>0</v>
      </c>
      <c r="V1144" s="17">
        <v>0</v>
      </c>
      <c r="W1144" s="17">
        <v>0</v>
      </c>
      <c r="X1144" s="17">
        <v>0</v>
      </c>
      <c r="Y1144" s="17">
        <v>0</v>
      </c>
      <c r="Z1144" s="17">
        <v>0</v>
      </c>
      <c r="AA1144" s="17">
        <v>0</v>
      </c>
      <c r="AB1144" s="17">
        <v>0</v>
      </c>
      <c r="AC1144" s="17">
        <v>0</v>
      </c>
      <c r="AD1144" s="17">
        <v>0</v>
      </c>
    </row>
    <row r="1145" spans="3:30" x14ac:dyDescent="0.25">
      <c r="C1145" s="4">
        <v>117050</v>
      </c>
      <c r="D1145" t="s">
        <v>363</v>
      </c>
      <c r="E1145">
        <v>630180</v>
      </c>
      <c r="F1145" t="s">
        <v>200</v>
      </c>
      <c r="G1145" t="s">
        <v>191</v>
      </c>
      <c r="H1145">
        <v>1000000000</v>
      </c>
      <c r="I1145" t="s">
        <v>402</v>
      </c>
      <c r="J1145">
        <v>1</v>
      </c>
      <c r="L1145" s="16">
        <v>42776</v>
      </c>
      <c r="M1145" s="34">
        <v>6700</v>
      </c>
      <c r="N1145" s="17">
        <v>6700</v>
      </c>
      <c r="O1145" s="17">
        <v>0</v>
      </c>
      <c r="P1145" s="18" t="s">
        <v>532</v>
      </c>
      <c r="Q1145" s="17">
        <v>0</v>
      </c>
      <c r="R1145">
        <v>0</v>
      </c>
      <c r="S1145" s="17">
        <v>0</v>
      </c>
      <c r="T1145" s="17">
        <v>0</v>
      </c>
      <c r="U1145" s="17">
        <v>0</v>
      </c>
      <c r="V1145" s="17">
        <v>0</v>
      </c>
      <c r="W1145" s="17">
        <v>0</v>
      </c>
      <c r="X1145" s="17">
        <v>0</v>
      </c>
      <c r="Y1145" s="17">
        <v>0</v>
      </c>
      <c r="Z1145" s="17">
        <v>0</v>
      </c>
      <c r="AA1145" s="17">
        <v>0</v>
      </c>
      <c r="AB1145" s="17">
        <v>0</v>
      </c>
      <c r="AC1145" s="17">
        <v>0</v>
      </c>
      <c r="AD1145" s="17">
        <v>0</v>
      </c>
    </row>
    <row r="1146" spans="3:30" x14ac:dyDescent="0.25">
      <c r="C1146" s="4">
        <v>117056</v>
      </c>
      <c r="D1146" t="s">
        <v>366</v>
      </c>
      <c r="E1146">
        <v>630180</v>
      </c>
      <c r="F1146" t="s">
        <v>200</v>
      </c>
      <c r="G1146" t="s">
        <v>191</v>
      </c>
      <c r="H1146">
        <v>1000000000</v>
      </c>
      <c r="I1146" t="s">
        <v>402</v>
      </c>
      <c r="J1146">
        <v>1</v>
      </c>
      <c r="L1146" s="16">
        <v>42776</v>
      </c>
      <c r="M1146" s="34">
        <v>6700</v>
      </c>
      <c r="N1146" s="17">
        <v>6700</v>
      </c>
      <c r="O1146" s="17">
        <v>0</v>
      </c>
      <c r="P1146" s="18" t="s">
        <v>532</v>
      </c>
      <c r="Q1146" s="17">
        <v>0</v>
      </c>
      <c r="R1146">
        <v>0</v>
      </c>
      <c r="S1146" s="17">
        <v>0</v>
      </c>
      <c r="T1146" s="17">
        <v>0</v>
      </c>
      <c r="U1146" s="17">
        <v>0</v>
      </c>
      <c r="V1146" s="17">
        <v>0</v>
      </c>
      <c r="W1146" s="17">
        <v>0</v>
      </c>
      <c r="X1146" s="17">
        <v>0</v>
      </c>
      <c r="Y1146" s="17">
        <v>0</v>
      </c>
      <c r="Z1146" s="17">
        <v>0</v>
      </c>
      <c r="AA1146" s="17">
        <v>0</v>
      </c>
      <c r="AB1146" s="17">
        <v>0</v>
      </c>
      <c r="AC1146" s="17">
        <v>0</v>
      </c>
      <c r="AD1146" s="17">
        <v>0</v>
      </c>
    </row>
    <row r="1147" spans="3:30" x14ac:dyDescent="0.25">
      <c r="C1147" s="4">
        <v>117049</v>
      </c>
      <c r="D1147" t="s">
        <v>362</v>
      </c>
      <c r="E1147">
        <v>630180</v>
      </c>
      <c r="F1147" t="s">
        <v>200</v>
      </c>
      <c r="G1147" t="s">
        <v>191</v>
      </c>
      <c r="H1147">
        <v>1000000000</v>
      </c>
      <c r="I1147" t="s">
        <v>402</v>
      </c>
      <c r="J1147">
        <v>1</v>
      </c>
      <c r="L1147" s="16">
        <v>42776</v>
      </c>
      <c r="M1147" s="34">
        <v>6700</v>
      </c>
      <c r="N1147" s="17">
        <v>6700</v>
      </c>
      <c r="O1147" s="17">
        <v>0</v>
      </c>
      <c r="P1147" s="18" t="s">
        <v>532</v>
      </c>
      <c r="Q1147" s="17">
        <v>0</v>
      </c>
      <c r="R1147">
        <v>0</v>
      </c>
      <c r="S1147" s="17">
        <v>0</v>
      </c>
      <c r="T1147" s="17">
        <v>0</v>
      </c>
      <c r="U1147" s="17">
        <v>0</v>
      </c>
      <c r="V1147" s="17">
        <v>0</v>
      </c>
      <c r="W1147" s="17">
        <v>0</v>
      </c>
      <c r="X1147" s="17">
        <v>0</v>
      </c>
      <c r="Y1147" s="17">
        <v>0</v>
      </c>
      <c r="Z1147" s="17">
        <v>0</v>
      </c>
      <c r="AA1147" s="17">
        <v>0</v>
      </c>
      <c r="AB1147" s="17">
        <v>0</v>
      </c>
      <c r="AC1147" s="17">
        <v>0</v>
      </c>
      <c r="AD1147" s="17">
        <v>0</v>
      </c>
    </row>
    <row r="1148" spans="3:30" x14ac:dyDescent="0.25">
      <c r="C1148" s="4">
        <v>117030</v>
      </c>
      <c r="D1148" t="s">
        <v>355</v>
      </c>
      <c r="E1148">
        <v>630180</v>
      </c>
      <c r="F1148" t="s">
        <v>200</v>
      </c>
      <c r="G1148" t="s">
        <v>191</v>
      </c>
      <c r="H1148">
        <v>1000000000</v>
      </c>
      <c r="I1148" t="s">
        <v>402</v>
      </c>
      <c r="J1148">
        <v>1</v>
      </c>
      <c r="L1148" s="16">
        <v>42776</v>
      </c>
      <c r="M1148" s="34">
        <v>6700</v>
      </c>
      <c r="N1148" s="17">
        <v>6700</v>
      </c>
      <c r="O1148" s="17">
        <v>0</v>
      </c>
      <c r="P1148" s="18" t="s">
        <v>532</v>
      </c>
      <c r="Q1148" s="17">
        <v>0</v>
      </c>
      <c r="R1148">
        <v>0</v>
      </c>
      <c r="S1148" s="17">
        <v>0</v>
      </c>
      <c r="T1148" s="17">
        <v>0</v>
      </c>
      <c r="U1148" s="17">
        <v>0</v>
      </c>
      <c r="V1148" s="17">
        <v>0</v>
      </c>
      <c r="W1148" s="17">
        <v>0</v>
      </c>
      <c r="X1148" s="17">
        <v>0</v>
      </c>
      <c r="Y1148" s="17">
        <v>0</v>
      </c>
      <c r="Z1148" s="17">
        <v>0</v>
      </c>
      <c r="AA1148" s="17">
        <v>0</v>
      </c>
      <c r="AB1148" s="17">
        <v>0</v>
      </c>
      <c r="AC1148" s="17">
        <v>0</v>
      </c>
      <c r="AD1148" s="17">
        <v>0</v>
      </c>
    </row>
    <row r="1149" spans="3:30" x14ac:dyDescent="0.25">
      <c r="C1149" s="4">
        <v>117012</v>
      </c>
      <c r="D1149" t="s">
        <v>347</v>
      </c>
      <c r="E1149">
        <v>630180</v>
      </c>
      <c r="F1149" t="s">
        <v>200</v>
      </c>
      <c r="G1149" t="s">
        <v>191</v>
      </c>
      <c r="H1149">
        <v>1000000000</v>
      </c>
      <c r="I1149" t="s">
        <v>403</v>
      </c>
      <c r="J1149">
        <v>1</v>
      </c>
      <c r="L1149" s="16">
        <v>42776</v>
      </c>
      <c r="M1149" s="34">
        <v>24500</v>
      </c>
      <c r="N1149" s="17">
        <v>24500</v>
      </c>
      <c r="O1149" s="17">
        <v>0</v>
      </c>
      <c r="P1149" s="18" t="s">
        <v>532</v>
      </c>
      <c r="Q1149" s="17">
        <v>0</v>
      </c>
      <c r="R1149">
        <v>0</v>
      </c>
      <c r="S1149" s="17">
        <v>0</v>
      </c>
      <c r="T1149" s="17">
        <v>0</v>
      </c>
      <c r="U1149" s="17">
        <v>0</v>
      </c>
      <c r="V1149" s="17">
        <v>0</v>
      </c>
      <c r="W1149" s="17">
        <v>0</v>
      </c>
      <c r="X1149" s="17">
        <v>0</v>
      </c>
      <c r="Y1149" s="17">
        <v>0</v>
      </c>
      <c r="Z1149" s="17">
        <v>0</v>
      </c>
      <c r="AA1149" s="17">
        <v>0</v>
      </c>
      <c r="AB1149" s="17">
        <v>0</v>
      </c>
      <c r="AC1149" s="17">
        <v>0</v>
      </c>
      <c r="AD1149" s="17">
        <v>0</v>
      </c>
    </row>
    <row r="1150" spans="3:30" x14ac:dyDescent="0.25">
      <c r="C1150" s="4">
        <v>117035</v>
      </c>
      <c r="D1150" t="s">
        <v>356</v>
      </c>
      <c r="E1150">
        <v>630180</v>
      </c>
      <c r="F1150" t="s">
        <v>200</v>
      </c>
      <c r="G1150" t="s">
        <v>191</v>
      </c>
      <c r="H1150">
        <v>1000000000</v>
      </c>
      <c r="I1150" t="s">
        <v>403</v>
      </c>
      <c r="J1150">
        <v>1</v>
      </c>
      <c r="L1150" s="16">
        <v>42776</v>
      </c>
      <c r="M1150" s="34">
        <v>24500</v>
      </c>
      <c r="N1150" s="17">
        <v>24500</v>
      </c>
      <c r="O1150" s="17">
        <v>0</v>
      </c>
      <c r="P1150" s="18" t="s">
        <v>532</v>
      </c>
      <c r="Q1150" s="17">
        <v>0</v>
      </c>
      <c r="R1150">
        <v>0</v>
      </c>
      <c r="S1150" s="17">
        <v>0</v>
      </c>
      <c r="T1150" s="17">
        <v>0</v>
      </c>
      <c r="U1150" s="17">
        <v>0</v>
      </c>
      <c r="V1150" s="17">
        <v>0</v>
      </c>
      <c r="W1150" s="17">
        <v>0</v>
      </c>
      <c r="X1150" s="17">
        <v>0</v>
      </c>
      <c r="Y1150" s="17">
        <v>0</v>
      </c>
      <c r="Z1150" s="17">
        <v>0</v>
      </c>
      <c r="AA1150" s="17">
        <v>0</v>
      </c>
      <c r="AB1150" s="17">
        <v>0</v>
      </c>
      <c r="AC1150" s="17">
        <v>0</v>
      </c>
      <c r="AD1150" s="17">
        <v>0</v>
      </c>
    </row>
    <row r="1151" spans="3:30" x14ac:dyDescent="0.25">
      <c r="C1151" s="4">
        <v>117035</v>
      </c>
      <c r="D1151" t="s">
        <v>356</v>
      </c>
      <c r="E1151">
        <v>630180</v>
      </c>
      <c r="F1151" t="s">
        <v>200</v>
      </c>
      <c r="G1151" t="s">
        <v>191</v>
      </c>
      <c r="H1151">
        <v>1000000000</v>
      </c>
      <c r="I1151" t="s">
        <v>402</v>
      </c>
      <c r="J1151">
        <v>1</v>
      </c>
      <c r="L1151" s="16">
        <v>42776</v>
      </c>
      <c r="M1151" s="34">
        <v>6700</v>
      </c>
      <c r="N1151" s="17">
        <v>6700</v>
      </c>
      <c r="O1151" s="17">
        <v>0</v>
      </c>
      <c r="P1151" s="18" t="s">
        <v>532</v>
      </c>
      <c r="Q1151" s="17">
        <v>0</v>
      </c>
      <c r="R1151">
        <v>0</v>
      </c>
      <c r="S1151" s="17">
        <v>0</v>
      </c>
      <c r="T1151" s="17">
        <v>0</v>
      </c>
      <c r="U1151" s="17">
        <v>0</v>
      </c>
      <c r="V1151" s="17">
        <v>0</v>
      </c>
      <c r="W1151" s="17">
        <v>0</v>
      </c>
      <c r="X1151" s="17">
        <v>0</v>
      </c>
      <c r="Y1151" s="17">
        <v>0</v>
      </c>
      <c r="Z1151" s="17">
        <v>0</v>
      </c>
      <c r="AA1151" s="17">
        <v>0</v>
      </c>
      <c r="AB1151" s="17">
        <v>0</v>
      </c>
      <c r="AC1151" s="17">
        <v>0</v>
      </c>
      <c r="AD1151" s="17">
        <v>0</v>
      </c>
    </row>
    <row r="1152" spans="3:30" x14ac:dyDescent="0.25">
      <c r="C1152" s="4">
        <v>117027</v>
      </c>
      <c r="D1152" t="s">
        <v>354</v>
      </c>
      <c r="E1152">
        <v>630180</v>
      </c>
      <c r="F1152" t="s">
        <v>200</v>
      </c>
      <c r="G1152" t="s">
        <v>191</v>
      </c>
      <c r="H1152">
        <v>1000000000</v>
      </c>
      <c r="I1152" t="s">
        <v>403</v>
      </c>
      <c r="J1152">
        <v>1</v>
      </c>
      <c r="L1152" s="16">
        <v>42776</v>
      </c>
      <c r="M1152" s="34">
        <v>24500</v>
      </c>
      <c r="N1152" s="17">
        <v>24500</v>
      </c>
      <c r="O1152" s="17">
        <v>0</v>
      </c>
      <c r="P1152" s="18" t="s">
        <v>532</v>
      </c>
      <c r="Q1152" s="17">
        <v>0</v>
      </c>
      <c r="R1152">
        <v>0</v>
      </c>
      <c r="S1152" s="17">
        <v>0</v>
      </c>
      <c r="T1152" s="17">
        <v>0</v>
      </c>
      <c r="U1152" s="17">
        <v>0</v>
      </c>
      <c r="V1152" s="17">
        <v>0</v>
      </c>
      <c r="W1152" s="17">
        <v>0</v>
      </c>
      <c r="X1152" s="17">
        <v>0</v>
      </c>
      <c r="Y1152" s="17">
        <v>0</v>
      </c>
      <c r="Z1152" s="17">
        <v>0</v>
      </c>
      <c r="AA1152" s="17">
        <v>0</v>
      </c>
      <c r="AB1152" s="17">
        <v>0</v>
      </c>
      <c r="AC1152" s="17">
        <v>0</v>
      </c>
      <c r="AD1152" s="17">
        <v>0</v>
      </c>
    </row>
    <row r="1153" spans="3:30" x14ac:dyDescent="0.25">
      <c r="C1153" s="4">
        <v>117047</v>
      </c>
      <c r="D1153" t="s">
        <v>361</v>
      </c>
      <c r="E1153">
        <v>630180</v>
      </c>
      <c r="F1153" t="s">
        <v>200</v>
      </c>
      <c r="G1153" t="s">
        <v>191</v>
      </c>
      <c r="H1153">
        <v>1000000000</v>
      </c>
      <c r="I1153" t="s">
        <v>402</v>
      </c>
      <c r="J1153">
        <v>1</v>
      </c>
      <c r="L1153" s="16">
        <v>42776</v>
      </c>
      <c r="M1153" s="34">
        <v>6700</v>
      </c>
      <c r="N1153" s="17">
        <v>6700</v>
      </c>
      <c r="O1153" s="17">
        <v>0</v>
      </c>
      <c r="P1153" s="18" t="s">
        <v>532</v>
      </c>
      <c r="Q1153" s="17">
        <v>0</v>
      </c>
      <c r="R1153">
        <v>0</v>
      </c>
      <c r="S1153" s="17">
        <v>0</v>
      </c>
      <c r="T1153" s="17">
        <v>0</v>
      </c>
      <c r="U1153" s="17">
        <v>0</v>
      </c>
      <c r="V1153" s="17">
        <v>0</v>
      </c>
      <c r="W1153" s="17">
        <v>0</v>
      </c>
      <c r="X1153" s="17">
        <v>0</v>
      </c>
      <c r="Y1153" s="17">
        <v>0</v>
      </c>
      <c r="Z1153" s="17">
        <v>0</v>
      </c>
      <c r="AA1153" s="17">
        <v>0</v>
      </c>
      <c r="AB1153" s="17">
        <v>0</v>
      </c>
      <c r="AC1153" s="17">
        <v>0</v>
      </c>
      <c r="AD1153" s="17">
        <v>0</v>
      </c>
    </row>
    <row r="1154" spans="3:30" x14ac:dyDescent="0.25">
      <c r="C1154" s="4">
        <v>117008</v>
      </c>
      <c r="D1154" t="s">
        <v>344</v>
      </c>
      <c r="E1154">
        <v>630180</v>
      </c>
      <c r="F1154" t="s">
        <v>200</v>
      </c>
      <c r="G1154" t="s">
        <v>191</v>
      </c>
      <c r="H1154">
        <v>1000000000</v>
      </c>
      <c r="I1154" t="s">
        <v>402</v>
      </c>
      <c r="J1154">
        <v>1</v>
      </c>
      <c r="L1154" s="16">
        <v>42776</v>
      </c>
      <c r="M1154" s="34">
        <v>6700</v>
      </c>
      <c r="N1154" s="17">
        <v>6700</v>
      </c>
      <c r="O1154" s="17">
        <v>0</v>
      </c>
      <c r="P1154" s="18" t="s">
        <v>532</v>
      </c>
      <c r="Q1154" s="17">
        <v>0</v>
      </c>
      <c r="R1154">
        <v>0</v>
      </c>
      <c r="S1154" s="17">
        <v>0</v>
      </c>
      <c r="T1154" s="17">
        <v>0</v>
      </c>
      <c r="U1154" s="17">
        <v>0</v>
      </c>
      <c r="V1154" s="17">
        <v>0</v>
      </c>
      <c r="W1154" s="17">
        <v>0</v>
      </c>
      <c r="X1154" s="17">
        <v>0</v>
      </c>
      <c r="Y1154" s="17">
        <v>0</v>
      </c>
      <c r="Z1154" s="17">
        <v>0</v>
      </c>
      <c r="AA1154" s="17">
        <v>0</v>
      </c>
      <c r="AB1154" s="17">
        <v>0</v>
      </c>
      <c r="AC1154" s="17">
        <v>0</v>
      </c>
      <c r="AD1154" s="17">
        <v>0</v>
      </c>
    </row>
    <row r="1155" spans="3:30" x14ac:dyDescent="0.25">
      <c r="C1155" s="4">
        <v>117055</v>
      </c>
      <c r="D1155" t="s">
        <v>365</v>
      </c>
      <c r="E1155">
        <v>630180</v>
      </c>
      <c r="F1155" t="s">
        <v>200</v>
      </c>
      <c r="G1155" t="s">
        <v>191</v>
      </c>
      <c r="H1155">
        <v>1000000000</v>
      </c>
      <c r="I1155" t="s">
        <v>402</v>
      </c>
      <c r="J1155">
        <v>1</v>
      </c>
      <c r="L1155" s="16">
        <v>42776</v>
      </c>
      <c r="M1155" s="34">
        <v>6700</v>
      </c>
      <c r="N1155" s="17">
        <v>6700</v>
      </c>
      <c r="O1155" s="17">
        <v>0</v>
      </c>
      <c r="P1155" s="18" t="s">
        <v>532</v>
      </c>
      <c r="Q1155" s="17">
        <v>0</v>
      </c>
      <c r="R1155">
        <v>0</v>
      </c>
      <c r="S1155" s="17">
        <v>0</v>
      </c>
      <c r="T1155" s="17">
        <v>0</v>
      </c>
      <c r="U1155" s="17">
        <v>0</v>
      </c>
      <c r="V1155" s="17">
        <v>0</v>
      </c>
      <c r="W1155" s="17">
        <v>0</v>
      </c>
      <c r="X1155" s="17">
        <v>0</v>
      </c>
      <c r="Y1155" s="17">
        <v>0</v>
      </c>
      <c r="Z1155" s="17">
        <v>0</v>
      </c>
      <c r="AA1155" s="17">
        <v>0</v>
      </c>
      <c r="AB1155" s="17">
        <v>0</v>
      </c>
      <c r="AC1155" s="17">
        <v>0</v>
      </c>
      <c r="AD1155" s="17">
        <v>0</v>
      </c>
    </row>
    <row r="1156" spans="3:30" x14ac:dyDescent="0.25">
      <c r="C1156" s="4">
        <v>117015</v>
      </c>
      <c r="D1156" t="s">
        <v>349</v>
      </c>
      <c r="E1156">
        <v>630180</v>
      </c>
      <c r="F1156" t="s">
        <v>200</v>
      </c>
      <c r="G1156" t="s">
        <v>191</v>
      </c>
      <c r="H1156">
        <v>1000000000</v>
      </c>
      <c r="I1156" t="s">
        <v>402</v>
      </c>
      <c r="J1156">
        <v>1</v>
      </c>
      <c r="L1156" s="16">
        <v>42776</v>
      </c>
      <c r="M1156" s="34">
        <v>6700</v>
      </c>
      <c r="N1156" s="17">
        <v>6700</v>
      </c>
      <c r="O1156" s="17">
        <v>0</v>
      </c>
      <c r="P1156" s="18" t="s">
        <v>532</v>
      </c>
      <c r="Q1156" s="17">
        <v>0</v>
      </c>
      <c r="R1156">
        <v>0</v>
      </c>
      <c r="S1156" s="17">
        <v>0</v>
      </c>
      <c r="T1156" s="17">
        <v>0</v>
      </c>
      <c r="U1156" s="17">
        <v>0</v>
      </c>
      <c r="V1156" s="17">
        <v>0</v>
      </c>
      <c r="W1156" s="17">
        <v>0</v>
      </c>
      <c r="X1156" s="17">
        <v>0</v>
      </c>
      <c r="Y1156" s="17">
        <v>0</v>
      </c>
      <c r="Z1156" s="17">
        <v>0</v>
      </c>
      <c r="AA1156" s="17">
        <v>0</v>
      </c>
      <c r="AB1156" s="17">
        <v>0</v>
      </c>
      <c r="AC1156" s="17">
        <v>0</v>
      </c>
      <c r="AD1156" s="17">
        <v>0</v>
      </c>
    </row>
    <row r="1157" spans="3:30" x14ac:dyDescent="0.25">
      <c r="C1157" s="4">
        <v>117046</v>
      </c>
      <c r="D1157" t="s">
        <v>360</v>
      </c>
      <c r="E1157">
        <v>630180</v>
      </c>
      <c r="F1157" t="s">
        <v>200</v>
      </c>
      <c r="G1157" t="s">
        <v>191</v>
      </c>
      <c r="H1157">
        <v>1000000000</v>
      </c>
      <c r="I1157" t="s">
        <v>402</v>
      </c>
      <c r="J1157">
        <v>1</v>
      </c>
      <c r="L1157" s="16">
        <v>42776</v>
      </c>
      <c r="M1157" s="34">
        <v>6700</v>
      </c>
      <c r="N1157" s="17">
        <v>6700</v>
      </c>
      <c r="O1157" s="17">
        <v>0</v>
      </c>
      <c r="P1157" s="18" t="s">
        <v>532</v>
      </c>
      <c r="Q1157" s="17">
        <v>0</v>
      </c>
      <c r="R1157">
        <v>0</v>
      </c>
      <c r="S1157" s="17">
        <v>0</v>
      </c>
      <c r="T1157" s="17">
        <v>0</v>
      </c>
      <c r="U1157" s="17">
        <v>0</v>
      </c>
      <c r="V1157" s="17">
        <v>0</v>
      </c>
      <c r="W1157" s="17">
        <v>0</v>
      </c>
      <c r="X1157" s="17">
        <v>0</v>
      </c>
      <c r="Y1157" s="17">
        <v>0</v>
      </c>
      <c r="Z1157" s="17">
        <v>0</v>
      </c>
      <c r="AA1157" s="17">
        <v>0</v>
      </c>
      <c r="AB1157" s="17">
        <v>0</v>
      </c>
      <c r="AC1157" s="17">
        <v>0</v>
      </c>
      <c r="AD1157" s="17">
        <v>0</v>
      </c>
    </row>
    <row r="1158" spans="3:30" x14ac:dyDescent="0.25">
      <c r="C1158" s="4">
        <v>617001</v>
      </c>
      <c r="D1158" t="s">
        <v>378</v>
      </c>
      <c r="E1158">
        <v>630180</v>
      </c>
      <c r="F1158" t="s">
        <v>200</v>
      </c>
      <c r="G1158" t="s">
        <v>191</v>
      </c>
      <c r="H1158">
        <v>1000000000</v>
      </c>
      <c r="I1158" t="s">
        <v>402</v>
      </c>
      <c r="J1158">
        <v>1</v>
      </c>
      <c r="L1158" s="16">
        <v>42776</v>
      </c>
      <c r="M1158" s="34">
        <v>6700</v>
      </c>
      <c r="N1158" s="17">
        <v>6700</v>
      </c>
      <c r="O1158" s="17">
        <v>0</v>
      </c>
      <c r="P1158" s="18" t="s">
        <v>532</v>
      </c>
      <c r="Q1158" s="17">
        <v>0</v>
      </c>
      <c r="R1158">
        <v>0</v>
      </c>
      <c r="S1158" s="17">
        <v>0</v>
      </c>
      <c r="T1158" s="17">
        <v>0</v>
      </c>
      <c r="U1158" s="17">
        <v>0</v>
      </c>
      <c r="V1158" s="17">
        <v>0</v>
      </c>
      <c r="W1158" s="17">
        <v>0</v>
      </c>
      <c r="X1158" s="17">
        <v>0</v>
      </c>
      <c r="Y1158" s="17">
        <v>0</v>
      </c>
      <c r="Z1158" s="17">
        <v>0</v>
      </c>
      <c r="AA1158" s="17">
        <v>0</v>
      </c>
      <c r="AB1158" s="17">
        <v>0</v>
      </c>
      <c r="AC1158" s="17">
        <v>0</v>
      </c>
      <c r="AD1158" s="17">
        <v>0</v>
      </c>
    </row>
    <row r="1159" spans="3:30" x14ac:dyDescent="0.25">
      <c r="C1159" s="4">
        <v>617025</v>
      </c>
      <c r="D1159" t="s">
        <v>390</v>
      </c>
      <c r="E1159">
        <v>630180</v>
      </c>
      <c r="F1159" t="s">
        <v>200</v>
      </c>
      <c r="G1159" t="s">
        <v>191</v>
      </c>
      <c r="H1159">
        <v>1000000000</v>
      </c>
      <c r="I1159" t="s">
        <v>402</v>
      </c>
      <c r="J1159">
        <v>1</v>
      </c>
      <c r="L1159" s="16">
        <v>42776</v>
      </c>
      <c r="M1159" s="34">
        <v>6700</v>
      </c>
      <c r="N1159" s="17">
        <v>6700</v>
      </c>
      <c r="O1159" s="17">
        <v>0</v>
      </c>
      <c r="P1159" s="18" t="s">
        <v>532</v>
      </c>
      <c r="Q1159" s="17">
        <v>0</v>
      </c>
      <c r="R1159">
        <v>0</v>
      </c>
      <c r="S1159" s="17">
        <v>0</v>
      </c>
      <c r="T1159" s="17">
        <v>0</v>
      </c>
      <c r="U1159" s="17">
        <v>0</v>
      </c>
      <c r="V1159" s="17">
        <v>0</v>
      </c>
      <c r="W1159" s="17">
        <v>0</v>
      </c>
      <c r="X1159" s="17">
        <v>0</v>
      </c>
      <c r="Y1159" s="17">
        <v>0</v>
      </c>
      <c r="Z1159" s="17">
        <v>0</v>
      </c>
      <c r="AA1159" s="17">
        <v>0</v>
      </c>
      <c r="AB1159" s="17">
        <v>0</v>
      </c>
      <c r="AC1159" s="17">
        <v>0</v>
      </c>
      <c r="AD1159" s="17">
        <v>0</v>
      </c>
    </row>
    <row r="1160" spans="3:30" x14ac:dyDescent="0.25">
      <c r="C1160" s="4">
        <v>617007</v>
      </c>
      <c r="D1160" t="s">
        <v>382</v>
      </c>
      <c r="E1160">
        <v>630180</v>
      </c>
      <c r="F1160" t="s">
        <v>200</v>
      </c>
      <c r="G1160" t="s">
        <v>191</v>
      </c>
      <c r="H1160">
        <v>1000000000</v>
      </c>
      <c r="I1160" t="s">
        <v>402</v>
      </c>
      <c r="J1160">
        <v>1</v>
      </c>
      <c r="L1160" s="16">
        <v>42776</v>
      </c>
      <c r="M1160" s="34">
        <v>6700</v>
      </c>
      <c r="N1160" s="17">
        <v>6700</v>
      </c>
      <c r="O1160" s="17">
        <v>0</v>
      </c>
      <c r="P1160" s="18" t="s">
        <v>532</v>
      </c>
      <c r="Q1160" s="17">
        <v>0</v>
      </c>
      <c r="R1160">
        <v>0</v>
      </c>
      <c r="S1160" s="17">
        <v>0</v>
      </c>
      <c r="T1160" s="17">
        <v>0</v>
      </c>
      <c r="U1160" s="17">
        <v>0</v>
      </c>
      <c r="V1160" s="17">
        <v>0</v>
      </c>
      <c r="W1160" s="17">
        <v>0</v>
      </c>
      <c r="X1160" s="17">
        <v>0</v>
      </c>
      <c r="Y1160" s="17">
        <v>0</v>
      </c>
      <c r="Z1160" s="17">
        <v>0</v>
      </c>
      <c r="AA1160" s="17">
        <v>0</v>
      </c>
      <c r="AB1160" s="17">
        <v>0</v>
      </c>
      <c r="AC1160" s="17">
        <v>0</v>
      </c>
      <c r="AD1160" s="17">
        <v>0</v>
      </c>
    </row>
    <row r="1161" spans="3:30" x14ac:dyDescent="0.25">
      <c r="C1161" s="4">
        <v>617009</v>
      </c>
      <c r="D1161" t="s">
        <v>383</v>
      </c>
      <c r="E1161">
        <v>630180</v>
      </c>
      <c r="F1161" t="s">
        <v>200</v>
      </c>
      <c r="G1161" t="s">
        <v>191</v>
      </c>
      <c r="H1161">
        <v>1000000000</v>
      </c>
      <c r="I1161" t="s">
        <v>402</v>
      </c>
      <c r="J1161">
        <v>1</v>
      </c>
      <c r="L1161" s="16">
        <v>42776</v>
      </c>
      <c r="M1161" s="34">
        <v>6700</v>
      </c>
      <c r="N1161" s="17">
        <v>6700</v>
      </c>
      <c r="O1161" s="17">
        <v>0</v>
      </c>
      <c r="P1161" s="18" t="s">
        <v>532</v>
      </c>
      <c r="Q1161" s="17">
        <v>0</v>
      </c>
      <c r="R1161">
        <v>0</v>
      </c>
      <c r="S1161" s="17">
        <v>0</v>
      </c>
      <c r="T1161" s="17">
        <v>0</v>
      </c>
      <c r="U1161" s="17">
        <v>0</v>
      </c>
      <c r="V1161" s="17">
        <v>0</v>
      </c>
      <c r="W1161" s="17">
        <v>0</v>
      </c>
      <c r="X1161" s="17">
        <v>0</v>
      </c>
      <c r="Y1161" s="17">
        <v>0</v>
      </c>
      <c r="Z1161" s="17">
        <v>0</v>
      </c>
      <c r="AA1161" s="17">
        <v>0</v>
      </c>
      <c r="AB1161" s="17">
        <v>0</v>
      </c>
      <c r="AC1161" s="17">
        <v>0</v>
      </c>
      <c r="AD1161" s="17">
        <v>0</v>
      </c>
    </row>
    <row r="1162" spans="3:30" x14ac:dyDescent="0.25">
      <c r="C1162" s="4">
        <v>617010</v>
      </c>
      <c r="D1162" t="s">
        <v>384</v>
      </c>
      <c r="E1162">
        <v>630180</v>
      </c>
      <c r="F1162" t="s">
        <v>200</v>
      </c>
      <c r="G1162" t="s">
        <v>191</v>
      </c>
      <c r="H1162">
        <v>1000000000</v>
      </c>
      <c r="I1162" t="s">
        <v>402</v>
      </c>
      <c r="J1162">
        <v>1</v>
      </c>
      <c r="L1162" s="16">
        <v>42776</v>
      </c>
      <c r="M1162" s="34">
        <v>6700</v>
      </c>
      <c r="N1162" s="17">
        <v>6700</v>
      </c>
      <c r="O1162" s="17">
        <v>0</v>
      </c>
      <c r="P1162" s="18" t="s">
        <v>532</v>
      </c>
      <c r="Q1162" s="17">
        <v>0</v>
      </c>
      <c r="R1162">
        <v>0</v>
      </c>
      <c r="S1162" s="17">
        <v>0</v>
      </c>
      <c r="T1162" s="17">
        <v>0</v>
      </c>
      <c r="U1162" s="17">
        <v>0</v>
      </c>
      <c r="V1162" s="17">
        <v>0</v>
      </c>
      <c r="W1162" s="17">
        <v>0</v>
      </c>
      <c r="X1162" s="17">
        <v>0</v>
      </c>
      <c r="Y1162" s="17">
        <v>0</v>
      </c>
      <c r="Z1162" s="17">
        <v>0</v>
      </c>
      <c r="AA1162" s="17">
        <v>0</v>
      </c>
      <c r="AB1162" s="17">
        <v>0</v>
      </c>
      <c r="AC1162" s="17">
        <v>0</v>
      </c>
      <c r="AD1162" s="17">
        <v>0</v>
      </c>
    </row>
    <row r="1163" spans="3:30" x14ac:dyDescent="0.25">
      <c r="C1163" s="4">
        <v>617006</v>
      </c>
      <c r="D1163" t="s">
        <v>381</v>
      </c>
      <c r="E1163">
        <v>630180</v>
      </c>
      <c r="F1163" t="s">
        <v>200</v>
      </c>
      <c r="G1163" t="s">
        <v>191</v>
      </c>
      <c r="H1163">
        <v>1000000000</v>
      </c>
      <c r="I1163" t="s">
        <v>402</v>
      </c>
      <c r="J1163">
        <v>1</v>
      </c>
      <c r="L1163" s="16">
        <v>42776</v>
      </c>
      <c r="M1163" s="34">
        <v>6700</v>
      </c>
      <c r="N1163" s="17">
        <v>6700</v>
      </c>
      <c r="O1163" s="17">
        <v>0</v>
      </c>
      <c r="P1163" s="18" t="s">
        <v>532</v>
      </c>
      <c r="Q1163" s="17">
        <v>0</v>
      </c>
      <c r="R1163">
        <v>0</v>
      </c>
      <c r="S1163" s="17">
        <v>0</v>
      </c>
      <c r="T1163" s="17">
        <v>0</v>
      </c>
      <c r="U1163" s="17">
        <v>0</v>
      </c>
      <c r="V1163" s="17">
        <v>0</v>
      </c>
      <c r="W1163" s="17">
        <v>0</v>
      </c>
      <c r="X1163" s="17">
        <v>0</v>
      </c>
      <c r="Y1163" s="17">
        <v>0</v>
      </c>
      <c r="Z1163" s="17">
        <v>0</v>
      </c>
      <c r="AA1163" s="17">
        <v>0</v>
      </c>
      <c r="AB1163" s="17">
        <v>0</v>
      </c>
      <c r="AC1163" s="17">
        <v>0</v>
      </c>
      <c r="AD1163" s="17">
        <v>0</v>
      </c>
    </row>
    <row r="1164" spans="3:30" x14ac:dyDescent="0.25">
      <c r="L1164" s="16"/>
      <c r="M1164" s="17"/>
      <c r="N1164" s="17"/>
      <c r="O1164" s="17"/>
      <c r="P1164" s="18"/>
      <c r="Q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</row>
    <row r="1165" spans="3:30" x14ac:dyDescent="0.25">
      <c r="L1165" s="16"/>
      <c r="M1165" s="17"/>
      <c r="N1165" s="17"/>
      <c r="O1165" s="17"/>
      <c r="P1165" s="18"/>
      <c r="Q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</row>
    <row r="1166" spans="3:30" x14ac:dyDescent="0.25">
      <c r="L1166" s="16"/>
      <c r="M1166" s="17"/>
      <c r="N1166" s="17"/>
      <c r="O1166" s="17"/>
      <c r="P1166" s="18"/>
      <c r="Q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</row>
    <row r="1167" spans="3:30" x14ac:dyDescent="0.25">
      <c r="L1167" s="16"/>
      <c r="M1167" s="17"/>
      <c r="N1167" s="17"/>
      <c r="O1167" s="17"/>
      <c r="P1167" s="18"/>
      <c r="Q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</row>
    <row r="1168" spans="3:30" x14ac:dyDescent="0.25">
      <c r="L1168" s="16"/>
      <c r="M1168" s="17"/>
      <c r="N1168" s="17"/>
      <c r="O1168" s="17"/>
      <c r="P1168" s="18"/>
      <c r="Q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</row>
    <row r="1169" spans="12:30" x14ac:dyDescent="0.25">
      <c r="L1169" s="16"/>
      <c r="M1169" s="17"/>
      <c r="N1169" s="17"/>
      <c r="O1169" s="17"/>
      <c r="P1169" s="18"/>
      <c r="Q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</row>
    <row r="1170" spans="12:30" x14ac:dyDescent="0.25">
      <c r="L1170" s="16"/>
      <c r="M1170" s="17"/>
      <c r="N1170" s="17"/>
      <c r="O1170" s="17"/>
      <c r="P1170" s="18"/>
      <c r="Q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</row>
    <row r="1171" spans="12:30" x14ac:dyDescent="0.25">
      <c r="L1171" s="16"/>
      <c r="M1171" s="17"/>
      <c r="N1171" s="17"/>
      <c r="O1171" s="17"/>
      <c r="P1171" s="18"/>
      <c r="Q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</row>
    <row r="1172" spans="12:30" x14ac:dyDescent="0.25">
      <c r="L1172" s="16"/>
      <c r="M1172" s="17"/>
      <c r="N1172" s="17"/>
      <c r="O1172" s="17"/>
      <c r="P1172" s="18"/>
      <c r="Q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</row>
    <row r="1173" spans="12:30" x14ac:dyDescent="0.25">
      <c r="L1173" s="16"/>
      <c r="M1173" s="17"/>
      <c r="N1173" s="17"/>
      <c r="O1173" s="17"/>
      <c r="P1173" s="18"/>
      <c r="Q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</row>
    <row r="1174" spans="12:30" x14ac:dyDescent="0.25">
      <c r="L1174" s="16"/>
      <c r="M1174" s="17"/>
      <c r="N1174" s="17"/>
      <c r="O1174" s="17"/>
      <c r="P1174" s="18"/>
      <c r="Q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</row>
    <row r="1175" spans="12:30" x14ac:dyDescent="0.25">
      <c r="L1175" s="16"/>
      <c r="M1175" s="17"/>
      <c r="N1175" s="17"/>
      <c r="O1175" s="17"/>
      <c r="P1175" s="18"/>
      <c r="Q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</row>
    <row r="1176" spans="12:30" x14ac:dyDescent="0.25">
      <c r="L1176" s="16"/>
      <c r="M1176" s="17"/>
      <c r="N1176" s="17"/>
      <c r="O1176" s="17"/>
      <c r="P1176" s="18"/>
      <c r="Q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</row>
    <row r="1177" spans="12:30" x14ac:dyDescent="0.25">
      <c r="L1177" s="16"/>
      <c r="M1177" s="17"/>
      <c r="N1177" s="17"/>
      <c r="O1177" s="17"/>
      <c r="P1177" s="18"/>
      <c r="Q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</row>
    <row r="1178" spans="12:30" x14ac:dyDescent="0.25">
      <c r="L1178" s="16"/>
      <c r="M1178" s="17"/>
      <c r="N1178" s="17"/>
      <c r="O1178" s="17"/>
      <c r="P1178" s="18"/>
      <c r="Q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</row>
    <row r="1179" spans="12:30" x14ac:dyDescent="0.25">
      <c r="L1179" s="16"/>
      <c r="M1179" s="17"/>
      <c r="N1179" s="17"/>
      <c r="O1179" s="17"/>
      <c r="P1179" s="18"/>
      <c r="Q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</row>
    <row r="1180" spans="12:30" x14ac:dyDescent="0.25">
      <c r="L1180" s="16"/>
      <c r="M1180" s="17"/>
      <c r="N1180" s="17"/>
      <c r="O1180" s="17"/>
      <c r="P1180" s="18"/>
      <c r="Q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</row>
    <row r="1181" spans="12:30" x14ac:dyDescent="0.25">
      <c r="L1181" s="16"/>
      <c r="M1181" s="17"/>
      <c r="N1181" s="17"/>
      <c r="O1181" s="17"/>
      <c r="P1181" s="18"/>
      <c r="Q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</row>
    <row r="1182" spans="12:30" x14ac:dyDescent="0.25">
      <c r="L1182" s="16"/>
      <c r="M1182" s="17"/>
      <c r="N1182" s="17"/>
      <c r="O1182" s="17"/>
      <c r="P1182" s="18"/>
      <c r="Q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</row>
    <row r="1183" spans="12:30" x14ac:dyDescent="0.25">
      <c r="L1183" s="16"/>
      <c r="M1183" s="17"/>
      <c r="N1183" s="17"/>
      <c r="O1183" s="17"/>
      <c r="P1183" s="18"/>
      <c r="Q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</row>
    <row r="1184" spans="12:30" x14ac:dyDescent="0.25">
      <c r="L1184" s="16"/>
      <c r="M1184" s="17"/>
      <c r="N1184" s="17"/>
      <c r="O1184" s="17"/>
      <c r="P1184" s="18"/>
      <c r="Q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</row>
    <row r="1185" spans="12:30" x14ac:dyDescent="0.25">
      <c r="L1185" s="16"/>
      <c r="M1185" s="17"/>
      <c r="N1185" s="17"/>
      <c r="O1185" s="17"/>
      <c r="P1185" s="18"/>
      <c r="Q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</row>
    <row r="1186" spans="12:30" x14ac:dyDescent="0.25">
      <c r="L1186" s="16"/>
      <c r="M1186" s="17"/>
      <c r="N1186" s="17"/>
      <c r="O1186" s="17"/>
      <c r="P1186" s="18"/>
      <c r="Q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</row>
    <row r="1187" spans="12:30" x14ac:dyDescent="0.25">
      <c r="L1187" s="16"/>
      <c r="M1187" s="17"/>
      <c r="N1187" s="17"/>
      <c r="O1187" s="17"/>
      <c r="P1187" s="18"/>
      <c r="Q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</row>
    <row r="1188" spans="12:30" x14ac:dyDescent="0.25">
      <c r="L1188" s="16"/>
      <c r="M1188" s="17"/>
      <c r="N1188" s="17"/>
      <c r="O1188" s="17"/>
      <c r="P1188" s="18"/>
      <c r="Q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</row>
    <row r="1189" spans="12:30" x14ac:dyDescent="0.25">
      <c r="L1189" s="16"/>
      <c r="M1189" s="17"/>
      <c r="N1189" s="17"/>
      <c r="O1189" s="17"/>
      <c r="P1189" s="18"/>
      <c r="Q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</row>
    <row r="1190" spans="12:30" x14ac:dyDescent="0.25">
      <c r="L1190" s="16"/>
      <c r="M1190" s="17"/>
      <c r="N1190" s="17"/>
      <c r="O1190" s="17"/>
      <c r="P1190" s="18"/>
      <c r="Q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</row>
    <row r="1191" spans="12:30" x14ac:dyDescent="0.25">
      <c r="L1191" s="16"/>
      <c r="M1191" s="17"/>
      <c r="N1191" s="17"/>
      <c r="O1191" s="17"/>
      <c r="P1191" s="18"/>
      <c r="Q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</row>
    <row r="1192" spans="12:30" x14ac:dyDescent="0.25">
      <c r="L1192" s="16"/>
      <c r="M1192" s="17"/>
      <c r="N1192" s="17"/>
      <c r="O1192" s="17"/>
      <c r="P1192" s="18"/>
      <c r="Q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</row>
    <row r="1193" spans="12:30" x14ac:dyDescent="0.25">
      <c r="L1193" s="16"/>
      <c r="M1193" s="17"/>
      <c r="N1193" s="17"/>
      <c r="O1193" s="17"/>
      <c r="P1193" s="18"/>
      <c r="Q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</row>
    <row r="1194" spans="12:30" x14ac:dyDescent="0.25">
      <c r="L1194" s="16"/>
      <c r="M1194" s="17"/>
      <c r="N1194" s="17"/>
      <c r="O1194" s="17"/>
      <c r="P1194" s="18"/>
      <c r="Q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</row>
    <row r="1195" spans="12:30" x14ac:dyDescent="0.25">
      <c r="L1195" s="16"/>
      <c r="M1195" s="17"/>
      <c r="N1195" s="17"/>
      <c r="O1195" s="17"/>
      <c r="P1195" s="18"/>
      <c r="Q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</row>
    <row r="1196" spans="12:30" x14ac:dyDescent="0.25">
      <c r="L1196" s="16"/>
      <c r="M1196" s="17"/>
      <c r="N1196" s="17"/>
      <c r="O1196" s="17"/>
      <c r="P1196" s="18"/>
      <c r="Q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</row>
    <row r="1197" spans="12:30" x14ac:dyDescent="0.25">
      <c r="L1197" s="16"/>
      <c r="M1197" s="17"/>
      <c r="N1197" s="17"/>
      <c r="O1197" s="17"/>
      <c r="P1197" s="18"/>
      <c r="Q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</row>
    <row r="1198" spans="12:30" x14ac:dyDescent="0.25">
      <c r="L1198" s="16"/>
      <c r="M1198" s="17"/>
      <c r="N1198" s="17"/>
      <c r="O1198" s="17"/>
      <c r="P1198" s="18"/>
      <c r="Q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</row>
    <row r="1199" spans="12:30" x14ac:dyDescent="0.25">
      <c r="L1199" s="16"/>
      <c r="M1199" s="17"/>
      <c r="N1199" s="17"/>
      <c r="O1199" s="17"/>
      <c r="P1199" s="18"/>
      <c r="Q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</row>
    <row r="1200" spans="12:30" x14ac:dyDescent="0.25">
      <c r="L1200" s="16"/>
      <c r="M1200" s="17"/>
      <c r="N1200" s="17"/>
      <c r="O1200" s="17"/>
      <c r="P1200" s="18"/>
      <c r="Q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</row>
    <row r="1201" spans="12:30" x14ac:dyDescent="0.25">
      <c r="L1201" s="16"/>
      <c r="M1201" s="17"/>
      <c r="N1201" s="17"/>
      <c r="O1201" s="17"/>
      <c r="P1201" s="18"/>
      <c r="Q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</row>
    <row r="1202" spans="12:30" x14ac:dyDescent="0.25">
      <c r="L1202" s="16"/>
      <c r="M1202" s="17"/>
      <c r="N1202" s="17"/>
      <c r="O1202" s="17"/>
      <c r="P1202" s="18"/>
      <c r="Q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</row>
    <row r="1203" spans="12:30" x14ac:dyDescent="0.25">
      <c r="L1203" s="16"/>
      <c r="M1203" s="17"/>
      <c r="N1203" s="17"/>
      <c r="O1203" s="17"/>
      <c r="P1203" s="18"/>
      <c r="Q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</row>
    <row r="1204" spans="12:30" x14ac:dyDescent="0.25">
      <c r="L1204" s="16"/>
      <c r="M1204" s="17"/>
      <c r="N1204" s="17"/>
      <c r="O1204" s="17"/>
      <c r="P1204" s="18"/>
      <c r="Q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</row>
    <row r="1205" spans="12:30" x14ac:dyDescent="0.25">
      <c r="L1205" s="16"/>
      <c r="M1205" s="17"/>
      <c r="N1205" s="17"/>
      <c r="O1205" s="17"/>
      <c r="P1205" s="18"/>
      <c r="Q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</row>
    <row r="1206" spans="12:30" x14ac:dyDescent="0.25">
      <c r="L1206" s="16"/>
      <c r="M1206" s="17"/>
      <c r="N1206" s="17"/>
      <c r="O1206" s="17"/>
      <c r="P1206" s="18"/>
      <c r="Q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</row>
    <row r="1207" spans="12:30" x14ac:dyDescent="0.25">
      <c r="L1207" s="16"/>
      <c r="M1207" s="17"/>
      <c r="N1207" s="17"/>
      <c r="O1207" s="17"/>
      <c r="P1207" s="18"/>
      <c r="Q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</row>
    <row r="1208" spans="12:30" x14ac:dyDescent="0.25">
      <c r="L1208" s="16"/>
      <c r="M1208" s="17"/>
      <c r="N1208" s="17"/>
      <c r="O1208" s="17"/>
      <c r="P1208" s="18"/>
      <c r="Q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</row>
    <row r="1209" spans="12:30" x14ac:dyDescent="0.25">
      <c r="L1209" s="16"/>
      <c r="M1209" s="17"/>
      <c r="N1209" s="17"/>
      <c r="O1209" s="17"/>
      <c r="P1209" s="18"/>
      <c r="Q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</row>
    <row r="1210" spans="12:30" x14ac:dyDescent="0.25">
      <c r="L1210" s="16"/>
      <c r="M1210" s="17"/>
      <c r="N1210" s="17"/>
      <c r="O1210" s="17"/>
      <c r="P1210" s="18"/>
      <c r="Q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</row>
    <row r="1211" spans="12:30" x14ac:dyDescent="0.25">
      <c r="L1211" s="16"/>
      <c r="M1211" s="17"/>
      <c r="N1211" s="17"/>
      <c r="O1211" s="17"/>
      <c r="P1211" s="18"/>
      <c r="Q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</row>
    <row r="1212" spans="12:30" x14ac:dyDescent="0.25">
      <c r="L1212" s="16"/>
      <c r="M1212" s="17"/>
      <c r="N1212" s="17"/>
      <c r="O1212" s="17"/>
      <c r="P1212" s="18"/>
      <c r="Q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</row>
    <row r="1213" spans="12:30" x14ac:dyDescent="0.25">
      <c r="L1213" s="16"/>
      <c r="M1213" s="17"/>
      <c r="N1213" s="17"/>
      <c r="O1213" s="17"/>
      <c r="P1213" s="18"/>
      <c r="Q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</row>
    <row r="1214" spans="12:30" x14ac:dyDescent="0.25">
      <c r="L1214" s="16"/>
      <c r="M1214" s="17"/>
      <c r="N1214" s="17"/>
      <c r="O1214" s="17"/>
      <c r="P1214" s="18"/>
      <c r="Q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</row>
    <row r="1215" spans="12:30" x14ac:dyDescent="0.25">
      <c r="L1215" s="16"/>
      <c r="M1215" s="17"/>
      <c r="N1215" s="17"/>
      <c r="O1215" s="17"/>
      <c r="P1215" s="18"/>
      <c r="Q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</row>
    <row r="1216" spans="12:30" x14ac:dyDescent="0.25">
      <c r="L1216" s="16"/>
      <c r="M1216" s="17"/>
      <c r="N1216" s="17"/>
      <c r="O1216" s="17"/>
      <c r="P1216" s="18"/>
      <c r="Q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</row>
    <row r="1217" spans="12:30" x14ac:dyDescent="0.25">
      <c r="L1217" s="16"/>
      <c r="M1217" s="17"/>
      <c r="N1217" s="17"/>
      <c r="O1217" s="17"/>
      <c r="P1217" s="18"/>
      <c r="Q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</row>
    <row r="1218" spans="12:30" x14ac:dyDescent="0.25">
      <c r="L1218" s="16"/>
      <c r="M1218" s="17"/>
      <c r="N1218" s="17"/>
      <c r="O1218" s="17"/>
      <c r="P1218" s="18"/>
      <c r="Q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</row>
    <row r="1219" spans="12:30" x14ac:dyDescent="0.25">
      <c r="L1219" s="16"/>
      <c r="M1219" s="17"/>
      <c r="N1219" s="17"/>
      <c r="O1219" s="17"/>
      <c r="P1219" s="18"/>
      <c r="Q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</row>
    <row r="1220" spans="12:30" x14ac:dyDescent="0.25">
      <c r="L1220" s="16"/>
      <c r="M1220" s="17"/>
      <c r="N1220" s="17"/>
      <c r="O1220" s="17"/>
      <c r="P1220" s="18"/>
      <c r="Q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</row>
    <row r="1221" spans="12:30" x14ac:dyDescent="0.25">
      <c r="L1221" s="16"/>
      <c r="M1221" s="17"/>
      <c r="N1221" s="17"/>
      <c r="O1221" s="17"/>
      <c r="P1221" s="18"/>
      <c r="Q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</row>
    <row r="1222" spans="12:30" x14ac:dyDescent="0.25">
      <c r="L1222" s="16"/>
      <c r="M1222" s="17"/>
      <c r="N1222" s="17"/>
      <c r="O1222" s="17"/>
      <c r="P1222" s="18"/>
      <c r="Q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</row>
    <row r="1223" spans="12:30" x14ac:dyDescent="0.25">
      <c r="L1223" s="16"/>
      <c r="M1223" s="17"/>
      <c r="N1223" s="17"/>
      <c r="O1223" s="17"/>
      <c r="P1223" s="18"/>
      <c r="Q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</row>
    <row r="1224" spans="12:30" x14ac:dyDescent="0.25">
      <c r="L1224" s="16"/>
      <c r="M1224" s="17"/>
      <c r="N1224" s="17"/>
      <c r="O1224" s="17"/>
      <c r="P1224" s="18"/>
      <c r="Q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</row>
    <row r="1225" spans="12:30" x14ac:dyDescent="0.25">
      <c r="L1225" s="16"/>
      <c r="M1225" s="17"/>
      <c r="N1225" s="17"/>
      <c r="O1225" s="17"/>
      <c r="P1225" s="18"/>
      <c r="Q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</row>
    <row r="1226" spans="12:30" x14ac:dyDescent="0.25">
      <c r="L1226" s="16"/>
      <c r="M1226" s="17"/>
      <c r="N1226" s="17"/>
      <c r="O1226" s="17"/>
      <c r="P1226" s="18"/>
      <c r="Q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</row>
    <row r="1227" spans="12:30" x14ac:dyDescent="0.25">
      <c r="L1227" s="16"/>
      <c r="M1227" s="17"/>
      <c r="N1227" s="17"/>
      <c r="O1227" s="17"/>
      <c r="P1227" s="18"/>
      <c r="Q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</row>
    <row r="1228" spans="12:30" x14ac:dyDescent="0.25">
      <c r="L1228" s="16"/>
      <c r="M1228" s="17"/>
      <c r="N1228" s="17"/>
      <c r="O1228" s="17"/>
      <c r="P1228" s="18"/>
      <c r="Q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</row>
    <row r="1229" spans="12:30" x14ac:dyDescent="0.25">
      <c r="L1229" s="16"/>
      <c r="M1229" s="17"/>
      <c r="N1229" s="17"/>
      <c r="O1229" s="17"/>
      <c r="P1229" s="18"/>
      <c r="Q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</row>
    <row r="1230" spans="12:30" x14ac:dyDescent="0.25">
      <c r="L1230" s="16"/>
      <c r="M1230" s="17"/>
      <c r="N1230" s="17"/>
      <c r="O1230" s="17"/>
      <c r="P1230" s="18"/>
      <c r="Q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</row>
    <row r="1231" spans="12:30" x14ac:dyDescent="0.25">
      <c r="L1231" s="16"/>
      <c r="M1231" s="17"/>
      <c r="N1231" s="17"/>
      <c r="O1231" s="17"/>
      <c r="P1231" s="18"/>
      <c r="Q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</row>
    <row r="1232" spans="12:30" x14ac:dyDescent="0.25">
      <c r="L1232" s="16"/>
      <c r="M1232" s="17"/>
      <c r="N1232" s="17"/>
      <c r="O1232" s="17"/>
      <c r="P1232" s="18"/>
      <c r="Q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</row>
    <row r="1233" spans="12:30" x14ac:dyDescent="0.25">
      <c r="L1233" s="16"/>
      <c r="M1233" s="17"/>
      <c r="N1233" s="17"/>
      <c r="O1233" s="17"/>
      <c r="P1233" s="18"/>
      <c r="Q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</row>
    <row r="1234" spans="12:30" x14ac:dyDescent="0.25">
      <c r="L1234" s="16"/>
      <c r="M1234" s="17"/>
      <c r="N1234" s="17"/>
      <c r="O1234" s="17"/>
      <c r="P1234" s="18"/>
      <c r="Q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</row>
    <row r="1235" spans="12:30" x14ac:dyDescent="0.25">
      <c r="L1235" s="16"/>
      <c r="M1235" s="17"/>
      <c r="N1235" s="17"/>
      <c r="O1235" s="17"/>
      <c r="P1235" s="18"/>
      <c r="Q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</row>
    <row r="1236" spans="12:30" x14ac:dyDescent="0.25">
      <c r="L1236" s="16"/>
      <c r="M1236" s="17"/>
      <c r="N1236" s="17"/>
      <c r="O1236" s="17"/>
      <c r="P1236" s="18"/>
      <c r="Q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</row>
    <row r="1237" spans="12:30" x14ac:dyDescent="0.25">
      <c r="L1237" s="16"/>
      <c r="M1237" s="17"/>
      <c r="N1237" s="17"/>
      <c r="O1237" s="17"/>
      <c r="P1237" s="18"/>
      <c r="Q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</row>
    <row r="1238" spans="12:30" x14ac:dyDescent="0.25">
      <c r="L1238" s="16"/>
      <c r="M1238" s="17"/>
      <c r="N1238" s="17"/>
      <c r="O1238" s="17"/>
      <c r="P1238" s="18"/>
      <c r="Q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</row>
    <row r="1239" spans="12:30" x14ac:dyDescent="0.25">
      <c r="L1239" s="16"/>
      <c r="M1239" s="17"/>
      <c r="N1239" s="17"/>
      <c r="O1239" s="17"/>
      <c r="P1239" s="18"/>
      <c r="Q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</row>
    <row r="1240" spans="12:30" x14ac:dyDescent="0.25">
      <c r="L1240" s="16"/>
      <c r="M1240" s="17"/>
      <c r="N1240" s="17"/>
      <c r="O1240" s="17"/>
      <c r="P1240" s="18"/>
      <c r="Q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</row>
    <row r="1241" spans="12:30" x14ac:dyDescent="0.25">
      <c r="L1241" s="16"/>
      <c r="M1241" s="17"/>
      <c r="N1241" s="17"/>
      <c r="O1241" s="17"/>
      <c r="P1241" s="18"/>
      <c r="Q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</row>
    <row r="1242" spans="12:30" x14ac:dyDescent="0.25">
      <c r="L1242" s="16"/>
      <c r="M1242" s="17"/>
      <c r="N1242" s="17"/>
      <c r="O1242" s="17"/>
      <c r="P1242" s="18"/>
      <c r="Q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</row>
    <row r="1243" spans="12:30" x14ac:dyDescent="0.25">
      <c r="L1243" s="16"/>
      <c r="M1243" s="17"/>
      <c r="N1243" s="17"/>
      <c r="O1243" s="17"/>
      <c r="P1243" s="18"/>
      <c r="Q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</row>
    <row r="1244" spans="12:30" x14ac:dyDescent="0.25">
      <c r="L1244" s="16"/>
      <c r="M1244" s="17"/>
      <c r="N1244" s="17"/>
      <c r="O1244" s="17"/>
      <c r="P1244" s="18"/>
      <c r="Q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</row>
    <row r="1245" spans="12:30" x14ac:dyDescent="0.25">
      <c r="L1245" s="16"/>
      <c r="M1245" s="17"/>
      <c r="N1245" s="17"/>
      <c r="O1245" s="17"/>
      <c r="P1245" s="18"/>
      <c r="Q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</row>
    <row r="1246" spans="12:30" x14ac:dyDescent="0.25">
      <c r="L1246" s="16"/>
      <c r="M1246" s="17"/>
      <c r="N1246" s="17"/>
      <c r="O1246" s="17"/>
      <c r="P1246" s="18"/>
      <c r="Q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</row>
    <row r="1247" spans="12:30" x14ac:dyDescent="0.25">
      <c r="L1247" s="16"/>
      <c r="M1247" s="17"/>
      <c r="N1247" s="17"/>
      <c r="O1247" s="17"/>
      <c r="P1247" s="18"/>
      <c r="Q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</row>
    <row r="1248" spans="12:30" x14ac:dyDescent="0.25">
      <c r="L1248" s="16"/>
      <c r="M1248" s="17"/>
      <c r="N1248" s="17"/>
      <c r="O1248" s="17"/>
      <c r="P1248" s="18"/>
      <c r="Q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</row>
    <row r="1249" spans="12:30" x14ac:dyDescent="0.25">
      <c r="L1249" s="16"/>
      <c r="M1249" s="17"/>
      <c r="N1249" s="17"/>
      <c r="O1249" s="17"/>
      <c r="P1249" s="18"/>
      <c r="Q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</row>
    <row r="1250" spans="12:30" x14ac:dyDescent="0.25">
      <c r="L1250" s="16"/>
      <c r="M1250" s="17"/>
      <c r="N1250" s="17"/>
      <c r="O1250" s="17"/>
      <c r="P1250" s="18"/>
      <c r="Q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</row>
    <row r="1251" spans="12:30" x14ac:dyDescent="0.25">
      <c r="L1251" s="16"/>
      <c r="M1251" s="17"/>
      <c r="N1251" s="17"/>
      <c r="O1251" s="17"/>
      <c r="P1251" s="18"/>
      <c r="Q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</row>
    <row r="1252" spans="12:30" x14ac:dyDescent="0.25">
      <c r="L1252" s="16"/>
      <c r="M1252" s="17"/>
      <c r="N1252" s="17"/>
      <c r="O1252" s="17"/>
      <c r="P1252" s="18"/>
      <c r="Q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</row>
    <row r="1253" spans="12:30" x14ac:dyDescent="0.25">
      <c r="L1253" s="16"/>
      <c r="M1253" s="17"/>
      <c r="N1253" s="17"/>
      <c r="O1253" s="17"/>
      <c r="P1253" s="18"/>
      <c r="Q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</row>
    <row r="1254" spans="12:30" x14ac:dyDescent="0.25">
      <c r="L1254" s="16"/>
      <c r="M1254" s="17"/>
      <c r="N1254" s="17"/>
      <c r="O1254" s="17"/>
      <c r="P1254" s="18"/>
      <c r="Q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</row>
    <row r="1255" spans="12:30" x14ac:dyDescent="0.25">
      <c r="L1255" s="16"/>
      <c r="M1255" s="17"/>
      <c r="N1255" s="17"/>
      <c r="O1255" s="17"/>
      <c r="P1255" s="18"/>
      <c r="Q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</row>
    <row r="1256" spans="12:30" x14ac:dyDescent="0.25">
      <c r="L1256" s="16"/>
      <c r="M1256" s="17"/>
      <c r="N1256" s="17"/>
      <c r="O1256" s="17"/>
      <c r="P1256" s="18"/>
      <c r="Q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</row>
    <row r="1257" spans="12:30" x14ac:dyDescent="0.25">
      <c r="L1257" s="16"/>
      <c r="M1257" s="17"/>
      <c r="N1257" s="17"/>
      <c r="O1257" s="17"/>
      <c r="P1257" s="18"/>
      <c r="Q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</row>
    <row r="1258" spans="12:30" x14ac:dyDescent="0.25">
      <c r="L1258" s="16"/>
      <c r="M1258" s="17"/>
      <c r="N1258" s="17"/>
      <c r="O1258" s="17"/>
      <c r="P1258" s="18"/>
      <c r="Q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</row>
    <row r="1259" spans="12:30" x14ac:dyDescent="0.25">
      <c r="L1259" s="16"/>
      <c r="M1259" s="17"/>
      <c r="N1259" s="17"/>
      <c r="O1259" s="17"/>
      <c r="P1259" s="18"/>
      <c r="Q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</row>
    <row r="1260" spans="12:30" x14ac:dyDescent="0.25">
      <c r="L1260" s="16"/>
      <c r="M1260" s="17"/>
      <c r="N1260" s="17"/>
      <c r="O1260" s="17"/>
      <c r="P1260" s="18"/>
      <c r="Q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</row>
    <row r="1261" spans="12:30" x14ac:dyDescent="0.25">
      <c r="L1261" s="16"/>
      <c r="M1261" s="17"/>
      <c r="N1261" s="17"/>
      <c r="O1261" s="17"/>
      <c r="P1261" s="18"/>
      <c r="Q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</row>
    <row r="1262" spans="12:30" x14ac:dyDescent="0.25">
      <c r="L1262" s="16"/>
      <c r="M1262" s="17"/>
      <c r="N1262" s="17"/>
      <c r="O1262" s="17"/>
      <c r="P1262" s="18"/>
      <c r="Q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</row>
    <row r="1263" spans="12:30" x14ac:dyDescent="0.25">
      <c r="L1263" s="16"/>
      <c r="M1263" s="17"/>
      <c r="N1263" s="17"/>
      <c r="O1263" s="17"/>
      <c r="P1263" s="18"/>
      <c r="Q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</row>
    <row r="1264" spans="12:30" x14ac:dyDescent="0.25">
      <c r="L1264" s="16"/>
      <c r="M1264" s="17"/>
      <c r="N1264" s="17"/>
      <c r="O1264" s="17"/>
      <c r="P1264" s="18"/>
      <c r="Q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</row>
    <row r="1265" spans="12:30" x14ac:dyDescent="0.25">
      <c r="L1265" s="16"/>
      <c r="M1265" s="17"/>
      <c r="N1265" s="17"/>
      <c r="O1265" s="17"/>
      <c r="P1265" s="18"/>
      <c r="Q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</row>
    <row r="1266" spans="12:30" x14ac:dyDescent="0.25">
      <c r="L1266" s="16"/>
      <c r="M1266" s="17"/>
      <c r="N1266" s="17"/>
      <c r="O1266" s="17"/>
      <c r="P1266" s="18"/>
      <c r="Q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</row>
    <row r="1267" spans="12:30" x14ac:dyDescent="0.25">
      <c r="L1267" s="16"/>
      <c r="M1267" s="17"/>
      <c r="N1267" s="17"/>
      <c r="O1267" s="17"/>
      <c r="P1267" s="18"/>
      <c r="Q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</row>
    <row r="1268" spans="12:30" x14ac:dyDescent="0.25">
      <c r="L1268" s="16"/>
      <c r="M1268" s="17"/>
      <c r="N1268" s="17"/>
      <c r="O1268" s="17"/>
      <c r="P1268" s="18"/>
      <c r="Q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</row>
    <row r="1269" spans="12:30" x14ac:dyDescent="0.25">
      <c r="L1269" s="16"/>
      <c r="M1269" s="17"/>
      <c r="N1269" s="17"/>
      <c r="O1269" s="17"/>
      <c r="P1269" s="18"/>
      <c r="Q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</row>
    <row r="1270" spans="12:30" x14ac:dyDescent="0.25">
      <c r="L1270" s="16"/>
      <c r="M1270" s="17"/>
      <c r="N1270" s="17"/>
      <c r="O1270" s="17"/>
      <c r="P1270" s="18"/>
      <c r="Q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</row>
    <row r="1271" spans="12:30" x14ac:dyDescent="0.25">
      <c r="L1271" s="16"/>
      <c r="M1271" s="17"/>
      <c r="N1271" s="17"/>
      <c r="O1271" s="17"/>
      <c r="P1271" s="18"/>
      <c r="Q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</row>
    <row r="1272" spans="12:30" x14ac:dyDescent="0.25">
      <c r="L1272" s="16"/>
      <c r="M1272" s="17"/>
      <c r="N1272" s="17"/>
      <c r="O1272" s="17"/>
      <c r="P1272" s="18"/>
      <c r="Q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</row>
    <row r="1273" spans="12:30" x14ac:dyDescent="0.25">
      <c r="L1273" s="16"/>
      <c r="M1273" s="17"/>
      <c r="N1273" s="17"/>
      <c r="O1273" s="17"/>
      <c r="P1273" s="18"/>
      <c r="Q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</row>
    <row r="1274" spans="12:30" x14ac:dyDescent="0.25">
      <c r="L1274" s="16"/>
      <c r="M1274" s="17"/>
      <c r="N1274" s="17"/>
      <c r="O1274" s="17"/>
      <c r="P1274" s="18"/>
      <c r="Q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</row>
    <row r="1275" spans="12:30" x14ac:dyDescent="0.25">
      <c r="L1275" s="16"/>
      <c r="M1275" s="17"/>
      <c r="N1275" s="17"/>
      <c r="O1275" s="17"/>
      <c r="P1275" s="18"/>
      <c r="Q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</row>
    <row r="1276" spans="12:30" x14ac:dyDescent="0.25">
      <c r="L1276" s="16"/>
      <c r="M1276" s="17"/>
      <c r="N1276" s="17"/>
      <c r="O1276" s="17"/>
      <c r="P1276" s="18"/>
      <c r="Q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</row>
    <row r="1277" spans="12:30" x14ac:dyDescent="0.25">
      <c r="L1277" s="16"/>
      <c r="M1277" s="17"/>
      <c r="N1277" s="17"/>
      <c r="O1277" s="17"/>
      <c r="P1277" s="18"/>
      <c r="Q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</row>
    <row r="1278" spans="12:30" x14ac:dyDescent="0.25">
      <c r="L1278" s="16"/>
      <c r="M1278" s="17"/>
      <c r="N1278" s="17"/>
      <c r="O1278" s="17"/>
      <c r="P1278" s="18"/>
      <c r="Q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</row>
    <row r="1279" spans="12:30" x14ac:dyDescent="0.25">
      <c r="L1279" s="16"/>
      <c r="M1279" s="17"/>
      <c r="N1279" s="17"/>
      <c r="O1279" s="17"/>
      <c r="P1279" s="18"/>
      <c r="Q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</row>
    <row r="1280" spans="12:30" x14ac:dyDescent="0.25">
      <c r="L1280" s="16"/>
      <c r="M1280" s="17"/>
      <c r="N1280" s="17"/>
      <c r="O1280" s="17"/>
      <c r="P1280" s="18"/>
      <c r="Q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</row>
    <row r="1281" spans="12:30" x14ac:dyDescent="0.25">
      <c r="L1281" s="16"/>
      <c r="M1281" s="17"/>
      <c r="N1281" s="17"/>
      <c r="O1281" s="17"/>
      <c r="P1281" s="18"/>
      <c r="Q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</row>
    <row r="1282" spans="12:30" x14ac:dyDescent="0.25">
      <c r="L1282" s="16"/>
      <c r="M1282" s="17"/>
      <c r="N1282" s="17"/>
      <c r="O1282" s="17"/>
      <c r="P1282" s="18"/>
      <c r="Q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</row>
    <row r="1283" spans="12:30" x14ac:dyDescent="0.25">
      <c r="L1283" s="16"/>
      <c r="M1283" s="17"/>
      <c r="N1283" s="17"/>
      <c r="O1283" s="17"/>
      <c r="P1283" s="18"/>
      <c r="Q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</row>
    <row r="1284" spans="12:30" x14ac:dyDescent="0.25">
      <c r="L1284" s="16"/>
      <c r="M1284" s="17"/>
      <c r="N1284" s="17"/>
      <c r="O1284" s="17"/>
      <c r="P1284" s="18"/>
      <c r="Q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</row>
    <row r="1285" spans="12:30" x14ac:dyDescent="0.25">
      <c r="L1285" s="16"/>
      <c r="M1285" s="17"/>
      <c r="N1285" s="17"/>
      <c r="O1285" s="17"/>
      <c r="P1285" s="18"/>
      <c r="Q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</row>
    <row r="1286" spans="12:30" x14ac:dyDescent="0.25">
      <c r="L1286" s="16"/>
      <c r="M1286" s="17"/>
      <c r="N1286" s="17"/>
      <c r="O1286" s="17"/>
      <c r="P1286" s="18"/>
      <c r="Q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</row>
    <row r="1287" spans="12:30" x14ac:dyDescent="0.25">
      <c r="L1287" s="16"/>
      <c r="M1287" s="17"/>
      <c r="N1287" s="17"/>
      <c r="O1287" s="17"/>
      <c r="P1287" s="18"/>
      <c r="Q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</row>
    <row r="1288" spans="12:30" x14ac:dyDescent="0.25">
      <c r="L1288" s="16"/>
      <c r="M1288" s="17"/>
      <c r="N1288" s="17"/>
      <c r="O1288" s="17"/>
      <c r="P1288" s="18"/>
      <c r="Q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</row>
    <row r="1289" spans="12:30" x14ac:dyDescent="0.25">
      <c r="L1289" s="16"/>
      <c r="M1289" s="17"/>
      <c r="N1289" s="17"/>
      <c r="O1289" s="17"/>
      <c r="P1289" s="18"/>
      <c r="Q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</row>
    <row r="1290" spans="12:30" x14ac:dyDescent="0.25">
      <c r="L1290" s="16"/>
      <c r="M1290" s="17"/>
      <c r="N1290" s="17"/>
      <c r="O1290" s="17"/>
      <c r="P1290" s="18"/>
      <c r="Q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</row>
    <row r="1291" spans="12:30" x14ac:dyDescent="0.25">
      <c r="L1291" s="16"/>
      <c r="M1291" s="17"/>
      <c r="N1291" s="17"/>
      <c r="O1291" s="17"/>
      <c r="P1291" s="18"/>
      <c r="Q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</row>
    <row r="1292" spans="12:30" x14ac:dyDescent="0.25">
      <c r="L1292" s="16"/>
      <c r="M1292" s="17"/>
      <c r="N1292" s="17"/>
      <c r="O1292" s="17"/>
      <c r="P1292" s="18"/>
      <c r="Q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</row>
    <row r="1293" spans="12:30" x14ac:dyDescent="0.25">
      <c r="L1293" s="16"/>
      <c r="M1293" s="17"/>
      <c r="N1293" s="17"/>
      <c r="O1293" s="17"/>
      <c r="P1293" s="18"/>
      <c r="Q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</row>
    <row r="1294" spans="12:30" x14ac:dyDescent="0.25">
      <c r="L1294" s="16"/>
      <c r="M1294" s="17"/>
      <c r="N1294" s="17"/>
      <c r="O1294" s="17"/>
      <c r="P1294" s="18"/>
      <c r="Q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</row>
    <row r="1295" spans="12:30" x14ac:dyDescent="0.25">
      <c r="L1295" s="16"/>
      <c r="M1295" s="17"/>
      <c r="N1295" s="17"/>
      <c r="O1295" s="17"/>
      <c r="P1295" s="18"/>
      <c r="Q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</row>
    <row r="1296" spans="12:30" x14ac:dyDescent="0.25">
      <c r="L1296" s="16"/>
      <c r="M1296" s="17"/>
      <c r="N1296" s="17"/>
      <c r="O1296" s="17"/>
      <c r="P1296" s="18"/>
      <c r="Q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</row>
    <row r="1297" spans="12:30" x14ac:dyDescent="0.25">
      <c r="L1297" s="16"/>
      <c r="M1297" s="17"/>
      <c r="N1297" s="17"/>
      <c r="O1297" s="17"/>
      <c r="P1297" s="18"/>
      <c r="Q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</row>
    <row r="1298" spans="12:30" x14ac:dyDescent="0.25">
      <c r="L1298" s="16"/>
      <c r="M1298" s="17"/>
      <c r="N1298" s="17"/>
      <c r="O1298" s="17"/>
      <c r="P1298" s="18"/>
      <c r="Q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</row>
    <row r="1299" spans="12:30" x14ac:dyDescent="0.25">
      <c r="L1299" s="16"/>
      <c r="M1299" s="17"/>
      <c r="N1299" s="17"/>
      <c r="O1299" s="17"/>
      <c r="P1299" s="18"/>
      <c r="Q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</row>
    <row r="1300" spans="12:30" x14ac:dyDescent="0.25">
      <c r="L1300" s="16"/>
      <c r="M1300" s="17"/>
      <c r="N1300" s="17"/>
      <c r="O1300" s="17"/>
      <c r="P1300" s="18"/>
      <c r="Q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</row>
    <row r="1301" spans="12:30" x14ac:dyDescent="0.25">
      <c r="L1301" s="16"/>
      <c r="M1301" s="17"/>
      <c r="N1301" s="17"/>
      <c r="O1301" s="17"/>
      <c r="P1301" s="18"/>
      <c r="Q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</row>
    <row r="1302" spans="12:30" x14ac:dyDescent="0.25">
      <c r="L1302" s="16"/>
      <c r="M1302" s="17"/>
      <c r="N1302" s="17"/>
      <c r="O1302" s="17"/>
      <c r="P1302" s="18"/>
      <c r="Q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</row>
    <row r="1303" spans="12:30" x14ac:dyDescent="0.25">
      <c r="L1303" s="16"/>
      <c r="M1303" s="17"/>
      <c r="N1303" s="17"/>
      <c r="O1303" s="17"/>
      <c r="P1303" s="18"/>
      <c r="Q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</row>
    <row r="1304" spans="12:30" x14ac:dyDescent="0.25">
      <c r="L1304" s="16"/>
      <c r="M1304" s="17"/>
      <c r="N1304" s="17"/>
      <c r="O1304" s="17"/>
      <c r="P1304" s="18"/>
      <c r="Q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</row>
    <row r="1305" spans="12:30" x14ac:dyDescent="0.25">
      <c r="L1305" s="16"/>
      <c r="M1305" s="17"/>
      <c r="N1305" s="17"/>
      <c r="O1305" s="17"/>
      <c r="P1305" s="18"/>
      <c r="Q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</row>
    <row r="1306" spans="12:30" x14ac:dyDescent="0.25">
      <c r="L1306" s="16"/>
      <c r="M1306" s="17"/>
      <c r="N1306" s="17"/>
      <c r="O1306" s="17"/>
      <c r="P1306" s="18"/>
      <c r="Q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</row>
    <row r="1307" spans="12:30" x14ac:dyDescent="0.25">
      <c r="L1307" s="16"/>
      <c r="M1307" s="17"/>
      <c r="N1307" s="17"/>
      <c r="O1307" s="17"/>
      <c r="P1307" s="18"/>
      <c r="Q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</row>
    <row r="1308" spans="12:30" x14ac:dyDescent="0.25">
      <c r="L1308" s="16"/>
      <c r="M1308" s="17"/>
      <c r="N1308" s="17"/>
      <c r="O1308" s="17"/>
      <c r="P1308" s="18"/>
      <c r="Q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</row>
    <row r="1309" spans="12:30" x14ac:dyDescent="0.25">
      <c r="L1309" s="16"/>
      <c r="M1309" s="17"/>
      <c r="N1309" s="17"/>
      <c r="O1309" s="17"/>
      <c r="P1309" s="18"/>
      <c r="Q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</row>
    <row r="1310" spans="12:30" x14ac:dyDescent="0.25">
      <c r="L1310" s="16"/>
      <c r="M1310" s="17"/>
      <c r="N1310" s="17"/>
      <c r="O1310" s="17"/>
      <c r="P1310" s="18"/>
      <c r="Q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</row>
    <row r="1311" spans="12:30" x14ac:dyDescent="0.25">
      <c r="L1311" s="16"/>
      <c r="M1311" s="17"/>
      <c r="N1311" s="17"/>
      <c r="O1311" s="17"/>
      <c r="P1311" s="18"/>
      <c r="Q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</row>
    <row r="1312" spans="12:30" x14ac:dyDescent="0.25">
      <c r="L1312" s="16"/>
      <c r="M1312" s="17"/>
      <c r="N1312" s="17"/>
      <c r="O1312" s="17"/>
      <c r="P1312" s="18"/>
      <c r="Q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</row>
    <row r="1313" spans="12:30" x14ac:dyDescent="0.25">
      <c r="L1313" s="16"/>
      <c r="M1313" s="17"/>
      <c r="N1313" s="17"/>
      <c r="O1313" s="17"/>
      <c r="P1313" s="18"/>
      <c r="Q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</row>
    <row r="1314" spans="12:30" x14ac:dyDescent="0.25">
      <c r="L1314" s="16"/>
      <c r="M1314" s="17"/>
      <c r="N1314" s="17"/>
      <c r="O1314" s="17"/>
      <c r="P1314" s="18"/>
      <c r="Q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</row>
    <row r="1315" spans="12:30" x14ac:dyDescent="0.25">
      <c r="L1315" s="16"/>
      <c r="M1315" s="17"/>
      <c r="N1315" s="17"/>
      <c r="O1315" s="17"/>
      <c r="P1315" s="18"/>
      <c r="Q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</row>
    <row r="1316" spans="12:30" x14ac:dyDescent="0.25">
      <c r="L1316" s="16"/>
      <c r="M1316" s="17"/>
      <c r="N1316" s="17"/>
      <c r="O1316" s="17"/>
      <c r="P1316" s="18"/>
      <c r="Q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</row>
    <row r="1317" spans="12:30" x14ac:dyDescent="0.25">
      <c r="L1317" s="16"/>
      <c r="M1317" s="17"/>
      <c r="N1317" s="17"/>
      <c r="O1317" s="17"/>
      <c r="P1317" s="18"/>
      <c r="Q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</row>
    <row r="1318" spans="12:30" x14ac:dyDescent="0.25">
      <c r="L1318" s="16"/>
      <c r="M1318" s="17"/>
      <c r="N1318" s="17"/>
      <c r="O1318" s="17"/>
      <c r="P1318" s="18"/>
      <c r="Q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</row>
    <row r="1319" spans="12:30" x14ac:dyDescent="0.25">
      <c r="L1319" s="16"/>
      <c r="M1319" s="17"/>
      <c r="N1319" s="17"/>
      <c r="O1319" s="17"/>
      <c r="P1319" s="18"/>
      <c r="Q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</row>
    <row r="1320" spans="12:30" x14ac:dyDescent="0.25">
      <c r="L1320" s="16"/>
      <c r="M1320" s="17"/>
      <c r="N1320" s="17"/>
      <c r="O1320" s="17"/>
      <c r="P1320" s="18"/>
      <c r="Q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</row>
    <row r="1321" spans="12:30" x14ac:dyDescent="0.25">
      <c r="L1321" s="16"/>
      <c r="M1321" s="17"/>
      <c r="N1321" s="17"/>
      <c r="O1321" s="17"/>
      <c r="P1321" s="18"/>
      <c r="Q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</row>
    <row r="1322" spans="12:30" x14ac:dyDescent="0.25">
      <c r="L1322" s="16"/>
      <c r="M1322" s="17"/>
      <c r="N1322" s="17"/>
      <c r="O1322" s="17"/>
      <c r="P1322" s="18"/>
      <c r="Q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</row>
    <row r="1323" spans="12:30" x14ac:dyDescent="0.25">
      <c r="L1323" s="16"/>
      <c r="M1323" s="17"/>
      <c r="N1323" s="17"/>
      <c r="O1323" s="17"/>
      <c r="P1323" s="18"/>
      <c r="Q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</row>
    <row r="1324" spans="12:30" x14ac:dyDescent="0.25">
      <c r="L1324" s="16"/>
      <c r="M1324" s="17"/>
      <c r="N1324" s="17"/>
      <c r="O1324" s="17"/>
      <c r="P1324" s="18"/>
      <c r="Q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</row>
    <row r="1325" spans="12:30" x14ac:dyDescent="0.25">
      <c r="L1325" s="16"/>
      <c r="M1325" s="17"/>
      <c r="N1325" s="17"/>
      <c r="O1325" s="17"/>
      <c r="P1325" s="18"/>
      <c r="Q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</row>
    <row r="1326" spans="12:30" x14ac:dyDescent="0.25">
      <c r="L1326" s="16"/>
      <c r="M1326" s="17"/>
      <c r="N1326" s="17"/>
      <c r="O1326" s="17"/>
      <c r="P1326" s="18"/>
      <c r="Q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</row>
    <row r="1327" spans="12:30" x14ac:dyDescent="0.25">
      <c r="L1327" s="16"/>
      <c r="M1327" s="17"/>
      <c r="N1327" s="17"/>
      <c r="O1327" s="17"/>
      <c r="P1327" s="18"/>
      <c r="Q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</row>
    <row r="1328" spans="12:30" x14ac:dyDescent="0.25">
      <c r="L1328" s="16"/>
      <c r="M1328" s="17"/>
      <c r="N1328" s="17"/>
      <c r="O1328" s="17"/>
      <c r="P1328" s="18"/>
      <c r="Q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</row>
    <row r="1329" spans="12:30" x14ac:dyDescent="0.25">
      <c r="L1329" s="16"/>
      <c r="M1329" s="17"/>
      <c r="N1329" s="17"/>
      <c r="O1329" s="17"/>
      <c r="P1329" s="18"/>
      <c r="Q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</row>
    <row r="1330" spans="12:30" x14ac:dyDescent="0.25">
      <c r="L1330" s="16"/>
      <c r="M1330" s="17"/>
      <c r="N1330" s="17"/>
      <c r="O1330" s="17"/>
      <c r="P1330" s="18"/>
      <c r="Q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</row>
    <row r="1331" spans="12:30" x14ac:dyDescent="0.25">
      <c r="L1331" s="16"/>
      <c r="M1331" s="17"/>
      <c r="N1331" s="17"/>
      <c r="O1331" s="17"/>
      <c r="P1331" s="18"/>
      <c r="Q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</row>
    <row r="1332" spans="12:30" x14ac:dyDescent="0.25">
      <c r="L1332" s="16"/>
      <c r="M1332" s="17"/>
      <c r="N1332" s="17"/>
      <c r="O1332" s="17"/>
      <c r="P1332" s="18"/>
      <c r="Q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</row>
    <row r="1333" spans="12:30" x14ac:dyDescent="0.25">
      <c r="L1333" s="16"/>
      <c r="M1333" s="17"/>
      <c r="N1333" s="17"/>
      <c r="O1333" s="17"/>
      <c r="P1333" s="18"/>
      <c r="Q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</row>
    <row r="1334" spans="12:30" x14ac:dyDescent="0.25">
      <c r="L1334" s="16"/>
      <c r="M1334" s="17"/>
      <c r="N1334" s="17"/>
      <c r="O1334" s="17"/>
      <c r="P1334" s="18"/>
      <c r="Q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</row>
    <row r="1335" spans="12:30" x14ac:dyDescent="0.25">
      <c r="L1335" s="16"/>
      <c r="M1335" s="17"/>
      <c r="N1335" s="17"/>
      <c r="O1335" s="17"/>
      <c r="P1335" s="18"/>
      <c r="Q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</row>
    <row r="1336" spans="12:30" x14ac:dyDescent="0.25">
      <c r="L1336" s="16"/>
      <c r="M1336" s="17"/>
      <c r="N1336" s="17"/>
      <c r="O1336" s="17"/>
      <c r="P1336" s="18"/>
      <c r="Q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</row>
    <row r="1337" spans="12:30" x14ac:dyDescent="0.25">
      <c r="L1337" s="16"/>
      <c r="M1337" s="17"/>
      <c r="N1337" s="17"/>
      <c r="O1337" s="17"/>
      <c r="P1337" s="18"/>
      <c r="Q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</row>
    <row r="1338" spans="12:30" x14ac:dyDescent="0.25">
      <c r="L1338" s="16"/>
      <c r="M1338" s="17"/>
      <c r="N1338" s="17"/>
      <c r="O1338" s="17"/>
      <c r="P1338" s="18"/>
      <c r="Q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</row>
    <row r="1339" spans="12:30" x14ac:dyDescent="0.25">
      <c r="L1339" s="16"/>
      <c r="M1339" s="17"/>
      <c r="N1339" s="17"/>
      <c r="O1339" s="17"/>
      <c r="P1339" s="18"/>
      <c r="Q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</row>
    <row r="1340" spans="12:30" x14ac:dyDescent="0.25">
      <c r="L1340" s="16"/>
      <c r="M1340" s="17"/>
      <c r="N1340" s="17"/>
      <c r="O1340" s="17"/>
      <c r="P1340" s="18"/>
      <c r="Q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</row>
    <row r="1341" spans="12:30" x14ac:dyDescent="0.25">
      <c r="L1341" s="16"/>
      <c r="M1341" s="17"/>
      <c r="N1341" s="17"/>
      <c r="O1341" s="17"/>
      <c r="P1341" s="18"/>
      <c r="Q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</row>
    <row r="1342" spans="12:30" x14ac:dyDescent="0.25">
      <c r="L1342" s="16"/>
      <c r="M1342" s="17"/>
      <c r="N1342" s="17"/>
      <c r="O1342" s="17"/>
      <c r="P1342" s="18"/>
      <c r="Q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</row>
    <row r="1343" spans="12:30" x14ac:dyDescent="0.25">
      <c r="L1343" s="16"/>
      <c r="M1343" s="17"/>
      <c r="N1343" s="17"/>
      <c r="O1343" s="17"/>
      <c r="P1343" s="18"/>
      <c r="Q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</row>
    <row r="1344" spans="12:30" x14ac:dyDescent="0.25">
      <c r="L1344" s="16"/>
      <c r="M1344" s="17"/>
      <c r="N1344" s="17"/>
      <c r="O1344" s="17"/>
      <c r="P1344" s="18"/>
      <c r="Q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</row>
    <row r="1345" spans="12:30" x14ac:dyDescent="0.25">
      <c r="L1345" s="16"/>
      <c r="M1345" s="17"/>
      <c r="N1345" s="17"/>
      <c r="O1345" s="17"/>
      <c r="P1345" s="18"/>
      <c r="Q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</row>
    <row r="1346" spans="12:30" x14ac:dyDescent="0.25">
      <c r="L1346" s="16"/>
      <c r="M1346" s="17"/>
      <c r="N1346" s="17"/>
      <c r="O1346" s="17"/>
      <c r="P1346" s="18"/>
      <c r="Q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</row>
    <row r="1347" spans="12:30" x14ac:dyDescent="0.25">
      <c r="L1347" s="16"/>
      <c r="M1347" s="17"/>
      <c r="N1347" s="17"/>
      <c r="O1347" s="17"/>
      <c r="P1347" s="18"/>
      <c r="Q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</row>
    <row r="1348" spans="12:30" x14ac:dyDescent="0.25">
      <c r="L1348" s="16"/>
      <c r="M1348" s="17"/>
      <c r="N1348" s="17"/>
      <c r="O1348" s="17"/>
      <c r="P1348" s="18"/>
      <c r="Q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</row>
    <row r="1349" spans="12:30" x14ac:dyDescent="0.25">
      <c r="L1349" s="16"/>
      <c r="M1349" s="17"/>
      <c r="N1349" s="17"/>
      <c r="O1349" s="17"/>
      <c r="P1349" s="18"/>
      <c r="Q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</row>
    <row r="1350" spans="12:30" x14ac:dyDescent="0.25">
      <c r="L1350" s="16"/>
      <c r="M1350" s="17"/>
      <c r="N1350" s="17"/>
      <c r="O1350" s="17"/>
      <c r="P1350" s="18"/>
      <c r="Q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</row>
    <row r="1351" spans="12:30" x14ac:dyDescent="0.25">
      <c r="L1351" s="16"/>
      <c r="M1351" s="17"/>
      <c r="N1351" s="17"/>
      <c r="O1351" s="17"/>
      <c r="P1351" s="18"/>
      <c r="Q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</row>
    <row r="1352" spans="12:30" x14ac:dyDescent="0.25">
      <c r="L1352" s="16"/>
      <c r="M1352" s="17"/>
      <c r="N1352" s="17"/>
      <c r="O1352" s="17"/>
      <c r="P1352" s="18"/>
      <c r="Q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</row>
    <row r="1353" spans="12:30" x14ac:dyDescent="0.25">
      <c r="L1353" s="16"/>
      <c r="M1353" s="17"/>
      <c r="N1353" s="17"/>
      <c r="O1353" s="17"/>
      <c r="P1353" s="18"/>
      <c r="Q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</row>
    <row r="1354" spans="12:30" x14ac:dyDescent="0.25">
      <c r="L1354" s="16"/>
      <c r="M1354" s="17"/>
      <c r="N1354" s="17"/>
      <c r="O1354" s="17"/>
      <c r="P1354" s="18"/>
      <c r="Q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</row>
    <row r="1355" spans="12:30" x14ac:dyDescent="0.25">
      <c r="L1355" s="16"/>
      <c r="M1355" s="17"/>
      <c r="N1355" s="17"/>
      <c r="O1355" s="17"/>
      <c r="P1355" s="18"/>
      <c r="Q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</row>
    <row r="1356" spans="12:30" x14ac:dyDescent="0.25">
      <c r="L1356" s="16"/>
      <c r="M1356" s="17"/>
      <c r="N1356" s="17"/>
      <c r="O1356" s="17"/>
      <c r="P1356" s="18"/>
      <c r="Q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</row>
    <row r="1357" spans="12:30" x14ac:dyDescent="0.25">
      <c r="L1357" s="16"/>
      <c r="M1357" s="17"/>
      <c r="N1357" s="17"/>
      <c r="O1357" s="17"/>
      <c r="P1357" s="18"/>
      <c r="Q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</row>
    <row r="1358" spans="12:30" x14ac:dyDescent="0.25">
      <c r="L1358" s="16"/>
      <c r="M1358" s="17"/>
      <c r="N1358" s="17"/>
      <c r="O1358" s="17"/>
      <c r="P1358" s="18"/>
      <c r="Q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</row>
    <row r="1359" spans="12:30" x14ac:dyDescent="0.25">
      <c r="L1359" s="16"/>
      <c r="M1359" s="17"/>
      <c r="N1359" s="17"/>
      <c r="O1359" s="17"/>
      <c r="P1359" s="18"/>
      <c r="Q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</row>
    <row r="1360" spans="12:30" x14ac:dyDescent="0.25">
      <c r="L1360" s="16"/>
      <c r="M1360" s="17"/>
      <c r="N1360" s="17"/>
      <c r="O1360" s="17"/>
      <c r="P1360" s="18"/>
      <c r="Q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</row>
    <row r="1361" spans="12:30" x14ac:dyDescent="0.25">
      <c r="L1361" s="16"/>
      <c r="M1361" s="17"/>
      <c r="N1361" s="17"/>
      <c r="O1361" s="17"/>
      <c r="P1361" s="18"/>
      <c r="Q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</row>
    <row r="1362" spans="12:30" x14ac:dyDescent="0.25">
      <c r="L1362" s="16"/>
      <c r="M1362" s="17"/>
      <c r="N1362" s="17"/>
      <c r="O1362" s="17"/>
      <c r="P1362" s="18"/>
      <c r="Q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</row>
    <row r="1363" spans="12:30" x14ac:dyDescent="0.25">
      <c r="L1363" s="16"/>
      <c r="M1363" s="17"/>
      <c r="N1363" s="17"/>
      <c r="O1363" s="17"/>
      <c r="P1363" s="18"/>
      <c r="Q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</row>
    <row r="1364" spans="12:30" x14ac:dyDescent="0.25">
      <c r="L1364" s="16"/>
      <c r="M1364" s="17"/>
      <c r="N1364" s="17"/>
      <c r="O1364" s="17"/>
      <c r="P1364" s="18"/>
      <c r="Q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</row>
    <row r="1365" spans="12:30" x14ac:dyDescent="0.25">
      <c r="L1365" s="16"/>
      <c r="M1365" s="17"/>
      <c r="N1365" s="17"/>
      <c r="O1365" s="17"/>
      <c r="P1365" s="18"/>
      <c r="Q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</row>
    <row r="1366" spans="12:30" x14ac:dyDescent="0.25">
      <c r="L1366" s="16"/>
      <c r="M1366" s="17"/>
      <c r="N1366" s="17"/>
      <c r="O1366" s="17"/>
      <c r="P1366" s="18"/>
      <c r="Q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</row>
    <row r="1367" spans="12:30" x14ac:dyDescent="0.25">
      <c r="L1367" s="16"/>
      <c r="M1367" s="17"/>
      <c r="N1367" s="17"/>
      <c r="O1367" s="17"/>
      <c r="P1367" s="18"/>
      <c r="Q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</row>
    <row r="1368" spans="12:30" x14ac:dyDescent="0.25">
      <c r="L1368" s="16"/>
      <c r="M1368" s="17"/>
      <c r="N1368" s="17"/>
      <c r="O1368" s="17"/>
      <c r="P1368" s="18"/>
      <c r="Q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</row>
    <row r="1369" spans="12:30" x14ac:dyDescent="0.25">
      <c r="L1369" s="16"/>
      <c r="M1369" s="17"/>
      <c r="N1369" s="17"/>
      <c r="O1369" s="17"/>
      <c r="P1369" s="18"/>
      <c r="Q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</row>
    <row r="1370" spans="12:30" x14ac:dyDescent="0.25">
      <c r="L1370" s="16"/>
      <c r="M1370" s="17"/>
      <c r="N1370" s="17"/>
      <c r="O1370" s="17"/>
      <c r="P1370" s="18"/>
      <c r="Q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</row>
    <row r="1371" spans="12:30" x14ac:dyDescent="0.25">
      <c r="L1371" s="16"/>
      <c r="M1371" s="17"/>
      <c r="N1371" s="17"/>
      <c r="O1371" s="17"/>
      <c r="P1371" s="18"/>
      <c r="Q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</row>
    <row r="1372" spans="12:30" x14ac:dyDescent="0.25">
      <c r="L1372" s="16"/>
      <c r="M1372" s="17"/>
      <c r="N1372" s="17"/>
      <c r="O1372" s="17"/>
      <c r="P1372" s="18"/>
      <c r="Q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</row>
    <row r="1373" spans="12:30" x14ac:dyDescent="0.25">
      <c r="L1373" s="16"/>
      <c r="M1373" s="17"/>
      <c r="N1373" s="17"/>
      <c r="O1373" s="17"/>
      <c r="P1373" s="18"/>
      <c r="Q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</row>
    <row r="1374" spans="12:30" x14ac:dyDescent="0.25">
      <c r="L1374" s="16"/>
      <c r="M1374" s="17"/>
      <c r="N1374" s="17"/>
      <c r="O1374" s="17"/>
      <c r="P1374" s="18"/>
      <c r="Q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</row>
    <row r="1375" spans="12:30" x14ac:dyDescent="0.25">
      <c r="L1375" s="16"/>
      <c r="M1375" s="17"/>
      <c r="N1375" s="17"/>
      <c r="O1375" s="17"/>
      <c r="P1375" s="18"/>
      <c r="Q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</row>
    <row r="1376" spans="12:30" x14ac:dyDescent="0.25">
      <c r="L1376" s="16"/>
      <c r="M1376" s="17"/>
      <c r="N1376" s="17"/>
      <c r="O1376" s="17"/>
      <c r="P1376" s="18"/>
      <c r="Q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</row>
    <row r="1377" spans="12:30" x14ac:dyDescent="0.25">
      <c r="L1377" s="16"/>
      <c r="M1377" s="17"/>
      <c r="N1377" s="17"/>
      <c r="O1377" s="17"/>
      <c r="P1377" s="18"/>
      <c r="Q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</row>
    <row r="1378" spans="12:30" x14ac:dyDescent="0.25">
      <c r="L1378" s="16"/>
      <c r="M1378" s="17"/>
      <c r="N1378" s="17"/>
      <c r="O1378" s="17"/>
      <c r="P1378" s="18"/>
      <c r="Q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</row>
    <row r="1379" spans="12:30" x14ac:dyDescent="0.25">
      <c r="L1379" s="16"/>
      <c r="M1379" s="17"/>
      <c r="N1379" s="17"/>
      <c r="O1379" s="17"/>
      <c r="P1379" s="18"/>
      <c r="Q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</row>
    <row r="1380" spans="12:30" x14ac:dyDescent="0.25">
      <c r="L1380" s="16"/>
      <c r="M1380" s="17"/>
      <c r="N1380" s="17"/>
      <c r="O1380" s="17"/>
      <c r="P1380" s="18"/>
      <c r="Q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</row>
    <row r="1381" spans="12:30" x14ac:dyDescent="0.25">
      <c r="L1381" s="16"/>
      <c r="M1381" s="17"/>
      <c r="N1381" s="17"/>
      <c r="O1381" s="17"/>
      <c r="P1381" s="18"/>
      <c r="Q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</row>
    <row r="1382" spans="12:30" x14ac:dyDescent="0.25">
      <c r="L1382" s="16"/>
      <c r="M1382" s="17"/>
      <c r="N1382" s="17"/>
      <c r="O1382" s="17"/>
      <c r="P1382" s="18"/>
      <c r="Q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</row>
    <row r="1383" spans="12:30" x14ac:dyDescent="0.25">
      <c r="L1383" s="16"/>
      <c r="M1383" s="17"/>
      <c r="N1383" s="17"/>
      <c r="O1383" s="17"/>
      <c r="P1383" s="18"/>
      <c r="Q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</row>
    <row r="1384" spans="12:30" x14ac:dyDescent="0.25">
      <c r="L1384" s="16"/>
      <c r="M1384" s="17"/>
      <c r="N1384" s="17"/>
      <c r="O1384" s="17"/>
      <c r="P1384" s="18"/>
      <c r="Q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</row>
    <row r="1385" spans="12:30" x14ac:dyDescent="0.25">
      <c r="L1385" s="16"/>
      <c r="M1385" s="17"/>
      <c r="N1385" s="17"/>
      <c r="O1385" s="17"/>
      <c r="P1385" s="18"/>
      <c r="Q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</row>
    <row r="1386" spans="12:30" x14ac:dyDescent="0.25">
      <c r="L1386" s="16"/>
      <c r="M1386" s="17"/>
      <c r="N1386" s="17"/>
      <c r="O1386" s="17"/>
      <c r="P1386" s="18"/>
      <c r="Q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</row>
    <row r="1387" spans="12:30" x14ac:dyDescent="0.25">
      <c r="L1387" s="16"/>
      <c r="M1387" s="17"/>
      <c r="N1387" s="17"/>
      <c r="O1387" s="17"/>
      <c r="P1387" s="18"/>
      <c r="Q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</row>
    <row r="1388" spans="12:30" x14ac:dyDescent="0.25">
      <c r="L1388" s="16"/>
      <c r="M1388" s="17"/>
      <c r="N1388" s="17"/>
      <c r="O1388" s="17"/>
      <c r="P1388" s="18"/>
      <c r="Q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</row>
    <row r="1389" spans="12:30" x14ac:dyDescent="0.25">
      <c r="L1389" s="16"/>
      <c r="M1389" s="17"/>
      <c r="N1389" s="17"/>
      <c r="O1389" s="17"/>
      <c r="P1389" s="18"/>
      <c r="Q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</row>
    <row r="1390" spans="12:30" x14ac:dyDescent="0.25">
      <c r="L1390" s="16"/>
      <c r="M1390" s="17"/>
      <c r="N1390" s="17"/>
      <c r="O1390" s="17"/>
      <c r="P1390" s="18"/>
      <c r="Q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</row>
    <row r="1391" spans="12:30" x14ac:dyDescent="0.25">
      <c r="L1391" s="16"/>
      <c r="M1391" s="17"/>
      <c r="N1391" s="17"/>
      <c r="O1391" s="17"/>
      <c r="P1391" s="18"/>
      <c r="Q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</row>
    <row r="1392" spans="12:30" x14ac:dyDescent="0.25">
      <c r="L1392" s="16"/>
      <c r="M1392" s="17"/>
      <c r="N1392" s="17"/>
      <c r="O1392" s="17"/>
      <c r="P1392" s="18"/>
      <c r="Q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</row>
    <row r="1393" spans="12:30" x14ac:dyDescent="0.25">
      <c r="L1393" s="16"/>
      <c r="M1393" s="17"/>
      <c r="N1393" s="17"/>
      <c r="O1393" s="17"/>
      <c r="P1393" s="18"/>
      <c r="Q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</row>
    <row r="1394" spans="12:30" x14ac:dyDescent="0.25">
      <c r="L1394" s="16"/>
      <c r="M1394" s="17"/>
      <c r="N1394" s="17"/>
      <c r="O1394" s="17"/>
      <c r="P1394" s="18"/>
      <c r="Q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</row>
    <row r="1395" spans="12:30" x14ac:dyDescent="0.25">
      <c r="L1395" s="16"/>
      <c r="M1395" s="17"/>
      <c r="N1395" s="17"/>
      <c r="O1395" s="17"/>
      <c r="P1395" s="18"/>
      <c r="Q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</row>
    <row r="1396" spans="12:30" x14ac:dyDescent="0.25">
      <c r="L1396" s="16"/>
      <c r="M1396" s="17"/>
      <c r="N1396" s="17"/>
      <c r="O1396" s="17"/>
      <c r="P1396" s="18"/>
      <c r="Q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</row>
    <row r="1397" spans="12:30" x14ac:dyDescent="0.25">
      <c r="L1397" s="16"/>
      <c r="M1397" s="17"/>
      <c r="N1397" s="17"/>
      <c r="O1397" s="17"/>
      <c r="P1397" s="18"/>
      <c r="Q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</row>
    <row r="1398" spans="12:30" x14ac:dyDescent="0.25">
      <c r="L1398" s="16"/>
      <c r="M1398" s="17"/>
      <c r="N1398" s="17"/>
      <c r="O1398" s="17"/>
      <c r="P1398" s="18"/>
      <c r="Q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</row>
    <row r="1399" spans="12:30" x14ac:dyDescent="0.25">
      <c r="L1399" s="16"/>
      <c r="M1399" s="17"/>
      <c r="N1399" s="17"/>
      <c r="O1399" s="17"/>
      <c r="P1399" s="18"/>
      <c r="Q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</row>
    <row r="1400" spans="12:30" x14ac:dyDescent="0.25">
      <c r="L1400" s="16"/>
      <c r="M1400" s="17"/>
      <c r="N1400" s="17"/>
      <c r="O1400" s="17"/>
      <c r="P1400" s="18"/>
      <c r="Q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</row>
    <row r="1401" spans="12:30" x14ac:dyDescent="0.25">
      <c r="L1401" s="16"/>
      <c r="M1401" s="17"/>
      <c r="N1401" s="17"/>
      <c r="O1401" s="17"/>
      <c r="P1401" s="18"/>
      <c r="Q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</row>
    <row r="1402" spans="12:30" x14ac:dyDescent="0.25">
      <c r="L1402" s="16"/>
      <c r="M1402" s="17"/>
      <c r="N1402" s="17"/>
      <c r="O1402" s="17"/>
      <c r="P1402" s="18"/>
      <c r="Q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</row>
    <row r="1403" spans="12:30" x14ac:dyDescent="0.25">
      <c r="L1403" s="16"/>
      <c r="M1403" s="17"/>
      <c r="N1403" s="17"/>
      <c r="O1403" s="17"/>
      <c r="P1403" s="18"/>
      <c r="Q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</row>
    <row r="1404" spans="12:30" x14ac:dyDescent="0.25">
      <c r="L1404" s="16"/>
      <c r="M1404" s="17"/>
      <c r="N1404" s="17"/>
      <c r="O1404" s="17"/>
      <c r="P1404" s="18"/>
      <c r="Q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</row>
    <row r="1405" spans="12:30" x14ac:dyDescent="0.25">
      <c r="L1405" s="16"/>
      <c r="M1405" s="17"/>
      <c r="N1405" s="17"/>
      <c r="O1405" s="17"/>
      <c r="P1405" s="18"/>
      <c r="Q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</row>
    <row r="1406" spans="12:30" x14ac:dyDescent="0.25">
      <c r="L1406" s="16"/>
      <c r="M1406" s="17"/>
      <c r="N1406" s="17"/>
      <c r="O1406" s="17"/>
      <c r="P1406" s="18"/>
      <c r="Q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</row>
    <row r="1407" spans="12:30" x14ac:dyDescent="0.25">
      <c r="L1407" s="16"/>
      <c r="M1407" s="17"/>
      <c r="N1407" s="17"/>
      <c r="O1407" s="17"/>
      <c r="P1407" s="18"/>
      <c r="Q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</row>
    <row r="1408" spans="12:30" x14ac:dyDescent="0.25">
      <c r="L1408" s="16"/>
      <c r="M1408" s="17"/>
      <c r="N1408" s="17"/>
      <c r="O1408" s="17"/>
      <c r="P1408" s="18"/>
      <c r="Q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</row>
    <row r="1409" spans="12:30" x14ac:dyDescent="0.25">
      <c r="L1409" s="16"/>
      <c r="M1409" s="17"/>
      <c r="N1409" s="17"/>
      <c r="O1409" s="17"/>
      <c r="P1409" s="18"/>
      <c r="Q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</row>
    <row r="1410" spans="12:30" x14ac:dyDescent="0.25">
      <c r="L1410" s="16"/>
      <c r="M1410" s="17"/>
      <c r="N1410" s="17"/>
      <c r="O1410" s="17"/>
      <c r="P1410" s="18"/>
      <c r="Q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</row>
    <row r="1411" spans="12:30" x14ac:dyDescent="0.25">
      <c r="L1411" s="16"/>
      <c r="M1411" s="17"/>
      <c r="N1411" s="17"/>
      <c r="O1411" s="17"/>
      <c r="P1411" s="18"/>
      <c r="Q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</row>
    <row r="1412" spans="12:30" x14ac:dyDescent="0.25">
      <c r="L1412" s="16"/>
      <c r="M1412" s="17"/>
      <c r="N1412" s="17"/>
      <c r="O1412" s="17"/>
      <c r="P1412" s="18"/>
      <c r="Q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</row>
    <row r="1413" spans="12:30" x14ac:dyDescent="0.25">
      <c r="L1413" s="16"/>
      <c r="M1413" s="17"/>
      <c r="N1413" s="17"/>
      <c r="O1413" s="17"/>
      <c r="P1413" s="18"/>
      <c r="Q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</row>
    <row r="1414" spans="12:30" x14ac:dyDescent="0.25">
      <c r="L1414" s="16"/>
      <c r="M1414" s="17"/>
      <c r="N1414" s="17"/>
      <c r="O1414" s="17"/>
      <c r="P1414" s="18"/>
      <c r="Q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</row>
    <row r="1415" spans="12:30" x14ac:dyDescent="0.25">
      <c r="L1415" s="16"/>
      <c r="M1415" s="17"/>
      <c r="N1415" s="17"/>
      <c r="O1415" s="17"/>
      <c r="P1415" s="18"/>
      <c r="Q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</row>
    <row r="1416" spans="12:30" x14ac:dyDescent="0.25">
      <c r="L1416" s="16"/>
      <c r="M1416" s="17"/>
      <c r="N1416" s="17"/>
      <c r="O1416" s="17"/>
      <c r="P1416" s="18"/>
      <c r="Q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</row>
    <row r="1417" spans="12:30" x14ac:dyDescent="0.25">
      <c r="L1417" s="16"/>
      <c r="M1417" s="17"/>
      <c r="N1417" s="17"/>
      <c r="O1417" s="17"/>
      <c r="P1417" s="18"/>
      <c r="Q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</row>
    <row r="1418" spans="12:30" x14ac:dyDescent="0.25">
      <c r="L1418" s="16"/>
      <c r="M1418" s="17"/>
      <c r="N1418" s="17"/>
      <c r="O1418" s="17"/>
      <c r="P1418" s="18"/>
      <c r="Q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</row>
    <row r="1419" spans="12:30" x14ac:dyDescent="0.25">
      <c r="L1419" s="16"/>
      <c r="M1419" s="17"/>
      <c r="N1419" s="17"/>
      <c r="O1419" s="17"/>
      <c r="P1419" s="18"/>
      <c r="Q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</row>
    <row r="1420" spans="12:30" x14ac:dyDescent="0.25">
      <c r="L1420" s="16"/>
      <c r="M1420" s="17"/>
      <c r="N1420" s="17"/>
      <c r="O1420" s="17"/>
      <c r="P1420" s="18"/>
      <c r="Q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</row>
    <row r="1421" spans="12:30" x14ac:dyDescent="0.25">
      <c r="L1421" s="16"/>
      <c r="M1421" s="17"/>
      <c r="N1421" s="17"/>
      <c r="O1421" s="17"/>
      <c r="P1421" s="18"/>
      <c r="Q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</row>
    <row r="1422" spans="12:30" x14ac:dyDescent="0.25">
      <c r="L1422" s="16"/>
      <c r="M1422" s="17"/>
      <c r="N1422" s="17"/>
      <c r="O1422" s="17"/>
      <c r="P1422" s="18"/>
      <c r="Q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</row>
    <row r="1423" spans="12:30" x14ac:dyDescent="0.25">
      <c r="L1423" s="16"/>
      <c r="M1423" s="17"/>
      <c r="N1423" s="17"/>
      <c r="O1423" s="17"/>
      <c r="P1423" s="18"/>
      <c r="Q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</row>
    <row r="1424" spans="12:30" x14ac:dyDescent="0.25">
      <c r="L1424" s="16"/>
      <c r="M1424" s="17"/>
      <c r="N1424" s="17"/>
      <c r="O1424" s="17"/>
      <c r="P1424" s="18"/>
      <c r="Q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</row>
    <row r="1425" spans="12:30" x14ac:dyDescent="0.25">
      <c r="L1425" s="16"/>
      <c r="M1425" s="17"/>
      <c r="N1425" s="17"/>
      <c r="O1425" s="17"/>
      <c r="P1425" s="18"/>
      <c r="Q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</row>
    <row r="1426" spans="12:30" x14ac:dyDescent="0.25">
      <c r="L1426" s="16"/>
      <c r="M1426" s="17"/>
      <c r="N1426" s="17"/>
      <c r="O1426" s="17"/>
      <c r="P1426" s="18"/>
      <c r="Q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</row>
    <row r="1427" spans="12:30" x14ac:dyDescent="0.25">
      <c r="L1427" s="16"/>
      <c r="M1427" s="17"/>
      <c r="N1427" s="17"/>
      <c r="O1427" s="17"/>
      <c r="P1427" s="18"/>
      <c r="Q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</row>
    <row r="1428" spans="12:30" x14ac:dyDescent="0.25">
      <c r="L1428" s="16"/>
      <c r="M1428" s="17"/>
      <c r="N1428" s="17"/>
      <c r="O1428" s="17"/>
      <c r="P1428" s="18"/>
      <c r="Q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</row>
    <row r="1429" spans="12:30" x14ac:dyDescent="0.25">
      <c r="L1429" s="16"/>
      <c r="M1429" s="17"/>
      <c r="N1429" s="17"/>
      <c r="O1429" s="17"/>
      <c r="P1429" s="18"/>
      <c r="Q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</row>
    <row r="1430" spans="12:30" x14ac:dyDescent="0.25">
      <c r="L1430" s="16"/>
      <c r="M1430" s="17"/>
      <c r="N1430" s="17"/>
      <c r="O1430" s="17"/>
      <c r="P1430" s="18"/>
      <c r="Q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</row>
    <row r="1431" spans="12:30" x14ac:dyDescent="0.25">
      <c r="L1431" s="16"/>
      <c r="M1431" s="17"/>
      <c r="N1431" s="17"/>
      <c r="O1431" s="17"/>
      <c r="P1431" s="18"/>
      <c r="Q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</row>
    <row r="1432" spans="12:30" x14ac:dyDescent="0.25">
      <c r="L1432" s="16"/>
      <c r="M1432" s="17"/>
      <c r="N1432" s="17"/>
      <c r="O1432" s="17"/>
      <c r="P1432" s="18"/>
      <c r="Q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</row>
    <row r="1433" spans="12:30" x14ac:dyDescent="0.25">
      <c r="L1433" s="16"/>
      <c r="M1433" s="17"/>
      <c r="N1433" s="17"/>
      <c r="O1433" s="17"/>
      <c r="P1433" s="18"/>
      <c r="Q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</row>
    <row r="1434" spans="12:30" x14ac:dyDescent="0.25">
      <c r="L1434" s="16"/>
      <c r="M1434" s="17"/>
      <c r="N1434" s="17"/>
      <c r="O1434" s="17"/>
      <c r="P1434" s="18"/>
      <c r="Q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</row>
    <row r="1435" spans="12:30" x14ac:dyDescent="0.25">
      <c r="L1435" s="16"/>
      <c r="M1435" s="17"/>
      <c r="N1435" s="17"/>
      <c r="O1435" s="17"/>
      <c r="P1435" s="18"/>
      <c r="Q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</row>
    <row r="1436" spans="12:30" x14ac:dyDescent="0.25">
      <c r="L1436" s="16"/>
      <c r="M1436" s="17"/>
      <c r="N1436" s="17"/>
      <c r="O1436" s="17"/>
      <c r="P1436" s="18"/>
      <c r="Q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</row>
    <row r="1437" spans="12:30" x14ac:dyDescent="0.25">
      <c r="L1437" s="16"/>
      <c r="M1437" s="17"/>
      <c r="N1437" s="17"/>
      <c r="O1437" s="17"/>
      <c r="P1437" s="18"/>
      <c r="Q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</row>
    <row r="1438" spans="12:30" x14ac:dyDescent="0.25">
      <c r="L1438" s="16"/>
      <c r="M1438" s="17"/>
      <c r="N1438" s="17"/>
      <c r="O1438" s="17"/>
      <c r="P1438" s="18"/>
      <c r="Q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</row>
    <row r="1439" spans="12:30" x14ac:dyDescent="0.25">
      <c r="L1439" s="16"/>
      <c r="M1439" s="17"/>
      <c r="N1439" s="17"/>
      <c r="O1439" s="17"/>
      <c r="P1439" s="18"/>
      <c r="Q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</row>
    <row r="1440" spans="12:30" x14ac:dyDescent="0.25">
      <c r="L1440" s="16"/>
      <c r="M1440" s="17"/>
      <c r="N1440" s="17"/>
      <c r="O1440" s="17"/>
      <c r="P1440" s="18"/>
      <c r="Q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</row>
    <row r="1441" spans="12:30" x14ac:dyDescent="0.25">
      <c r="L1441" s="16"/>
      <c r="M1441" s="17"/>
      <c r="N1441" s="17"/>
      <c r="O1441" s="17"/>
      <c r="P1441" s="18"/>
      <c r="Q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</row>
    <row r="1442" spans="12:30" x14ac:dyDescent="0.25">
      <c r="L1442" s="16"/>
      <c r="M1442" s="17"/>
      <c r="N1442" s="17"/>
      <c r="O1442" s="17"/>
      <c r="P1442" s="18"/>
      <c r="Q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</row>
    <row r="1443" spans="12:30" x14ac:dyDescent="0.25">
      <c r="L1443" s="16"/>
      <c r="M1443" s="17"/>
      <c r="N1443" s="17"/>
      <c r="O1443" s="17"/>
      <c r="P1443" s="18"/>
      <c r="Q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</row>
    <row r="1444" spans="12:30" x14ac:dyDescent="0.25">
      <c r="L1444" s="16"/>
      <c r="M1444" s="17"/>
      <c r="N1444" s="17"/>
      <c r="O1444" s="17"/>
      <c r="P1444" s="18"/>
      <c r="Q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</row>
    <row r="1445" spans="12:30" x14ac:dyDescent="0.25">
      <c r="L1445" s="16"/>
      <c r="M1445" s="17"/>
      <c r="N1445" s="17"/>
      <c r="O1445" s="17"/>
      <c r="P1445" s="18"/>
      <c r="Q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</row>
    <row r="1446" spans="12:30" x14ac:dyDescent="0.25">
      <c r="L1446" s="16"/>
      <c r="M1446" s="17"/>
      <c r="N1446" s="17"/>
      <c r="O1446" s="17"/>
      <c r="P1446" s="18"/>
      <c r="Q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</row>
    <row r="1447" spans="12:30" x14ac:dyDescent="0.25">
      <c r="L1447" s="16"/>
      <c r="M1447" s="17"/>
      <c r="N1447" s="17"/>
      <c r="O1447" s="17"/>
      <c r="P1447" s="18"/>
      <c r="Q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</row>
    <row r="1448" spans="12:30" x14ac:dyDescent="0.25">
      <c r="L1448" s="16"/>
      <c r="M1448" s="17"/>
      <c r="N1448" s="17"/>
      <c r="O1448" s="17"/>
      <c r="P1448" s="18"/>
      <c r="Q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</row>
    <row r="1449" spans="12:30" x14ac:dyDescent="0.25">
      <c r="L1449" s="16"/>
      <c r="M1449" s="17"/>
      <c r="N1449" s="17"/>
      <c r="O1449" s="17"/>
      <c r="P1449" s="18"/>
      <c r="Q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</row>
    <row r="1450" spans="12:30" x14ac:dyDescent="0.25">
      <c r="L1450" s="16"/>
      <c r="M1450" s="17"/>
      <c r="N1450" s="17"/>
      <c r="O1450" s="17"/>
      <c r="P1450" s="18"/>
      <c r="Q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</row>
    <row r="1451" spans="12:30" x14ac:dyDescent="0.25">
      <c r="L1451" s="16"/>
      <c r="M1451" s="17"/>
      <c r="N1451" s="17"/>
      <c r="O1451" s="17"/>
      <c r="P1451" s="18"/>
      <c r="Q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</row>
    <row r="1452" spans="12:30" x14ac:dyDescent="0.25">
      <c r="L1452" s="16"/>
      <c r="M1452" s="17"/>
      <c r="N1452" s="17"/>
      <c r="O1452" s="17"/>
      <c r="P1452" s="18"/>
      <c r="Q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</row>
    <row r="1453" spans="12:30" x14ac:dyDescent="0.25">
      <c r="L1453" s="16"/>
      <c r="M1453" s="17"/>
      <c r="N1453" s="17"/>
      <c r="O1453" s="17"/>
      <c r="P1453" s="18"/>
      <c r="Q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</row>
    <row r="1454" spans="12:30" x14ac:dyDescent="0.25">
      <c r="L1454" s="16"/>
      <c r="M1454" s="17"/>
      <c r="N1454" s="17"/>
      <c r="O1454" s="17"/>
      <c r="P1454" s="18"/>
      <c r="Q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</row>
    <row r="1455" spans="12:30" x14ac:dyDescent="0.25">
      <c r="L1455" s="16"/>
      <c r="M1455" s="17"/>
      <c r="N1455" s="17"/>
      <c r="O1455" s="17"/>
      <c r="P1455" s="18"/>
      <c r="Q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</row>
    <row r="1456" spans="12:30" x14ac:dyDescent="0.25">
      <c r="L1456" s="16"/>
      <c r="M1456" s="17"/>
      <c r="N1456" s="17"/>
      <c r="O1456" s="17"/>
      <c r="P1456" s="18"/>
      <c r="Q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</row>
    <row r="1457" spans="12:30" x14ac:dyDescent="0.25">
      <c r="L1457" s="16"/>
      <c r="M1457" s="17"/>
      <c r="N1457" s="17"/>
      <c r="O1457" s="17"/>
      <c r="P1457" s="18"/>
      <c r="Q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</row>
    <row r="1458" spans="12:30" x14ac:dyDescent="0.25">
      <c r="L1458" s="16"/>
      <c r="M1458" s="17"/>
      <c r="N1458" s="17"/>
      <c r="O1458" s="17"/>
      <c r="P1458" s="18"/>
      <c r="Q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</row>
    <row r="1459" spans="12:30" x14ac:dyDescent="0.25">
      <c r="L1459" s="16"/>
      <c r="M1459" s="17"/>
      <c r="N1459" s="17"/>
      <c r="O1459" s="17"/>
      <c r="P1459" s="18"/>
      <c r="Q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</row>
    <row r="1460" spans="12:30" x14ac:dyDescent="0.25">
      <c r="L1460" s="16"/>
      <c r="M1460" s="17"/>
      <c r="N1460" s="17"/>
      <c r="O1460" s="17"/>
      <c r="P1460" s="18"/>
      <c r="Q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</row>
    <row r="1461" spans="12:30" x14ac:dyDescent="0.25">
      <c r="L1461" s="16"/>
      <c r="M1461" s="17"/>
      <c r="N1461" s="17"/>
      <c r="O1461" s="17"/>
      <c r="P1461" s="18"/>
      <c r="Q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</row>
    <row r="1462" spans="12:30" x14ac:dyDescent="0.25">
      <c r="L1462" s="16"/>
      <c r="M1462" s="17"/>
      <c r="N1462" s="17"/>
      <c r="O1462" s="17"/>
      <c r="P1462" s="18"/>
      <c r="Q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</row>
    <row r="1463" spans="12:30" x14ac:dyDescent="0.25">
      <c r="L1463" s="16"/>
      <c r="M1463" s="17"/>
      <c r="N1463" s="17"/>
      <c r="O1463" s="17"/>
      <c r="P1463" s="18"/>
      <c r="Q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</row>
    <row r="1464" spans="12:30" x14ac:dyDescent="0.25">
      <c r="L1464" s="16"/>
      <c r="M1464" s="17"/>
      <c r="N1464" s="17"/>
      <c r="O1464" s="17"/>
      <c r="P1464" s="18"/>
      <c r="Q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</row>
    <row r="1465" spans="12:30" x14ac:dyDescent="0.25">
      <c r="L1465" s="16"/>
      <c r="M1465" s="17"/>
      <c r="N1465" s="17"/>
      <c r="O1465" s="17"/>
      <c r="P1465" s="18"/>
      <c r="Q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</row>
    <row r="1466" spans="12:30" x14ac:dyDescent="0.25">
      <c r="L1466" s="16"/>
      <c r="M1466" s="17"/>
      <c r="N1466" s="17"/>
      <c r="O1466" s="17"/>
      <c r="P1466" s="18"/>
      <c r="Q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</row>
    <row r="1467" spans="12:30" x14ac:dyDescent="0.25">
      <c r="L1467" s="16"/>
      <c r="M1467" s="17"/>
      <c r="N1467" s="17"/>
      <c r="O1467" s="17"/>
      <c r="P1467" s="18"/>
      <c r="Q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</row>
    <row r="1468" spans="12:30" x14ac:dyDescent="0.25">
      <c r="L1468" s="16"/>
      <c r="M1468" s="17"/>
      <c r="N1468" s="17"/>
      <c r="O1468" s="17"/>
      <c r="P1468" s="18"/>
      <c r="Q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</row>
    <row r="1469" spans="12:30" x14ac:dyDescent="0.25">
      <c r="L1469" s="16"/>
      <c r="M1469" s="17"/>
      <c r="N1469" s="17"/>
      <c r="O1469" s="17"/>
      <c r="P1469" s="18"/>
      <c r="Q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</row>
    <row r="1470" spans="12:30" x14ac:dyDescent="0.25">
      <c r="L1470" s="16"/>
      <c r="M1470" s="17"/>
      <c r="N1470" s="17"/>
      <c r="O1470" s="17"/>
      <c r="P1470" s="18"/>
      <c r="Q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</row>
    <row r="1471" spans="12:30" x14ac:dyDescent="0.25">
      <c r="L1471" s="16"/>
      <c r="M1471" s="17"/>
      <c r="N1471" s="17"/>
      <c r="O1471" s="17"/>
      <c r="P1471" s="18"/>
      <c r="Q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</row>
    <row r="1472" spans="12:30" x14ac:dyDescent="0.25">
      <c r="L1472" s="16"/>
      <c r="M1472" s="17"/>
      <c r="N1472" s="17"/>
      <c r="O1472" s="17"/>
      <c r="P1472" s="18"/>
      <c r="Q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</row>
    <row r="1473" spans="12:30" x14ac:dyDescent="0.25">
      <c r="L1473" s="16"/>
      <c r="M1473" s="17"/>
      <c r="N1473" s="17"/>
      <c r="O1473" s="17"/>
      <c r="P1473" s="18"/>
      <c r="Q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</row>
    <row r="1474" spans="12:30" x14ac:dyDescent="0.25">
      <c r="L1474" s="16"/>
      <c r="M1474" s="17"/>
      <c r="N1474" s="17"/>
      <c r="O1474" s="17"/>
      <c r="P1474" s="18"/>
      <c r="Q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</row>
    <row r="1475" spans="12:30" x14ac:dyDescent="0.25">
      <c r="L1475" s="16"/>
      <c r="M1475" s="17"/>
      <c r="N1475" s="17"/>
      <c r="O1475" s="17"/>
      <c r="P1475" s="18"/>
      <c r="Q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</row>
    <row r="1476" spans="12:30" x14ac:dyDescent="0.25">
      <c r="L1476" s="16"/>
      <c r="M1476" s="17"/>
      <c r="N1476" s="17"/>
      <c r="O1476" s="17"/>
      <c r="P1476" s="18"/>
      <c r="Q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</row>
    <row r="1477" spans="12:30" x14ac:dyDescent="0.25">
      <c r="L1477" s="16"/>
      <c r="M1477" s="17"/>
      <c r="N1477" s="17"/>
      <c r="O1477" s="17"/>
      <c r="P1477" s="18"/>
      <c r="Q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</row>
    <row r="1478" spans="12:30" x14ac:dyDescent="0.25">
      <c r="L1478" s="16"/>
      <c r="M1478" s="17"/>
      <c r="N1478" s="17"/>
      <c r="O1478" s="17"/>
      <c r="P1478" s="18"/>
      <c r="Q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</row>
    <row r="1479" spans="12:30" x14ac:dyDescent="0.25">
      <c r="L1479" s="16"/>
      <c r="M1479" s="17"/>
      <c r="N1479" s="17"/>
      <c r="O1479" s="17"/>
      <c r="P1479" s="18"/>
      <c r="Q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</row>
    <row r="1480" spans="12:30" x14ac:dyDescent="0.25">
      <c r="L1480" s="16"/>
      <c r="M1480" s="17"/>
      <c r="N1480" s="17"/>
      <c r="O1480" s="17"/>
      <c r="P1480" s="18"/>
      <c r="Q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</row>
    <row r="1481" spans="12:30" x14ac:dyDescent="0.25">
      <c r="L1481" s="16"/>
      <c r="M1481" s="17"/>
      <c r="N1481" s="17"/>
      <c r="O1481" s="17"/>
      <c r="P1481" s="18"/>
      <c r="Q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</row>
    <row r="1482" spans="12:30" x14ac:dyDescent="0.25">
      <c r="L1482" s="16"/>
      <c r="M1482" s="17"/>
      <c r="N1482" s="17"/>
      <c r="O1482" s="17"/>
      <c r="P1482" s="18"/>
      <c r="Q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</row>
    <row r="1483" spans="12:30" x14ac:dyDescent="0.25">
      <c r="L1483" s="16"/>
      <c r="M1483" s="17"/>
      <c r="N1483" s="17"/>
      <c r="O1483" s="17"/>
      <c r="P1483" s="18"/>
      <c r="Q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</row>
    <row r="1484" spans="12:30" x14ac:dyDescent="0.25">
      <c r="L1484" s="16"/>
      <c r="M1484" s="17"/>
      <c r="N1484" s="17"/>
      <c r="O1484" s="17"/>
      <c r="P1484" s="18"/>
      <c r="Q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</row>
    <row r="1485" spans="12:30" x14ac:dyDescent="0.25">
      <c r="L1485" s="16"/>
      <c r="M1485" s="17"/>
      <c r="N1485" s="17"/>
      <c r="O1485" s="17"/>
      <c r="P1485" s="18"/>
      <c r="Q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</row>
    <row r="1486" spans="12:30" x14ac:dyDescent="0.25">
      <c r="L1486" s="16"/>
      <c r="M1486" s="17"/>
      <c r="N1486" s="17"/>
      <c r="O1486" s="17"/>
      <c r="P1486" s="18"/>
      <c r="Q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</row>
    <row r="1487" spans="12:30" x14ac:dyDescent="0.25">
      <c r="L1487" s="16"/>
      <c r="M1487" s="17"/>
      <c r="N1487" s="17"/>
      <c r="O1487" s="17"/>
      <c r="P1487" s="18"/>
      <c r="Q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</row>
    <row r="1488" spans="12:30" x14ac:dyDescent="0.25">
      <c r="L1488" s="16"/>
      <c r="M1488" s="17"/>
      <c r="N1488" s="17"/>
      <c r="O1488" s="17"/>
      <c r="P1488" s="18"/>
      <c r="Q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</row>
    <row r="1489" spans="12:30" x14ac:dyDescent="0.25">
      <c r="L1489" s="16"/>
      <c r="M1489" s="17"/>
      <c r="N1489" s="17"/>
      <c r="O1489" s="17"/>
      <c r="P1489" s="18"/>
      <c r="Q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</row>
    <row r="1490" spans="12:30" x14ac:dyDescent="0.25">
      <c r="L1490" s="16"/>
      <c r="M1490" s="17"/>
      <c r="N1490" s="17"/>
      <c r="O1490" s="17"/>
      <c r="P1490" s="18"/>
      <c r="Q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</row>
    <row r="1491" spans="12:30" x14ac:dyDescent="0.25">
      <c r="L1491" s="16"/>
      <c r="M1491" s="17"/>
      <c r="N1491" s="17"/>
      <c r="O1491" s="17"/>
      <c r="P1491" s="18"/>
      <c r="Q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</row>
    <row r="1492" spans="12:30" x14ac:dyDescent="0.25">
      <c r="L1492" s="16"/>
      <c r="M1492" s="17"/>
      <c r="N1492" s="17"/>
      <c r="O1492" s="17"/>
      <c r="P1492" s="18"/>
      <c r="Q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</row>
    <row r="1493" spans="12:30" x14ac:dyDescent="0.25">
      <c r="L1493" s="16"/>
      <c r="M1493" s="17"/>
      <c r="N1493" s="17"/>
      <c r="O1493" s="17"/>
      <c r="P1493" s="18"/>
      <c r="Q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</row>
    <row r="1494" spans="12:30" x14ac:dyDescent="0.25">
      <c r="L1494" s="16"/>
      <c r="M1494" s="17"/>
      <c r="N1494" s="17"/>
      <c r="O1494" s="17"/>
      <c r="P1494" s="18"/>
      <c r="Q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</row>
    <row r="1495" spans="12:30" x14ac:dyDescent="0.25">
      <c r="L1495" s="16"/>
      <c r="M1495" s="17"/>
      <c r="N1495" s="17"/>
      <c r="O1495" s="17"/>
      <c r="P1495" s="18"/>
      <c r="Q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</row>
    <row r="1496" spans="12:30" x14ac:dyDescent="0.25">
      <c r="L1496" s="16"/>
      <c r="M1496" s="17"/>
      <c r="N1496" s="17"/>
      <c r="O1496" s="17"/>
      <c r="P1496" s="18"/>
      <c r="Q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</row>
    <row r="1497" spans="12:30" x14ac:dyDescent="0.25">
      <c r="L1497" s="16"/>
      <c r="M1497" s="17"/>
      <c r="N1497" s="17"/>
      <c r="O1497" s="17"/>
      <c r="P1497" s="18"/>
      <c r="Q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</row>
    <row r="1498" spans="12:30" x14ac:dyDescent="0.25">
      <c r="L1498" s="16"/>
      <c r="M1498" s="17"/>
      <c r="N1498" s="17"/>
      <c r="O1498" s="17"/>
      <c r="P1498" s="18"/>
      <c r="Q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</row>
    <row r="1499" spans="12:30" x14ac:dyDescent="0.25">
      <c r="L1499" s="16"/>
      <c r="M1499" s="17"/>
      <c r="N1499" s="17"/>
      <c r="O1499" s="17"/>
      <c r="P1499" s="18"/>
      <c r="Q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</row>
    <row r="1500" spans="12:30" x14ac:dyDescent="0.25">
      <c r="L1500" s="16"/>
      <c r="M1500" s="17"/>
      <c r="N1500" s="17"/>
      <c r="O1500" s="17"/>
      <c r="P1500" s="18"/>
      <c r="Q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</row>
    <row r="1501" spans="12:30" x14ac:dyDescent="0.25">
      <c r="L1501" s="16"/>
      <c r="M1501" s="17"/>
      <c r="N1501" s="17"/>
      <c r="O1501" s="17"/>
      <c r="P1501" s="18"/>
      <c r="Q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</row>
    <row r="1502" spans="12:30" x14ac:dyDescent="0.25">
      <c r="L1502" s="16"/>
      <c r="M1502" s="17"/>
      <c r="N1502" s="17"/>
      <c r="O1502" s="17"/>
      <c r="P1502" s="18"/>
      <c r="Q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</row>
    <row r="1503" spans="12:30" x14ac:dyDescent="0.25">
      <c r="L1503" s="16"/>
      <c r="M1503" s="17"/>
      <c r="N1503" s="17"/>
      <c r="O1503" s="17"/>
      <c r="P1503" s="18"/>
      <c r="Q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</row>
    <row r="1504" spans="12:30" x14ac:dyDescent="0.25">
      <c r="L1504" s="16"/>
      <c r="M1504" s="17"/>
      <c r="N1504" s="17"/>
      <c r="O1504" s="17"/>
      <c r="P1504" s="18"/>
      <c r="Q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</row>
    <row r="1505" spans="12:30" x14ac:dyDescent="0.25">
      <c r="L1505" s="16"/>
      <c r="M1505" s="17"/>
      <c r="N1505" s="17"/>
      <c r="O1505" s="17"/>
      <c r="P1505" s="18"/>
      <c r="Q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</row>
    <row r="1506" spans="12:30" x14ac:dyDescent="0.25">
      <c r="L1506" s="16"/>
      <c r="M1506" s="17"/>
      <c r="N1506" s="17"/>
      <c r="O1506" s="17"/>
      <c r="P1506" s="18"/>
      <c r="Q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</row>
    <row r="1507" spans="12:30" x14ac:dyDescent="0.25">
      <c r="L1507" s="16"/>
      <c r="M1507" s="17"/>
      <c r="N1507" s="17"/>
      <c r="O1507" s="17"/>
      <c r="P1507" s="18"/>
      <c r="Q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</row>
    <row r="1508" spans="12:30" x14ac:dyDescent="0.25">
      <c r="L1508" s="16"/>
      <c r="M1508" s="17"/>
      <c r="N1508" s="17"/>
      <c r="O1508" s="17"/>
      <c r="P1508" s="18"/>
      <c r="Q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</row>
    <row r="1509" spans="12:30" x14ac:dyDescent="0.25">
      <c r="L1509" s="16"/>
      <c r="M1509" s="17"/>
      <c r="N1509" s="17"/>
      <c r="O1509" s="17"/>
      <c r="P1509" s="18"/>
      <c r="Q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</row>
    <row r="1510" spans="12:30" x14ac:dyDescent="0.25">
      <c r="L1510" s="16"/>
      <c r="M1510" s="17"/>
      <c r="N1510" s="17"/>
      <c r="O1510" s="17"/>
      <c r="P1510" s="18"/>
      <c r="Q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</row>
    <row r="1511" spans="12:30" x14ac:dyDescent="0.25">
      <c r="L1511" s="16"/>
      <c r="M1511" s="17"/>
      <c r="N1511" s="17"/>
      <c r="O1511" s="17"/>
      <c r="P1511" s="18"/>
      <c r="Q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</row>
    <row r="1512" spans="12:30" x14ac:dyDescent="0.25">
      <c r="L1512" s="16"/>
      <c r="M1512" s="17"/>
      <c r="N1512" s="17"/>
      <c r="O1512" s="17"/>
      <c r="P1512" s="18"/>
      <c r="Q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</row>
    <row r="1513" spans="12:30" x14ac:dyDescent="0.25">
      <c r="L1513" s="16"/>
      <c r="M1513" s="17"/>
      <c r="N1513" s="17"/>
      <c r="O1513" s="17"/>
      <c r="P1513" s="18"/>
      <c r="Q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</row>
    <row r="1514" spans="12:30" x14ac:dyDescent="0.25">
      <c r="L1514" s="16"/>
      <c r="M1514" s="17"/>
      <c r="N1514" s="17"/>
      <c r="O1514" s="17"/>
      <c r="P1514" s="18"/>
      <c r="Q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</row>
    <row r="1515" spans="12:30" x14ac:dyDescent="0.25">
      <c r="L1515" s="16"/>
      <c r="M1515" s="17"/>
      <c r="N1515" s="17"/>
      <c r="O1515" s="17"/>
      <c r="P1515" s="18"/>
      <c r="Q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</row>
    <row r="1516" spans="12:30" x14ac:dyDescent="0.25">
      <c r="L1516" s="16"/>
      <c r="M1516" s="17"/>
      <c r="N1516" s="17"/>
      <c r="O1516" s="17"/>
      <c r="P1516" s="18"/>
      <c r="Q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</row>
    <row r="1517" spans="12:30" x14ac:dyDescent="0.25">
      <c r="L1517" s="16"/>
      <c r="M1517" s="17"/>
      <c r="N1517" s="17"/>
      <c r="O1517" s="17"/>
      <c r="P1517" s="18"/>
      <c r="Q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</row>
    <row r="1518" spans="12:30" x14ac:dyDescent="0.25">
      <c r="L1518" s="16"/>
      <c r="M1518" s="17"/>
      <c r="N1518" s="17"/>
      <c r="O1518" s="17"/>
      <c r="P1518" s="18"/>
      <c r="Q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</row>
    <row r="1519" spans="12:30" x14ac:dyDescent="0.25">
      <c r="L1519" s="16"/>
      <c r="M1519" s="17"/>
      <c r="N1519" s="17"/>
      <c r="O1519" s="17"/>
      <c r="P1519" s="18"/>
      <c r="Q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</row>
    <row r="1520" spans="12:30" x14ac:dyDescent="0.25">
      <c r="L1520" s="16"/>
      <c r="M1520" s="17"/>
      <c r="N1520" s="17"/>
      <c r="O1520" s="17"/>
      <c r="P1520" s="18"/>
      <c r="Q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</row>
    <row r="1521" spans="12:30" x14ac:dyDescent="0.25">
      <c r="L1521" s="16"/>
      <c r="M1521" s="17"/>
      <c r="N1521" s="17"/>
      <c r="O1521" s="17"/>
      <c r="P1521" s="18"/>
      <c r="Q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</row>
    <row r="1522" spans="12:30" x14ac:dyDescent="0.25">
      <c r="L1522" s="16"/>
      <c r="M1522" s="17"/>
      <c r="N1522" s="17"/>
      <c r="O1522" s="17"/>
      <c r="P1522" s="18"/>
      <c r="Q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</row>
    <row r="1523" spans="12:30" x14ac:dyDescent="0.25">
      <c r="L1523" s="16"/>
      <c r="M1523" s="17"/>
      <c r="N1523" s="17"/>
      <c r="O1523" s="17"/>
      <c r="P1523" s="18"/>
      <c r="Q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</row>
    <row r="1524" spans="12:30" x14ac:dyDescent="0.25">
      <c r="L1524" s="16"/>
      <c r="M1524" s="17"/>
      <c r="N1524" s="17"/>
      <c r="O1524" s="17"/>
      <c r="P1524" s="18"/>
      <c r="Q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</row>
    <row r="1525" spans="12:30" x14ac:dyDescent="0.25">
      <c r="L1525" s="16"/>
      <c r="M1525" s="17"/>
      <c r="N1525" s="17"/>
      <c r="O1525" s="17"/>
      <c r="P1525" s="18"/>
      <c r="Q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</row>
    <row r="1526" spans="12:30" x14ac:dyDescent="0.25">
      <c r="L1526" s="16"/>
      <c r="M1526" s="17"/>
      <c r="N1526" s="17"/>
      <c r="O1526" s="17"/>
      <c r="P1526" s="18"/>
      <c r="Q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</row>
    <row r="1527" spans="12:30" x14ac:dyDescent="0.25">
      <c r="L1527" s="16"/>
      <c r="M1527" s="17"/>
      <c r="N1527" s="17"/>
      <c r="O1527" s="17"/>
      <c r="P1527" s="18"/>
      <c r="Q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</row>
    <row r="1528" spans="12:30" x14ac:dyDescent="0.25">
      <c r="L1528" s="16"/>
      <c r="M1528" s="17"/>
      <c r="N1528" s="17"/>
      <c r="O1528" s="17"/>
      <c r="P1528" s="18"/>
      <c r="Q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</row>
    <row r="1529" spans="12:30" x14ac:dyDescent="0.25">
      <c r="L1529" s="16"/>
      <c r="M1529" s="17"/>
      <c r="N1529" s="17"/>
      <c r="O1529" s="17"/>
      <c r="P1529" s="18"/>
      <c r="Q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</row>
    <row r="1530" spans="12:30" x14ac:dyDescent="0.25">
      <c r="L1530" s="16"/>
      <c r="M1530" s="17"/>
      <c r="N1530" s="17"/>
      <c r="O1530" s="17"/>
      <c r="P1530" s="18"/>
      <c r="Q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</row>
    <row r="1531" spans="12:30" x14ac:dyDescent="0.25">
      <c r="L1531" s="16"/>
      <c r="M1531" s="17"/>
      <c r="N1531" s="17"/>
      <c r="O1531" s="17"/>
      <c r="P1531" s="18"/>
      <c r="Q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</row>
    <row r="1532" spans="12:30" x14ac:dyDescent="0.25">
      <c r="L1532" s="16"/>
      <c r="M1532" s="17"/>
      <c r="N1532" s="17"/>
      <c r="O1532" s="17"/>
      <c r="P1532" s="18"/>
      <c r="Q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</row>
    <row r="1533" spans="12:30" x14ac:dyDescent="0.25">
      <c r="L1533" s="16"/>
      <c r="M1533" s="17"/>
      <c r="N1533" s="17"/>
      <c r="O1533" s="17"/>
      <c r="P1533" s="18"/>
      <c r="Q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</row>
    <row r="1534" spans="12:30" x14ac:dyDescent="0.25">
      <c r="L1534" s="16"/>
      <c r="M1534" s="17"/>
      <c r="N1534" s="17"/>
      <c r="O1534" s="17"/>
      <c r="P1534" s="18"/>
      <c r="Q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</row>
    <row r="1535" spans="12:30" x14ac:dyDescent="0.25">
      <c r="L1535" s="16"/>
      <c r="M1535" s="17"/>
      <c r="N1535" s="17"/>
      <c r="O1535" s="17"/>
      <c r="P1535" s="18"/>
      <c r="Q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</row>
    <row r="1536" spans="12:30" x14ac:dyDescent="0.25">
      <c r="L1536" s="16"/>
      <c r="M1536" s="17"/>
      <c r="N1536" s="17"/>
      <c r="O1536" s="17"/>
      <c r="P1536" s="18"/>
      <c r="Q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</row>
    <row r="1537" spans="12:30" x14ac:dyDescent="0.25">
      <c r="L1537" s="16"/>
      <c r="M1537" s="17"/>
      <c r="N1537" s="17"/>
      <c r="O1537" s="17"/>
      <c r="P1537" s="18"/>
      <c r="Q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</row>
    <row r="1538" spans="12:30" x14ac:dyDescent="0.25">
      <c r="L1538" s="16"/>
      <c r="M1538" s="17"/>
      <c r="N1538" s="17"/>
      <c r="O1538" s="17"/>
      <c r="P1538" s="18"/>
      <c r="Q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</row>
    <row r="1539" spans="12:30" x14ac:dyDescent="0.25">
      <c r="L1539" s="16"/>
      <c r="M1539" s="17"/>
      <c r="N1539" s="17"/>
      <c r="O1539" s="17"/>
      <c r="P1539" s="18"/>
      <c r="Q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</row>
    <row r="1540" spans="12:30" x14ac:dyDescent="0.25">
      <c r="L1540" s="16"/>
      <c r="M1540" s="17"/>
      <c r="N1540" s="17"/>
      <c r="O1540" s="17"/>
      <c r="P1540" s="18"/>
      <c r="Q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</row>
    <row r="1541" spans="12:30" x14ac:dyDescent="0.25">
      <c r="L1541" s="16"/>
      <c r="M1541" s="17"/>
      <c r="N1541" s="17"/>
      <c r="O1541" s="17"/>
      <c r="P1541" s="18"/>
      <c r="Q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</row>
    <row r="1542" spans="12:30" x14ac:dyDescent="0.25">
      <c r="L1542" s="16"/>
      <c r="M1542" s="17"/>
      <c r="N1542" s="17"/>
      <c r="O1542" s="17"/>
      <c r="P1542" s="18"/>
      <c r="Q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</row>
    <row r="1543" spans="12:30" x14ac:dyDescent="0.25">
      <c r="L1543" s="16"/>
      <c r="M1543" s="17"/>
      <c r="N1543" s="17"/>
      <c r="O1543" s="17"/>
      <c r="P1543" s="18"/>
      <c r="Q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</row>
    <row r="1544" spans="12:30" x14ac:dyDescent="0.25">
      <c r="L1544" s="16"/>
      <c r="M1544" s="17"/>
      <c r="N1544" s="17"/>
      <c r="O1544" s="17"/>
      <c r="P1544" s="18"/>
      <c r="Q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</row>
    <row r="1545" spans="12:30" x14ac:dyDescent="0.25">
      <c r="L1545" s="16"/>
      <c r="M1545" s="17"/>
      <c r="N1545" s="17"/>
      <c r="O1545" s="17"/>
      <c r="P1545" s="18"/>
      <c r="Q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</row>
    <row r="1546" spans="12:30" x14ac:dyDescent="0.25">
      <c r="L1546" s="16"/>
      <c r="M1546" s="17"/>
      <c r="N1546" s="17"/>
      <c r="O1546" s="17"/>
      <c r="P1546" s="18"/>
      <c r="Q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</row>
    <row r="1547" spans="12:30" x14ac:dyDescent="0.25">
      <c r="L1547" s="16"/>
      <c r="M1547" s="17"/>
      <c r="N1547" s="17"/>
      <c r="O1547" s="17"/>
      <c r="P1547" s="18"/>
      <c r="Q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</row>
    <row r="1548" spans="12:30" x14ac:dyDescent="0.25">
      <c r="L1548" s="16"/>
      <c r="M1548" s="17"/>
      <c r="N1548" s="17"/>
      <c r="O1548" s="17"/>
      <c r="P1548" s="18"/>
      <c r="Q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</row>
    <row r="1549" spans="12:30" x14ac:dyDescent="0.25">
      <c r="L1549" s="16"/>
      <c r="M1549" s="17"/>
      <c r="N1549" s="17"/>
      <c r="O1549" s="17"/>
      <c r="P1549" s="18"/>
      <c r="Q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</row>
    <row r="1550" spans="12:30" x14ac:dyDescent="0.25">
      <c r="L1550" s="16"/>
      <c r="M1550" s="17"/>
      <c r="N1550" s="17"/>
      <c r="O1550" s="17"/>
      <c r="P1550" s="18"/>
      <c r="Q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</row>
    <row r="1551" spans="12:30" x14ac:dyDescent="0.25">
      <c r="L1551" s="16"/>
      <c r="M1551" s="17"/>
      <c r="N1551" s="17"/>
      <c r="O1551" s="17"/>
      <c r="P1551" s="18"/>
      <c r="Q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</row>
    <row r="1552" spans="12:30" x14ac:dyDescent="0.25">
      <c r="L1552" s="16"/>
      <c r="M1552" s="17"/>
      <c r="N1552" s="17"/>
      <c r="O1552" s="17"/>
      <c r="P1552" s="18"/>
      <c r="Q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</row>
    <row r="1553" spans="12:30" x14ac:dyDescent="0.25">
      <c r="L1553" s="16"/>
      <c r="M1553" s="17"/>
      <c r="N1553" s="17"/>
      <c r="O1553" s="17"/>
      <c r="P1553" s="18"/>
      <c r="Q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</row>
    <row r="1554" spans="12:30" x14ac:dyDescent="0.25">
      <c r="L1554" s="16"/>
      <c r="M1554" s="17"/>
      <c r="N1554" s="17"/>
      <c r="O1554" s="17"/>
      <c r="P1554" s="18"/>
      <c r="Q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</row>
    <row r="1555" spans="12:30" x14ac:dyDescent="0.25">
      <c r="L1555" s="16"/>
      <c r="M1555" s="17"/>
      <c r="N1555" s="17"/>
      <c r="O1555" s="17"/>
      <c r="P1555" s="18"/>
      <c r="Q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</row>
    <row r="1556" spans="12:30" x14ac:dyDescent="0.25">
      <c r="L1556" s="16"/>
      <c r="M1556" s="17"/>
      <c r="N1556" s="17"/>
      <c r="O1556" s="17"/>
      <c r="P1556" s="18"/>
      <c r="Q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</row>
    <row r="1557" spans="12:30" x14ac:dyDescent="0.25">
      <c r="L1557" s="16"/>
      <c r="M1557" s="17"/>
      <c r="N1557" s="17"/>
      <c r="O1557" s="17"/>
      <c r="P1557" s="18"/>
      <c r="Q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</row>
    <row r="1558" spans="12:30" x14ac:dyDescent="0.25">
      <c r="L1558" s="16"/>
      <c r="M1558" s="17"/>
      <c r="N1558" s="17"/>
      <c r="O1558" s="17"/>
      <c r="P1558" s="18"/>
      <c r="Q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</row>
    <row r="1559" spans="12:30" x14ac:dyDescent="0.25">
      <c r="L1559" s="16"/>
      <c r="M1559" s="17"/>
      <c r="N1559" s="17"/>
      <c r="O1559" s="17"/>
      <c r="P1559" s="18"/>
      <c r="Q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</row>
    <row r="1560" spans="12:30" x14ac:dyDescent="0.25">
      <c r="L1560" s="16"/>
      <c r="M1560" s="17"/>
      <c r="N1560" s="17"/>
      <c r="O1560" s="17"/>
      <c r="P1560" s="18"/>
      <c r="Q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</row>
    <row r="1561" spans="12:30" x14ac:dyDescent="0.25">
      <c r="L1561" s="16"/>
      <c r="M1561" s="17"/>
      <c r="N1561" s="17"/>
      <c r="O1561" s="17"/>
      <c r="P1561" s="18"/>
      <c r="Q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</row>
    <row r="1562" spans="12:30" x14ac:dyDescent="0.25">
      <c r="L1562" s="16"/>
      <c r="M1562" s="17"/>
      <c r="N1562" s="17"/>
      <c r="O1562" s="17"/>
      <c r="P1562" s="18"/>
      <c r="Q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</row>
    <row r="1563" spans="12:30" x14ac:dyDescent="0.25">
      <c r="L1563" s="16"/>
      <c r="M1563" s="17"/>
      <c r="N1563" s="17"/>
      <c r="O1563" s="17"/>
      <c r="P1563" s="18"/>
      <c r="Q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</row>
    <row r="1564" spans="12:30" x14ac:dyDescent="0.25">
      <c r="L1564" s="16"/>
      <c r="M1564" s="17"/>
      <c r="N1564" s="17"/>
      <c r="O1564" s="17"/>
      <c r="P1564" s="18"/>
      <c r="Q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</row>
    <row r="1565" spans="12:30" x14ac:dyDescent="0.25">
      <c r="L1565" s="16"/>
      <c r="M1565" s="17"/>
      <c r="N1565" s="17"/>
      <c r="O1565" s="17"/>
      <c r="P1565" s="18"/>
      <c r="Q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</row>
    <row r="1566" spans="12:30" x14ac:dyDescent="0.25">
      <c r="L1566" s="16"/>
      <c r="M1566" s="17"/>
      <c r="N1566" s="17"/>
      <c r="O1566" s="17"/>
      <c r="P1566" s="18"/>
      <c r="Q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</row>
    <row r="1567" spans="12:30" x14ac:dyDescent="0.25">
      <c r="L1567" s="16"/>
      <c r="M1567" s="17"/>
      <c r="N1567" s="17"/>
      <c r="O1567" s="17"/>
      <c r="P1567" s="18"/>
      <c r="Q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</row>
    <row r="1568" spans="12:30" x14ac:dyDescent="0.25">
      <c r="L1568" s="16"/>
      <c r="M1568" s="17"/>
      <c r="N1568" s="17"/>
      <c r="O1568" s="17"/>
      <c r="P1568" s="18"/>
      <c r="Q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</row>
    <row r="1569" spans="12:30" x14ac:dyDescent="0.25">
      <c r="L1569" s="16"/>
      <c r="M1569" s="17"/>
      <c r="N1569" s="17"/>
      <c r="O1569" s="17"/>
      <c r="P1569" s="18"/>
      <c r="Q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</row>
    <row r="1570" spans="12:30" x14ac:dyDescent="0.25">
      <c r="L1570" s="16"/>
      <c r="M1570" s="17"/>
      <c r="N1570" s="17"/>
      <c r="O1570" s="17"/>
      <c r="P1570" s="18"/>
      <c r="Q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</row>
    <row r="1571" spans="12:30" x14ac:dyDescent="0.25">
      <c r="L1571" s="16"/>
      <c r="M1571" s="17"/>
      <c r="N1571" s="17"/>
      <c r="O1571" s="17"/>
      <c r="P1571" s="18"/>
      <c r="Q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</row>
    <row r="1572" spans="12:30" x14ac:dyDescent="0.25">
      <c r="L1572" s="16"/>
      <c r="M1572" s="17"/>
      <c r="N1572" s="17"/>
      <c r="O1572" s="17"/>
      <c r="P1572" s="18"/>
      <c r="Q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</row>
    <row r="1573" spans="12:30" x14ac:dyDescent="0.25">
      <c r="L1573" s="16"/>
      <c r="M1573" s="17"/>
      <c r="N1573" s="17"/>
      <c r="O1573" s="17"/>
      <c r="P1573" s="18"/>
      <c r="Q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</row>
    <row r="1574" spans="12:30" x14ac:dyDescent="0.25">
      <c r="L1574" s="16"/>
      <c r="M1574" s="17"/>
      <c r="N1574" s="17"/>
      <c r="O1574" s="17"/>
      <c r="P1574" s="18"/>
      <c r="Q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</row>
    <row r="1575" spans="12:30" x14ac:dyDescent="0.25">
      <c r="L1575" s="16"/>
      <c r="M1575" s="17"/>
      <c r="N1575" s="17"/>
      <c r="O1575" s="17"/>
      <c r="P1575" s="18"/>
      <c r="Q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</row>
    <row r="1576" spans="12:30" x14ac:dyDescent="0.25">
      <c r="L1576" s="16"/>
      <c r="M1576" s="17"/>
      <c r="N1576" s="17"/>
      <c r="O1576" s="17"/>
      <c r="P1576" s="18"/>
      <c r="Q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</row>
    <row r="1577" spans="12:30" x14ac:dyDescent="0.25">
      <c r="L1577" s="16"/>
      <c r="M1577" s="17"/>
      <c r="N1577" s="17"/>
      <c r="O1577" s="17"/>
      <c r="P1577" s="18"/>
      <c r="Q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</row>
    <row r="1578" spans="12:30" x14ac:dyDescent="0.25">
      <c r="L1578" s="16"/>
      <c r="M1578" s="17"/>
      <c r="N1578" s="17"/>
      <c r="O1578" s="17"/>
      <c r="P1578" s="18"/>
      <c r="Q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</row>
    <row r="1579" spans="12:30" x14ac:dyDescent="0.25">
      <c r="L1579" s="16"/>
      <c r="M1579" s="17"/>
      <c r="N1579" s="17"/>
      <c r="O1579" s="17"/>
      <c r="P1579" s="18"/>
      <c r="Q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</row>
    <row r="1580" spans="12:30" x14ac:dyDescent="0.25">
      <c r="L1580" s="16"/>
      <c r="M1580" s="17"/>
      <c r="N1580" s="17"/>
      <c r="O1580" s="17"/>
      <c r="P1580" s="18"/>
      <c r="Q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</row>
    <row r="1581" spans="12:30" x14ac:dyDescent="0.25">
      <c r="L1581" s="16"/>
      <c r="M1581" s="17"/>
      <c r="N1581" s="17"/>
      <c r="O1581" s="17"/>
      <c r="P1581" s="18"/>
      <c r="Q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</row>
    <row r="1582" spans="12:30" x14ac:dyDescent="0.25">
      <c r="L1582" s="16"/>
      <c r="M1582" s="17"/>
      <c r="N1582" s="17"/>
      <c r="O1582" s="17"/>
      <c r="P1582" s="18"/>
      <c r="Q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</row>
    <row r="1583" spans="12:30" x14ac:dyDescent="0.25">
      <c r="L1583" s="16"/>
      <c r="M1583" s="17"/>
      <c r="N1583" s="17"/>
      <c r="O1583" s="17"/>
      <c r="P1583" s="18"/>
      <c r="Q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</row>
    <row r="1584" spans="12:30" x14ac:dyDescent="0.25">
      <c r="L1584" s="16"/>
      <c r="M1584" s="17"/>
      <c r="N1584" s="17"/>
      <c r="O1584" s="17"/>
      <c r="P1584" s="18"/>
      <c r="Q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</row>
    <row r="1585" spans="12:30" x14ac:dyDescent="0.25">
      <c r="L1585" s="16"/>
      <c r="M1585" s="17"/>
      <c r="N1585" s="17"/>
      <c r="O1585" s="17"/>
      <c r="P1585" s="18"/>
      <c r="Q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</row>
    <row r="1586" spans="12:30" x14ac:dyDescent="0.25">
      <c r="L1586" s="16"/>
      <c r="M1586" s="17"/>
      <c r="N1586" s="17"/>
      <c r="O1586" s="17"/>
      <c r="P1586" s="18"/>
      <c r="Q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</row>
    <row r="1587" spans="12:30" x14ac:dyDescent="0.25">
      <c r="L1587" s="16"/>
      <c r="M1587" s="17"/>
      <c r="N1587" s="17"/>
      <c r="O1587" s="17"/>
      <c r="P1587" s="18"/>
      <c r="Q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</row>
    <row r="1588" spans="12:30" x14ac:dyDescent="0.25">
      <c r="L1588" s="16"/>
      <c r="M1588" s="17"/>
      <c r="N1588" s="17"/>
      <c r="O1588" s="17"/>
      <c r="P1588" s="18"/>
      <c r="Q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</row>
    <row r="1589" spans="12:30" x14ac:dyDescent="0.25">
      <c r="L1589" s="16"/>
      <c r="M1589" s="17"/>
      <c r="N1589" s="17"/>
      <c r="O1589" s="17"/>
      <c r="P1589" s="18"/>
      <c r="Q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</row>
    <row r="1590" spans="12:30" x14ac:dyDescent="0.25">
      <c r="L1590" s="16"/>
      <c r="M1590" s="17"/>
      <c r="N1590" s="17"/>
      <c r="O1590" s="17"/>
      <c r="P1590" s="18"/>
      <c r="Q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</row>
    <row r="1591" spans="12:30" x14ac:dyDescent="0.25">
      <c r="L1591" s="16"/>
      <c r="M1591" s="17"/>
      <c r="N1591" s="17"/>
      <c r="O1591" s="17"/>
      <c r="P1591" s="18"/>
      <c r="Q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</row>
    <row r="1592" spans="12:30" x14ac:dyDescent="0.25">
      <c r="L1592" s="16"/>
      <c r="M1592" s="17"/>
      <c r="N1592" s="17"/>
      <c r="O1592" s="17"/>
      <c r="P1592" s="18"/>
      <c r="Q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</row>
    <row r="1593" spans="12:30" x14ac:dyDescent="0.25">
      <c r="L1593" s="16"/>
      <c r="M1593" s="17"/>
      <c r="N1593" s="17"/>
      <c r="O1593" s="17"/>
      <c r="P1593" s="18"/>
      <c r="Q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</row>
    <row r="1594" spans="12:30" x14ac:dyDescent="0.25">
      <c r="L1594" s="16"/>
      <c r="M1594" s="17"/>
      <c r="N1594" s="17"/>
      <c r="O1594" s="17"/>
      <c r="P1594" s="18"/>
      <c r="Q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</row>
    <row r="1595" spans="12:30" x14ac:dyDescent="0.25">
      <c r="L1595" s="16"/>
      <c r="M1595" s="17"/>
      <c r="N1595" s="17"/>
      <c r="O1595" s="17"/>
      <c r="P1595" s="18"/>
      <c r="Q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</row>
    <row r="1596" spans="12:30" x14ac:dyDescent="0.25">
      <c r="L1596" s="16"/>
      <c r="M1596" s="17"/>
      <c r="N1596" s="17"/>
      <c r="O1596" s="17"/>
      <c r="P1596" s="18"/>
      <c r="Q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</row>
    <row r="1597" spans="12:30" x14ac:dyDescent="0.25">
      <c r="L1597" s="16"/>
      <c r="M1597" s="17"/>
      <c r="N1597" s="17"/>
      <c r="O1597" s="17"/>
      <c r="P1597" s="18"/>
      <c r="Q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</row>
    <row r="1598" spans="12:30" x14ac:dyDescent="0.25">
      <c r="L1598" s="16"/>
      <c r="M1598" s="17"/>
      <c r="N1598" s="17"/>
      <c r="O1598" s="17"/>
      <c r="P1598" s="18"/>
      <c r="Q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</row>
    <row r="1599" spans="12:30" x14ac:dyDescent="0.25">
      <c r="L1599" s="16"/>
      <c r="M1599" s="17"/>
      <c r="N1599" s="17"/>
      <c r="O1599" s="17"/>
      <c r="P1599" s="18"/>
      <c r="Q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</row>
    <row r="1600" spans="12:30" x14ac:dyDescent="0.25">
      <c r="L1600" s="16"/>
      <c r="M1600" s="17"/>
      <c r="N1600" s="17"/>
      <c r="O1600" s="17"/>
      <c r="P1600" s="18"/>
      <c r="Q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</row>
    <row r="1601" spans="12:30" x14ac:dyDescent="0.25">
      <c r="L1601" s="16"/>
      <c r="M1601" s="17"/>
      <c r="N1601" s="17"/>
      <c r="O1601" s="17"/>
      <c r="P1601" s="18"/>
      <c r="Q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</row>
    <row r="1602" spans="12:30" x14ac:dyDescent="0.25">
      <c r="L1602" s="16"/>
      <c r="M1602" s="17"/>
      <c r="N1602" s="17"/>
      <c r="O1602" s="17"/>
      <c r="P1602" s="18"/>
      <c r="Q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</row>
    <row r="1603" spans="12:30" x14ac:dyDescent="0.25">
      <c r="L1603" s="16"/>
      <c r="M1603" s="17"/>
      <c r="N1603" s="17"/>
      <c r="O1603" s="17"/>
      <c r="P1603" s="18"/>
      <c r="Q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</row>
    <row r="1604" spans="12:30" x14ac:dyDescent="0.25">
      <c r="L1604" s="16"/>
      <c r="M1604" s="17"/>
      <c r="N1604" s="17"/>
      <c r="O1604" s="17"/>
      <c r="P1604" s="18"/>
      <c r="Q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</row>
    <row r="1605" spans="12:30" x14ac:dyDescent="0.25">
      <c r="L1605" s="16"/>
      <c r="M1605" s="17"/>
      <c r="N1605" s="17"/>
      <c r="O1605" s="17"/>
      <c r="P1605" s="18"/>
      <c r="Q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</row>
    <row r="1606" spans="12:30" x14ac:dyDescent="0.25">
      <c r="L1606" s="16"/>
      <c r="M1606" s="17"/>
      <c r="N1606" s="17"/>
      <c r="O1606" s="17"/>
      <c r="P1606" s="18"/>
      <c r="Q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</row>
    <row r="1607" spans="12:30" x14ac:dyDescent="0.25">
      <c r="L1607" s="16"/>
      <c r="M1607" s="17"/>
      <c r="N1607" s="17"/>
      <c r="O1607" s="17"/>
      <c r="P1607" s="18"/>
      <c r="Q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</row>
    <row r="1608" spans="12:30" x14ac:dyDescent="0.25">
      <c r="L1608" s="16"/>
      <c r="M1608" s="17"/>
      <c r="N1608" s="17"/>
      <c r="O1608" s="17"/>
      <c r="P1608" s="18"/>
      <c r="Q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</row>
    <row r="1609" spans="12:30" x14ac:dyDescent="0.25">
      <c r="L1609" s="16"/>
      <c r="M1609" s="17"/>
      <c r="N1609" s="17"/>
      <c r="O1609" s="17"/>
      <c r="P1609" s="18"/>
      <c r="Q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</row>
    <row r="1610" spans="12:30" x14ac:dyDescent="0.25">
      <c r="L1610" s="16"/>
      <c r="M1610" s="17"/>
      <c r="N1610" s="17"/>
      <c r="O1610" s="17"/>
      <c r="P1610" s="18"/>
      <c r="Q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</row>
    <row r="1611" spans="12:30" x14ac:dyDescent="0.25">
      <c r="L1611" s="16"/>
      <c r="M1611" s="17"/>
      <c r="N1611" s="17"/>
      <c r="O1611" s="17"/>
      <c r="P1611" s="18"/>
      <c r="Q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</row>
    <row r="1612" spans="12:30" x14ac:dyDescent="0.25">
      <c r="L1612" s="16"/>
      <c r="M1612" s="17"/>
      <c r="N1612" s="17"/>
      <c r="O1612" s="17"/>
      <c r="P1612" s="18"/>
      <c r="Q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</row>
    <row r="1613" spans="12:30" x14ac:dyDescent="0.25">
      <c r="L1613" s="16"/>
      <c r="M1613" s="17"/>
      <c r="N1613" s="17"/>
      <c r="O1613" s="17"/>
      <c r="P1613" s="18"/>
      <c r="Q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</row>
    <row r="1614" spans="12:30" x14ac:dyDescent="0.25">
      <c r="L1614" s="16"/>
      <c r="M1614" s="17"/>
      <c r="N1614" s="17"/>
      <c r="O1614" s="17"/>
      <c r="P1614" s="18"/>
      <c r="Q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</row>
    <row r="1615" spans="12:30" x14ac:dyDescent="0.25">
      <c r="L1615" s="16"/>
      <c r="M1615" s="17"/>
      <c r="N1615" s="17"/>
      <c r="O1615" s="17"/>
      <c r="P1615" s="18"/>
      <c r="Q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</row>
    <row r="1616" spans="12:30" x14ac:dyDescent="0.25">
      <c r="L1616" s="16"/>
      <c r="M1616" s="17"/>
      <c r="N1616" s="17"/>
      <c r="O1616" s="17"/>
      <c r="P1616" s="18"/>
      <c r="Q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</row>
    <row r="1617" spans="12:30" x14ac:dyDescent="0.25">
      <c r="L1617" s="16"/>
      <c r="M1617" s="17"/>
      <c r="N1617" s="17"/>
      <c r="O1617" s="17"/>
      <c r="P1617" s="18"/>
      <c r="Q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</row>
    <row r="1618" spans="12:30" x14ac:dyDescent="0.25">
      <c r="L1618" s="16"/>
      <c r="M1618" s="17"/>
      <c r="N1618" s="17"/>
      <c r="O1618" s="17"/>
      <c r="P1618" s="18"/>
      <c r="Q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</row>
    <row r="1619" spans="12:30" x14ac:dyDescent="0.25">
      <c r="L1619" s="16"/>
      <c r="M1619" s="17"/>
      <c r="N1619" s="17"/>
      <c r="O1619" s="17"/>
      <c r="P1619" s="18"/>
      <c r="Q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</row>
    <row r="1620" spans="12:30" x14ac:dyDescent="0.25">
      <c r="L1620" s="16"/>
      <c r="M1620" s="17"/>
      <c r="N1620" s="17"/>
      <c r="O1620" s="17"/>
      <c r="P1620" s="18"/>
      <c r="Q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</row>
    <row r="1621" spans="12:30" x14ac:dyDescent="0.25">
      <c r="L1621" s="16"/>
      <c r="M1621" s="17"/>
      <c r="N1621" s="17"/>
      <c r="O1621" s="17"/>
      <c r="P1621" s="18"/>
      <c r="Q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</row>
    <row r="1622" spans="12:30" x14ac:dyDescent="0.25">
      <c r="L1622" s="16"/>
      <c r="M1622" s="17"/>
      <c r="N1622" s="17"/>
      <c r="O1622" s="17"/>
      <c r="P1622" s="18"/>
      <c r="Q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</row>
    <row r="1623" spans="12:30" x14ac:dyDescent="0.25">
      <c r="L1623" s="16"/>
      <c r="M1623" s="17"/>
      <c r="N1623" s="17"/>
      <c r="O1623" s="17"/>
      <c r="P1623" s="18"/>
      <c r="Q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</row>
    <row r="1624" spans="12:30" x14ac:dyDescent="0.25">
      <c r="L1624" s="16"/>
      <c r="M1624" s="17"/>
      <c r="N1624" s="17"/>
      <c r="O1624" s="17"/>
      <c r="P1624" s="18"/>
      <c r="Q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</row>
    <row r="1625" spans="12:30" x14ac:dyDescent="0.25">
      <c r="L1625" s="16"/>
      <c r="M1625" s="17"/>
      <c r="N1625" s="17"/>
      <c r="O1625" s="17"/>
      <c r="P1625" s="18"/>
      <c r="Q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</row>
    <row r="1626" spans="12:30" x14ac:dyDescent="0.25">
      <c r="L1626" s="16"/>
      <c r="M1626" s="17"/>
      <c r="N1626" s="17"/>
      <c r="O1626" s="17"/>
      <c r="P1626" s="18"/>
      <c r="Q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</row>
    <row r="1627" spans="12:30" x14ac:dyDescent="0.25">
      <c r="L1627" s="16"/>
      <c r="M1627" s="17"/>
      <c r="N1627" s="17"/>
      <c r="O1627" s="17"/>
      <c r="P1627" s="18"/>
      <c r="Q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</row>
    <row r="1628" spans="12:30" x14ac:dyDescent="0.25">
      <c r="L1628" s="16"/>
      <c r="M1628" s="17"/>
      <c r="N1628" s="17"/>
      <c r="O1628" s="17"/>
      <c r="P1628" s="18"/>
      <c r="Q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</row>
    <row r="1629" spans="12:30" x14ac:dyDescent="0.25">
      <c r="L1629" s="16"/>
      <c r="M1629" s="17"/>
      <c r="N1629" s="17"/>
      <c r="O1629" s="17"/>
      <c r="P1629" s="18"/>
      <c r="Q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</row>
    <row r="1630" spans="12:30" x14ac:dyDescent="0.25">
      <c r="L1630" s="16"/>
      <c r="M1630" s="17"/>
      <c r="N1630" s="17"/>
      <c r="O1630" s="17"/>
      <c r="P1630" s="18"/>
      <c r="Q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</row>
    <row r="1631" spans="12:30" x14ac:dyDescent="0.25">
      <c r="L1631" s="16"/>
      <c r="M1631" s="17"/>
      <c r="N1631" s="17"/>
      <c r="O1631" s="17"/>
      <c r="P1631" s="18"/>
      <c r="Q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</row>
    <row r="1632" spans="12:30" x14ac:dyDescent="0.25">
      <c r="L1632" s="16"/>
      <c r="M1632" s="17"/>
      <c r="N1632" s="17"/>
      <c r="O1632" s="17"/>
      <c r="P1632" s="18"/>
      <c r="Q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</row>
    <row r="1633" spans="12:30" x14ac:dyDescent="0.25">
      <c r="L1633" s="16"/>
      <c r="M1633" s="17"/>
      <c r="N1633" s="17"/>
      <c r="O1633" s="17"/>
      <c r="P1633" s="18"/>
      <c r="Q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</row>
    <row r="1634" spans="12:30" x14ac:dyDescent="0.25">
      <c r="L1634" s="16"/>
      <c r="M1634" s="17"/>
      <c r="N1634" s="17"/>
      <c r="O1634" s="17"/>
      <c r="P1634" s="18"/>
      <c r="Q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</row>
    <row r="1635" spans="12:30" x14ac:dyDescent="0.25">
      <c r="L1635" s="16"/>
      <c r="M1635" s="17"/>
      <c r="N1635" s="17"/>
      <c r="O1635" s="17"/>
      <c r="P1635" s="18"/>
      <c r="Q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</row>
    <row r="1636" spans="12:30" x14ac:dyDescent="0.25">
      <c r="L1636" s="16"/>
      <c r="M1636" s="17"/>
      <c r="N1636" s="17"/>
      <c r="O1636" s="17"/>
      <c r="P1636" s="18"/>
      <c r="Q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</row>
    <row r="1637" spans="12:30" x14ac:dyDescent="0.25">
      <c r="L1637" s="16"/>
      <c r="M1637" s="17"/>
      <c r="N1637" s="17"/>
      <c r="O1637" s="17"/>
      <c r="P1637" s="18"/>
      <c r="Q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</row>
    <row r="1638" spans="12:30" x14ac:dyDescent="0.25">
      <c r="L1638" s="16"/>
      <c r="M1638" s="17"/>
      <c r="N1638" s="17"/>
      <c r="O1638" s="17"/>
      <c r="P1638" s="18"/>
      <c r="Q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</row>
    <row r="1639" spans="12:30" x14ac:dyDescent="0.25">
      <c r="L1639" s="16"/>
      <c r="M1639" s="17"/>
      <c r="N1639" s="17"/>
      <c r="O1639" s="17"/>
      <c r="P1639" s="18"/>
      <c r="Q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</row>
    <row r="1640" spans="12:30" x14ac:dyDescent="0.25">
      <c r="L1640" s="16"/>
      <c r="M1640" s="17"/>
      <c r="N1640" s="17"/>
      <c r="O1640" s="17"/>
      <c r="P1640" s="18"/>
      <c r="Q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</row>
    <row r="1641" spans="12:30" x14ac:dyDescent="0.25">
      <c r="L1641" s="16"/>
      <c r="M1641" s="17"/>
      <c r="N1641" s="17"/>
      <c r="O1641" s="17"/>
      <c r="P1641" s="18"/>
      <c r="Q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</row>
    <row r="1642" spans="12:30" x14ac:dyDescent="0.25">
      <c r="L1642" s="16"/>
      <c r="M1642" s="17"/>
      <c r="N1642" s="17"/>
      <c r="O1642" s="17"/>
      <c r="P1642" s="18"/>
      <c r="Q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</row>
    <row r="1643" spans="12:30" x14ac:dyDescent="0.25">
      <c r="L1643" s="16"/>
      <c r="M1643" s="17"/>
      <c r="N1643" s="17"/>
      <c r="O1643" s="17"/>
      <c r="P1643" s="18"/>
      <c r="Q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</row>
    <row r="1644" spans="12:30" x14ac:dyDescent="0.25">
      <c r="L1644" s="16"/>
      <c r="M1644" s="17"/>
      <c r="N1644" s="17"/>
      <c r="O1644" s="17"/>
      <c r="P1644" s="18"/>
      <c r="Q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</row>
    <row r="1645" spans="12:30" x14ac:dyDescent="0.25">
      <c r="L1645" s="16"/>
      <c r="M1645" s="17"/>
      <c r="N1645" s="17"/>
      <c r="O1645" s="17"/>
      <c r="P1645" s="18"/>
      <c r="Q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</row>
    <row r="1646" spans="12:30" x14ac:dyDescent="0.25">
      <c r="L1646" s="16"/>
      <c r="M1646" s="17"/>
      <c r="N1646" s="17"/>
      <c r="O1646" s="17"/>
      <c r="P1646" s="18"/>
      <c r="Q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</row>
    <row r="1647" spans="12:30" x14ac:dyDescent="0.25">
      <c r="L1647" s="16"/>
      <c r="M1647" s="17"/>
      <c r="N1647" s="17"/>
      <c r="O1647" s="17"/>
      <c r="P1647" s="18"/>
      <c r="Q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</row>
    <row r="1648" spans="12:30" x14ac:dyDescent="0.25">
      <c r="L1648" s="16"/>
      <c r="M1648" s="17"/>
      <c r="N1648" s="17"/>
      <c r="O1648" s="17"/>
      <c r="P1648" s="18"/>
      <c r="Q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</row>
    <row r="1649" spans="12:30" x14ac:dyDescent="0.25">
      <c r="L1649" s="16"/>
      <c r="M1649" s="17"/>
      <c r="N1649" s="17"/>
      <c r="O1649" s="17"/>
      <c r="P1649" s="18"/>
      <c r="Q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</row>
    <row r="1650" spans="12:30" x14ac:dyDescent="0.25">
      <c r="L1650" s="16"/>
      <c r="M1650" s="17"/>
      <c r="N1650" s="17"/>
      <c r="O1650" s="17"/>
      <c r="P1650" s="18"/>
      <c r="Q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</row>
    <row r="1651" spans="12:30" x14ac:dyDescent="0.25">
      <c r="L1651" s="16"/>
      <c r="M1651" s="17"/>
      <c r="N1651" s="17"/>
      <c r="O1651" s="17"/>
      <c r="P1651" s="18"/>
      <c r="Q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</row>
    <row r="1652" spans="12:30" x14ac:dyDescent="0.25">
      <c r="L1652" s="16"/>
      <c r="M1652" s="17"/>
      <c r="N1652" s="17"/>
      <c r="O1652" s="17"/>
      <c r="P1652" s="18"/>
      <c r="Q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</row>
    <row r="1653" spans="12:30" x14ac:dyDescent="0.25">
      <c r="L1653" s="16"/>
      <c r="M1653" s="17"/>
      <c r="N1653" s="17"/>
      <c r="O1653" s="17"/>
      <c r="P1653" s="18"/>
      <c r="Q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</row>
    <row r="1654" spans="12:30" x14ac:dyDescent="0.25">
      <c r="L1654" s="16"/>
      <c r="M1654" s="17"/>
      <c r="N1654" s="17"/>
      <c r="O1654" s="17"/>
      <c r="P1654" s="18"/>
      <c r="Q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</row>
    <row r="1655" spans="12:30" x14ac:dyDescent="0.25">
      <c r="L1655" s="16"/>
      <c r="M1655" s="17"/>
      <c r="N1655" s="17"/>
      <c r="O1655" s="17"/>
      <c r="P1655" s="18"/>
      <c r="Q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</row>
    <row r="1656" spans="12:30" x14ac:dyDescent="0.25">
      <c r="L1656" s="16"/>
      <c r="M1656" s="17"/>
      <c r="N1656" s="17"/>
      <c r="O1656" s="17"/>
      <c r="P1656" s="18"/>
      <c r="Q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</row>
    <row r="1657" spans="12:30" x14ac:dyDescent="0.25">
      <c r="L1657" s="16"/>
      <c r="M1657" s="17"/>
      <c r="N1657" s="17"/>
      <c r="O1657" s="17"/>
      <c r="P1657" s="18"/>
      <c r="Q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</row>
    <row r="1658" spans="12:30" x14ac:dyDescent="0.25">
      <c r="L1658" s="16"/>
      <c r="M1658" s="17"/>
      <c r="N1658" s="17"/>
      <c r="O1658" s="17"/>
      <c r="P1658" s="18"/>
      <c r="Q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</row>
    <row r="1659" spans="12:30" x14ac:dyDescent="0.25">
      <c r="L1659" s="16"/>
      <c r="M1659" s="17"/>
      <c r="N1659" s="17"/>
      <c r="O1659" s="17"/>
      <c r="P1659" s="18"/>
      <c r="Q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</row>
    <row r="1660" spans="12:30" x14ac:dyDescent="0.25">
      <c r="L1660" s="16"/>
      <c r="M1660" s="17"/>
      <c r="N1660" s="17"/>
      <c r="O1660" s="17"/>
      <c r="P1660" s="18"/>
      <c r="Q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</row>
    <row r="1661" spans="12:30" x14ac:dyDescent="0.25">
      <c r="L1661" s="16"/>
      <c r="M1661" s="17"/>
      <c r="N1661" s="17"/>
      <c r="O1661" s="17"/>
      <c r="P1661" s="18"/>
      <c r="Q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</row>
    <row r="1662" spans="12:30" x14ac:dyDescent="0.25">
      <c r="L1662" s="16"/>
      <c r="M1662" s="17"/>
      <c r="N1662" s="17"/>
      <c r="O1662" s="17"/>
      <c r="P1662" s="18"/>
      <c r="Q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</row>
    <row r="1663" spans="12:30" x14ac:dyDescent="0.25">
      <c r="L1663" s="16"/>
      <c r="M1663" s="17"/>
      <c r="N1663" s="17"/>
      <c r="O1663" s="17"/>
      <c r="P1663" s="18"/>
      <c r="Q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</row>
    <row r="1664" spans="12:30" x14ac:dyDescent="0.25">
      <c r="L1664" s="16"/>
      <c r="M1664" s="17"/>
      <c r="N1664" s="17"/>
      <c r="O1664" s="17"/>
      <c r="P1664" s="18"/>
      <c r="Q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</row>
    <row r="1665" spans="12:30" x14ac:dyDescent="0.25">
      <c r="L1665" s="16"/>
      <c r="M1665" s="17"/>
      <c r="N1665" s="17"/>
      <c r="O1665" s="17"/>
      <c r="P1665" s="18"/>
      <c r="Q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</row>
    <row r="1666" spans="12:30" x14ac:dyDescent="0.25">
      <c r="L1666" s="16"/>
      <c r="M1666" s="17"/>
      <c r="N1666" s="17"/>
      <c r="O1666" s="17"/>
      <c r="P1666" s="18"/>
      <c r="Q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</row>
    <row r="1667" spans="12:30" x14ac:dyDescent="0.25">
      <c r="L1667" s="16"/>
      <c r="M1667" s="17"/>
      <c r="N1667" s="17"/>
      <c r="O1667" s="17"/>
      <c r="P1667" s="18"/>
      <c r="Q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</row>
    <row r="1668" spans="12:30" x14ac:dyDescent="0.25">
      <c r="L1668" s="16"/>
      <c r="M1668" s="17"/>
      <c r="N1668" s="17"/>
      <c r="O1668" s="17"/>
      <c r="P1668" s="18"/>
      <c r="Q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</row>
    <row r="1669" spans="12:30" x14ac:dyDescent="0.25">
      <c r="L1669" s="16"/>
      <c r="M1669" s="17"/>
      <c r="N1669" s="17"/>
      <c r="O1669" s="17"/>
      <c r="P1669" s="18"/>
      <c r="Q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</row>
    <row r="1670" spans="12:30" x14ac:dyDescent="0.25">
      <c r="L1670" s="16"/>
      <c r="M1670" s="17"/>
      <c r="N1670" s="17"/>
      <c r="O1670" s="17"/>
      <c r="P1670" s="18"/>
      <c r="Q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</row>
    <row r="1671" spans="12:30" x14ac:dyDescent="0.25">
      <c r="L1671" s="16"/>
      <c r="M1671" s="17"/>
      <c r="N1671" s="17"/>
      <c r="O1671" s="17"/>
      <c r="P1671" s="18"/>
      <c r="Q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</row>
    <row r="1672" spans="12:30" x14ac:dyDescent="0.25">
      <c r="L1672" s="16"/>
      <c r="M1672" s="17"/>
      <c r="N1672" s="17"/>
      <c r="O1672" s="17"/>
      <c r="P1672" s="18"/>
      <c r="Q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</row>
    <row r="1673" spans="12:30" x14ac:dyDescent="0.25">
      <c r="L1673" s="16"/>
      <c r="M1673" s="17"/>
      <c r="N1673" s="17"/>
      <c r="O1673" s="17"/>
      <c r="P1673" s="18"/>
      <c r="Q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</row>
    <row r="1674" spans="12:30" x14ac:dyDescent="0.25">
      <c r="L1674" s="16"/>
      <c r="M1674" s="17"/>
      <c r="N1674" s="17"/>
      <c r="O1674" s="17"/>
      <c r="P1674" s="18"/>
      <c r="Q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</row>
    <row r="1675" spans="12:30" x14ac:dyDescent="0.25">
      <c r="L1675" s="16"/>
      <c r="M1675" s="17"/>
      <c r="N1675" s="17"/>
      <c r="O1675" s="17"/>
      <c r="P1675" s="18"/>
      <c r="Q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</row>
    <row r="1676" spans="12:30" x14ac:dyDescent="0.25">
      <c r="L1676" s="16"/>
      <c r="M1676" s="17"/>
      <c r="N1676" s="17"/>
      <c r="O1676" s="17"/>
      <c r="P1676" s="18"/>
      <c r="Q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</row>
    <row r="1677" spans="12:30" x14ac:dyDescent="0.25">
      <c r="L1677" s="16"/>
      <c r="M1677" s="17"/>
      <c r="N1677" s="17"/>
      <c r="O1677" s="17"/>
      <c r="P1677" s="18"/>
      <c r="Q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</row>
    <row r="1678" spans="12:30" x14ac:dyDescent="0.25">
      <c r="L1678" s="16"/>
      <c r="M1678" s="17"/>
      <c r="N1678" s="17"/>
      <c r="O1678" s="17"/>
      <c r="P1678" s="18"/>
      <c r="Q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</row>
    <row r="1679" spans="12:30" x14ac:dyDescent="0.25">
      <c r="L1679" s="16"/>
      <c r="M1679" s="17"/>
      <c r="N1679" s="17"/>
      <c r="O1679" s="17"/>
      <c r="P1679" s="18"/>
      <c r="Q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</row>
    <row r="1680" spans="12:30" x14ac:dyDescent="0.25">
      <c r="L1680" s="16"/>
      <c r="M1680" s="17"/>
      <c r="N1680" s="17"/>
      <c r="O1680" s="17"/>
      <c r="P1680" s="18"/>
      <c r="Q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</row>
    <row r="1681" spans="12:30" x14ac:dyDescent="0.25">
      <c r="L1681" s="16"/>
      <c r="M1681" s="17"/>
      <c r="N1681" s="17"/>
      <c r="O1681" s="17"/>
      <c r="P1681" s="18"/>
      <c r="Q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</row>
    <row r="1682" spans="12:30" x14ac:dyDescent="0.25">
      <c r="L1682" s="16"/>
      <c r="M1682" s="17"/>
      <c r="N1682" s="17"/>
      <c r="O1682" s="17"/>
      <c r="P1682" s="18"/>
      <c r="Q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</row>
    <row r="1683" spans="12:30" x14ac:dyDescent="0.25">
      <c r="L1683" s="16"/>
      <c r="M1683" s="17"/>
      <c r="N1683" s="17"/>
      <c r="O1683" s="17"/>
      <c r="P1683" s="18"/>
      <c r="Q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</row>
    <row r="1684" spans="12:30" x14ac:dyDescent="0.25">
      <c r="L1684" s="16"/>
      <c r="M1684" s="17"/>
      <c r="N1684" s="17"/>
      <c r="O1684" s="17"/>
      <c r="P1684" s="18"/>
      <c r="Q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</row>
    <row r="1685" spans="12:30" x14ac:dyDescent="0.25">
      <c r="L1685" s="16"/>
      <c r="M1685" s="17"/>
      <c r="N1685" s="17"/>
      <c r="O1685" s="17"/>
      <c r="P1685" s="18"/>
      <c r="Q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</row>
    <row r="1686" spans="12:30" x14ac:dyDescent="0.25">
      <c r="L1686" s="16"/>
      <c r="M1686" s="17"/>
      <c r="N1686" s="17"/>
      <c r="O1686" s="17"/>
      <c r="P1686" s="18"/>
      <c r="Q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</row>
    <row r="1687" spans="12:30" x14ac:dyDescent="0.25">
      <c r="L1687" s="16"/>
      <c r="M1687" s="17"/>
      <c r="N1687" s="17"/>
      <c r="O1687" s="17"/>
      <c r="P1687" s="18"/>
      <c r="Q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</row>
    <row r="1688" spans="12:30" x14ac:dyDescent="0.25">
      <c r="L1688" s="16"/>
      <c r="M1688" s="17"/>
      <c r="N1688" s="17"/>
      <c r="O1688" s="17"/>
      <c r="P1688" s="18"/>
      <c r="Q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</row>
    <row r="1689" spans="12:30" x14ac:dyDescent="0.25">
      <c r="L1689" s="16"/>
      <c r="M1689" s="17"/>
      <c r="N1689" s="17"/>
      <c r="O1689" s="17"/>
      <c r="P1689" s="18"/>
      <c r="Q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</row>
    <row r="1690" spans="12:30" x14ac:dyDescent="0.25">
      <c r="L1690" s="16"/>
      <c r="M1690" s="17"/>
      <c r="N1690" s="17"/>
      <c r="O1690" s="17"/>
      <c r="P1690" s="18"/>
      <c r="Q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</row>
    <row r="1691" spans="12:30" x14ac:dyDescent="0.25">
      <c r="L1691" s="16"/>
      <c r="M1691" s="17"/>
      <c r="N1691" s="17"/>
      <c r="O1691" s="17"/>
      <c r="P1691" s="18"/>
      <c r="Q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</row>
    <row r="1692" spans="12:30" x14ac:dyDescent="0.25">
      <c r="L1692" s="16"/>
      <c r="M1692" s="17"/>
      <c r="N1692" s="17"/>
      <c r="O1692" s="17"/>
      <c r="P1692" s="18"/>
      <c r="Q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</row>
    <row r="1693" spans="12:30" x14ac:dyDescent="0.25">
      <c r="L1693" s="16"/>
      <c r="M1693" s="17"/>
      <c r="N1693" s="17"/>
      <c r="O1693" s="17"/>
      <c r="P1693" s="18"/>
      <c r="Q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</row>
    <row r="1694" spans="12:30" x14ac:dyDescent="0.25">
      <c r="L1694" s="16"/>
      <c r="M1694" s="17"/>
      <c r="N1694" s="17"/>
      <c r="O1694" s="17"/>
      <c r="P1694" s="18"/>
      <c r="Q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</row>
    <row r="1695" spans="12:30" x14ac:dyDescent="0.25">
      <c r="L1695" s="16"/>
      <c r="M1695" s="17"/>
      <c r="N1695" s="17"/>
      <c r="O1695" s="17"/>
      <c r="P1695" s="18"/>
      <c r="Q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</row>
    <row r="1696" spans="12:30" x14ac:dyDescent="0.25">
      <c r="L1696" s="16"/>
      <c r="M1696" s="17"/>
      <c r="N1696" s="17"/>
      <c r="O1696" s="17"/>
      <c r="P1696" s="18"/>
      <c r="Q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</row>
    <row r="1697" spans="12:30" x14ac:dyDescent="0.25">
      <c r="L1697" s="16"/>
      <c r="M1697" s="17"/>
      <c r="N1697" s="17"/>
      <c r="O1697" s="17"/>
      <c r="P1697" s="18"/>
      <c r="Q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</row>
    <row r="1698" spans="12:30" x14ac:dyDescent="0.25">
      <c r="L1698" s="16"/>
      <c r="M1698" s="17"/>
      <c r="N1698" s="17"/>
      <c r="O1698" s="17"/>
      <c r="P1698" s="18"/>
      <c r="Q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</row>
    <row r="1699" spans="12:30" x14ac:dyDescent="0.25">
      <c r="L1699" s="16"/>
      <c r="M1699" s="17"/>
      <c r="N1699" s="17"/>
      <c r="O1699" s="17"/>
      <c r="P1699" s="18"/>
      <c r="Q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</row>
    <row r="1700" spans="12:30" x14ac:dyDescent="0.25">
      <c r="L1700" s="16"/>
      <c r="M1700" s="17"/>
      <c r="N1700" s="17"/>
      <c r="O1700" s="17"/>
      <c r="P1700" s="18"/>
      <c r="Q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</row>
    <row r="1701" spans="12:30" x14ac:dyDescent="0.25">
      <c r="L1701" s="16"/>
      <c r="M1701" s="17"/>
      <c r="N1701" s="17"/>
      <c r="O1701" s="17"/>
      <c r="P1701" s="18"/>
      <c r="Q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</row>
    <row r="1702" spans="12:30" x14ac:dyDescent="0.25">
      <c r="L1702" s="16"/>
      <c r="M1702" s="17"/>
      <c r="N1702" s="17"/>
      <c r="O1702" s="17"/>
      <c r="P1702" s="18"/>
      <c r="Q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</row>
    <row r="1703" spans="12:30" x14ac:dyDescent="0.25">
      <c r="L1703" s="16"/>
      <c r="M1703" s="17"/>
      <c r="N1703" s="17"/>
      <c r="O1703" s="17"/>
      <c r="P1703" s="18"/>
      <c r="Q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</row>
    <row r="1704" spans="12:30" x14ac:dyDescent="0.25">
      <c r="L1704" s="16"/>
      <c r="M1704" s="17"/>
      <c r="N1704" s="17"/>
      <c r="O1704" s="17"/>
      <c r="P1704" s="18"/>
      <c r="Q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</row>
    <row r="1705" spans="12:30" x14ac:dyDescent="0.25">
      <c r="L1705" s="16"/>
      <c r="M1705" s="17"/>
      <c r="N1705" s="17"/>
      <c r="O1705" s="17"/>
      <c r="P1705" s="18"/>
      <c r="Q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</row>
    <row r="1706" spans="12:30" x14ac:dyDescent="0.25">
      <c r="L1706" s="16"/>
      <c r="M1706" s="17"/>
      <c r="N1706" s="17"/>
      <c r="O1706" s="17"/>
      <c r="P1706" s="18"/>
      <c r="Q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</row>
    <row r="1707" spans="12:30" x14ac:dyDescent="0.25">
      <c r="L1707" s="16"/>
      <c r="M1707" s="17"/>
      <c r="N1707" s="17"/>
      <c r="O1707" s="17"/>
      <c r="P1707" s="18"/>
      <c r="Q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</row>
    <row r="1708" spans="12:30" x14ac:dyDescent="0.25">
      <c r="L1708" s="16"/>
      <c r="M1708" s="17"/>
      <c r="N1708" s="17"/>
      <c r="O1708" s="17"/>
      <c r="P1708" s="18"/>
      <c r="Q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</row>
    <row r="1709" spans="12:30" x14ac:dyDescent="0.25">
      <c r="L1709" s="16"/>
      <c r="M1709" s="17"/>
      <c r="N1709" s="17"/>
      <c r="O1709" s="17"/>
      <c r="P1709" s="18"/>
      <c r="Q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</row>
    <row r="1710" spans="12:30" x14ac:dyDescent="0.25">
      <c r="L1710" s="16"/>
      <c r="M1710" s="17"/>
      <c r="N1710" s="17"/>
      <c r="O1710" s="17"/>
      <c r="P1710" s="18"/>
      <c r="Q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</row>
    <row r="1711" spans="12:30" x14ac:dyDescent="0.25">
      <c r="L1711" s="16"/>
      <c r="M1711" s="17"/>
      <c r="N1711" s="17"/>
      <c r="O1711" s="17"/>
      <c r="P1711" s="18"/>
      <c r="Q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</row>
    <row r="1712" spans="12:30" x14ac:dyDescent="0.25">
      <c r="L1712" s="16"/>
      <c r="M1712" s="17"/>
      <c r="N1712" s="17"/>
      <c r="O1712" s="17"/>
      <c r="P1712" s="18"/>
      <c r="Q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</row>
    <row r="1713" spans="12:30" x14ac:dyDescent="0.25">
      <c r="L1713" s="16"/>
      <c r="M1713" s="17"/>
      <c r="N1713" s="17"/>
      <c r="O1713" s="17"/>
      <c r="P1713" s="18"/>
      <c r="Q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</row>
    <row r="1714" spans="12:30" x14ac:dyDescent="0.25">
      <c r="L1714" s="16"/>
      <c r="M1714" s="17"/>
      <c r="N1714" s="17"/>
      <c r="O1714" s="17"/>
      <c r="P1714" s="18"/>
      <c r="Q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</row>
    <row r="1715" spans="12:30" x14ac:dyDescent="0.25">
      <c r="L1715" s="16"/>
      <c r="M1715" s="17"/>
      <c r="N1715" s="17"/>
      <c r="O1715" s="17"/>
      <c r="P1715" s="18"/>
      <c r="Q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</row>
    <row r="1716" spans="12:30" x14ac:dyDescent="0.25">
      <c r="L1716" s="16"/>
      <c r="M1716" s="17"/>
      <c r="N1716" s="17"/>
      <c r="O1716" s="17"/>
      <c r="P1716" s="18"/>
      <c r="Q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</row>
    <row r="1717" spans="12:30" x14ac:dyDescent="0.25">
      <c r="L1717" s="16"/>
      <c r="M1717" s="17"/>
      <c r="N1717" s="17"/>
      <c r="O1717" s="17"/>
      <c r="P1717" s="18"/>
      <c r="Q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</row>
    <row r="1718" spans="12:30" x14ac:dyDescent="0.25">
      <c r="L1718" s="16"/>
      <c r="M1718" s="17"/>
      <c r="N1718" s="17"/>
      <c r="O1718" s="17"/>
      <c r="P1718" s="18"/>
      <c r="Q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</row>
    <row r="1719" spans="12:30" x14ac:dyDescent="0.25">
      <c r="L1719" s="16"/>
      <c r="M1719" s="17"/>
      <c r="N1719" s="17"/>
      <c r="O1719" s="17"/>
      <c r="P1719" s="18"/>
      <c r="Q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</row>
    <row r="1720" spans="12:30" x14ac:dyDescent="0.25">
      <c r="L1720" s="16"/>
      <c r="M1720" s="17"/>
      <c r="N1720" s="17"/>
      <c r="O1720" s="17"/>
      <c r="P1720" s="18"/>
      <c r="Q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</row>
    <row r="1721" spans="12:30" x14ac:dyDescent="0.25">
      <c r="L1721" s="16"/>
      <c r="M1721" s="17"/>
      <c r="N1721" s="17"/>
      <c r="O1721" s="17"/>
      <c r="P1721" s="18"/>
      <c r="Q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</row>
    <row r="1722" spans="12:30" x14ac:dyDescent="0.25">
      <c r="L1722" s="16"/>
      <c r="M1722" s="17"/>
      <c r="N1722" s="17"/>
      <c r="O1722" s="17"/>
      <c r="P1722" s="18"/>
      <c r="Q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</row>
    <row r="1723" spans="12:30" x14ac:dyDescent="0.25">
      <c r="L1723" s="16"/>
      <c r="M1723" s="17"/>
      <c r="N1723" s="17"/>
      <c r="O1723" s="17"/>
      <c r="P1723" s="18"/>
      <c r="Q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</row>
    <row r="1724" spans="12:30" x14ac:dyDescent="0.25">
      <c r="L1724" s="16"/>
      <c r="M1724" s="17"/>
      <c r="N1724" s="17"/>
      <c r="O1724" s="17"/>
      <c r="P1724" s="18"/>
      <c r="Q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</row>
    <row r="1725" spans="12:30" x14ac:dyDescent="0.25">
      <c r="L1725" s="16"/>
      <c r="M1725" s="17"/>
      <c r="N1725" s="17"/>
      <c r="O1725" s="17"/>
      <c r="P1725" s="18"/>
      <c r="Q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</row>
    <row r="1726" spans="12:30" x14ac:dyDescent="0.25">
      <c r="L1726" s="16"/>
      <c r="M1726" s="17"/>
      <c r="N1726" s="17"/>
      <c r="O1726" s="17"/>
      <c r="P1726" s="18"/>
      <c r="Q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</row>
    <row r="1727" spans="12:30" x14ac:dyDescent="0.25">
      <c r="L1727" s="16"/>
      <c r="M1727" s="17"/>
      <c r="N1727" s="17"/>
      <c r="O1727" s="17"/>
      <c r="P1727" s="18"/>
      <c r="Q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</row>
    <row r="1728" spans="12:30" x14ac:dyDescent="0.25">
      <c r="L1728" s="16"/>
      <c r="M1728" s="17"/>
      <c r="N1728" s="17"/>
      <c r="O1728" s="17"/>
      <c r="P1728" s="18"/>
      <c r="Q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</row>
    <row r="1729" spans="12:30" x14ac:dyDescent="0.25">
      <c r="L1729" s="16"/>
      <c r="M1729" s="17"/>
      <c r="N1729" s="17"/>
      <c r="O1729" s="17"/>
      <c r="P1729" s="18"/>
      <c r="Q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</row>
    <row r="1730" spans="12:30" x14ac:dyDescent="0.25">
      <c r="L1730" s="16"/>
      <c r="M1730" s="17"/>
      <c r="N1730" s="17"/>
      <c r="O1730" s="17"/>
      <c r="P1730" s="18"/>
      <c r="Q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</row>
    <row r="1731" spans="12:30" x14ac:dyDescent="0.25">
      <c r="L1731" s="16"/>
      <c r="M1731" s="17"/>
      <c r="N1731" s="17"/>
      <c r="O1731" s="17"/>
      <c r="P1731" s="18"/>
      <c r="Q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</row>
    <row r="1732" spans="12:30" x14ac:dyDescent="0.25">
      <c r="L1732" s="16"/>
      <c r="M1732" s="17"/>
      <c r="N1732" s="17"/>
      <c r="O1732" s="17"/>
      <c r="P1732" s="18"/>
      <c r="Q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</row>
    <row r="1733" spans="12:30" x14ac:dyDescent="0.25">
      <c r="L1733" s="16"/>
      <c r="M1733" s="17"/>
      <c r="N1733" s="17"/>
      <c r="O1733" s="17"/>
      <c r="P1733" s="18"/>
      <c r="Q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</row>
    <row r="1734" spans="12:30" x14ac:dyDescent="0.25">
      <c r="L1734" s="16"/>
      <c r="M1734" s="17"/>
      <c r="N1734" s="17"/>
      <c r="O1734" s="17"/>
      <c r="P1734" s="18"/>
      <c r="Q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</row>
    <row r="1735" spans="12:30" x14ac:dyDescent="0.25">
      <c r="L1735" s="16"/>
      <c r="M1735" s="17"/>
      <c r="N1735" s="17"/>
      <c r="O1735" s="17"/>
      <c r="P1735" s="18"/>
      <c r="Q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</row>
    <row r="1736" spans="12:30" x14ac:dyDescent="0.25">
      <c r="L1736" s="16"/>
      <c r="M1736" s="17"/>
      <c r="N1736" s="17"/>
      <c r="O1736" s="17"/>
      <c r="P1736" s="18"/>
      <c r="Q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</row>
    <row r="1737" spans="12:30" x14ac:dyDescent="0.25">
      <c r="L1737" s="16"/>
      <c r="M1737" s="17"/>
      <c r="N1737" s="17"/>
      <c r="O1737" s="17"/>
      <c r="P1737" s="18"/>
      <c r="Q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</row>
    <row r="1738" spans="12:30" x14ac:dyDescent="0.25">
      <c r="L1738" s="16"/>
      <c r="M1738" s="17"/>
      <c r="N1738" s="17"/>
      <c r="O1738" s="17"/>
      <c r="P1738" s="18"/>
      <c r="Q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</row>
    <row r="1739" spans="12:30" x14ac:dyDescent="0.25">
      <c r="L1739" s="16"/>
      <c r="M1739" s="17"/>
      <c r="N1739" s="17"/>
      <c r="O1739" s="17"/>
      <c r="P1739" s="18"/>
      <c r="Q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</row>
    <row r="1740" spans="12:30" x14ac:dyDescent="0.25">
      <c r="L1740" s="16"/>
      <c r="M1740" s="17"/>
      <c r="N1740" s="17"/>
      <c r="O1740" s="17"/>
      <c r="P1740" s="18"/>
      <c r="Q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</row>
    <row r="1741" spans="12:30" x14ac:dyDescent="0.25">
      <c r="L1741" s="16"/>
      <c r="M1741" s="17"/>
      <c r="N1741" s="17"/>
      <c r="O1741" s="17"/>
      <c r="P1741" s="18"/>
      <c r="Q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</row>
    <row r="1742" spans="12:30" x14ac:dyDescent="0.25">
      <c r="L1742" s="16"/>
      <c r="M1742" s="17"/>
      <c r="N1742" s="17"/>
      <c r="O1742" s="17"/>
      <c r="P1742" s="18"/>
      <c r="Q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</row>
    <row r="1743" spans="12:30" x14ac:dyDescent="0.25">
      <c r="L1743" s="16"/>
      <c r="M1743" s="17"/>
      <c r="N1743" s="17"/>
      <c r="O1743" s="17"/>
      <c r="P1743" s="18"/>
      <c r="Q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</row>
    <row r="1744" spans="12:30" x14ac:dyDescent="0.25">
      <c r="L1744" s="16"/>
      <c r="M1744" s="17"/>
      <c r="N1744" s="17"/>
      <c r="O1744" s="17"/>
      <c r="P1744" s="18"/>
      <c r="Q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</row>
    <row r="1745" spans="12:30" x14ac:dyDescent="0.25">
      <c r="L1745" s="16"/>
      <c r="M1745" s="17"/>
      <c r="N1745" s="17"/>
      <c r="O1745" s="17"/>
      <c r="P1745" s="18"/>
      <c r="Q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</row>
    <row r="1746" spans="12:30" x14ac:dyDescent="0.25">
      <c r="L1746" s="16"/>
      <c r="M1746" s="17"/>
      <c r="N1746" s="17"/>
      <c r="O1746" s="17"/>
      <c r="P1746" s="18"/>
      <c r="Q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</row>
    <row r="1747" spans="12:30" x14ac:dyDescent="0.25">
      <c r="L1747" s="16"/>
      <c r="M1747" s="17"/>
      <c r="N1747" s="17"/>
      <c r="O1747" s="17"/>
      <c r="P1747" s="18"/>
      <c r="Q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</row>
    <row r="1748" spans="12:30" x14ac:dyDescent="0.25">
      <c r="L1748" s="16"/>
      <c r="M1748" s="17"/>
      <c r="N1748" s="17"/>
      <c r="O1748" s="17"/>
      <c r="P1748" s="18"/>
      <c r="Q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</row>
    <row r="1749" spans="12:30" x14ac:dyDescent="0.25">
      <c r="L1749" s="16"/>
      <c r="M1749" s="17"/>
      <c r="N1749" s="17"/>
      <c r="O1749" s="17"/>
      <c r="P1749" s="18"/>
      <c r="Q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</row>
    <row r="1750" spans="12:30" x14ac:dyDescent="0.25">
      <c r="L1750" s="16"/>
      <c r="M1750" s="17"/>
      <c r="N1750" s="17"/>
      <c r="O1750" s="17"/>
      <c r="P1750" s="18"/>
      <c r="Q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</row>
    <row r="1751" spans="12:30" x14ac:dyDescent="0.25">
      <c r="L1751" s="16"/>
      <c r="M1751" s="17"/>
      <c r="N1751" s="17"/>
      <c r="O1751" s="17"/>
      <c r="P1751" s="18"/>
      <c r="Q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</row>
    <row r="1752" spans="12:30" x14ac:dyDescent="0.25">
      <c r="L1752" s="16"/>
      <c r="M1752" s="17"/>
      <c r="N1752" s="17"/>
      <c r="O1752" s="17"/>
      <c r="P1752" s="18"/>
      <c r="Q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</row>
    <row r="1753" spans="12:30" x14ac:dyDescent="0.25">
      <c r="L1753" s="16"/>
      <c r="M1753" s="17"/>
      <c r="N1753" s="17"/>
      <c r="O1753" s="17"/>
      <c r="P1753" s="18"/>
      <c r="Q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</row>
    <row r="1754" spans="12:30" x14ac:dyDescent="0.25">
      <c r="L1754" s="16"/>
      <c r="M1754" s="17"/>
      <c r="N1754" s="17"/>
      <c r="O1754" s="17"/>
      <c r="P1754" s="18"/>
      <c r="Q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</row>
    <row r="1755" spans="12:30" x14ac:dyDescent="0.25">
      <c r="L1755" s="16"/>
      <c r="M1755" s="17"/>
      <c r="N1755" s="17"/>
      <c r="O1755" s="17"/>
      <c r="P1755" s="18"/>
      <c r="Q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</row>
    <row r="1756" spans="12:30" x14ac:dyDescent="0.25">
      <c r="L1756" s="16"/>
      <c r="M1756" s="17"/>
      <c r="N1756" s="17"/>
      <c r="O1756" s="17"/>
      <c r="P1756" s="18"/>
      <c r="Q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</row>
    <row r="1757" spans="12:30" x14ac:dyDescent="0.25">
      <c r="L1757" s="16"/>
      <c r="M1757" s="17"/>
      <c r="N1757" s="17"/>
      <c r="O1757" s="17"/>
      <c r="P1757" s="18"/>
      <c r="Q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</row>
    <row r="1758" spans="12:30" x14ac:dyDescent="0.25">
      <c r="L1758" s="16"/>
      <c r="M1758" s="17"/>
      <c r="N1758" s="17"/>
      <c r="O1758" s="17"/>
      <c r="P1758" s="18"/>
      <c r="Q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</row>
    <row r="1759" spans="12:30" x14ac:dyDescent="0.25">
      <c r="L1759" s="16"/>
      <c r="M1759" s="17"/>
      <c r="N1759" s="17"/>
      <c r="O1759" s="17"/>
      <c r="P1759" s="18"/>
      <c r="Q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</row>
    <row r="1760" spans="12:30" x14ac:dyDescent="0.25">
      <c r="L1760" s="16"/>
      <c r="M1760" s="17"/>
      <c r="N1760" s="17"/>
      <c r="O1760" s="17"/>
      <c r="P1760" s="18"/>
      <c r="Q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</row>
    <row r="1761" spans="12:30" x14ac:dyDescent="0.25">
      <c r="L1761" s="16"/>
      <c r="M1761" s="17"/>
      <c r="N1761" s="17"/>
      <c r="O1761" s="17"/>
      <c r="P1761" s="18"/>
      <c r="Q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</row>
    <row r="1762" spans="12:30" x14ac:dyDescent="0.25">
      <c r="L1762" s="16"/>
      <c r="M1762" s="17"/>
      <c r="N1762" s="17"/>
      <c r="O1762" s="17"/>
      <c r="P1762" s="18"/>
      <c r="Q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</row>
    <row r="1763" spans="12:30" x14ac:dyDescent="0.25">
      <c r="L1763" s="16"/>
      <c r="M1763" s="17"/>
      <c r="N1763" s="17"/>
      <c r="O1763" s="17"/>
      <c r="P1763" s="18"/>
      <c r="Q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</row>
    <row r="1764" spans="12:30" x14ac:dyDescent="0.25">
      <c r="L1764" s="16"/>
      <c r="M1764" s="17"/>
      <c r="N1764" s="17"/>
      <c r="O1764" s="17"/>
      <c r="P1764" s="18"/>
      <c r="Q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</row>
    <row r="1765" spans="12:30" x14ac:dyDescent="0.25">
      <c r="L1765" s="16"/>
      <c r="M1765" s="17"/>
      <c r="N1765" s="17"/>
      <c r="O1765" s="17"/>
      <c r="P1765" s="18"/>
      <c r="Q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</row>
    <row r="1766" spans="12:30" x14ac:dyDescent="0.25">
      <c r="L1766" s="16"/>
      <c r="M1766" s="17"/>
      <c r="N1766" s="17"/>
      <c r="O1766" s="17"/>
      <c r="P1766" s="18"/>
      <c r="Q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</row>
    <row r="1767" spans="12:30" x14ac:dyDescent="0.25">
      <c r="L1767" s="16"/>
      <c r="M1767" s="17"/>
      <c r="N1767" s="17"/>
      <c r="O1767" s="17"/>
      <c r="P1767" s="18"/>
      <c r="Q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</row>
    <row r="1768" spans="12:30" x14ac:dyDescent="0.25">
      <c r="L1768" s="16"/>
      <c r="M1768" s="17"/>
      <c r="N1768" s="17"/>
      <c r="O1768" s="17"/>
      <c r="P1768" s="18"/>
      <c r="Q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</row>
    <row r="1769" spans="12:30" x14ac:dyDescent="0.25">
      <c r="L1769" s="16"/>
      <c r="M1769" s="17"/>
      <c r="N1769" s="17"/>
      <c r="O1769" s="17"/>
      <c r="P1769" s="18"/>
      <c r="Q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</row>
    <row r="1770" spans="12:30" x14ac:dyDescent="0.25">
      <c r="L1770" s="16"/>
      <c r="M1770" s="17"/>
      <c r="N1770" s="17"/>
      <c r="O1770" s="17"/>
      <c r="P1770" s="18"/>
      <c r="Q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</row>
    <row r="1771" spans="12:30" x14ac:dyDescent="0.25">
      <c r="L1771" s="16"/>
      <c r="M1771" s="17"/>
      <c r="N1771" s="17"/>
      <c r="O1771" s="17"/>
      <c r="P1771" s="18"/>
      <c r="Q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</row>
    <row r="1772" spans="12:30" x14ac:dyDescent="0.25">
      <c r="L1772" s="16"/>
      <c r="M1772" s="17"/>
      <c r="N1772" s="17"/>
      <c r="O1772" s="17"/>
      <c r="P1772" s="18"/>
      <c r="Q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</row>
    <row r="1773" spans="12:30" x14ac:dyDescent="0.25">
      <c r="L1773" s="16"/>
      <c r="M1773" s="17"/>
      <c r="N1773" s="17"/>
      <c r="O1773" s="17"/>
      <c r="P1773" s="18"/>
      <c r="Q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</row>
    <row r="1774" spans="12:30" x14ac:dyDescent="0.25">
      <c r="L1774" s="16"/>
      <c r="M1774" s="17"/>
      <c r="N1774" s="17"/>
      <c r="O1774" s="17"/>
      <c r="P1774" s="18"/>
      <c r="Q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</row>
    <row r="1775" spans="12:30" x14ac:dyDescent="0.25">
      <c r="L1775" s="16"/>
      <c r="M1775" s="17"/>
      <c r="N1775" s="17"/>
      <c r="O1775" s="17"/>
      <c r="P1775" s="18"/>
      <c r="Q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</row>
    <row r="1776" spans="12:30" x14ac:dyDescent="0.25">
      <c r="L1776" s="16"/>
      <c r="M1776" s="17"/>
      <c r="N1776" s="17"/>
      <c r="O1776" s="17"/>
      <c r="P1776" s="18"/>
      <c r="Q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</row>
    <row r="1777" spans="12:30" x14ac:dyDescent="0.25">
      <c r="L1777" s="16"/>
      <c r="M1777" s="17"/>
      <c r="N1777" s="17"/>
      <c r="O1777" s="17"/>
      <c r="P1777" s="18"/>
      <c r="Q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</row>
    <row r="1778" spans="12:30" x14ac:dyDescent="0.25">
      <c r="L1778" s="16"/>
      <c r="M1778" s="17"/>
      <c r="N1778" s="17"/>
      <c r="O1778" s="17"/>
      <c r="P1778" s="18"/>
      <c r="Q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</row>
    <row r="1779" spans="12:30" x14ac:dyDescent="0.25">
      <c r="L1779" s="16"/>
      <c r="M1779" s="17"/>
      <c r="N1779" s="17"/>
      <c r="O1779" s="17"/>
      <c r="P1779" s="18"/>
      <c r="Q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</row>
    <row r="1780" spans="12:30" x14ac:dyDescent="0.25">
      <c r="L1780" s="16"/>
      <c r="M1780" s="17"/>
      <c r="N1780" s="17"/>
      <c r="O1780" s="17"/>
      <c r="P1780" s="18"/>
      <c r="Q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</row>
    <row r="1781" spans="12:30" x14ac:dyDescent="0.25">
      <c r="L1781" s="16"/>
      <c r="M1781" s="17"/>
      <c r="N1781" s="17"/>
      <c r="O1781" s="17"/>
      <c r="P1781" s="18"/>
      <c r="Q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</row>
    <row r="1782" spans="12:30" x14ac:dyDescent="0.25">
      <c r="L1782" s="16"/>
      <c r="M1782" s="17"/>
      <c r="N1782" s="17"/>
      <c r="O1782" s="17"/>
      <c r="P1782" s="18"/>
      <c r="Q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</row>
    <row r="1783" spans="12:30" x14ac:dyDescent="0.25">
      <c r="L1783" s="16"/>
      <c r="M1783" s="17"/>
      <c r="N1783" s="17"/>
      <c r="O1783" s="17"/>
      <c r="P1783" s="18"/>
      <c r="Q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</row>
    <row r="1784" spans="12:30" x14ac:dyDescent="0.25">
      <c r="L1784" s="16"/>
      <c r="M1784" s="17"/>
      <c r="N1784" s="17"/>
      <c r="O1784" s="17"/>
      <c r="P1784" s="18"/>
      <c r="Q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</row>
    <row r="1785" spans="12:30" x14ac:dyDescent="0.25">
      <c r="L1785" s="16"/>
      <c r="M1785" s="17"/>
      <c r="N1785" s="17"/>
      <c r="O1785" s="17"/>
      <c r="P1785" s="18"/>
      <c r="Q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</row>
    <row r="1786" spans="12:30" x14ac:dyDescent="0.25">
      <c r="L1786" s="16"/>
      <c r="M1786" s="17"/>
      <c r="N1786" s="17"/>
      <c r="O1786" s="17"/>
      <c r="P1786" s="18"/>
      <c r="Q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</row>
    <row r="1787" spans="12:30" x14ac:dyDescent="0.25">
      <c r="L1787" s="16"/>
      <c r="M1787" s="17"/>
      <c r="N1787" s="17"/>
      <c r="O1787" s="17"/>
      <c r="P1787" s="18"/>
      <c r="Q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</row>
    <row r="1788" spans="12:30" x14ac:dyDescent="0.25">
      <c r="L1788" s="16"/>
      <c r="M1788" s="17"/>
      <c r="N1788" s="17"/>
      <c r="O1788" s="17"/>
      <c r="P1788" s="18"/>
      <c r="Q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</row>
    <row r="1789" spans="12:30" x14ac:dyDescent="0.25">
      <c r="L1789" s="16"/>
      <c r="M1789" s="17"/>
      <c r="N1789" s="17"/>
      <c r="O1789" s="17"/>
      <c r="P1789" s="18"/>
      <c r="Q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</row>
    <row r="1790" spans="12:30" x14ac:dyDescent="0.25">
      <c r="L1790" s="16"/>
      <c r="M1790" s="17"/>
      <c r="N1790" s="17"/>
      <c r="O1790" s="17"/>
      <c r="P1790" s="18"/>
      <c r="Q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</row>
    <row r="1791" spans="12:30" x14ac:dyDescent="0.25">
      <c r="L1791" s="16"/>
      <c r="M1791" s="17"/>
      <c r="N1791" s="17"/>
      <c r="O1791" s="17"/>
      <c r="P1791" s="18"/>
      <c r="Q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</row>
    <row r="1792" spans="12:30" x14ac:dyDescent="0.25">
      <c r="L1792" s="16"/>
      <c r="M1792" s="17"/>
      <c r="N1792" s="17"/>
      <c r="O1792" s="17"/>
      <c r="P1792" s="18"/>
      <c r="Q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</row>
    <row r="1793" spans="12:30" x14ac:dyDescent="0.25">
      <c r="L1793" s="16"/>
      <c r="M1793" s="17"/>
      <c r="N1793" s="17"/>
      <c r="O1793" s="17"/>
      <c r="P1793" s="18"/>
      <c r="Q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</row>
    <row r="1794" spans="12:30" x14ac:dyDescent="0.25">
      <c r="L1794" s="16"/>
      <c r="M1794" s="17"/>
      <c r="N1794" s="17"/>
      <c r="O1794" s="17"/>
      <c r="P1794" s="18"/>
      <c r="Q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</row>
    <row r="1795" spans="12:30" x14ac:dyDescent="0.25">
      <c r="L1795" s="16"/>
      <c r="M1795" s="17"/>
      <c r="N1795" s="17"/>
      <c r="O1795" s="17"/>
      <c r="P1795" s="18"/>
      <c r="Q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</row>
    <row r="1796" spans="12:30" x14ac:dyDescent="0.25">
      <c r="L1796" s="16"/>
      <c r="M1796" s="17"/>
      <c r="N1796" s="17"/>
      <c r="O1796" s="17"/>
      <c r="P1796" s="18"/>
      <c r="Q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</row>
    <row r="1797" spans="12:30" x14ac:dyDescent="0.25">
      <c r="L1797" s="16"/>
      <c r="M1797" s="17"/>
      <c r="N1797" s="17"/>
      <c r="O1797" s="17"/>
      <c r="P1797" s="18"/>
      <c r="Q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</row>
    <row r="1798" spans="12:30" x14ac:dyDescent="0.25">
      <c r="L1798" s="16"/>
      <c r="M1798" s="17"/>
      <c r="N1798" s="17"/>
      <c r="O1798" s="17"/>
      <c r="P1798" s="18"/>
      <c r="Q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</row>
    <row r="1799" spans="12:30" x14ac:dyDescent="0.25">
      <c r="L1799" s="16"/>
      <c r="M1799" s="17"/>
      <c r="N1799" s="17"/>
      <c r="O1799" s="17"/>
      <c r="P1799" s="18"/>
      <c r="Q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</row>
    <row r="1800" spans="12:30" x14ac:dyDescent="0.25">
      <c r="L1800" s="16"/>
      <c r="M1800" s="17"/>
      <c r="N1800" s="17"/>
      <c r="O1800" s="17"/>
      <c r="P1800" s="18"/>
      <c r="Q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</row>
    <row r="1801" spans="12:30" x14ac:dyDescent="0.25">
      <c r="L1801" s="16"/>
      <c r="M1801" s="17"/>
      <c r="N1801" s="17"/>
      <c r="O1801" s="17"/>
      <c r="P1801" s="18"/>
      <c r="Q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</row>
    <row r="1802" spans="12:30" x14ac:dyDescent="0.25">
      <c r="L1802" s="16"/>
      <c r="M1802" s="17"/>
      <c r="N1802" s="17"/>
      <c r="O1802" s="17"/>
      <c r="P1802" s="18"/>
      <c r="Q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</row>
    <row r="1803" spans="12:30" x14ac:dyDescent="0.25">
      <c r="L1803" s="16"/>
      <c r="M1803" s="17"/>
      <c r="N1803" s="17"/>
      <c r="O1803" s="17"/>
      <c r="P1803" s="18"/>
      <c r="Q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</row>
    <row r="1804" spans="12:30" x14ac:dyDescent="0.25">
      <c r="L1804" s="16"/>
      <c r="M1804" s="17"/>
      <c r="N1804" s="17"/>
      <c r="O1804" s="17"/>
      <c r="P1804" s="18"/>
      <c r="Q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</row>
    <row r="1805" spans="12:30" x14ac:dyDescent="0.25">
      <c r="L1805" s="16"/>
      <c r="M1805" s="17"/>
      <c r="N1805" s="17"/>
      <c r="O1805" s="17"/>
      <c r="P1805" s="18"/>
      <c r="Q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</row>
    <row r="1806" spans="12:30" x14ac:dyDescent="0.25">
      <c r="L1806" s="16"/>
      <c r="M1806" s="17"/>
      <c r="N1806" s="17"/>
      <c r="O1806" s="17"/>
      <c r="P1806" s="18"/>
      <c r="Q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</row>
    <row r="1807" spans="12:30" x14ac:dyDescent="0.25">
      <c r="L1807" s="16"/>
      <c r="M1807" s="17"/>
      <c r="N1807" s="17"/>
      <c r="O1807" s="17"/>
      <c r="P1807" s="18"/>
      <c r="Q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</row>
    <row r="1808" spans="12:30" x14ac:dyDescent="0.25">
      <c r="L1808" s="16"/>
      <c r="M1808" s="17"/>
      <c r="N1808" s="17"/>
      <c r="O1808" s="17"/>
      <c r="P1808" s="18"/>
      <c r="Q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</row>
    <row r="1809" spans="12:30" x14ac:dyDescent="0.25">
      <c r="L1809" s="16"/>
      <c r="M1809" s="17"/>
      <c r="N1809" s="17"/>
      <c r="O1809" s="17"/>
      <c r="P1809" s="18"/>
      <c r="Q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</row>
    <row r="1810" spans="12:30" x14ac:dyDescent="0.25">
      <c r="L1810" s="16"/>
      <c r="M1810" s="17"/>
      <c r="N1810" s="17"/>
      <c r="O1810" s="17"/>
      <c r="P1810" s="18"/>
      <c r="Q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</row>
    <row r="1811" spans="12:30" x14ac:dyDescent="0.25">
      <c r="L1811" s="16"/>
      <c r="M1811" s="17"/>
      <c r="N1811" s="17"/>
      <c r="O1811" s="17"/>
      <c r="P1811" s="18"/>
      <c r="Q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</row>
    <row r="1812" spans="12:30" x14ac:dyDescent="0.25">
      <c r="L1812" s="16"/>
      <c r="M1812" s="17"/>
      <c r="N1812" s="17"/>
      <c r="O1812" s="17"/>
      <c r="P1812" s="18"/>
      <c r="Q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</row>
    <row r="1813" spans="12:30" x14ac:dyDescent="0.25">
      <c r="L1813" s="16"/>
      <c r="M1813" s="17"/>
      <c r="N1813" s="17"/>
      <c r="O1813" s="17"/>
      <c r="P1813" s="18"/>
      <c r="Q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</row>
    <row r="1814" spans="12:30" x14ac:dyDescent="0.25">
      <c r="L1814" s="16"/>
      <c r="M1814" s="17"/>
      <c r="N1814" s="17"/>
      <c r="O1814" s="17"/>
      <c r="P1814" s="18"/>
      <c r="Q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</row>
    <row r="1815" spans="12:30" x14ac:dyDescent="0.25">
      <c r="L1815" s="16"/>
      <c r="M1815" s="17"/>
      <c r="N1815" s="17"/>
      <c r="O1815" s="17"/>
      <c r="P1815" s="18"/>
      <c r="Q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</row>
    <row r="1816" spans="12:30" x14ac:dyDescent="0.25">
      <c r="L1816" s="16"/>
      <c r="M1816" s="17"/>
      <c r="N1816" s="17"/>
      <c r="O1816" s="17"/>
      <c r="P1816" s="18"/>
      <c r="Q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</row>
    <row r="1817" spans="12:30" x14ac:dyDescent="0.25">
      <c r="L1817" s="16"/>
      <c r="M1817" s="17"/>
      <c r="N1817" s="17"/>
      <c r="O1817" s="17"/>
      <c r="P1817" s="18"/>
      <c r="Q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</row>
    <row r="1818" spans="12:30" x14ac:dyDescent="0.25">
      <c r="L1818" s="16"/>
      <c r="M1818" s="17"/>
      <c r="N1818" s="17"/>
      <c r="O1818" s="17"/>
      <c r="P1818" s="18"/>
      <c r="Q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</row>
    <row r="1819" spans="12:30" x14ac:dyDescent="0.25">
      <c r="L1819" s="16"/>
      <c r="M1819" s="17"/>
      <c r="N1819" s="17"/>
      <c r="O1819" s="17"/>
      <c r="P1819" s="18"/>
      <c r="Q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</row>
    <row r="1820" spans="12:30" x14ac:dyDescent="0.25">
      <c r="L1820" s="16"/>
      <c r="M1820" s="17"/>
      <c r="N1820" s="17"/>
      <c r="O1820" s="17"/>
      <c r="P1820" s="18"/>
      <c r="Q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</row>
    <row r="1821" spans="12:30" x14ac:dyDescent="0.25">
      <c r="L1821" s="16"/>
      <c r="M1821" s="17"/>
      <c r="N1821" s="17"/>
      <c r="O1821" s="17"/>
      <c r="P1821" s="18"/>
      <c r="Q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</row>
    <row r="1822" spans="12:30" x14ac:dyDescent="0.25">
      <c r="L1822" s="16"/>
      <c r="M1822" s="17"/>
      <c r="N1822" s="17"/>
      <c r="O1822" s="17"/>
      <c r="P1822" s="18"/>
      <c r="Q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</row>
    <row r="1823" spans="12:30" x14ac:dyDescent="0.25">
      <c r="L1823" s="16"/>
      <c r="M1823" s="17"/>
      <c r="N1823" s="17"/>
      <c r="O1823" s="17"/>
      <c r="P1823" s="18"/>
      <c r="Q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</row>
    <row r="1824" spans="12:30" x14ac:dyDescent="0.25">
      <c r="L1824" s="16"/>
      <c r="M1824" s="17"/>
      <c r="N1824" s="17"/>
      <c r="O1824" s="17"/>
      <c r="P1824" s="18"/>
      <c r="Q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</row>
    <row r="1825" spans="12:30" x14ac:dyDescent="0.25">
      <c r="L1825" s="16"/>
      <c r="M1825" s="17"/>
      <c r="N1825" s="17"/>
      <c r="O1825" s="17"/>
      <c r="P1825" s="18"/>
      <c r="Q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</row>
    <row r="1826" spans="12:30" x14ac:dyDescent="0.25">
      <c r="L1826" s="16"/>
      <c r="M1826" s="17"/>
      <c r="N1826" s="17"/>
      <c r="O1826" s="17"/>
      <c r="P1826" s="18"/>
      <c r="Q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</row>
    <row r="1827" spans="12:30" x14ac:dyDescent="0.25">
      <c r="L1827" s="16"/>
      <c r="M1827" s="17"/>
      <c r="N1827" s="17"/>
      <c r="O1827" s="17"/>
      <c r="P1827" s="18"/>
      <c r="Q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</row>
    <row r="1828" spans="12:30" x14ac:dyDescent="0.25">
      <c r="L1828" s="16"/>
      <c r="M1828" s="17"/>
      <c r="N1828" s="17"/>
      <c r="O1828" s="17"/>
      <c r="P1828" s="18"/>
      <c r="Q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</row>
    <row r="1829" spans="12:30" x14ac:dyDescent="0.25">
      <c r="L1829" s="16"/>
      <c r="M1829" s="17"/>
      <c r="N1829" s="17"/>
      <c r="O1829" s="17"/>
      <c r="P1829" s="18"/>
      <c r="Q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</row>
    <row r="1830" spans="12:30" x14ac:dyDescent="0.25">
      <c r="L1830" s="16"/>
      <c r="M1830" s="17"/>
      <c r="N1830" s="17"/>
      <c r="O1830" s="17"/>
      <c r="P1830" s="18"/>
      <c r="Q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</row>
    <row r="1831" spans="12:30" x14ac:dyDescent="0.25">
      <c r="L1831" s="16"/>
      <c r="M1831" s="17"/>
      <c r="N1831" s="17"/>
      <c r="O1831" s="17"/>
      <c r="P1831" s="18"/>
      <c r="Q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</row>
    <row r="1832" spans="12:30" x14ac:dyDescent="0.25">
      <c r="L1832" s="16"/>
      <c r="M1832" s="17"/>
      <c r="N1832" s="17"/>
      <c r="O1832" s="17"/>
      <c r="P1832" s="18"/>
      <c r="Q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</row>
    <row r="1833" spans="12:30" x14ac:dyDescent="0.25">
      <c r="L1833" s="16"/>
      <c r="M1833" s="17"/>
      <c r="N1833" s="17"/>
      <c r="O1833" s="17"/>
      <c r="P1833" s="18"/>
      <c r="Q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</row>
    <row r="1834" spans="12:30" x14ac:dyDescent="0.25">
      <c r="L1834" s="16"/>
      <c r="M1834" s="17"/>
      <c r="N1834" s="17"/>
      <c r="O1834" s="17"/>
      <c r="P1834" s="18"/>
      <c r="Q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</row>
    <row r="1835" spans="12:30" x14ac:dyDescent="0.25">
      <c r="L1835" s="16"/>
      <c r="M1835" s="17"/>
      <c r="N1835" s="17"/>
      <c r="O1835" s="17"/>
      <c r="P1835" s="18"/>
      <c r="Q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</row>
    <row r="1836" spans="12:30" x14ac:dyDescent="0.25">
      <c r="L1836" s="16"/>
      <c r="M1836" s="17"/>
      <c r="N1836" s="17"/>
      <c r="O1836" s="17"/>
      <c r="P1836" s="18"/>
      <c r="Q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</row>
    <row r="1837" spans="12:30" x14ac:dyDescent="0.25">
      <c r="L1837" s="16"/>
      <c r="M1837" s="17"/>
      <c r="N1837" s="17"/>
      <c r="O1837" s="17"/>
      <c r="P1837" s="18"/>
      <c r="Q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</row>
    <row r="1838" spans="12:30" x14ac:dyDescent="0.25">
      <c r="L1838" s="16"/>
      <c r="M1838" s="17"/>
      <c r="N1838" s="17"/>
      <c r="O1838" s="17"/>
      <c r="P1838" s="18"/>
      <c r="Q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</row>
    <row r="1839" spans="12:30" x14ac:dyDescent="0.25">
      <c r="L1839" s="16"/>
      <c r="M1839" s="17"/>
      <c r="N1839" s="17"/>
      <c r="O1839" s="17"/>
      <c r="P1839" s="18"/>
      <c r="Q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</row>
    <row r="1840" spans="12:30" x14ac:dyDescent="0.25">
      <c r="L1840" s="16"/>
      <c r="M1840" s="17"/>
      <c r="N1840" s="17"/>
      <c r="O1840" s="17"/>
      <c r="P1840" s="18"/>
      <c r="Q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</row>
    <row r="1841" spans="12:30" x14ac:dyDescent="0.25">
      <c r="L1841" s="16"/>
      <c r="M1841" s="17"/>
      <c r="N1841" s="17"/>
      <c r="O1841" s="17"/>
      <c r="P1841" s="18"/>
      <c r="Q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</row>
    <row r="1842" spans="12:30" x14ac:dyDescent="0.25">
      <c r="L1842" s="16"/>
      <c r="M1842" s="17"/>
      <c r="N1842" s="17"/>
      <c r="O1842" s="17"/>
      <c r="P1842" s="18"/>
      <c r="Q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</row>
    <row r="1843" spans="12:30" x14ac:dyDescent="0.25">
      <c r="L1843" s="16"/>
      <c r="M1843" s="17"/>
      <c r="N1843" s="17"/>
      <c r="O1843" s="17"/>
      <c r="P1843" s="18"/>
      <c r="Q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</row>
    <row r="1844" spans="12:30" x14ac:dyDescent="0.25">
      <c r="L1844" s="16"/>
      <c r="M1844" s="17"/>
      <c r="N1844" s="17"/>
      <c r="O1844" s="17"/>
      <c r="P1844" s="18"/>
      <c r="Q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</row>
    <row r="1845" spans="12:30" x14ac:dyDescent="0.25">
      <c r="L1845" s="16"/>
      <c r="M1845" s="17"/>
      <c r="N1845" s="17"/>
      <c r="O1845" s="17"/>
      <c r="P1845" s="18"/>
      <c r="Q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</row>
    <row r="1846" spans="12:30" x14ac:dyDescent="0.25">
      <c r="L1846" s="16"/>
      <c r="M1846" s="17"/>
      <c r="N1846" s="17"/>
      <c r="O1846" s="17"/>
      <c r="P1846" s="18"/>
      <c r="Q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</row>
    <row r="1847" spans="12:30" x14ac:dyDescent="0.25">
      <c r="L1847" s="16"/>
      <c r="M1847" s="17"/>
      <c r="N1847" s="17"/>
      <c r="O1847" s="17"/>
      <c r="P1847" s="18"/>
      <c r="Q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</row>
    <row r="1848" spans="12:30" x14ac:dyDescent="0.25">
      <c r="L1848" s="16"/>
      <c r="M1848" s="17"/>
      <c r="N1848" s="17"/>
      <c r="O1848" s="17"/>
      <c r="P1848" s="18"/>
      <c r="Q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</row>
    <row r="1849" spans="12:30" x14ac:dyDescent="0.25">
      <c r="L1849" s="16"/>
      <c r="M1849" s="17"/>
      <c r="N1849" s="17"/>
      <c r="O1849" s="17"/>
      <c r="P1849" s="18"/>
      <c r="Q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</row>
    <row r="1850" spans="12:30" x14ac:dyDescent="0.25">
      <c r="L1850" s="16"/>
      <c r="M1850" s="17"/>
      <c r="N1850" s="17"/>
      <c r="O1850" s="17"/>
      <c r="P1850" s="18"/>
      <c r="Q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</row>
    <row r="1851" spans="12:30" x14ac:dyDescent="0.25">
      <c r="L1851" s="16"/>
      <c r="M1851" s="17"/>
      <c r="N1851" s="17"/>
      <c r="O1851" s="17"/>
      <c r="P1851" s="18"/>
      <c r="Q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</row>
    <row r="1852" spans="12:30" x14ac:dyDescent="0.25">
      <c r="L1852" s="16"/>
      <c r="M1852" s="17"/>
      <c r="N1852" s="17"/>
      <c r="O1852" s="17"/>
      <c r="P1852" s="18"/>
      <c r="Q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</row>
    <row r="1853" spans="12:30" x14ac:dyDescent="0.25">
      <c r="L1853" s="16"/>
      <c r="M1853" s="17"/>
      <c r="N1853" s="17"/>
      <c r="O1853" s="17"/>
      <c r="P1853" s="18"/>
      <c r="Q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</row>
    <row r="1854" spans="12:30" x14ac:dyDescent="0.25">
      <c r="L1854" s="16"/>
      <c r="M1854" s="17"/>
      <c r="N1854" s="17"/>
      <c r="O1854" s="17"/>
      <c r="P1854" s="18"/>
      <c r="Q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</row>
    <row r="1855" spans="12:30" x14ac:dyDescent="0.25">
      <c r="L1855" s="16"/>
      <c r="M1855" s="17"/>
      <c r="N1855" s="17"/>
      <c r="O1855" s="17"/>
      <c r="P1855" s="18"/>
      <c r="Q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</row>
    <row r="1856" spans="12:30" x14ac:dyDescent="0.25">
      <c r="L1856" s="16"/>
      <c r="M1856" s="17"/>
      <c r="N1856" s="17"/>
      <c r="O1856" s="17"/>
      <c r="P1856" s="18"/>
      <c r="Q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</row>
    <row r="1857" spans="12:30" x14ac:dyDescent="0.25">
      <c r="L1857" s="16"/>
      <c r="M1857" s="17"/>
      <c r="N1857" s="17"/>
      <c r="O1857" s="17"/>
      <c r="P1857" s="18"/>
      <c r="Q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</row>
    <row r="1858" spans="12:30" x14ac:dyDescent="0.25">
      <c r="L1858" s="16"/>
      <c r="M1858" s="17"/>
      <c r="N1858" s="17"/>
      <c r="O1858" s="17"/>
      <c r="P1858" s="18"/>
      <c r="Q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</row>
    <row r="1859" spans="12:30" x14ac:dyDescent="0.25">
      <c r="L1859" s="16"/>
      <c r="M1859" s="17"/>
      <c r="N1859" s="17"/>
      <c r="O1859" s="17"/>
      <c r="P1859" s="18"/>
      <c r="Q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</row>
    <row r="1860" spans="12:30" x14ac:dyDescent="0.25">
      <c r="L1860" s="16"/>
      <c r="M1860" s="17"/>
      <c r="N1860" s="17"/>
      <c r="O1860" s="17"/>
      <c r="P1860" s="18"/>
      <c r="Q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</row>
    <row r="1861" spans="12:30" x14ac:dyDescent="0.25">
      <c r="L1861" s="16"/>
      <c r="M1861" s="17"/>
      <c r="N1861" s="17"/>
      <c r="O1861" s="17"/>
      <c r="P1861" s="18"/>
      <c r="Q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</row>
    <row r="1862" spans="12:30" x14ac:dyDescent="0.25">
      <c r="L1862" s="16"/>
      <c r="M1862" s="17"/>
      <c r="N1862" s="17"/>
      <c r="O1862" s="17"/>
      <c r="P1862" s="18"/>
      <c r="Q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</row>
    <row r="1863" spans="12:30" x14ac:dyDescent="0.25">
      <c r="L1863" s="16"/>
      <c r="M1863" s="17"/>
      <c r="N1863" s="17"/>
      <c r="O1863" s="17"/>
      <c r="P1863" s="18"/>
      <c r="Q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</row>
    <row r="1864" spans="12:30" x14ac:dyDescent="0.25">
      <c r="L1864" s="16"/>
      <c r="M1864" s="17"/>
      <c r="N1864" s="17"/>
      <c r="O1864" s="17"/>
      <c r="P1864" s="18"/>
      <c r="Q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</row>
    <row r="1865" spans="12:30" x14ac:dyDescent="0.25">
      <c r="L1865" s="16"/>
      <c r="M1865" s="17"/>
      <c r="N1865" s="17"/>
      <c r="O1865" s="17"/>
      <c r="P1865" s="18"/>
      <c r="Q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</row>
    <row r="1866" spans="12:30" x14ac:dyDescent="0.25">
      <c r="L1866" s="16"/>
      <c r="M1866" s="17"/>
      <c r="N1866" s="17"/>
      <c r="O1866" s="17"/>
      <c r="P1866" s="18"/>
      <c r="Q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</row>
    <row r="1867" spans="12:30" x14ac:dyDescent="0.25">
      <c r="L1867" s="16"/>
      <c r="M1867" s="17"/>
      <c r="N1867" s="17"/>
      <c r="O1867" s="17"/>
      <c r="P1867" s="18"/>
      <c r="Q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</row>
    <row r="1868" spans="12:30" x14ac:dyDescent="0.25">
      <c r="L1868" s="16"/>
      <c r="M1868" s="17"/>
      <c r="N1868" s="17"/>
      <c r="O1868" s="17"/>
      <c r="P1868" s="18"/>
      <c r="Q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</row>
    <row r="1869" spans="12:30" x14ac:dyDescent="0.25">
      <c r="L1869" s="16"/>
      <c r="M1869" s="17"/>
      <c r="N1869" s="17"/>
      <c r="O1869" s="17"/>
      <c r="P1869" s="18"/>
      <c r="Q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</row>
    <row r="1870" spans="12:30" x14ac:dyDescent="0.25">
      <c r="L1870" s="16"/>
      <c r="M1870" s="17"/>
      <c r="N1870" s="17"/>
      <c r="O1870" s="17"/>
      <c r="P1870" s="18"/>
      <c r="Q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</row>
    <row r="1871" spans="12:30" x14ac:dyDescent="0.25">
      <c r="L1871" s="16"/>
      <c r="M1871" s="17"/>
      <c r="N1871" s="17"/>
      <c r="O1871" s="17"/>
      <c r="P1871" s="18"/>
      <c r="Q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</row>
    <row r="1872" spans="12:30" x14ac:dyDescent="0.25">
      <c r="L1872" s="16"/>
      <c r="M1872" s="17"/>
      <c r="N1872" s="17"/>
      <c r="O1872" s="17"/>
      <c r="P1872" s="18"/>
      <c r="Q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</row>
    <row r="1873" spans="12:30" x14ac:dyDescent="0.25">
      <c r="L1873" s="16"/>
      <c r="M1873" s="17"/>
      <c r="N1873" s="17"/>
      <c r="O1873" s="17"/>
      <c r="P1873" s="18"/>
      <c r="Q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</row>
    <row r="1874" spans="12:30" x14ac:dyDescent="0.25">
      <c r="L1874" s="16"/>
      <c r="M1874" s="17"/>
      <c r="N1874" s="17"/>
      <c r="O1874" s="17"/>
      <c r="P1874" s="18"/>
      <c r="Q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</row>
    <row r="1875" spans="12:30" x14ac:dyDescent="0.25">
      <c r="L1875" s="16"/>
      <c r="M1875" s="17"/>
      <c r="N1875" s="17"/>
      <c r="O1875" s="17"/>
      <c r="P1875" s="18"/>
      <c r="Q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</row>
    <row r="1876" spans="12:30" x14ac:dyDescent="0.25">
      <c r="L1876" s="16"/>
      <c r="M1876" s="17"/>
      <c r="N1876" s="17"/>
      <c r="O1876" s="17"/>
      <c r="P1876" s="18"/>
      <c r="Q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</row>
    <row r="1877" spans="12:30" x14ac:dyDescent="0.25">
      <c r="L1877" s="16"/>
      <c r="M1877" s="17"/>
      <c r="N1877" s="17"/>
      <c r="O1877" s="17"/>
      <c r="P1877" s="18"/>
      <c r="Q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</row>
    <row r="1878" spans="12:30" x14ac:dyDescent="0.25">
      <c r="L1878" s="16"/>
      <c r="M1878" s="17"/>
      <c r="N1878" s="17"/>
      <c r="O1878" s="17"/>
      <c r="P1878" s="18"/>
      <c r="Q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</row>
    <row r="1879" spans="12:30" x14ac:dyDescent="0.25">
      <c r="L1879" s="16"/>
      <c r="M1879" s="17"/>
      <c r="N1879" s="17"/>
      <c r="O1879" s="17"/>
      <c r="P1879" s="18"/>
      <c r="Q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</row>
    <row r="1880" spans="12:30" x14ac:dyDescent="0.25">
      <c r="L1880" s="16"/>
      <c r="M1880" s="17"/>
      <c r="N1880" s="17"/>
      <c r="O1880" s="17"/>
      <c r="P1880" s="18"/>
      <c r="Q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</row>
    <row r="1881" spans="12:30" x14ac:dyDescent="0.25">
      <c r="L1881" s="16"/>
      <c r="M1881" s="17"/>
      <c r="N1881" s="17"/>
      <c r="O1881" s="17"/>
      <c r="P1881" s="18"/>
      <c r="Q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</row>
    <row r="1882" spans="12:30" x14ac:dyDescent="0.25">
      <c r="L1882" s="16"/>
      <c r="M1882" s="17"/>
      <c r="N1882" s="17"/>
      <c r="O1882" s="17"/>
      <c r="P1882" s="18"/>
      <c r="Q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</row>
    <row r="1883" spans="12:30" x14ac:dyDescent="0.25">
      <c r="L1883" s="16"/>
      <c r="M1883" s="17"/>
      <c r="N1883" s="17"/>
      <c r="O1883" s="17"/>
      <c r="P1883" s="18"/>
      <c r="Q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</row>
    <row r="1884" spans="12:30" x14ac:dyDescent="0.25">
      <c r="L1884" s="16"/>
      <c r="M1884" s="17"/>
      <c r="N1884" s="17"/>
      <c r="O1884" s="17"/>
      <c r="P1884" s="18"/>
      <c r="Q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</row>
    <row r="1885" spans="12:30" x14ac:dyDescent="0.25">
      <c r="L1885" s="16"/>
      <c r="M1885" s="17"/>
      <c r="N1885" s="17"/>
      <c r="O1885" s="17"/>
      <c r="P1885" s="18"/>
      <c r="Q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</row>
    <row r="1886" spans="12:30" x14ac:dyDescent="0.25">
      <c r="L1886" s="16"/>
      <c r="M1886" s="17"/>
      <c r="N1886" s="17"/>
      <c r="O1886" s="17"/>
      <c r="P1886" s="18"/>
      <c r="Q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</row>
    <row r="1887" spans="12:30" x14ac:dyDescent="0.25">
      <c r="L1887" s="16"/>
      <c r="M1887" s="17"/>
      <c r="N1887" s="17"/>
      <c r="O1887" s="17"/>
      <c r="P1887" s="18"/>
      <c r="Q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</row>
    <row r="1888" spans="12:30" x14ac:dyDescent="0.25">
      <c r="L1888" s="16"/>
      <c r="M1888" s="17"/>
      <c r="N1888" s="17"/>
      <c r="O1888" s="17"/>
      <c r="P1888" s="18"/>
      <c r="Q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</row>
    <row r="1889" spans="12:30" x14ac:dyDescent="0.25">
      <c r="L1889" s="16"/>
      <c r="M1889" s="17"/>
      <c r="N1889" s="17"/>
      <c r="O1889" s="17"/>
      <c r="P1889" s="18"/>
      <c r="Q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</row>
    <row r="1890" spans="12:30" x14ac:dyDescent="0.25">
      <c r="L1890" s="16"/>
      <c r="M1890" s="17"/>
      <c r="N1890" s="17"/>
      <c r="O1890" s="17"/>
      <c r="P1890" s="18"/>
      <c r="Q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</row>
    <row r="1891" spans="12:30" x14ac:dyDescent="0.25">
      <c r="L1891" s="16"/>
      <c r="M1891" s="17"/>
      <c r="N1891" s="17"/>
      <c r="O1891" s="17"/>
      <c r="P1891" s="18"/>
      <c r="Q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</row>
    <row r="1892" spans="12:30" x14ac:dyDescent="0.25">
      <c r="L1892" s="16"/>
      <c r="M1892" s="17"/>
      <c r="N1892" s="17"/>
      <c r="O1892" s="17"/>
      <c r="P1892" s="18"/>
      <c r="Q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</row>
    <row r="1893" spans="12:30" x14ac:dyDescent="0.25">
      <c r="L1893" s="16"/>
      <c r="M1893" s="17"/>
      <c r="N1893" s="17"/>
      <c r="O1893" s="17"/>
      <c r="P1893" s="18"/>
      <c r="Q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</row>
    <row r="1894" spans="12:30" x14ac:dyDescent="0.25">
      <c r="L1894" s="16"/>
      <c r="M1894" s="17"/>
      <c r="N1894" s="17"/>
      <c r="O1894" s="17"/>
      <c r="P1894" s="18"/>
      <c r="Q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</row>
    <row r="1895" spans="12:30" x14ac:dyDescent="0.25">
      <c r="L1895" s="16"/>
      <c r="M1895" s="17"/>
      <c r="N1895" s="17"/>
      <c r="O1895" s="17"/>
      <c r="P1895" s="18"/>
      <c r="Q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</row>
    <row r="1896" spans="12:30" x14ac:dyDescent="0.25">
      <c r="L1896" s="16"/>
      <c r="M1896" s="17"/>
      <c r="N1896" s="17"/>
      <c r="O1896" s="17"/>
      <c r="P1896" s="18"/>
      <c r="Q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</row>
    <row r="1897" spans="12:30" x14ac:dyDescent="0.25">
      <c r="L1897" s="16"/>
      <c r="M1897" s="17"/>
      <c r="N1897" s="17"/>
      <c r="O1897" s="17"/>
      <c r="P1897" s="18"/>
      <c r="Q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</row>
    <row r="1898" spans="12:30" x14ac:dyDescent="0.25">
      <c r="L1898" s="16"/>
      <c r="M1898" s="17"/>
      <c r="N1898" s="17"/>
      <c r="O1898" s="17"/>
      <c r="P1898" s="18"/>
      <c r="Q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</row>
    <row r="1899" spans="12:30" x14ac:dyDescent="0.25">
      <c r="L1899" s="16"/>
      <c r="M1899" s="17"/>
      <c r="N1899" s="17"/>
      <c r="O1899" s="17"/>
      <c r="P1899" s="18"/>
      <c r="Q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</row>
    <row r="1900" spans="12:30" x14ac:dyDescent="0.25">
      <c r="L1900" s="16"/>
      <c r="M1900" s="17"/>
      <c r="N1900" s="17"/>
      <c r="O1900" s="17"/>
      <c r="P1900" s="18"/>
      <c r="Q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</row>
    <row r="1901" spans="12:30" x14ac:dyDescent="0.25">
      <c r="L1901" s="16"/>
      <c r="M1901" s="17"/>
      <c r="N1901" s="17"/>
      <c r="O1901" s="17"/>
      <c r="P1901" s="18"/>
      <c r="Q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</row>
    <row r="1902" spans="12:30" x14ac:dyDescent="0.25">
      <c r="L1902" s="16"/>
      <c r="M1902" s="17"/>
      <c r="N1902" s="17"/>
      <c r="O1902" s="17"/>
      <c r="P1902" s="18"/>
      <c r="Q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</row>
    <row r="1903" spans="12:30" x14ac:dyDescent="0.25">
      <c r="L1903" s="16"/>
      <c r="M1903" s="17"/>
      <c r="N1903" s="17"/>
      <c r="O1903" s="17"/>
      <c r="P1903" s="18"/>
      <c r="Q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</row>
    <row r="1904" spans="12:30" x14ac:dyDescent="0.25">
      <c r="L1904" s="16"/>
      <c r="M1904" s="17"/>
      <c r="N1904" s="17"/>
      <c r="O1904" s="17"/>
      <c r="P1904" s="18"/>
      <c r="Q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</row>
    <row r="1905" spans="12:30" x14ac:dyDescent="0.25">
      <c r="L1905" s="16"/>
      <c r="M1905" s="17"/>
      <c r="N1905" s="17"/>
      <c r="O1905" s="17"/>
      <c r="P1905" s="18"/>
      <c r="Q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</row>
    <row r="1906" spans="12:30" x14ac:dyDescent="0.25">
      <c r="L1906" s="16"/>
      <c r="M1906" s="17"/>
      <c r="N1906" s="17"/>
      <c r="O1906" s="17"/>
      <c r="P1906" s="18"/>
      <c r="Q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</row>
    <row r="1907" spans="12:30" x14ac:dyDescent="0.25">
      <c r="L1907" s="16"/>
      <c r="M1907" s="17"/>
      <c r="N1907" s="17"/>
      <c r="O1907" s="17"/>
      <c r="P1907" s="18"/>
      <c r="Q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</row>
    <row r="1908" spans="12:30" x14ac:dyDescent="0.25">
      <c r="L1908" s="16"/>
      <c r="M1908" s="17"/>
      <c r="N1908" s="17"/>
      <c r="O1908" s="17"/>
      <c r="P1908" s="18"/>
      <c r="Q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</row>
    <row r="1909" spans="12:30" x14ac:dyDescent="0.25">
      <c r="L1909" s="16"/>
      <c r="M1909" s="17"/>
      <c r="N1909" s="17"/>
      <c r="O1909" s="17"/>
      <c r="P1909" s="18"/>
      <c r="Q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</row>
    <row r="1910" spans="12:30" x14ac:dyDescent="0.25">
      <c r="L1910" s="16"/>
      <c r="M1910" s="17"/>
      <c r="N1910" s="17"/>
      <c r="O1910" s="17"/>
      <c r="P1910" s="18"/>
      <c r="Q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</row>
    <row r="1911" spans="12:30" x14ac:dyDescent="0.25">
      <c r="L1911" s="16"/>
      <c r="M1911" s="17"/>
      <c r="N1911" s="17"/>
      <c r="O1911" s="17"/>
      <c r="P1911" s="18"/>
      <c r="Q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</row>
    <row r="1912" spans="12:30" x14ac:dyDescent="0.25">
      <c r="L1912" s="16"/>
      <c r="M1912" s="17"/>
      <c r="N1912" s="17"/>
      <c r="O1912" s="17"/>
      <c r="P1912" s="18"/>
      <c r="Q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</row>
    <row r="1913" spans="12:30" x14ac:dyDescent="0.25">
      <c r="L1913" s="16"/>
      <c r="M1913" s="17"/>
      <c r="N1913" s="17"/>
      <c r="O1913" s="17"/>
      <c r="P1913" s="18"/>
      <c r="Q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</row>
    <row r="1914" spans="12:30" x14ac:dyDescent="0.25">
      <c r="L1914" s="16"/>
      <c r="M1914" s="17"/>
      <c r="N1914" s="17"/>
      <c r="O1914" s="17"/>
      <c r="P1914" s="18"/>
      <c r="Q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</row>
    <row r="1915" spans="12:30" x14ac:dyDescent="0.25">
      <c r="L1915" s="16"/>
      <c r="M1915" s="17"/>
      <c r="N1915" s="17"/>
      <c r="O1915" s="17"/>
      <c r="P1915" s="18"/>
      <c r="Q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</row>
    <row r="1916" spans="12:30" x14ac:dyDescent="0.25">
      <c r="L1916" s="16"/>
      <c r="M1916" s="17"/>
      <c r="N1916" s="17"/>
      <c r="O1916" s="17"/>
      <c r="P1916" s="18"/>
      <c r="Q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</row>
    <row r="1917" spans="12:30" x14ac:dyDescent="0.25">
      <c r="L1917" s="16"/>
      <c r="M1917" s="17"/>
      <c r="N1917" s="17"/>
      <c r="O1917" s="17"/>
      <c r="P1917" s="18"/>
      <c r="Q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</row>
    <row r="1918" spans="12:30" x14ac:dyDescent="0.25">
      <c r="L1918" s="16"/>
      <c r="M1918" s="17"/>
      <c r="N1918" s="17"/>
      <c r="O1918" s="17"/>
      <c r="P1918" s="18"/>
      <c r="Q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</row>
    <row r="1919" spans="12:30" x14ac:dyDescent="0.25">
      <c r="L1919" s="16"/>
      <c r="M1919" s="17"/>
      <c r="N1919" s="17"/>
      <c r="O1919" s="17"/>
      <c r="P1919" s="18"/>
      <c r="Q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</row>
    <row r="1920" spans="12:30" x14ac:dyDescent="0.25">
      <c r="L1920" s="16"/>
      <c r="M1920" s="17"/>
      <c r="N1920" s="17"/>
      <c r="O1920" s="17"/>
      <c r="P1920" s="18"/>
      <c r="Q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</row>
    <row r="1921" spans="12:30" x14ac:dyDescent="0.25">
      <c r="L1921" s="16"/>
      <c r="M1921" s="17"/>
      <c r="N1921" s="17"/>
      <c r="O1921" s="17"/>
      <c r="P1921" s="18"/>
      <c r="Q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</row>
    <row r="1922" spans="12:30" x14ac:dyDescent="0.25">
      <c r="L1922" s="16"/>
      <c r="M1922" s="17"/>
      <c r="N1922" s="17"/>
      <c r="O1922" s="17"/>
      <c r="P1922" s="18"/>
      <c r="Q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</row>
    <row r="1923" spans="12:30" x14ac:dyDescent="0.25">
      <c r="L1923" s="16"/>
      <c r="M1923" s="17"/>
      <c r="N1923" s="17"/>
      <c r="O1923" s="17"/>
      <c r="P1923" s="18"/>
      <c r="Q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</row>
    <row r="1924" spans="12:30" x14ac:dyDescent="0.25">
      <c r="L1924" s="16"/>
      <c r="M1924" s="17"/>
      <c r="N1924" s="17"/>
      <c r="O1924" s="17"/>
      <c r="P1924" s="18"/>
      <c r="Q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</row>
    <row r="1925" spans="12:30" x14ac:dyDescent="0.25">
      <c r="L1925" s="16"/>
      <c r="M1925" s="17"/>
      <c r="N1925" s="17"/>
      <c r="O1925" s="17"/>
      <c r="P1925" s="18"/>
      <c r="Q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</row>
    <row r="1926" spans="12:30" x14ac:dyDescent="0.25">
      <c r="L1926" s="16"/>
      <c r="M1926" s="17"/>
      <c r="N1926" s="17"/>
      <c r="O1926" s="17"/>
      <c r="P1926" s="18"/>
      <c r="Q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</row>
    <row r="1927" spans="12:30" x14ac:dyDescent="0.25">
      <c r="L1927" s="16"/>
      <c r="M1927" s="17"/>
      <c r="N1927" s="17"/>
      <c r="O1927" s="17"/>
      <c r="P1927" s="18"/>
      <c r="Q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</row>
    <row r="1928" spans="12:30" x14ac:dyDescent="0.25">
      <c r="L1928" s="16"/>
      <c r="M1928" s="17"/>
      <c r="N1928" s="17"/>
      <c r="O1928" s="17"/>
      <c r="P1928" s="18"/>
      <c r="Q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</row>
    <row r="1929" spans="12:30" x14ac:dyDescent="0.25">
      <c r="L1929" s="16"/>
      <c r="M1929" s="17"/>
      <c r="N1929" s="17"/>
      <c r="O1929" s="17"/>
      <c r="P1929" s="18"/>
      <c r="Q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</row>
    <row r="1930" spans="12:30" x14ac:dyDescent="0.25">
      <c r="L1930" s="16"/>
      <c r="M1930" s="17"/>
      <c r="N1930" s="17"/>
      <c r="O1930" s="17"/>
      <c r="P1930" s="18"/>
      <c r="Q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</row>
    <row r="1931" spans="12:30" x14ac:dyDescent="0.25">
      <c r="L1931" s="16"/>
      <c r="M1931" s="17"/>
      <c r="N1931" s="17"/>
      <c r="O1931" s="17"/>
      <c r="P1931" s="18"/>
      <c r="Q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</row>
    <row r="1932" spans="12:30" x14ac:dyDescent="0.25">
      <c r="L1932" s="16"/>
      <c r="M1932" s="17"/>
      <c r="N1932" s="17"/>
      <c r="O1932" s="17"/>
      <c r="P1932" s="18"/>
      <c r="Q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</row>
    <row r="1933" spans="12:30" x14ac:dyDescent="0.25">
      <c r="L1933" s="16"/>
      <c r="M1933" s="17"/>
      <c r="N1933" s="17"/>
      <c r="O1933" s="17"/>
      <c r="P1933" s="18"/>
      <c r="Q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</row>
    <row r="1934" spans="12:30" x14ac:dyDescent="0.25">
      <c r="L1934" s="16"/>
      <c r="M1934" s="17"/>
      <c r="N1934" s="17"/>
      <c r="O1934" s="17"/>
      <c r="P1934" s="18"/>
      <c r="Q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</row>
    <row r="1935" spans="12:30" x14ac:dyDescent="0.25">
      <c r="L1935" s="16"/>
      <c r="M1935" s="17"/>
      <c r="N1935" s="17"/>
      <c r="O1935" s="17"/>
      <c r="P1935" s="18"/>
      <c r="Q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</row>
    <row r="1936" spans="12:30" x14ac:dyDescent="0.25">
      <c r="L1936" s="16"/>
      <c r="M1936" s="17"/>
      <c r="N1936" s="17"/>
      <c r="O1936" s="17"/>
      <c r="P1936" s="18"/>
      <c r="Q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</row>
    <row r="1937" spans="12:30" x14ac:dyDescent="0.25">
      <c r="L1937" s="16"/>
      <c r="M1937" s="17"/>
      <c r="N1937" s="17"/>
      <c r="O1937" s="17"/>
      <c r="P1937" s="18"/>
      <c r="Q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</row>
    <row r="1938" spans="12:30" x14ac:dyDescent="0.25">
      <c r="L1938" s="16"/>
      <c r="M1938" s="17"/>
      <c r="N1938" s="17"/>
      <c r="O1938" s="17"/>
      <c r="P1938" s="18"/>
      <c r="Q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</row>
    <row r="1939" spans="12:30" x14ac:dyDescent="0.25">
      <c r="L1939" s="16"/>
      <c r="M1939" s="17"/>
      <c r="N1939" s="17"/>
      <c r="O1939" s="17"/>
      <c r="P1939" s="18"/>
      <c r="Q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</row>
    <row r="1940" spans="12:30" x14ac:dyDescent="0.25">
      <c r="L1940" s="16"/>
      <c r="M1940" s="17"/>
      <c r="N1940" s="17"/>
      <c r="O1940" s="17"/>
      <c r="P1940" s="18"/>
      <c r="Q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</row>
    <row r="1941" spans="12:30" x14ac:dyDescent="0.25">
      <c r="L1941" s="16"/>
      <c r="M1941" s="17"/>
      <c r="N1941" s="17"/>
      <c r="O1941" s="17"/>
      <c r="P1941" s="18"/>
      <c r="Q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</row>
    <row r="1942" spans="12:30" x14ac:dyDescent="0.25">
      <c r="L1942" s="16"/>
      <c r="M1942" s="17"/>
      <c r="N1942" s="17"/>
      <c r="O1942" s="17"/>
      <c r="P1942" s="18"/>
      <c r="Q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</row>
    <row r="1943" spans="12:30" x14ac:dyDescent="0.25">
      <c r="L1943" s="16"/>
      <c r="M1943" s="17"/>
      <c r="N1943" s="17"/>
      <c r="O1943" s="17"/>
      <c r="P1943" s="18"/>
      <c r="Q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</row>
    <row r="1944" spans="12:30" x14ac:dyDescent="0.25">
      <c r="L1944" s="16"/>
      <c r="M1944" s="17"/>
      <c r="N1944" s="17"/>
      <c r="O1944" s="17"/>
      <c r="P1944" s="18"/>
      <c r="Q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</row>
    <row r="1945" spans="12:30" x14ac:dyDescent="0.25">
      <c r="L1945" s="16"/>
      <c r="M1945" s="17"/>
      <c r="N1945" s="17"/>
      <c r="O1945" s="17"/>
      <c r="P1945" s="18"/>
      <c r="Q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</row>
    <row r="1946" spans="12:30" x14ac:dyDescent="0.25">
      <c r="L1946" s="16"/>
      <c r="M1946" s="17"/>
      <c r="N1946" s="17"/>
      <c r="O1946" s="17"/>
      <c r="P1946" s="18"/>
      <c r="Q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</row>
    <row r="1947" spans="12:30" x14ac:dyDescent="0.25">
      <c r="L1947" s="16"/>
      <c r="M1947" s="17"/>
      <c r="N1947" s="17"/>
      <c r="O1947" s="17"/>
      <c r="P1947" s="18"/>
      <c r="Q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</row>
    <row r="1948" spans="12:30" x14ac:dyDescent="0.25">
      <c r="L1948" s="16"/>
      <c r="M1948" s="17"/>
      <c r="N1948" s="17"/>
      <c r="O1948" s="17"/>
      <c r="P1948" s="18"/>
      <c r="Q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</row>
    <row r="1949" spans="12:30" x14ac:dyDescent="0.25">
      <c r="L1949" s="16"/>
      <c r="M1949" s="17"/>
      <c r="N1949" s="17"/>
      <c r="O1949" s="17"/>
      <c r="P1949" s="18"/>
      <c r="Q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</row>
    <row r="1950" spans="12:30" x14ac:dyDescent="0.25">
      <c r="L1950" s="16"/>
      <c r="M1950" s="17"/>
      <c r="N1950" s="17"/>
      <c r="O1950" s="17"/>
      <c r="P1950" s="18"/>
      <c r="Q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</row>
    <row r="1951" spans="12:30" x14ac:dyDescent="0.25">
      <c r="L1951" s="16"/>
      <c r="M1951" s="17"/>
      <c r="N1951" s="17"/>
      <c r="O1951" s="17"/>
      <c r="P1951" s="18"/>
      <c r="Q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</row>
    <row r="1952" spans="12:30" x14ac:dyDescent="0.25">
      <c r="L1952" s="16"/>
      <c r="M1952" s="17"/>
      <c r="N1952" s="17"/>
      <c r="O1952" s="17"/>
      <c r="P1952" s="18"/>
      <c r="Q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</row>
    <row r="1953" spans="12:30" x14ac:dyDescent="0.25">
      <c r="L1953" s="16"/>
      <c r="M1953" s="17"/>
      <c r="N1953" s="17"/>
      <c r="O1953" s="17"/>
      <c r="P1953" s="18"/>
      <c r="Q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</row>
    <row r="1954" spans="12:30" x14ac:dyDescent="0.25">
      <c r="L1954" s="16"/>
      <c r="M1954" s="17"/>
      <c r="N1954" s="17"/>
      <c r="O1954" s="17"/>
      <c r="P1954" s="18"/>
      <c r="Q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</row>
    <row r="1955" spans="12:30" x14ac:dyDescent="0.25">
      <c r="L1955" s="16"/>
      <c r="M1955" s="17"/>
      <c r="N1955" s="17"/>
      <c r="O1955" s="17"/>
      <c r="P1955" s="18"/>
      <c r="Q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</row>
    <row r="1956" spans="12:30" x14ac:dyDescent="0.25">
      <c r="L1956" s="16"/>
      <c r="M1956" s="17"/>
      <c r="N1956" s="17"/>
      <c r="O1956" s="17"/>
      <c r="P1956" s="18"/>
      <c r="Q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</row>
    <row r="1957" spans="12:30" x14ac:dyDescent="0.25">
      <c r="L1957" s="16"/>
      <c r="M1957" s="17"/>
      <c r="N1957" s="17"/>
      <c r="O1957" s="17"/>
      <c r="P1957" s="18"/>
      <c r="Q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</row>
    <row r="1958" spans="12:30" x14ac:dyDescent="0.25">
      <c r="L1958" s="16"/>
      <c r="M1958" s="17"/>
      <c r="N1958" s="17"/>
      <c r="O1958" s="17"/>
      <c r="P1958" s="18"/>
      <c r="Q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</row>
    <row r="1959" spans="12:30" x14ac:dyDescent="0.25">
      <c r="L1959" s="16"/>
      <c r="M1959" s="17"/>
      <c r="N1959" s="17"/>
      <c r="O1959" s="17"/>
      <c r="P1959" s="18"/>
      <c r="Q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</row>
    <row r="1960" spans="12:30" x14ac:dyDescent="0.25">
      <c r="L1960" s="16"/>
      <c r="M1960" s="17"/>
      <c r="N1960" s="17"/>
      <c r="O1960" s="17"/>
      <c r="P1960" s="18"/>
      <c r="Q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</row>
    <row r="1961" spans="12:30" x14ac:dyDescent="0.25">
      <c r="L1961" s="16"/>
      <c r="M1961" s="17"/>
      <c r="N1961" s="17"/>
      <c r="O1961" s="17"/>
      <c r="P1961" s="18"/>
      <c r="Q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</row>
    <row r="1962" spans="12:30" x14ac:dyDescent="0.25">
      <c r="L1962" s="16"/>
      <c r="M1962" s="17"/>
      <c r="N1962" s="17"/>
      <c r="O1962" s="17"/>
      <c r="P1962" s="18"/>
      <c r="Q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</row>
    <row r="1963" spans="12:30" x14ac:dyDescent="0.25">
      <c r="L1963" s="16"/>
      <c r="M1963" s="17"/>
      <c r="N1963" s="17"/>
      <c r="O1963" s="17"/>
      <c r="P1963" s="18"/>
      <c r="Q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</row>
    <row r="1964" spans="12:30" x14ac:dyDescent="0.25">
      <c r="L1964" s="16"/>
      <c r="M1964" s="17"/>
      <c r="N1964" s="17"/>
      <c r="O1964" s="17"/>
      <c r="P1964" s="18"/>
      <c r="Q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</row>
    <row r="1965" spans="12:30" x14ac:dyDescent="0.25">
      <c r="L1965" s="16"/>
      <c r="M1965" s="17"/>
      <c r="N1965" s="17"/>
      <c r="O1965" s="17"/>
      <c r="P1965" s="18"/>
      <c r="Q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</row>
    <row r="1966" spans="12:30" x14ac:dyDescent="0.25">
      <c r="L1966" s="16"/>
      <c r="M1966" s="17"/>
      <c r="N1966" s="17"/>
      <c r="O1966" s="17"/>
      <c r="P1966" s="18"/>
      <c r="Q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</row>
    <row r="1967" spans="12:30" x14ac:dyDescent="0.25">
      <c r="L1967" s="16"/>
      <c r="M1967" s="17"/>
      <c r="N1967" s="17"/>
      <c r="O1967" s="17"/>
      <c r="P1967" s="18"/>
      <c r="Q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</row>
    <row r="1968" spans="12:30" x14ac:dyDescent="0.25">
      <c r="L1968" s="16"/>
      <c r="M1968" s="17"/>
      <c r="N1968" s="17"/>
      <c r="O1968" s="17"/>
      <c r="P1968" s="18"/>
      <c r="Q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</row>
    <row r="1969" spans="12:30" x14ac:dyDescent="0.25">
      <c r="L1969" s="16"/>
      <c r="M1969" s="17"/>
      <c r="N1969" s="17"/>
      <c r="O1969" s="17"/>
      <c r="P1969" s="18"/>
      <c r="Q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</row>
    <row r="1970" spans="12:30" x14ac:dyDescent="0.25">
      <c r="L1970" s="16"/>
      <c r="M1970" s="17"/>
      <c r="N1970" s="17"/>
      <c r="O1970" s="17"/>
      <c r="P1970" s="18"/>
      <c r="Q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</row>
    <row r="1971" spans="12:30" x14ac:dyDescent="0.25">
      <c r="L1971" s="16"/>
      <c r="M1971" s="17"/>
      <c r="N1971" s="17"/>
      <c r="O1971" s="17"/>
      <c r="P1971" s="18"/>
      <c r="Q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</row>
    <row r="1972" spans="12:30" x14ac:dyDescent="0.25">
      <c r="L1972" s="16"/>
      <c r="M1972" s="17"/>
      <c r="N1972" s="17"/>
      <c r="O1972" s="17"/>
      <c r="P1972" s="18"/>
      <c r="Q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</row>
    <row r="1973" spans="12:30" x14ac:dyDescent="0.25">
      <c r="L1973" s="16"/>
      <c r="M1973" s="17"/>
      <c r="N1973" s="17"/>
      <c r="O1973" s="17"/>
      <c r="P1973" s="18"/>
      <c r="Q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</row>
    <row r="1974" spans="12:30" x14ac:dyDescent="0.25">
      <c r="L1974" s="16"/>
      <c r="M1974" s="17"/>
      <c r="N1974" s="17"/>
      <c r="O1974" s="17"/>
      <c r="P1974" s="18"/>
      <c r="Q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</row>
    <row r="1975" spans="12:30" x14ac:dyDescent="0.25">
      <c r="L1975" s="16"/>
      <c r="M1975" s="17"/>
      <c r="N1975" s="17"/>
      <c r="O1975" s="17"/>
      <c r="P1975" s="18"/>
      <c r="Q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</row>
    <row r="1976" spans="12:30" x14ac:dyDescent="0.25">
      <c r="L1976" s="16"/>
      <c r="M1976" s="17"/>
      <c r="N1976" s="17"/>
      <c r="O1976" s="17"/>
      <c r="P1976" s="18"/>
      <c r="Q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</row>
    <row r="1977" spans="12:30" x14ac:dyDescent="0.25">
      <c r="L1977" s="16"/>
      <c r="M1977" s="17"/>
      <c r="N1977" s="17"/>
      <c r="O1977" s="17"/>
      <c r="P1977" s="18"/>
      <c r="Q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</row>
    <row r="1978" spans="12:30" x14ac:dyDescent="0.25">
      <c r="L1978" s="16"/>
      <c r="M1978" s="17"/>
      <c r="N1978" s="17"/>
      <c r="O1978" s="17"/>
      <c r="P1978" s="18"/>
      <c r="Q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</row>
    <row r="1979" spans="12:30" x14ac:dyDescent="0.25">
      <c r="L1979" s="16"/>
      <c r="M1979" s="17"/>
      <c r="N1979" s="17"/>
      <c r="O1979" s="17"/>
      <c r="P1979" s="18"/>
      <c r="Q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</row>
    <row r="1980" spans="12:30" x14ac:dyDescent="0.25">
      <c r="L1980" s="16"/>
      <c r="M1980" s="17"/>
      <c r="N1980" s="17"/>
      <c r="O1980" s="17"/>
      <c r="P1980" s="18"/>
      <c r="Q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</row>
    <row r="1981" spans="12:30" x14ac:dyDescent="0.25">
      <c r="L1981" s="16"/>
      <c r="M1981" s="17"/>
      <c r="N1981" s="17"/>
      <c r="O1981" s="17"/>
      <c r="P1981" s="18"/>
      <c r="Q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</row>
    <row r="1982" spans="12:30" x14ac:dyDescent="0.25">
      <c r="L1982" s="16"/>
      <c r="M1982" s="17"/>
      <c r="N1982" s="17"/>
      <c r="O1982" s="17"/>
      <c r="P1982" s="18"/>
      <c r="Q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</row>
    <row r="1983" spans="12:30" x14ac:dyDescent="0.25">
      <c r="L1983" s="16"/>
      <c r="M1983" s="17"/>
      <c r="N1983" s="17"/>
      <c r="O1983" s="17"/>
      <c r="P1983" s="18"/>
      <c r="Q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</row>
    <row r="1984" spans="12:30" x14ac:dyDescent="0.25">
      <c r="L1984" s="16"/>
      <c r="M1984" s="17"/>
      <c r="N1984" s="17"/>
      <c r="O1984" s="17"/>
      <c r="P1984" s="18"/>
      <c r="Q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</row>
    <row r="1985" spans="12:30" x14ac:dyDescent="0.25">
      <c r="L1985" s="16"/>
      <c r="M1985" s="17"/>
      <c r="N1985" s="17"/>
      <c r="O1985" s="17"/>
      <c r="P1985" s="18"/>
      <c r="Q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</row>
    <row r="1986" spans="12:30" x14ac:dyDescent="0.25">
      <c r="L1986" s="16"/>
      <c r="M1986" s="17"/>
      <c r="N1986" s="17"/>
      <c r="O1986" s="17"/>
      <c r="P1986" s="18"/>
      <c r="Q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</row>
    <row r="1987" spans="12:30" x14ac:dyDescent="0.25">
      <c r="L1987" s="16"/>
      <c r="M1987" s="17"/>
      <c r="N1987" s="17"/>
      <c r="O1987" s="17"/>
      <c r="P1987" s="18"/>
      <c r="Q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</row>
    <row r="1988" spans="12:30" x14ac:dyDescent="0.25">
      <c r="L1988" s="16"/>
      <c r="M1988" s="17"/>
      <c r="N1988" s="17"/>
      <c r="O1988" s="17"/>
      <c r="P1988" s="18"/>
      <c r="Q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</row>
    <row r="1989" spans="12:30" x14ac:dyDescent="0.25">
      <c r="L1989" s="16"/>
      <c r="M1989" s="17"/>
      <c r="N1989" s="17"/>
      <c r="O1989" s="17"/>
      <c r="P1989" s="18"/>
      <c r="Q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</row>
    <row r="1990" spans="12:30" x14ac:dyDescent="0.25">
      <c r="L1990" s="16"/>
      <c r="M1990" s="17"/>
      <c r="N1990" s="17"/>
      <c r="O1990" s="17"/>
      <c r="P1990" s="18"/>
      <c r="Q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</row>
    <row r="1991" spans="12:30" x14ac:dyDescent="0.25">
      <c r="L1991" s="16"/>
      <c r="M1991" s="17"/>
      <c r="N1991" s="17"/>
      <c r="O1991" s="17"/>
      <c r="P1991" s="18"/>
      <c r="Q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</row>
    <row r="1992" spans="12:30" x14ac:dyDescent="0.25">
      <c r="L1992" s="16"/>
      <c r="M1992" s="17"/>
      <c r="N1992" s="17"/>
      <c r="O1992" s="17"/>
      <c r="P1992" s="18"/>
      <c r="Q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</row>
    <row r="1993" spans="12:30" x14ac:dyDescent="0.25">
      <c r="L1993" s="16"/>
      <c r="M1993" s="17"/>
      <c r="N1993" s="17"/>
      <c r="O1993" s="17"/>
      <c r="P1993" s="18"/>
      <c r="Q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</row>
    <row r="1994" spans="12:30" x14ac:dyDescent="0.25">
      <c r="L1994" s="16"/>
      <c r="M1994" s="17"/>
      <c r="N1994" s="17"/>
      <c r="O1994" s="17"/>
      <c r="P1994" s="18"/>
      <c r="Q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</row>
    <row r="1995" spans="12:30" x14ac:dyDescent="0.25">
      <c r="L1995" s="16"/>
      <c r="M1995" s="17"/>
      <c r="N1995" s="17"/>
      <c r="O1995" s="17"/>
      <c r="P1995" s="18"/>
      <c r="Q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</row>
    <row r="1996" spans="12:30" x14ac:dyDescent="0.25">
      <c r="L1996" s="16"/>
      <c r="M1996" s="17"/>
      <c r="N1996" s="17"/>
      <c r="O1996" s="17"/>
      <c r="P1996" s="18"/>
      <c r="Q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</row>
    <row r="1997" spans="12:30" x14ac:dyDescent="0.25">
      <c r="L1997" s="16"/>
      <c r="M1997" s="17"/>
      <c r="N1997" s="17"/>
      <c r="O1997" s="17"/>
      <c r="P1997" s="18"/>
      <c r="Q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</row>
    <row r="1998" spans="12:30" x14ac:dyDescent="0.25">
      <c r="L1998" s="16"/>
      <c r="M1998" s="17"/>
      <c r="N1998" s="17"/>
      <c r="O1998" s="17"/>
      <c r="P1998" s="18"/>
      <c r="Q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</row>
    <row r="1999" spans="12:30" x14ac:dyDescent="0.25">
      <c r="L1999" s="16"/>
      <c r="M1999" s="17"/>
      <c r="N1999" s="17"/>
      <c r="O1999" s="17"/>
      <c r="P1999" s="18"/>
      <c r="Q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</row>
    <row r="2000" spans="12:30" x14ac:dyDescent="0.25">
      <c r="L2000" s="16"/>
      <c r="M2000" s="17"/>
      <c r="N2000" s="17"/>
      <c r="O2000" s="17"/>
      <c r="P2000" s="18"/>
      <c r="Q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</row>
    <row r="2001" spans="12:30" x14ac:dyDescent="0.25">
      <c r="L2001" s="16"/>
      <c r="M2001" s="17"/>
      <c r="N2001" s="17"/>
      <c r="O2001" s="17"/>
      <c r="P2001" s="18"/>
      <c r="Q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</row>
    <row r="2002" spans="12:30" x14ac:dyDescent="0.25">
      <c r="L2002" s="16"/>
      <c r="M2002" s="17"/>
      <c r="N2002" s="17"/>
      <c r="O2002" s="17"/>
      <c r="P2002" s="18"/>
      <c r="Q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</row>
    <row r="2003" spans="12:30" x14ac:dyDescent="0.25">
      <c r="L2003" s="16"/>
      <c r="M2003" s="17"/>
      <c r="N2003" s="17"/>
      <c r="O2003" s="17"/>
      <c r="P2003" s="18"/>
      <c r="Q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</row>
    <row r="2004" spans="12:30" x14ac:dyDescent="0.25">
      <c r="L2004" s="16"/>
      <c r="M2004" s="17"/>
      <c r="N2004" s="17"/>
      <c r="O2004" s="17"/>
      <c r="P2004" s="18"/>
      <c r="Q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</row>
    <row r="2005" spans="12:30" x14ac:dyDescent="0.25">
      <c r="L2005" s="16"/>
      <c r="M2005" s="17"/>
      <c r="N2005" s="17"/>
      <c r="O2005" s="17"/>
      <c r="P2005" s="18"/>
      <c r="Q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</row>
    <row r="2006" spans="12:30" x14ac:dyDescent="0.25">
      <c r="L2006" s="16"/>
      <c r="M2006" s="17"/>
      <c r="N2006" s="17"/>
      <c r="O2006" s="17"/>
      <c r="P2006" s="18"/>
      <c r="Q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</row>
    <row r="2007" spans="12:30" x14ac:dyDescent="0.25">
      <c r="L2007" s="16"/>
      <c r="M2007" s="17"/>
      <c r="N2007" s="17"/>
      <c r="O2007" s="17"/>
      <c r="P2007" s="18"/>
      <c r="Q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</row>
    <row r="2008" spans="12:30" x14ac:dyDescent="0.25">
      <c r="L2008" s="16"/>
      <c r="M2008" s="17"/>
      <c r="N2008" s="17"/>
      <c r="O2008" s="17"/>
      <c r="P2008" s="18"/>
      <c r="Q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</row>
    <row r="2009" spans="12:30" x14ac:dyDescent="0.25">
      <c r="L2009" s="16"/>
      <c r="M2009" s="17"/>
      <c r="N2009" s="17"/>
      <c r="O2009" s="17"/>
      <c r="P2009" s="18"/>
      <c r="Q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</row>
    <row r="2010" spans="12:30" x14ac:dyDescent="0.25">
      <c r="L2010" s="16"/>
      <c r="M2010" s="17"/>
      <c r="N2010" s="17"/>
      <c r="O2010" s="17"/>
      <c r="P2010" s="18"/>
      <c r="Q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</row>
    <row r="2011" spans="12:30" x14ac:dyDescent="0.25">
      <c r="L2011" s="16"/>
      <c r="M2011" s="17"/>
      <c r="N2011" s="17"/>
      <c r="O2011" s="17"/>
      <c r="P2011" s="18"/>
      <c r="Q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</row>
    <row r="2012" spans="12:30" x14ac:dyDescent="0.25">
      <c r="L2012" s="16"/>
      <c r="M2012" s="17"/>
      <c r="N2012" s="17"/>
      <c r="O2012" s="17"/>
      <c r="P2012" s="18"/>
      <c r="Q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</row>
    <row r="2013" spans="12:30" x14ac:dyDescent="0.25">
      <c r="L2013" s="16"/>
      <c r="M2013" s="17"/>
      <c r="N2013" s="17"/>
      <c r="O2013" s="17"/>
      <c r="P2013" s="18"/>
      <c r="Q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</row>
    <row r="2014" spans="12:30" x14ac:dyDescent="0.25">
      <c r="L2014" s="16"/>
      <c r="M2014" s="17"/>
      <c r="N2014" s="17"/>
      <c r="O2014" s="17"/>
      <c r="P2014" s="18"/>
      <c r="Q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</row>
    <row r="2015" spans="12:30" x14ac:dyDescent="0.25">
      <c r="L2015" s="16"/>
      <c r="M2015" s="17"/>
      <c r="N2015" s="17"/>
      <c r="O2015" s="17"/>
      <c r="P2015" s="18"/>
      <c r="Q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</row>
    <row r="2016" spans="12:30" x14ac:dyDescent="0.25">
      <c r="L2016" s="16"/>
      <c r="M2016" s="17"/>
      <c r="N2016" s="17"/>
      <c r="O2016" s="17"/>
      <c r="P2016" s="18"/>
      <c r="Q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</row>
    <row r="2017" spans="12:30" x14ac:dyDescent="0.25">
      <c r="L2017" s="16"/>
      <c r="M2017" s="17"/>
      <c r="N2017" s="17"/>
      <c r="O2017" s="17"/>
      <c r="P2017" s="18"/>
      <c r="Q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</row>
    <row r="2018" spans="12:30" x14ac:dyDescent="0.25">
      <c r="L2018" s="16"/>
      <c r="M2018" s="17"/>
      <c r="N2018" s="17"/>
      <c r="O2018" s="17"/>
      <c r="P2018" s="18"/>
      <c r="Q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</row>
  </sheetData>
  <sheetProtection password="8FB5" formatCells="0" formatColumns="0" formatRows="0" insertColumns="0" insertRows="0" insertHyperlinks="0" deleteColumns="0" deleteRows="0" sort="0" autoFilter="0" pivotTables="0"/>
  <conditionalFormatting sqref="H400:H406">
    <cfRule type="duplicateValues" dxfId="1" priority="2"/>
  </conditionalFormatting>
  <conditionalFormatting sqref="H400:H404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2018"/>
  <sheetViews>
    <sheetView zoomScale="85" zoomScaleNormal="85" workbookViewId="0">
      <pane ySplit="2" topLeftCell="A3" activePane="bottomLeft" state="frozen"/>
      <selection pane="bottomLeft" activeCell="R3" sqref="A3:XFD1214"/>
    </sheetView>
  </sheetViews>
  <sheetFormatPr defaultRowHeight="15" x14ac:dyDescent="0.25"/>
  <cols>
    <col min="1" max="1" width="31.28515625" bestFit="1" customWidth="1"/>
    <col min="2" max="2" width="15.28515625" bestFit="1" customWidth="1"/>
    <col min="3" max="3" width="11.28515625" style="4" bestFit="1" customWidth="1"/>
    <col min="4" max="4" width="46.85546875" bestFit="1" customWidth="1"/>
    <col min="5" max="5" width="10.85546875" bestFit="1" customWidth="1"/>
    <col min="6" max="6" width="48.42578125" bestFit="1" customWidth="1"/>
    <col min="7" max="7" width="14.140625" bestFit="1" customWidth="1"/>
    <col min="8" max="8" width="11.28515625" bestFit="1" customWidth="1"/>
    <col min="9" max="9" width="57" bestFit="1" customWidth="1"/>
    <col min="10" max="10" width="8.7109375" bestFit="1" customWidth="1"/>
    <col min="11" max="11" width="10.5703125" bestFit="1" customWidth="1"/>
    <col min="12" max="12" width="10.85546875" bestFit="1" customWidth="1"/>
    <col min="13" max="13" width="11.5703125" style="34" bestFit="1" customWidth="1"/>
    <col min="14" max="14" width="12.7109375" bestFit="1" customWidth="1"/>
    <col min="15" max="15" width="14.85546875" bestFit="1" customWidth="1"/>
    <col min="16" max="16" width="8.85546875" bestFit="1" customWidth="1"/>
    <col min="17" max="17" width="14" bestFit="1" customWidth="1"/>
    <col min="18" max="18" width="10.140625" bestFit="1" customWidth="1"/>
    <col min="19" max="30" width="9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2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5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1027</v>
      </c>
      <c r="B3" t="s">
        <v>33</v>
      </c>
      <c r="C3" s="4">
        <f>+wp!C2</f>
        <v>117068</v>
      </c>
      <c r="D3" t="str">
        <f>+wp!D2</f>
        <v>BRGY 68 ANIBONG TACLOBAN</v>
      </c>
      <c r="E3">
        <f>+wp!E2</f>
        <v>630050</v>
      </c>
      <c r="F3" t="str">
        <f>+wp!F2</f>
        <v>DEPRECIATION EXP. - LEASEHOLD IMPROVEMENTS</v>
      </c>
      <c r="G3" t="s">
        <v>191</v>
      </c>
      <c r="H3">
        <f>+wp!I2</f>
        <v>300003953</v>
      </c>
      <c r="I3" t="str">
        <f>+wp!J2</f>
        <v>RENOVATION OF CTG ANIBONG</v>
      </c>
      <c r="J3">
        <v>1</v>
      </c>
      <c r="L3" s="16">
        <f>+wp!M2</f>
        <v>44735</v>
      </c>
      <c r="M3" s="34">
        <f>+wp!N2</f>
        <v>299099.07</v>
      </c>
      <c r="N3" s="17">
        <f>+wp!O2</f>
        <v>0</v>
      </c>
      <c r="O3" s="17">
        <f>+wp!P2</f>
        <v>299099.07</v>
      </c>
      <c r="P3" s="18" t="s">
        <v>532</v>
      </c>
      <c r="Q3" s="17">
        <f>+wp!R2</f>
        <v>0</v>
      </c>
      <c r="R3">
        <v>0</v>
      </c>
      <c r="S3" s="17">
        <f>+wp!S2</f>
        <v>0</v>
      </c>
      <c r="T3" s="17">
        <f>+wp!T2</f>
        <v>0</v>
      </c>
      <c r="U3" s="17">
        <f>+wp!U2</f>
        <v>0</v>
      </c>
      <c r="V3" s="17">
        <f>+wp!V2</f>
        <v>0</v>
      </c>
      <c r="W3" s="17">
        <f>+wp!W2</f>
        <v>0</v>
      </c>
      <c r="X3" s="17">
        <f>+wp!X2</f>
        <v>0</v>
      </c>
      <c r="Y3" s="17">
        <f>+wp!Y2</f>
        <v>0</v>
      </c>
      <c r="Z3" s="17">
        <f>+wp!Z2</f>
        <v>0</v>
      </c>
      <c r="AA3" s="17">
        <f>+wp!AA2</f>
        <v>0</v>
      </c>
      <c r="AB3" s="17">
        <f>+wp!AB2</f>
        <v>0</v>
      </c>
      <c r="AC3" s="17">
        <f>+wp!AC2</f>
        <v>0</v>
      </c>
      <c r="AD3" s="17">
        <f>+wp!AD2</f>
        <v>0</v>
      </c>
    </row>
    <row r="4" spans="1:32" x14ac:dyDescent="0.25">
      <c r="C4" s="4">
        <f>+wp!C3</f>
        <v>117068</v>
      </c>
      <c r="D4" t="str">
        <f>+wp!D3</f>
        <v>BRGY 68 ANIBONG TACLOBAN</v>
      </c>
      <c r="E4">
        <f>+wp!E3</f>
        <v>630050</v>
      </c>
      <c r="F4" t="str">
        <f>+wp!F3</f>
        <v>DEPRECIATION EXP. - LEASEHOLD IMPROVEMENTS</v>
      </c>
      <c r="G4" t="s">
        <v>191</v>
      </c>
      <c r="H4">
        <f>+wp!I3</f>
        <v>300003954</v>
      </c>
      <c r="I4" t="str">
        <f>+wp!J3</f>
        <v>ACRYLIC SIGNAGE OF CTG ANIBONG</v>
      </c>
      <c r="J4">
        <v>1</v>
      </c>
      <c r="L4" s="16">
        <f>+wp!M3</f>
        <v>44735</v>
      </c>
      <c r="M4" s="34">
        <f>+wp!N3</f>
        <v>93200</v>
      </c>
      <c r="N4" s="17">
        <f>+wp!O3</f>
        <v>0</v>
      </c>
      <c r="O4" s="17">
        <f>+wp!P3</f>
        <v>93200</v>
      </c>
      <c r="P4" s="18" t="s">
        <v>532</v>
      </c>
      <c r="Q4" s="17">
        <f>+wp!R3</f>
        <v>0</v>
      </c>
      <c r="R4">
        <v>0</v>
      </c>
      <c r="S4" s="17">
        <f>+wp!S3</f>
        <v>0</v>
      </c>
      <c r="T4" s="17">
        <f>+wp!T3</f>
        <v>0</v>
      </c>
      <c r="U4" s="17">
        <f>+wp!U3</f>
        <v>0</v>
      </c>
      <c r="V4" s="17">
        <f>+wp!V3</f>
        <v>0</v>
      </c>
      <c r="W4" s="17">
        <f>+wp!W3</f>
        <v>0</v>
      </c>
      <c r="X4" s="17">
        <f>+wp!X3</f>
        <v>0</v>
      </c>
      <c r="Y4" s="17">
        <f>+wp!Y3</f>
        <v>0</v>
      </c>
      <c r="Z4" s="17">
        <f>+wp!Z3</f>
        <v>0</v>
      </c>
      <c r="AA4" s="17">
        <f>+wp!AA3</f>
        <v>0</v>
      </c>
      <c r="AB4" s="17">
        <f>+wp!AB3</f>
        <v>0</v>
      </c>
      <c r="AC4" s="17">
        <f>+wp!AC3</f>
        <v>0</v>
      </c>
      <c r="AD4" s="17">
        <f>+wp!AD3</f>
        <v>0</v>
      </c>
    </row>
    <row r="5" spans="1:32" x14ac:dyDescent="0.25">
      <c r="C5" s="4">
        <f>+wp!C4</f>
        <v>117069</v>
      </c>
      <c r="D5" t="str">
        <f>+wp!D4</f>
        <v>GUINDAPUNAN PALO</v>
      </c>
      <c r="E5">
        <f>+wp!E4</f>
        <v>630050</v>
      </c>
      <c r="F5" t="str">
        <f>+wp!F4</f>
        <v>DEPRECIATION EXP. - LEASEHOLD IMPROVEMENTS</v>
      </c>
      <c r="G5" t="s">
        <v>191</v>
      </c>
      <c r="H5">
        <f>+wp!I4</f>
        <v>300003955</v>
      </c>
      <c r="I5" t="str">
        <f>+wp!J4</f>
        <v>RENOVATION OF CTG GUINDAPUNAN</v>
      </c>
      <c r="J5">
        <v>1</v>
      </c>
      <c r="L5" s="16">
        <f>+wp!M4</f>
        <v>44735</v>
      </c>
      <c r="M5" s="34">
        <f>+wp!N4</f>
        <v>205800</v>
      </c>
      <c r="N5" s="17">
        <f>+wp!O4</f>
        <v>0</v>
      </c>
      <c r="O5" s="17">
        <f>+wp!P4</f>
        <v>205800</v>
      </c>
      <c r="P5" s="18" t="s">
        <v>532</v>
      </c>
      <c r="Q5" s="17">
        <f>+wp!R4</f>
        <v>0</v>
      </c>
      <c r="R5">
        <v>0</v>
      </c>
      <c r="S5" s="17">
        <f>+wp!S4</f>
        <v>0</v>
      </c>
      <c r="T5" s="17">
        <f>+wp!T4</f>
        <v>0</v>
      </c>
      <c r="U5" s="17">
        <f>+wp!U4</f>
        <v>0</v>
      </c>
      <c r="V5" s="17">
        <f>+wp!V4</f>
        <v>0</v>
      </c>
      <c r="W5" s="17">
        <f>+wp!W4</f>
        <v>0</v>
      </c>
      <c r="X5" s="17">
        <f>+wp!X4</f>
        <v>0</v>
      </c>
      <c r="Y5" s="17">
        <f>+wp!Y4</f>
        <v>0</v>
      </c>
      <c r="Z5" s="17">
        <f>+wp!Z4</f>
        <v>0</v>
      </c>
      <c r="AA5" s="17">
        <f>+wp!AA4</f>
        <v>0</v>
      </c>
      <c r="AB5" s="17">
        <f>+wp!AB4</f>
        <v>0</v>
      </c>
      <c r="AC5" s="17">
        <f>+wp!AC4</f>
        <v>0</v>
      </c>
      <c r="AD5" s="17">
        <f>+wp!AD4</f>
        <v>0</v>
      </c>
    </row>
    <row r="6" spans="1:32" x14ac:dyDescent="0.25">
      <c r="C6" s="4">
        <f>+wp!C5</f>
        <v>117069</v>
      </c>
      <c r="D6" t="str">
        <f>+wp!D5</f>
        <v>GUINDAPUNAN PALO</v>
      </c>
      <c r="E6">
        <f>+wp!E5</f>
        <v>630050</v>
      </c>
      <c r="F6" t="str">
        <f>+wp!F5</f>
        <v>DEPRECIATION EXP. - LEASEHOLD IMPROVEMENTS</v>
      </c>
      <c r="G6" t="s">
        <v>191</v>
      </c>
      <c r="H6">
        <f>+wp!I5</f>
        <v>300003956</v>
      </c>
      <c r="I6" t="str">
        <f>+wp!J5</f>
        <v>ACRYLIC SIGNAGE OF CTG GUINDAPUNAN</v>
      </c>
      <c r="J6">
        <v>1</v>
      </c>
      <c r="L6" s="16">
        <f>+wp!M5</f>
        <v>44735</v>
      </c>
      <c r="M6" s="34">
        <f>+wp!N5</f>
        <v>88300</v>
      </c>
      <c r="N6" s="17">
        <f>+wp!O5</f>
        <v>0</v>
      </c>
      <c r="O6" s="17">
        <f>+wp!P5</f>
        <v>88300</v>
      </c>
      <c r="P6" s="18" t="s">
        <v>532</v>
      </c>
      <c r="Q6" s="17">
        <f>+wp!R5</f>
        <v>0</v>
      </c>
      <c r="R6">
        <v>0</v>
      </c>
      <c r="S6" s="17">
        <f>+wp!S5</f>
        <v>0</v>
      </c>
      <c r="T6" s="17">
        <f>+wp!T5</f>
        <v>0</v>
      </c>
      <c r="U6" s="17">
        <f>+wp!U5</f>
        <v>0</v>
      </c>
      <c r="V6" s="17">
        <f>+wp!V5</f>
        <v>0</v>
      </c>
      <c r="W6" s="17">
        <f>+wp!W5</f>
        <v>0</v>
      </c>
      <c r="X6" s="17">
        <f>+wp!X5</f>
        <v>0</v>
      </c>
      <c r="Y6" s="17">
        <f>+wp!Y5</f>
        <v>0</v>
      </c>
      <c r="Z6" s="17">
        <f>+wp!Z5</f>
        <v>0</v>
      </c>
      <c r="AA6" s="17">
        <f>+wp!AA5</f>
        <v>0</v>
      </c>
      <c r="AB6" s="17">
        <f>+wp!AB5</f>
        <v>0</v>
      </c>
      <c r="AC6" s="17">
        <f>+wp!AC5</f>
        <v>0</v>
      </c>
      <c r="AD6" s="17">
        <f>+wp!AD5</f>
        <v>0</v>
      </c>
    </row>
    <row r="7" spans="1:32" x14ac:dyDescent="0.25">
      <c r="C7" s="4">
        <f>+wp!C6</f>
        <v>617026</v>
      </c>
      <c r="D7" t="str">
        <f>+wp!D6</f>
        <v>UR REAL ST DOWNTOWN TACLOBAN</v>
      </c>
      <c r="E7">
        <f>+wp!E6</f>
        <v>630050</v>
      </c>
      <c r="F7" t="str">
        <f>+wp!F6</f>
        <v>DEPRECIATION EXP. - LEASEHOLD IMPROVEMENTS</v>
      </c>
      <c r="G7" t="s">
        <v>191</v>
      </c>
      <c r="H7">
        <f>+wp!I6</f>
        <v>300003967</v>
      </c>
      <c r="I7" t="str">
        <f>+wp!J6</f>
        <v>RENOVATION OF UR REAL DOWNTOWN</v>
      </c>
      <c r="J7">
        <v>1</v>
      </c>
      <c r="L7" s="16">
        <f>+wp!M6</f>
        <v>44761</v>
      </c>
      <c r="M7" s="34">
        <f>+wp!N6</f>
        <v>277599.14</v>
      </c>
      <c r="N7" s="17">
        <f>+wp!O6</f>
        <v>0</v>
      </c>
      <c r="O7" s="17">
        <f>+wp!P6</f>
        <v>277599.14</v>
      </c>
      <c r="P7" s="18" t="s">
        <v>532</v>
      </c>
      <c r="Q7" s="17">
        <f>+wp!R6</f>
        <v>0</v>
      </c>
      <c r="R7">
        <v>0</v>
      </c>
      <c r="S7" s="17">
        <f>+wp!S6</f>
        <v>0</v>
      </c>
      <c r="T7" s="17">
        <f>+wp!T6</f>
        <v>0</v>
      </c>
      <c r="U7" s="17">
        <f>+wp!U6</f>
        <v>0</v>
      </c>
      <c r="V7" s="17">
        <f>+wp!V6</f>
        <v>0</v>
      </c>
      <c r="W7" s="17">
        <f>+wp!W6</f>
        <v>0</v>
      </c>
      <c r="X7" s="17">
        <f>+wp!X6</f>
        <v>0</v>
      </c>
      <c r="Y7" s="17">
        <f>+wp!Y6</f>
        <v>0</v>
      </c>
      <c r="Z7" s="17">
        <f>+wp!Z6</f>
        <v>0</v>
      </c>
      <c r="AA7" s="17">
        <f>+wp!AA6</f>
        <v>0</v>
      </c>
      <c r="AB7" s="17">
        <f>+wp!AB6</f>
        <v>0</v>
      </c>
      <c r="AC7" s="17">
        <f>+wp!AC6</f>
        <v>0</v>
      </c>
      <c r="AD7" s="17">
        <f>+wp!AD6</f>
        <v>0</v>
      </c>
    </row>
    <row r="8" spans="1:32" x14ac:dyDescent="0.25">
      <c r="C8" s="4">
        <f>+wp!C7</f>
        <v>617026</v>
      </c>
      <c r="D8" t="str">
        <f>+wp!D7</f>
        <v>UR REAL ST DOWNTOWN TACLOBAN</v>
      </c>
      <c r="E8">
        <f>+wp!E7</f>
        <v>630050</v>
      </c>
      <c r="F8" t="str">
        <f>+wp!F7</f>
        <v>DEPRECIATION EXP. - LEASEHOLD IMPROVEMENTS</v>
      </c>
      <c r="G8" t="s">
        <v>191</v>
      </c>
      <c r="H8">
        <f>+wp!I7</f>
        <v>300003968</v>
      </c>
      <c r="I8" t="str">
        <f>+wp!J7</f>
        <v>ACRYLIC SIGNAGE OF UR REAL DOWNTOWN</v>
      </c>
      <c r="J8">
        <v>1</v>
      </c>
      <c r="L8" s="16">
        <f>+wp!M7</f>
        <v>44761</v>
      </c>
      <c r="M8" s="34">
        <f>+wp!N7</f>
        <v>89099.07</v>
      </c>
      <c r="N8" s="17">
        <f>+wp!O7</f>
        <v>0</v>
      </c>
      <c r="O8" s="17">
        <f>+wp!P7</f>
        <v>89099.07</v>
      </c>
      <c r="P8" s="18" t="s">
        <v>532</v>
      </c>
      <c r="Q8" s="17">
        <f>+wp!R7</f>
        <v>0</v>
      </c>
      <c r="R8">
        <v>0</v>
      </c>
      <c r="S8" s="17">
        <f>+wp!S7</f>
        <v>0</v>
      </c>
      <c r="T8" s="17">
        <f>+wp!T7</f>
        <v>0</v>
      </c>
      <c r="U8" s="17">
        <f>+wp!U7</f>
        <v>0</v>
      </c>
      <c r="V8" s="17">
        <f>+wp!V7</f>
        <v>0</v>
      </c>
      <c r="W8" s="17">
        <f>+wp!W7</f>
        <v>0</v>
      </c>
      <c r="X8" s="17">
        <f>+wp!X7</f>
        <v>0</v>
      </c>
      <c r="Y8" s="17">
        <f>+wp!Y7</f>
        <v>0</v>
      </c>
      <c r="Z8" s="17">
        <f>+wp!Z7</f>
        <v>0</v>
      </c>
      <c r="AA8" s="17">
        <f>+wp!AA7</f>
        <v>0</v>
      </c>
      <c r="AB8" s="17">
        <f>+wp!AB7</f>
        <v>0</v>
      </c>
      <c r="AC8" s="17">
        <f>+wp!AC7</f>
        <v>0</v>
      </c>
      <c r="AD8" s="17">
        <f>+wp!AD7</f>
        <v>0</v>
      </c>
    </row>
    <row r="9" spans="1:32" x14ac:dyDescent="0.25">
      <c r="C9" s="4" t="str">
        <f>+wp!C8</f>
        <v>WHE112</v>
      </c>
      <c r="D9" t="str">
        <f>+wp!D8</f>
        <v>TACLOBAN - LOGISTICS WAREHOUSE</v>
      </c>
      <c r="E9">
        <f>+wp!E8</f>
        <v>630070</v>
      </c>
      <c r="F9" t="str">
        <f>+wp!F8</f>
        <v>Depreciation Exp.-Computer Software</v>
      </c>
      <c r="G9" t="s">
        <v>191</v>
      </c>
      <c r="H9">
        <f>+wp!I8</f>
        <v>400000233</v>
      </c>
      <c r="I9" t="str">
        <f>+wp!J8</f>
        <v>Windows 10 Pro 64 bit</v>
      </c>
      <c r="J9">
        <v>1</v>
      </c>
      <c r="L9" s="16">
        <f>+wp!M8</f>
        <v>43663</v>
      </c>
      <c r="M9" s="34">
        <f>+wp!N8</f>
        <v>8200</v>
      </c>
      <c r="N9" s="17">
        <f>+wp!O8</f>
        <v>7744.44</v>
      </c>
      <c r="O9" s="17">
        <f>+wp!P8</f>
        <v>455.56</v>
      </c>
      <c r="P9" s="18" t="s">
        <v>532</v>
      </c>
      <c r="Q9" s="17">
        <f>+wp!R8</f>
        <v>227.78</v>
      </c>
      <c r="R9">
        <v>0</v>
      </c>
      <c r="S9" s="17">
        <f>+wp!S8</f>
        <v>113.89</v>
      </c>
      <c r="T9" s="17">
        <f>+wp!T8</f>
        <v>113.89</v>
      </c>
      <c r="U9" s="17">
        <f>+wp!U8</f>
        <v>113.89</v>
      </c>
      <c r="V9" s="17">
        <f>+wp!V8</f>
        <v>113.89</v>
      </c>
      <c r="W9" s="17">
        <f>+wp!W8</f>
        <v>113.89</v>
      </c>
      <c r="X9" s="17">
        <f>+wp!X8</f>
        <v>113.89</v>
      </c>
      <c r="Y9" s="17">
        <f>+wp!Y8</f>
        <v>113.88</v>
      </c>
      <c r="Z9" s="17">
        <f>+wp!Z8</f>
        <v>113.89</v>
      </c>
      <c r="AA9" s="17">
        <f>+wp!AA8</f>
        <v>113.89</v>
      </c>
      <c r="AB9" s="17">
        <f>+wp!AB8</f>
        <v>113.89</v>
      </c>
      <c r="AC9" s="17">
        <f>+wp!AC8</f>
        <v>113.89</v>
      </c>
      <c r="AD9" s="17">
        <f>+wp!AD8</f>
        <v>113.89</v>
      </c>
    </row>
    <row r="10" spans="1:32" hidden="1" x14ac:dyDescent="0.25">
      <c r="C10" s="4" t="str">
        <f>+wp!C9</f>
        <v>LAD312</v>
      </c>
      <c r="D10" t="str">
        <f>+wp!D9</f>
        <v>TACLOBAN COM - LEGAL/ADMIN</v>
      </c>
      <c r="E10">
        <f>+wp!E9</f>
        <v>630070</v>
      </c>
      <c r="F10" t="str">
        <f>+wp!F9</f>
        <v>Depreciation Exp.-Computer Software</v>
      </c>
      <c r="G10" t="s">
        <v>191</v>
      </c>
      <c r="H10">
        <f>+wp!I9</f>
        <v>400000271</v>
      </c>
      <c r="I10" t="str">
        <f>+wp!J9</f>
        <v>DESKTOP PC</v>
      </c>
      <c r="J10">
        <v>1</v>
      </c>
      <c r="L10" s="16">
        <f>+wp!M9</f>
        <v>43775</v>
      </c>
      <c r="M10" s="17">
        <f>+wp!N9</f>
        <v>0</v>
      </c>
      <c r="N10" s="17">
        <f>+wp!O9</f>
        <v>0</v>
      </c>
      <c r="O10" s="17">
        <f>+wp!P9</f>
        <v>0</v>
      </c>
      <c r="P10" s="18" t="s">
        <v>532</v>
      </c>
      <c r="Q10" s="17">
        <f>+wp!R9</f>
        <v>0</v>
      </c>
      <c r="S10" s="17">
        <f>+wp!S9</f>
        <v>0</v>
      </c>
      <c r="T10" s="17">
        <f>+wp!T9</f>
        <v>0</v>
      </c>
      <c r="U10" s="17">
        <f>+wp!U9</f>
        <v>0</v>
      </c>
      <c r="V10" s="17">
        <f>+wp!V9</f>
        <v>0</v>
      </c>
      <c r="W10" s="17">
        <f>+wp!W9</f>
        <v>0</v>
      </c>
      <c r="X10" s="17">
        <f>+wp!X9</f>
        <v>0</v>
      </c>
      <c r="Y10" s="17">
        <f>+wp!Y9</f>
        <v>0</v>
      </c>
      <c r="Z10" s="17">
        <f>+wp!Z9</f>
        <v>0</v>
      </c>
      <c r="AA10" s="17">
        <f>+wp!AA9</f>
        <v>0</v>
      </c>
      <c r="AB10" s="17">
        <f>+wp!AB9</f>
        <v>0</v>
      </c>
      <c r="AC10" s="17">
        <f>+wp!AC9</f>
        <v>0</v>
      </c>
      <c r="AD10" s="17">
        <f>+wp!AD9</f>
        <v>0</v>
      </c>
    </row>
    <row r="11" spans="1:32" hidden="1" x14ac:dyDescent="0.25">
      <c r="C11" s="4" t="str">
        <f>+wp!C10</f>
        <v>LAD312</v>
      </c>
      <c r="D11" t="str">
        <f>+wp!D10</f>
        <v>TACLOBAN COM - LEGAL/ADMIN</v>
      </c>
      <c r="E11">
        <f>+wp!E10</f>
        <v>630070</v>
      </c>
      <c r="F11" t="str">
        <f>+wp!F10</f>
        <v>Depreciation Exp.-Computer Software</v>
      </c>
      <c r="G11" t="s">
        <v>191</v>
      </c>
      <c r="H11">
        <f>+wp!I10</f>
        <v>400000272</v>
      </c>
      <c r="I11" t="str">
        <f>+wp!J10</f>
        <v>SOFTWARE LICENSE - DESKTOP OPERATING SYSTEM</v>
      </c>
      <c r="J11">
        <v>1</v>
      </c>
      <c r="L11" s="16">
        <f>+wp!M10</f>
        <v>43753</v>
      </c>
      <c r="M11" s="17">
        <f>+wp!N10</f>
        <v>8200</v>
      </c>
      <c r="N11" s="17">
        <f>+wp!O10</f>
        <v>5979.17</v>
      </c>
      <c r="O11" s="17">
        <f>+wp!P10</f>
        <v>2220.83</v>
      </c>
      <c r="P11" s="18" t="s">
        <v>532</v>
      </c>
      <c r="Q11" s="17">
        <f>+wp!R10</f>
        <v>170.83</v>
      </c>
      <c r="S11" s="17">
        <f>+wp!S10</f>
        <v>170.83</v>
      </c>
      <c r="T11" s="17">
        <f>+wp!T10</f>
        <v>170.84</v>
      </c>
      <c r="U11" s="17">
        <f>+wp!U10</f>
        <v>170.83</v>
      </c>
      <c r="V11" s="17">
        <f>+wp!V10</f>
        <v>170.83</v>
      </c>
      <c r="W11" s="17">
        <f>+wp!W10</f>
        <v>170.84</v>
      </c>
      <c r="X11" s="17">
        <f>+wp!X10</f>
        <v>170.83</v>
      </c>
      <c r="Y11" s="17">
        <f>+wp!Y10</f>
        <v>170.83</v>
      </c>
      <c r="Z11" s="17">
        <f>+wp!Z10</f>
        <v>170.84</v>
      </c>
      <c r="AA11" s="17">
        <f>+wp!AA10</f>
        <v>170.84</v>
      </c>
      <c r="AB11" s="17">
        <f>+wp!AB10</f>
        <v>170.84</v>
      </c>
      <c r="AC11" s="17">
        <f>+wp!AC10</f>
        <v>170.84</v>
      </c>
      <c r="AD11" s="17">
        <f>+wp!AD10</f>
        <v>170.84</v>
      </c>
    </row>
    <row r="12" spans="1:32" hidden="1" x14ac:dyDescent="0.25">
      <c r="C12" s="4" t="str">
        <f>+wp!C11</f>
        <v>LAD312</v>
      </c>
      <c r="D12" t="str">
        <f>+wp!D11</f>
        <v>TACLOBAN COM - LEGAL/ADMIN</v>
      </c>
      <c r="E12">
        <f>+wp!E11</f>
        <v>630070</v>
      </c>
      <c r="F12" t="str">
        <f>+wp!F11</f>
        <v>Depreciation Exp.-Computer Software</v>
      </c>
      <c r="G12" t="s">
        <v>191</v>
      </c>
      <c r="H12">
        <f>+wp!I11</f>
        <v>400000273</v>
      </c>
      <c r="I12" t="str">
        <f>+wp!J11</f>
        <v>SOFTWARE LICENSE - MS OFFICE</v>
      </c>
      <c r="J12">
        <v>1</v>
      </c>
      <c r="L12" s="16">
        <f>+wp!M11</f>
        <v>43753</v>
      </c>
      <c r="M12" s="17">
        <f>+wp!N11</f>
        <v>11700</v>
      </c>
      <c r="N12" s="17">
        <f>+wp!O11</f>
        <v>8531.25</v>
      </c>
      <c r="O12" s="17">
        <f>+wp!P11</f>
        <v>3168.75</v>
      </c>
      <c r="P12" s="18" t="s">
        <v>532</v>
      </c>
      <c r="Q12" s="17">
        <f>+wp!R11</f>
        <v>243.75</v>
      </c>
      <c r="S12" s="17">
        <f>+wp!S11</f>
        <v>243.75</v>
      </c>
      <c r="T12" s="17">
        <f>+wp!T11</f>
        <v>243.75</v>
      </c>
      <c r="U12" s="17">
        <f>+wp!U11</f>
        <v>243.75</v>
      </c>
      <c r="V12" s="17">
        <f>+wp!V11</f>
        <v>243.75</v>
      </c>
      <c r="W12" s="17">
        <f>+wp!W11</f>
        <v>243.75</v>
      </c>
      <c r="X12" s="17">
        <f>+wp!X11</f>
        <v>243.75</v>
      </c>
      <c r="Y12" s="17">
        <f>+wp!Y11</f>
        <v>243.75</v>
      </c>
      <c r="Z12" s="17">
        <f>+wp!Z11</f>
        <v>243.75</v>
      </c>
      <c r="AA12" s="17">
        <f>+wp!AA11</f>
        <v>243.75</v>
      </c>
      <c r="AB12" s="17">
        <f>+wp!AB11</f>
        <v>243.75</v>
      </c>
      <c r="AC12" s="17">
        <f>+wp!AC11</f>
        <v>243.75</v>
      </c>
      <c r="AD12" s="17">
        <f>+wp!AD11</f>
        <v>243.75</v>
      </c>
    </row>
    <row r="13" spans="1:32" hidden="1" x14ac:dyDescent="0.25">
      <c r="C13" s="4" t="str">
        <f>+wp!C12</f>
        <v>LAD312</v>
      </c>
      <c r="D13" t="str">
        <f>+wp!D12</f>
        <v>TACLOBAN COM - LEGAL/ADMIN</v>
      </c>
      <c r="E13">
        <f>+wp!E12</f>
        <v>630180</v>
      </c>
      <c r="F13" t="str">
        <f>+wp!F12</f>
        <v>DE-COMPUTER EQUIPT&amp;PARAPHERNALIA</v>
      </c>
      <c r="G13" t="s">
        <v>191</v>
      </c>
      <c r="H13">
        <f>+wp!I12</f>
        <v>410000052</v>
      </c>
      <c r="I13" t="str">
        <f>+wp!J12</f>
        <v>BTM006 FINGERPRINT TIME ATTENDANCE</v>
      </c>
      <c r="J13">
        <v>1</v>
      </c>
      <c r="L13" s="16">
        <f>+wp!M12</f>
        <v>43764</v>
      </c>
      <c r="M13" s="17">
        <f>+wp!N12</f>
        <v>10000</v>
      </c>
      <c r="N13" s="17">
        <f>+wp!O12</f>
        <v>10000</v>
      </c>
      <c r="O13" s="17">
        <f>+wp!P12</f>
        <v>0</v>
      </c>
      <c r="P13" s="18" t="s">
        <v>532</v>
      </c>
      <c r="Q13" s="17">
        <f>+wp!R12</f>
        <v>0</v>
      </c>
      <c r="S13" s="17">
        <f>+wp!S12</f>
        <v>0</v>
      </c>
      <c r="T13" s="17">
        <f>+wp!T12</f>
        <v>0</v>
      </c>
      <c r="U13" s="17">
        <f>+wp!U12</f>
        <v>0</v>
      </c>
      <c r="V13" s="17">
        <f>+wp!V12</f>
        <v>0</v>
      </c>
      <c r="W13" s="17">
        <f>+wp!W12</f>
        <v>0</v>
      </c>
      <c r="X13" s="17">
        <f>+wp!X12</f>
        <v>0</v>
      </c>
      <c r="Y13" s="17">
        <f>+wp!Y12</f>
        <v>0</v>
      </c>
      <c r="Z13" s="17">
        <f>+wp!Z12</f>
        <v>0</v>
      </c>
      <c r="AA13" s="17">
        <f>+wp!AA12</f>
        <v>0</v>
      </c>
      <c r="AB13" s="17">
        <f>+wp!AB12</f>
        <v>0</v>
      </c>
      <c r="AC13" s="17">
        <f>+wp!AC12</f>
        <v>0</v>
      </c>
      <c r="AD13" s="17">
        <f>+wp!AD12</f>
        <v>0</v>
      </c>
    </row>
    <row r="14" spans="1:32" x14ac:dyDescent="0.25">
      <c r="C14" s="4" t="str">
        <f>+wp!C13</f>
        <v>WHE112</v>
      </c>
      <c r="D14" t="str">
        <f>+wp!D13</f>
        <v>TACLOBAN - LOGISTICS WAREHOUSE</v>
      </c>
      <c r="E14">
        <f>+wp!E13</f>
        <v>630180</v>
      </c>
      <c r="F14" t="str">
        <f>+wp!F13</f>
        <v>DE-COMPUTER EQUIPT&amp;PARAPHERNALIA</v>
      </c>
      <c r="G14" t="s">
        <v>191</v>
      </c>
      <c r="H14">
        <f>+wp!I13</f>
        <v>410000106</v>
      </c>
      <c r="I14" t="str">
        <f>+wp!J13</f>
        <v>CLONE CPU (LOW COST)</v>
      </c>
      <c r="J14">
        <v>1</v>
      </c>
      <c r="L14" s="16">
        <f>+wp!M13</f>
        <v>43764</v>
      </c>
      <c r="M14" s="34">
        <f>+wp!N13</f>
        <v>10790</v>
      </c>
      <c r="N14" s="17">
        <f>+wp!O13</f>
        <v>9908.4699999999993</v>
      </c>
      <c r="O14" s="17">
        <f>+wp!P13</f>
        <v>881.53</v>
      </c>
      <c r="P14" s="18" t="s">
        <v>532</v>
      </c>
      <c r="Q14" s="17">
        <f>+wp!R13</f>
        <v>299.72000000000003</v>
      </c>
      <c r="R14">
        <v>0</v>
      </c>
      <c r="S14" s="17">
        <f>+wp!S13</f>
        <v>220.38</v>
      </c>
      <c r="T14" s="17">
        <f>+wp!T13</f>
        <v>220.39</v>
      </c>
      <c r="U14" s="17">
        <f>+wp!U13</f>
        <v>220.38</v>
      </c>
      <c r="V14" s="17">
        <f>+wp!V13</f>
        <v>220.38</v>
      </c>
      <c r="W14" s="17">
        <f>+wp!W13</f>
        <v>220.39</v>
      </c>
      <c r="X14" s="17">
        <f>+wp!X13</f>
        <v>220.38</v>
      </c>
      <c r="Y14" s="17">
        <f>+wp!Y13</f>
        <v>220.38</v>
      </c>
      <c r="Z14" s="17">
        <f>+wp!Z13</f>
        <v>220.39</v>
      </c>
      <c r="AA14" s="17">
        <f>+wp!AA13</f>
        <v>220.39</v>
      </c>
      <c r="AB14" s="17">
        <f>+wp!AB13</f>
        <v>220.39</v>
      </c>
      <c r="AC14" s="17">
        <f>+wp!AC13</f>
        <v>220.39</v>
      </c>
      <c r="AD14" s="17">
        <f>+wp!AD13</f>
        <v>220.39</v>
      </c>
    </row>
    <row r="15" spans="1:32" hidden="1" x14ac:dyDescent="0.25">
      <c r="C15" s="4" t="str">
        <f>+wp!C14</f>
        <v>LAD312</v>
      </c>
      <c r="D15" t="str">
        <f>+wp!D14</f>
        <v>TACLOBAN COM - LEGAL/ADMIN</v>
      </c>
      <c r="E15">
        <f>+wp!E14</f>
        <v>630180</v>
      </c>
      <c r="F15" t="str">
        <f>+wp!F14</f>
        <v>DE-COMPUTER EQUIPT&amp;PARAPHERNALIA</v>
      </c>
      <c r="G15" t="s">
        <v>191</v>
      </c>
      <c r="H15">
        <f>+wp!I14</f>
        <v>410000148</v>
      </c>
      <c r="I15" t="str">
        <f>+wp!J14</f>
        <v>CLONE PC WITHOUTH AEROCOOL IMPERATOR</v>
      </c>
      <c r="J15">
        <v>1</v>
      </c>
      <c r="L15" s="16">
        <f>+wp!M14</f>
        <v>43764</v>
      </c>
      <c r="M15" s="17">
        <f>+wp!N14</f>
        <v>25300</v>
      </c>
      <c r="N15" s="17">
        <f>+wp!O14</f>
        <v>25299</v>
      </c>
      <c r="O15" s="17">
        <f>+wp!P14</f>
        <v>1</v>
      </c>
      <c r="P15" s="18" t="s">
        <v>532</v>
      </c>
      <c r="Q15" s="17">
        <f>+wp!R14</f>
        <v>1054.17</v>
      </c>
      <c r="S15" s="17">
        <f>+wp!S14</f>
        <v>0</v>
      </c>
      <c r="T15" s="17">
        <f>+wp!T14</f>
        <v>0</v>
      </c>
      <c r="U15" s="17">
        <f>+wp!U14</f>
        <v>0</v>
      </c>
      <c r="V15" s="17">
        <f>+wp!V14</f>
        <v>0</v>
      </c>
      <c r="W15" s="17">
        <f>+wp!W14</f>
        <v>0</v>
      </c>
      <c r="X15" s="17">
        <f>+wp!X14</f>
        <v>0</v>
      </c>
      <c r="Y15" s="17">
        <f>+wp!Y14</f>
        <v>0</v>
      </c>
      <c r="Z15" s="17">
        <f>+wp!Z14</f>
        <v>0</v>
      </c>
      <c r="AA15" s="17">
        <f>+wp!AA14</f>
        <v>0</v>
      </c>
      <c r="AB15" s="17">
        <f>+wp!AB14</f>
        <v>0</v>
      </c>
      <c r="AC15" s="17">
        <f>+wp!AC14</f>
        <v>0</v>
      </c>
      <c r="AD15" s="17">
        <f>+wp!AD14</f>
        <v>0</v>
      </c>
    </row>
    <row r="16" spans="1:32" x14ac:dyDescent="0.25">
      <c r="C16" s="4" t="str">
        <f>+wp!C15</f>
        <v>WHE112</v>
      </c>
      <c r="D16" t="str">
        <f>+wp!D15</f>
        <v>TACLOBAN - LOGISTICS WAREHOUSE</v>
      </c>
      <c r="E16">
        <f>+wp!E15</f>
        <v>630180</v>
      </c>
      <c r="F16" t="str">
        <f>+wp!F15</f>
        <v>DE-COMPUTER EQUIPT&amp;PARAPHERNALIA</v>
      </c>
      <c r="G16" t="s">
        <v>191</v>
      </c>
      <c r="H16">
        <f>+wp!I15</f>
        <v>410000211</v>
      </c>
      <c r="I16" t="str">
        <f>+wp!J15</f>
        <v>EPSON LX310 DOT MATRIX PRINTER</v>
      </c>
      <c r="J16">
        <v>1</v>
      </c>
      <c r="L16" s="16">
        <f>+wp!M15</f>
        <v>43770</v>
      </c>
      <c r="M16" s="34">
        <f>+wp!N15</f>
        <v>10650</v>
      </c>
      <c r="N16" s="17">
        <f>+wp!O15</f>
        <v>10649</v>
      </c>
      <c r="O16" s="17">
        <f>+wp!P15</f>
        <v>1</v>
      </c>
      <c r="P16" s="18" t="s">
        <v>532</v>
      </c>
      <c r="Q16" s="17">
        <f>+wp!R15</f>
        <v>887.5</v>
      </c>
      <c r="R16">
        <v>0</v>
      </c>
      <c r="S16" s="17">
        <f>+wp!S15</f>
        <v>0</v>
      </c>
      <c r="T16" s="17">
        <f>+wp!T15</f>
        <v>0</v>
      </c>
      <c r="U16" s="17">
        <f>+wp!U15</f>
        <v>0</v>
      </c>
      <c r="V16" s="17">
        <f>+wp!V15</f>
        <v>0</v>
      </c>
      <c r="W16" s="17">
        <f>+wp!W15</f>
        <v>0</v>
      </c>
      <c r="X16" s="17">
        <f>+wp!X15</f>
        <v>0</v>
      </c>
      <c r="Y16" s="17">
        <f>+wp!Y15</f>
        <v>0</v>
      </c>
      <c r="Z16" s="17">
        <f>+wp!Z15</f>
        <v>0</v>
      </c>
      <c r="AA16" s="17">
        <f>+wp!AA15</f>
        <v>0</v>
      </c>
      <c r="AB16" s="17">
        <f>+wp!AB15</f>
        <v>0</v>
      </c>
      <c r="AC16" s="17">
        <f>+wp!AC15</f>
        <v>0</v>
      </c>
      <c r="AD16" s="17">
        <f>+wp!AD15</f>
        <v>0</v>
      </c>
    </row>
    <row r="17" spans="3:30" hidden="1" x14ac:dyDescent="0.25">
      <c r="C17" s="4" t="str">
        <f>+wp!C16</f>
        <v>LAD312</v>
      </c>
      <c r="D17" t="str">
        <f>+wp!D16</f>
        <v>TACLOBAN COM - LEGAL/ADMIN</v>
      </c>
      <c r="E17">
        <f>+wp!E16</f>
        <v>630180</v>
      </c>
      <c r="F17" t="str">
        <f>+wp!F16</f>
        <v>DE-COMPUTER EQUIPT&amp;PARAPHERNALIA</v>
      </c>
      <c r="G17" t="s">
        <v>191</v>
      </c>
      <c r="H17">
        <f>+wp!I16</f>
        <v>410000219</v>
      </c>
      <c r="I17" t="str">
        <f>+wp!J16</f>
        <v>EPSON M200 MULTI-FUNCTIONAL  PRINTER</v>
      </c>
      <c r="J17">
        <v>1</v>
      </c>
      <c r="L17" s="16">
        <f>+wp!M16</f>
        <v>43770</v>
      </c>
      <c r="M17" s="17">
        <f>+wp!N16</f>
        <v>8800</v>
      </c>
      <c r="N17" s="17">
        <f>+wp!O16</f>
        <v>8799</v>
      </c>
      <c r="O17" s="17">
        <f>+wp!P16</f>
        <v>1</v>
      </c>
      <c r="P17" s="18" t="s">
        <v>532</v>
      </c>
      <c r="Q17" s="17">
        <f>+wp!R16</f>
        <v>0</v>
      </c>
      <c r="S17" s="17">
        <f>+wp!S16</f>
        <v>0</v>
      </c>
      <c r="T17" s="17">
        <f>+wp!T16</f>
        <v>0</v>
      </c>
      <c r="U17" s="17">
        <f>+wp!U16</f>
        <v>0</v>
      </c>
      <c r="V17" s="17">
        <f>+wp!V16</f>
        <v>0</v>
      </c>
      <c r="W17" s="17">
        <f>+wp!W16</f>
        <v>0</v>
      </c>
      <c r="X17" s="17">
        <f>+wp!X16</f>
        <v>0</v>
      </c>
      <c r="Y17" s="17">
        <f>+wp!Y16</f>
        <v>0</v>
      </c>
      <c r="Z17" s="17">
        <f>+wp!Z16</f>
        <v>0</v>
      </c>
      <c r="AA17" s="17">
        <f>+wp!AA16</f>
        <v>0</v>
      </c>
      <c r="AB17" s="17">
        <f>+wp!AB16</f>
        <v>0</v>
      </c>
      <c r="AC17" s="17">
        <f>+wp!AC16</f>
        <v>0</v>
      </c>
      <c r="AD17" s="17">
        <f>+wp!AD16</f>
        <v>0</v>
      </c>
    </row>
    <row r="18" spans="3:30" hidden="1" x14ac:dyDescent="0.25">
      <c r="C18" s="4" t="str">
        <f>+wp!C17</f>
        <v>LAD312</v>
      </c>
      <c r="D18" t="str">
        <f>+wp!D17</f>
        <v>TACLOBAN COM - LEGAL/ADMIN</v>
      </c>
      <c r="E18">
        <f>+wp!E17</f>
        <v>630180</v>
      </c>
      <c r="F18" t="str">
        <f>+wp!F17</f>
        <v>DE-COMPUTER EQUIPT&amp;PARAPHERNALIA</v>
      </c>
      <c r="G18" t="s">
        <v>191</v>
      </c>
      <c r="H18">
        <f>+wp!I17</f>
        <v>410000297</v>
      </c>
      <c r="I18" t="str">
        <f>+wp!J17</f>
        <v>HP 14-AM034TX LAPTOP</v>
      </c>
      <c r="J18">
        <v>1</v>
      </c>
      <c r="L18" s="16">
        <f>+wp!M17</f>
        <v>43770</v>
      </c>
      <c r="M18" s="17">
        <f>+wp!N17</f>
        <v>23750</v>
      </c>
      <c r="N18" s="17">
        <f>+wp!O17</f>
        <v>23749</v>
      </c>
      <c r="O18" s="17">
        <f>+wp!P17</f>
        <v>1</v>
      </c>
      <c r="P18" s="18" t="s">
        <v>532</v>
      </c>
      <c r="Q18" s="17">
        <f>+wp!R17</f>
        <v>0</v>
      </c>
      <c r="S18" s="17">
        <f>+wp!S17</f>
        <v>0</v>
      </c>
      <c r="T18" s="17">
        <f>+wp!T17</f>
        <v>0</v>
      </c>
      <c r="U18" s="17">
        <f>+wp!U17</f>
        <v>0</v>
      </c>
      <c r="V18" s="17">
        <f>+wp!V17</f>
        <v>0</v>
      </c>
      <c r="W18" s="17">
        <f>+wp!W17</f>
        <v>0</v>
      </c>
      <c r="X18" s="17">
        <f>+wp!X17</f>
        <v>0</v>
      </c>
      <c r="Y18" s="17">
        <f>+wp!Y17</f>
        <v>0</v>
      </c>
      <c r="Z18" s="17">
        <f>+wp!Z17</f>
        <v>0</v>
      </c>
      <c r="AA18" s="17">
        <f>+wp!AA17</f>
        <v>0</v>
      </c>
      <c r="AB18" s="17">
        <f>+wp!AB17</f>
        <v>0</v>
      </c>
      <c r="AC18" s="17">
        <f>+wp!AC17</f>
        <v>0</v>
      </c>
      <c r="AD18" s="17">
        <f>+wp!AD17</f>
        <v>0</v>
      </c>
    </row>
    <row r="19" spans="3:30" x14ac:dyDescent="0.25">
      <c r="C19" s="4" t="str">
        <f>+wp!C18</f>
        <v>WHE112</v>
      </c>
      <c r="D19" t="str">
        <f>+wp!D18</f>
        <v>TACLOBAN - LOGISTICS WAREHOUSE</v>
      </c>
      <c r="E19">
        <f>+wp!E18</f>
        <v>630180</v>
      </c>
      <c r="F19" t="str">
        <f>+wp!F18</f>
        <v>DE-COMPUTER EQUIPT&amp;PARAPHERNALIA</v>
      </c>
      <c r="G19" t="s">
        <v>191</v>
      </c>
      <c r="H19">
        <f>+wp!I18</f>
        <v>410000405</v>
      </c>
      <c r="I19" t="str">
        <f>+wp!J18</f>
        <v>LENOVO 19.5 LED MONITOR</v>
      </c>
      <c r="J19">
        <v>1</v>
      </c>
      <c r="L19" s="16">
        <f>+wp!M18</f>
        <v>43770</v>
      </c>
      <c r="M19" s="34">
        <f>+wp!N18</f>
        <v>5300</v>
      </c>
      <c r="N19" s="17">
        <f>+wp!O18</f>
        <v>4866.99</v>
      </c>
      <c r="O19" s="17">
        <f>+wp!P18</f>
        <v>433.01</v>
      </c>
      <c r="P19" s="18" t="s">
        <v>532</v>
      </c>
      <c r="Q19" s="17">
        <f>+wp!R18</f>
        <v>147.22</v>
      </c>
      <c r="R19">
        <v>0</v>
      </c>
      <c r="S19" s="17">
        <f>+wp!S18</f>
        <v>108.25</v>
      </c>
      <c r="T19" s="17">
        <f>+wp!T18</f>
        <v>108.25</v>
      </c>
      <c r="U19" s="17">
        <f>+wp!U18</f>
        <v>108.26</v>
      </c>
      <c r="V19" s="17">
        <f>+wp!V18</f>
        <v>108.25</v>
      </c>
      <c r="W19" s="17">
        <f>+wp!W18</f>
        <v>108.25</v>
      </c>
      <c r="X19" s="17">
        <f>+wp!X18</f>
        <v>108.25</v>
      </c>
      <c r="Y19" s="17">
        <f>+wp!Y18</f>
        <v>108.25</v>
      </c>
      <c r="Z19" s="17">
        <f>+wp!Z18</f>
        <v>108.25</v>
      </c>
      <c r="AA19" s="17">
        <f>+wp!AA18</f>
        <v>108.25</v>
      </c>
      <c r="AB19" s="17">
        <f>+wp!AB18</f>
        <v>108.25</v>
      </c>
      <c r="AC19" s="17">
        <f>+wp!AC18</f>
        <v>108.25</v>
      </c>
      <c r="AD19" s="17">
        <f>+wp!AD18</f>
        <v>108.25</v>
      </c>
    </row>
    <row r="20" spans="3:30" hidden="1" x14ac:dyDescent="0.25">
      <c r="C20" s="4" t="str">
        <f>+wp!C19</f>
        <v>ISD312</v>
      </c>
      <c r="D20" t="str">
        <f>+wp!D19</f>
        <v>TACLOBAN - INFO SYSTEMS SUPORT CENTER</v>
      </c>
      <c r="E20">
        <f>+wp!E19</f>
        <v>630180</v>
      </c>
      <c r="F20" t="str">
        <f>+wp!F19</f>
        <v>DE-COMPUTER EQUIPT&amp;PARAPHERNALIA</v>
      </c>
      <c r="G20" t="s">
        <v>191</v>
      </c>
      <c r="H20">
        <f>+wp!I19</f>
        <v>410000457</v>
      </c>
      <c r="I20" t="str">
        <f>+wp!J19</f>
        <v>LENOVO 19.5" LED MONITOR</v>
      </c>
      <c r="J20">
        <v>1</v>
      </c>
      <c r="L20" s="16">
        <f>+wp!M19</f>
        <v>43770</v>
      </c>
      <c r="M20" s="17">
        <f>+wp!N19</f>
        <v>5300</v>
      </c>
      <c r="N20" s="17">
        <f>+wp!O19</f>
        <v>5299</v>
      </c>
      <c r="O20" s="17">
        <f>+wp!P19</f>
        <v>1</v>
      </c>
      <c r="P20" s="18" t="s">
        <v>532</v>
      </c>
      <c r="Q20" s="17">
        <f>+wp!R19</f>
        <v>441.67</v>
      </c>
      <c r="S20" s="17">
        <f>+wp!S19</f>
        <v>0</v>
      </c>
      <c r="T20" s="17">
        <f>+wp!T19</f>
        <v>0</v>
      </c>
      <c r="U20" s="17">
        <f>+wp!U19</f>
        <v>0</v>
      </c>
      <c r="V20" s="17">
        <f>+wp!V19</f>
        <v>0</v>
      </c>
      <c r="W20" s="17">
        <f>+wp!W19</f>
        <v>0</v>
      </c>
      <c r="X20" s="17">
        <f>+wp!X19</f>
        <v>0</v>
      </c>
      <c r="Y20" s="17">
        <f>+wp!Y19</f>
        <v>0</v>
      </c>
      <c r="Z20" s="17">
        <f>+wp!Z19</f>
        <v>0</v>
      </c>
      <c r="AA20" s="17">
        <f>+wp!AA19</f>
        <v>0</v>
      </c>
      <c r="AB20" s="17">
        <f>+wp!AB19</f>
        <v>0</v>
      </c>
      <c r="AC20" s="17">
        <f>+wp!AC19</f>
        <v>0</v>
      </c>
      <c r="AD20" s="17">
        <f>+wp!AD19</f>
        <v>0</v>
      </c>
    </row>
    <row r="21" spans="3:30" hidden="1" x14ac:dyDescent="0.25">
      <c r="C21" s="4" t="str">
        <f>+wp!C20</f>
        <v>LAD312</v>
      </c>
      <c r="D21" t="str">
        <f>+wp!D20</f>
        <v>TACLOBAN COM - LEGAL/ADMIN</v>
      </c>
      <c r="E21">
        <f>+wp!E20</f>
        <v>630180</v>
      </c>
      <c r="F21" t="str">
        <f>+wp!F20</f>
        <v>DE-COMPUTER EQUIPT&amp;PARAPHERNALIA</v>
      </c>
      <c r="G21" t="s">
        <v>191</v>
      </c>
      <c r="H21">
        <f>+wp!I20</f>
        <v>410000467</v>
      </c>
      <c r="I21" t="str">
        <f>+wp!J20</f>
        <v>LENOVO 19.5" LED MONITOR</v>
      </c>
      <c r="J21">
        <v>1</v>
      </c>
      <c r="L21" s="16">
        <f>+wp!M20</f>
        <v>43770</v>
      </c>
      <c r="M21" s="17">
        <f>+wp!N20</f>
        <v>5300</v>
      </c>
      <c r="N21" s="17">
        <f>+wp!O20</f>
        <v>5299</v>
      </c>
      <c r="O21" s="17">
        <f>+wp!P20</f>
        <v>1</v>
      </c>
      <c r="P21" s="18" t="s">
        <v>532</v>
      </c>
      <c r="Q21" s="17">
        <f>+wp!R20</f>
        <v>220.83</v>
      </c>
      <c r="S21" s="17">
        <f>+wp!S20</f>
        <v>0</v>
      </c>
      <c r="T21" s="17">
        <f>+wp!T20</f>
        <v>0</v>
      </c>
      <c r="U21" s="17">
        <f>+wp!U20</f>
        <v>0</v>
      </c>
      <c r="V21" s="17">
        <f>+wp!V20</f>
        <v>0</v>
      </c>
      <c r="W21" s="17">
        <f>+wp!W20</f>
        <v>0</v>
      </c>
      <c r="X21" s="17">
        <f>+wp!X20</f>
        <v>0</v>
      </c>
      <c r="Y21" s="17">
        <f>+wp!Y20</f>
        <v>0</v>
      </c>
      <c r="Z21" s="17">
        <f>+wp!Z20</f>
        <v>0</v>
      </c>
      <c r="AA21" s="17">
        <f>+wp!AA20</f>
        <v>0</v>
      </c>
      <c r="AB21" s="17">
        <f>+wp!AB20</f>
        <v>0</v>
      </c>
      <c r="AC21" s="17">
        <f>+wp!AC20</f>
        <v>0</v>
      </c>
      <c r="AD21" s="17">
        <f>+wp!AD20</f>
        <v>0</v>
      </c>
    </row>
    <row r="22" spans="3:30" hidden="1" x14ac:dyDescent="0.25">
      <c r="C22" s="4" t="str">
        <f>+wp!C21</f>
        <v>LAD312</v>
      </c>
      <c r="D22" t="str">
        <f>+wp!D21</f>
        <v>TACLOBAN COM - LEGAL/ADMIN</v>
      </c>
      <c r="E22">
        <f>+wp!E21</f>
        <v>630180</v>
      </c>
      <c r="F22" t="str">
        <f>+wp!F21</f>
        <v>DE-COMPUTER EQUIPT&amp;PARAPHERNALIA</v>
      </c>
      <c r="G22" t="s">
        <v>191</v>
      </c>
      <c r="H22">
        <f>+wp!I21</f>
        <v>410000503</v>
      </c>
      <c r="I22" t="str">
        <f>+wp!J21</f>
        <v>LINKSYS LRT-224 DUAL WAN ROUTER</v>
      </c>
      <c r="J22">
        <v>1</v>
      </c>
      <c r="L22" s="16">
        <f>+wp!M21</f>
        <v>43770</v>
      </c>
      <c r="M22" s="17">
        <f>+wp!N21</f>
        <v>11780</v>
      </c>
      <c r="N22" s="17">
        <f>+wp!O21</f>
        <v>11779</v>
      </c>
      <c r="O22" s="17">
        <f>+wp!P21</f>
        <v>1</v>
      </c>
      <c r="P22" s="18" t="s">
        <v>532</v>
      </c>
      <c r="Q22" s="17">
        <f>+wp!R21</f>
        <v>0</v>
      </c>
      <c r="S22" s="17">
        <f>+wp!S21</f>
        <v>0</v>
      </c>
      <c r="T22" s="17">
        <f>+wp!T21</f>
        <v>0</v>
      </c>
      <c r="U22" s="17">
        <f>+wp!U21</f>
        <v>0</v>
      </c>
      <c r="V22" s="17">
        <f>+wp!V21</f>
        <v>0</v>
      </c>
      <c r="W22" s="17">
        <f>+wp!W21</f>
        <v>0</v>
      </c>
      <c r="X22" s="17">
        <f>+wp!X21</f>
        <v>0</v>
      </c>
      <c r="Y22" s="17">
        <f>+wp!Y21</f>
        <v>0</v>
      </c>
      <c r="Z22" s="17">
        <f>+wp!Z21</f>
        <v>0</v>
      </c>
      <c r="AA22" s="17">
        <f>+wp!AA21</f>
        <v>0</v>
      </c>
      <c r="AB22" s="17">
        <f>+wp!AB21</f>
        <v>0</v>
      </c>
      <c r="AC22" s="17">
        <f>+wp!AC21</f>
        <v>0</v>
      </c>
      <c r="AD22" s="17">
        <f>+wp!AD21</f>
        <v>0</v>
      </c>
    </row>
    <row r="23" spans="3:30" hidden="1" x14ac:dyDescent="0.25">
      <c r="C23" s="4" t="str">
        <f>+wp!C22</f>
        <v>LAD312</v>
      </c>
      <c r="D23" t="str">
        <f>+wp!D22</f>
        <v>TACLOBAN COM - LEGAL/ADMIN</v>
      </c>
      <c r="E23">
        <f>+wp!E22</f>
        <v>630180</v>
      </c>
      <c r="F23" t="str">
        <f>+wp!F22</f>
        <v>DE-COMPUTER EQUIPT&amp;PARAPHERNALIA</v>
      </c>
      <c r="G23" t="s">
        <v>191</v>
      </c>
      <c r="H23">
        <f>+wp!I22</f>
        <v>410000665</v>
      </c>
      <c r="I23" t="str">
        <f>+wp!J22</f>
        <v>DESKTOP PC</v>
      </c>
      <c r="J23">
        <v>1</v>
      </c>
      <c r="L23" s="16">
        <f>+wp!M22</f>
        <v>43783</v>
      </c>
      <c r="M23" s="17">
        <f>+wp!N22</f>
        <v>18220</v>
      </c>
      <c r="N23" s="17">
        <f>+wp!O22</f>
        <v>12905.84</v>
      </c>
      <c r="O23" s="17">
        <f>+wp!P22</f>
        <v>5314.16</v>
      </c>
      <c r="P23" s="18" t="s">
        <v>532</v>
      </c>
      <c r="Q23" s="17">
        <f>+wp!R22</f>
        <v>379.58</v>
      </c>
      <c r="S23" s="17">
        <f>+wp!S22</f>
        <v>379.58</v>
      </c>
      <c r="T23" s="17">
        <f>+wp!T22</f>
        <v>379.59</v>
      </c>
      <c r="U23" s="17">
        <f>+wp!U22</f>
        <v>379.58</v>
      </c>
      <c r="V23" s="17">
        <f>+wp!V22</f>
        <v>379.58</v>
      </c>
      <c r="W23" s="17">
        <f>+wp!W22</f>
        <v>379.59</v>
      </c>
      <c r="X23" s="17">
        <f>+wp!X22</f>
        <v>379.58</v>
      </c>
      <c r="Y23" s="17">
        <f>+wp!Y22</f>
        <v>379.58</v>
      </c>
      <c r="Z23" s="17">
        <f>+wp!Z22</f>
        <v>379.59</v>
      </c>
      <c r="AA23" s="17">
        <f>+wp!AA22</f>
        <v>379.59</v>
      </c>
      <c r="AB23" s="17">
        <f>+wp!AB22</f>
        <v>379.59</v>
      </c>
      <c r="AC23" s="17">
        <f>+wp!AC22</f>
        <v>379.59</v>
      </c>
      <c r="AD23" s="17">
        <f>+wp!AD22</f>
        <v>379.59</v>
      </c>
    </row>
    <row r="24" spans="3:30" hidden="1" x14ac:dyDescent="0.25">
      <c r="C24" s="4" t="str">
        <f>+wp!C23</f>
        <v>FIN312</v>
      </c>
      <c r="D24" t="str">
        <f>+wp!D23</f>
        <v>TACLOBAN COM - FINANCE</v>
      </c>
      <c r="E24">
        <f>+wp!E23</f>
        <v>630180</v>
      </c>
      <c r="F24" t="str">
        <f>+wp!F23</f>
        <v>DE-COMPUTER EQUIPT&amp;PARAPHERNALIA</v>
      </c>
      <c r="G24" t="s">
        <v>191</v>
      </c>
      <c r="H24">
        <f>+wp!I23</f>
        <v>410000728</v>
      </c>
      <c r="I24" t="str">
        <f>+wp!J23</f>
        <v>MONITOR 19 INCH</v>
      </c>
      <c r="J24">
        <v>1</v>
      </c>
      <c r="L24" s="16">
        <f>+wp!M23</f>
        <v>43851</v>
      </c>
      <c r="M24" s="17">
        <f>+wp!N23</f>
        <v>5300</v>
      </c>
      <c r="N24" s="17">
        <f>+wp!O23</f>
        <v>3533.33</v>
      </c>
      <c r="O24" s="17">
        <f>+wp!P23</f>
        <v>1766.67</v>
      </c>
      <c r="P24" s="18" t="s">
        <v>532</v>
      </c>
      <c r="Q24" s="17">
        <f>+wp!R23</f>
        <v>110.42</v>
      </c>
      <c r="S24" s="17">
        <f>+wp!S23</f>
        <v>110.42</v>
      </c>
      <c r="T24" s="17">
        <f>+wp!T23</f>
        <v>110.41</v>
      </c>
      <c r="U24" s="17">
        <f>+wp!U23</f>
        <v>110.42</v>
      </c>
      <c r="V24" s="17">
        <f>+wp!V23</f>
        <v>110.42</v>
      </c>
      <c r="W24" s="17">
        <f>+wp!W23</f>
        <v>110.41</v>
      </c>
      <c r="X24" s="17">
        <f>+wp!X23</f>
        <v>110.42</v>
      </c>
      <c r="Y24" s="17">
        <f>+wp!Y23</f>
        <v>110.42</v>
      </c>
      <c r="Z24" s="17">
        <f>+wp!Z23</f>
        <v>110.41</v>
      </c>
      <c r="AA24" s="17">
        <f>+wp!AA23</f>
        <v>110.41</v>
      </c>
      <c r="AB24" s="17">
        <f>+wp!AB23</f>
        <v>110.41</v>
      </c>
      <c r="AC24" s="17">
        <f>+wp!AC23</f>
        <v>110.41</v>
      </c>
      <c r="AD24" s="17">
        <f>+wp!AD23</f>
        <v>110.41</v>
      </c>
    </row>
    <row r="25" spans="3:30" hidden="1" x14ac:dyDescent="0.25">
      <c r="C25" s="4" t="str">
        <f>+wp!C24</f>
        <v>CGD312</v>
      </c>
      <c r="D25" t="str">
        <f>+wp!D24</f>
        <v>TACLOBAN COM - CONTRACT GROWING</v>
      </c>
      <c r="E25">
        <f>+wp!E24</f>
        <v>630180</v>
      </c>
      <c r="F25" t="str">
        <f>+wp!F24</f>
        <v>DE-COMPUTER EQUIPT&amp;PARAPHERNALIA</v>
      </c>
      <c r="G25" t="s">
        <v>191</v>
      </c>
      <c r="H25">
        <f>+wp!I24</f>
        <v>410000744</v>
      </c>
      <c r="I25" t="str">
        <f>+wp!J24</f>
        <v>MID RANGE LAPTOP</v>
      </c>
      <c r="J25">
        <v>1</v>
      </c>
      <c r="L25" s="16">
        <f>+wp!M24</f>
        <v>43853</v>
      </c>
      <c r="M25" s="17">
        <f>+wp!N24</f>
        <v>34790</v>
      </c>
      <c r="N25" s="17">
        <f>+wp!O24</f>
        <v>30924.45</v>
      </c>
      <c r="O25" s="17">
        <f>+wp!P24</f>
        <v>3865.55</v>
      </c>
      <c r="P25" s="18" t="s">
        <v>532</v>
      </c>
      <c r="Q25" s="17">
        <f>+wp!R24</f>
        <v>966.39</v>
      </c>
      <c r="S25" s="17">
        <f>+wp!S24</f>
        <v>966.39</v>
      </c>
      <c r="T25" s="17">
        <f>+wp!T24</f>
        <v>966.39</v>
      </c>
      <c r="U25" s="17">
        <f>+wp!U24</f>
        <v>966.39</v>
      </c>
      <c r="V25" s="17">
        <f>+wp!V24</f>
        <v>966.38</v>
      </c>
      <c r="W25" s="17">
        <f>+wp!W24</f>
        <v>966.39</v>
      </c>
      <c r="X25" s="17">
        <f>+wp!X24</f>
        <v>966.39</v>
      </c>
      <c r="Y25" s="17">
        <f>+wp!Y24</f>
        <v>966.39</v>
      </c>
      <c r="Z25" s="17">
        <f>+wp!Z24</f>
        <v>966.39</v>
      </c>
      <c r="AA25" s="17">
        <f>+wp!AA24</f>
        <v>966.39</v>
      </c>
      <c r="AB25" s="17">
        <f>+wp!AB24</f>
        <v>966.39</v>
      </c>
      <c r="AC25" s="17">
        <f>+wp!AC24</f>
        <v>966.39</v>
      </c>
      <c r="AD25" s="17">
        <f>+wp!AD24</f>
        <v>966.39</v>
      </c>
    </row>
    <row r="26" spans="3:30" hidden="1" x14ac:dyDescent="0.25">
      <c r="C26" s="4" t="str">
        <f>+wp!C25</f>
        <v>LAD312</v>
      </c>
      <c r="D26" t="str">
        <f>+wp!D25</f>
        <v>TACLOBAN COM - LEGAL/ADMIN</v>
      </c>
      <c r="E26">
        <f>+wp!E25</f>
        <v>630180</v>
      </c>
      <c r="F26" t="str">
        <f>+wp!F25</f>
        <v>DE-COMPUTER EQUIPT&amp;PARAPHERNALIA</v>
      </c>
      <c r="G26" t="s">
        <v>191</v>
      </c>
      <c r="H26">
        <f>+wp!I25</f>
        <v>410000758</v>
      </c>
      <c r="I26" t="str">
        <f>+wp!J25</f>
        <v>BIOMETRICS DEVICE</v>
      </c>
      <c r="J26">
        <v>1</v>
      </c>
      <c r="L26" s="16">
        <f>+wp!M25</f>
        <v>43852</v>
      </c>
      <c r="M26" s="17">
        <f>+wp!N25</f>
        <v>8900</v>
      </c>
      <c r="N26" s="17">
        <f>+wp!O25</f>
        <v>8899</v>
      </c>
      <c r="O26" s="17">
        <f>+wp!P25</f>
        <v>1</v>
      </c>
      <c r="P26" s="18" t="s">
        <v>532</v>
      </c>
      <c r="Q26" s="17">
        <f>+wp!R25</f>
        <v>370.83</v>
      </c>
      <c r="S26" s="17">
        <f>+wp!S25</f>
        <v>0</v>
      </c>
      <c r="T26" s="17">
        <f>+wp!T25</f>
        <v>0</v>
      </c>
      <c r="U26" s="17">
        <f>+wp!U25</f>
        <v>0</v>
      </c>
      <c r="V26" s="17">
        <f>+wp!V25</f>
        <v>0</v>
      </c>
      <c r="W26" s="17">
        <f>+wp!W25</f>
        <v>0</v>
      </c>
      <c r="X26" s="17">
        <f>+wp!X25</f>
        <v>0</v>
      </c>
      <c r="Y26" s="17">
        <f>+wp!Y25</f>
        <v>0</v>
      </c>
      <c r="Z26" s="17">
        <f>+wp!Z25</f>
        <v>0</v>
      </c>
      <c r="AA26" s="17">
        <f>+wp!AA25</f>
        <v>0</v>
      </c>
      <c r="AB26" s="17">
        <f>+wp!AB25</f>
        <v>0</v>
      </c>
      <c r="AC26" s="17">
        <f>+wp!AC25</f>
        <v>0</v>
      </c>
      <c r="AD26" s="17">
        <f>+wp!AD25</f>
        <v>0</v>
      </c>
    </row>
    <row r="27" spans="3:30" x14ac:dyDescent="0.25">
      <c r="C27" s="4" t="str">
        <f>+wp!C26</f>
        <v>RSL112</v>
      </c>
      <c r="D27" t="str">
        <f>+wp!D26</f>
        <v>TACLOBAN RESELLER GROUP</v>
      </c>
      <c r="E27">
        <f>+wp!E26</f>
        <v>630180</v>
      </c>
      <c r="F27" t="str">
        <f>+wp!F26</f>
        <v>DE-COMPUTER EQUIPT&amp;PARAPHERNALIA</v>
      </c>
      <c r="G27" t="s">
        <v>191</v>
      </c>
      <c r="H27">
        <f>+wp!I26</f>
        <v>410000882</v>
      </c>
      <c r="I27" t="str">
        <f>+wp!J26</f>
        <v>ENTRY LEVEL LAPTOP</v>
      </c>
      <c r="J27">
        <v>1</v>
      </c>
      <c r="L27" s="16">
        <f>+wp!M26</f>
        <v>44105</v>
      </c>
      <c r="M27" s="34">
        <f>+wp!N26</f>
        <v>36900</v>
      </c>
      <c r="N27" s="17">
        <f>+wp!O26</f>
        <v>23575</v>
      </c>
      <c r="O27" s="17">
        <f>+wp!P26</f>
        <v>13325</v>
      </c>
      <c r="P27" s="18" t="s">
        <v>532</v>
      </c>
      <c r="Q27" s="17">
        <f>+wp!R26</f>
        <v>1025</v>
      </c>
      <c r="R27">
        <v>0</v>
      </c>
      <c r="S27" s="17">
        <f>+wp!S26</f>
        <v>1025</v>
      </c>
      <c r="T27" s="17">
        <f>+wp!T26</f>
        <v>1025</v>
      </c>
      <c r="U27" s="17">
        <f>+wp!U26</f>
        <v>1025</v>
      </c>
      <c r="V27" s="17">
        <f>+wp!V26</f>
        <v>1025</v>
      </c>
      <c r="W27" s="17">
        <f>+wp!W26</f>
        <v>1025</v>
      </c>
      <c r="X27" s="17">
        <f>+wp!X26</f>
        <v>1025</v>
      </c>
      <c r="Y27" s="17">
        <f>+wp!Y26</f>
        <v>1025</v>
      </c>
      <c r="Z27" s="17">
        <f>+wp!Z26</f>
        <v>1025</v>
      </c>
      <c r="AA27" s="17">
        <f>+wp!AA26</f>
        <v>1025</v>
      </c>
      <c r="AB27" s="17">
        <f>+wp!AB26</f>
        <v>1025</v>
      </c>
      <c r="AC27" s="17">
        <f>+wp!AC26</f>
        <v>1025</v>
      </c>
      <c r="AD27" s="17">
        <f>+wp!AD26</f>
        <v>1025</v>
      </c>
    </row>
    <row r="28" spans="3:30" hidden="1" x14ac:dyDescent="0.25">
      <c r="C28" s="4" t="str">
        <f>+wp!C27</f>
        <v>LAD312</v>
      </c>
      <c r="D28" t="str">
        <f>+wp!D27</f>
        <v>TACLOBAN COM - LEGAL/ADMIN</v>
      </c>
      <c r="E28">
        <f>+wp!E27</f>
        <v>630180</v>
      </c>
      <c r="F28" t="str">
        <f>+wp!F27</f>
        <v>DE-COMPUTER EQUIPT&amp;PARAPHERNALIA</v>
      </c>
      <c r="G28" t="s">
        <v>191</v>
      </c>
      <c r="H28">
        <f>+wp!I27</f>
        <v>410000933</v>
      </c>
      <c r="I28" t="str">
        <f>+wp!J27</f>
        <v>MONOCHROME MULTI-FUNCTIONAL PRINTER (EPSON M3170)</v>
      </c>
      <c r="J28">
        <v>1</v>
      </c>
      <c r="L28" s="16">
        <f>+wp!M27</f>
        <v>44134</v>
      </c>
      <c r="M28" s="17">
        <f>+wp!N27</f>
        <v>16295</v>
      </c>
      <c r="N28" s="17">
        <f>+wp!O27</f>
        <v>14258.13</v>
      </c>
      <c r="O28" s="17">
        <f>+wp!P27</f>
        <v>2036.87</v>
      </c>
      <c r="P28" s="18" t="s">
        <v>532</v>
      </c>
      <c r="Q28" s="17">
        <f>+wp!R27</f>
        <v>678.96</v>
      </c>
      <c r="S28" s="17">
        <f>+wp!S27</f>
        <v>509.22</v>
      </c>
      <c r="T28" s="17">
        <f>+wp!T27</f>
        <v>509.22</v>
      </c>
      <c r="U28" s="17">
        <f>+wp!U27</f>
        <v>509.22</v>
      </c>
      <c r="V28" s="17">
        <f>+wp!V27</f>
        <v>509.21</v>
      </c>
      <c r="W28" s="17">
        <f>+wp!W27</f>
        <v>509.22</v>
      </c>
      <c r="X28" s="17">
        <f>+wp!X27</f>
        <v>509.22</v>
      </c>
      <c r="Y28" s="17">
        <f>+wp!Y27</f>
        <v>509.22</v>
      </c>
      <c r="Z28" s="17">
        <f>+wp!Z27</f>
        <v>509.22</v>
      </c>
      <c r="AA28" s="17">
        <f>+wp!AA27</f>
        <v>509.22</v>
      </c>
      <c r="AB28" s="17">
        <f>+wp!AB27</f>
        <v>509.22</v>
      </c>
      <c r="AC28" s="17">
        <f>+wp!AC27</f>
        <v>509.22</v>
      </c>
      <c r="AD28" s="17">
        <f>+wp!AD27</f>
        <v>509.22</v>
      </c>
    </row>
    <row r="29" spans="3:30" hidden="1" x14ac:dyDescent="0.25">
      <c r="C29" s="4" t="str">
        <f>+wp!C28</f>
        <v>FIN312</v>
      </c>
      <c r="D29" t="str">
        <f>+wp!D28</f>
        <v>TACLOBAN COM - FINANCE</v>
      </c>
      <c r="E29">
        <f>+wp!E28</f>
        <v>630180</v>
      </c>
      <c r="F29" t="str">
        <f>+wp!F28</f>
        <v>DE-COMPUTER EQUIPT&amp;PARAPHERNALIA</v>
      </c>
      <c r="G29" t="s">
        <v>191</v>
      </c>
      <c r="H29">
        <f>+wp!I28</f>
        <v>410000950</v>
      </c>
      <c r="I29" t="str">
        <f>+wp!J28</f>
        <v>THIN CLIENT(N-COMPUTING L300)</v>
      </c>
      <c r="J29">
        <v>1</v>
      </c>
      <c r="L29" s="16">
        <f>+wp!M28</f>
        <v>44144</v>
      </c>
      <c r="M29" s="17">
        <f>+wp!N28</f>
        <v>8450</v>
      </c>
      <c r="N29" s="17">
        <f>+wp!O28</f>
        <v>5163.8900000000003</v>
      </c>
      <c r="O29" s="17">
        <f>+wp!P28</f>
        <v>3286.11</v>
      </c>
      <c r="P29" s="18" t="s">
        <v>532</v>
      </c>
      <c r="Q29" s="17">
        <f>+wp!R28</f>
        <v>234.72</v>
      </c>
      <c r="S29" s="17">
        <f>+wp!S28</f>
        <v>234.72</v>
      </c>
      <c r="T29" s="17">
        <f>+wp!T28</f>
        <v>234.73</v>
      </c>
      <c r="U29" s="17">
        <f>+wp!U28</f>
        <v>234.72</v>
      </c>
      <c r="V29" s="17">
        <f>+wp!V28</f>
        <v>234.72</v>
      </c>
      <c r="W29" s="17">
        <f>+wp!W28</f>
        <v>234.72</v>
      </c>
      <c r="X29" s="17">
        <f>+wp!X28</f>
        <v>234.73</v>
      </c>
      <c r="Y29" s="17">
        <f>+wp!Y28</f>
        <v>234.72</v>
      </c>
      <c r="Z29" s="17">
        <f>+wp!Z28</f>
        <v>234.72</v>
      </c>
      <c r="AA29" s="17">
        <f>+wp!AA28</f>
        <v>234.72</v>
      </c>
      <c r="AB29" s="17">
        <f>+wp!AB28</f>
        <v>234.72</v>
      </c>
      <c r="AC29" s="17">
        <f>+wp!AC28</f>
        <v>234.72</v>
      </c>
      <c r="AD29" s="17">
        <f>+wp!AD28</f>
        <v>234.72</v>
      </c>
    </row>
    <row r="30" spans="3:30" hidden="1" x14ac:dyDescent="0.25">
      <c r="C30" s="4" t="str">
        <f>+wp!C29</f>
        <v>LAD312</v>
      </c>
      <c r="D30" t="str">
        <f>+wp!D29</f>
        <v>TACLOBAN COM - LEGAL/ADMIN</v>
      </c>
      <c r="E30">
        <f>+wp!E29</f>
        <v>630180</v>
      </c>
      <c r="F30" t="str">
        <f>+wp!F29</f>
        <v>DE-COMPUTER EQUIPT&amp;PARAPHERNALIA</v>
      </c>
      <c r="G30" t="s">
        <v>191</v>
      </c>
      <c r="H30">
        <f>+wp!I29</f>
        <v>410000956</v>
      </c>
      <c r="I30" t="str">
        <f>+wp!J29</f>
        <v>MID RANGE LAPTOP(ACER P214-52-54G1)</v>
      </c>
      <c r="J30">
        <v>1</v>
      </c>
      <c r="L30" s="16">
        <f>+wp!M29</f>
        <v>44111</v>
      </c>
      <c r="M30" s="17">
        <f>+wp!N29</f>
        <v>37800</v>
      </c>
      <c r="N30" s="17">
        <f>+wp!O29</f>
        <v>24150</v>
      </c>
      <c r="O30" s="17">
        <f>+wp!P29</f>
        <v>13650</v>
      </c>
      <c r="P30" s="18" t="s">
        <v>532</v>
      </c>
      <c r="Q30" s="17">
        <f>+wp!R29</f>
        <v>1050</v>
      </c>
      <c r="S30" s="17">
        <f>+wp!S29</f>
        <v>1050</v>
      </c>
      <c r="T30" s="17">
        <f>+wp!T29</f>
        <v>1050</v>
      </c>
      <c r="U30" s="17">
        <f>+wp!U29</f>
        <v>1050</v>
      </c>
      <c r="V30" s="17">
        <f>+wp!V29</f>
        <v>1050</v>
      </c>
      <c r="W30" s="17">
        <f>+wp!W29</f>
        <v>1050</v>
      </c>
      <c r="X30" s="17">
        <f>+wp!X29</f>
        <v>1050</v>
      </c>
      <c r="Y30" s="17">
        <f>+wp!Y29</f>
        <v>1050</v>
      </c>
      <c r="Z30" s="17">
        <f>+wp!Z29</f>
        <v>1050</v>
      </c>
      <c r="AA30" s="17">
        <f>+wp!AA29</f>
        <v>1050</v>
      </c>
      <c r="AB30" s="17">
        <f>+wp!AB29</f>
        <v>1050</v>
      </c>
      <c r="AC30" s="17">
        <f>+wp!AC29</f>
        <v>1050</v>
      </c>
      <c r="AD30" s="17">
        <f>+wp!AD29</f>
        <v>1050</v>
      </c>
    </row>
    <row r="31" spans="3:30" hidden="1" x14ac:dyDescent="0.25">
      <c r="C31" s="4" t="str">
        <f>+wp!C30</f>
        <v>LAD312</v>
      </c>
      <c r="D31" t="str">
        <f>+wp!D30</f>
        <v>TACLOBAN COM - LEGAL/ADMIN</v>
      </c>
      <c r="E31">
        <f>+wp!E30</f>
        <v>630180</v>
      </c>
      <c r="F31" t="str">
        <f>+wp!F30</f>
        <v>DE-COMPUTER EQUIPT&amp;PARAPHERNALIA</v>
      </c>
      <c r="G31" t="s">
        <v>191</v>
      </c>
      <c r="H31">
        <f>+wp!I30</f>
        <v>410001016</v>
      </c>
      <c r="I31" t="str">
        <f>+wp!J30</f>
        <v>FIREWALL ENTRY LEVEL</v>
      </c>
      <c r="J31">
        <v>1</v>
      </c>
      <c r="L31" s="16">
        <f>+wp!M30</f>
        <v>44175</v>
      </c>
      <c r="M31" s="17">
        <f>+wp!N30</f>
        <v>138925</v>
      </c>
      <c r="N31" s="17">
        <f>+wp!O30</f>
        <v>48623.75</v>
      </c>
      <c r="O31" s="17">
        <f>+wp!P30</f>
        <v>90301.25</v>
      </c>
      <c r="P31" s="18" t="s">
        <v>532</v>
      </c>
      <c r="Q31" s="17">
        <f>+wp!R30</f>
        <v>2315.42</v>
      </c>
      <c r="S31" s="17">
        <f>+wp!S30</f>
        <v>2315.42</v>
      </c>
      <c r="T31" s="17">
        <f>+wp!T30</f>
        <v>2315.41</v>
      </c>
      <c r="U31" s="17">
        <f>+wp!U30</f>
        <v>2315.42</v>
      </c>
      <c r="V31" s="17">
        <f>+wp!V30</f>
        <v>2315.42</v>
      </c>
      <c r="W31" s="17">
        <f>+wp!W30</f>
        <v>2315.41</v>
      </c>
      <c r="X31" s="17">
        <f>+wp!X30</f>
        <v>2315.42</v>
      </c>
      <c r="Y31" s="17">
        <f>+wp!Y30</f>
        <v>2315.42</v>
      </c>
      <c r="Z31" s="17">
        <f>+wp!Z30</f>
        <v>2315.41</v>
      </c>
      <c r="AA31" s="17">
        <f>+wp!AA30</f>
        <v>2315.41</v>
      </c>
      <c r="AB31" s="17">
        <f>+wp!AB30</f>
        <v>2315.41</v>
      </c>
      <c r="AC31" s="17">
        <f>+wp!AC30</f>
        <v>2315.41</v>
      </c>
      <c r="AD31" s="17">
        <f>+wp!AD30</f>
        <v>2315.41</v>
      </c>
    </row>
    <row r="32" spans="3:30" hidden="1" x14ac:dyDescent="0.25">
      <c r="C32" s="4" t="str">
        <f>+wp!C31</f>
        <v>LAD312</v>
      </c>
      <c r="D32" t="str">
        <f>+wp!D31</f>
        <v>TACLOBAN COM - LEGAL/ADMIN</v>
      </c>
      <c r="E32">
        <f>+wp!E31</f>
        <v>630180</v>
      </c>
      <c r="F32" t="str">
        <f>+wp!F31</f>
        <v>DE-COMPUTER EQUIPT&amp;PARAPHERNALIA</v>
      </c>
      <c r="G32" t="s">
        <v>191</v>
      </c>
      <c r="H32">
        <f>+wp!I31</f>
        <v>410001025</v>
      </c>
      <c r="I32" t="str">
        <f>+wp!J31</f>
        <v>CISCO MANAGED NETWORK SWITCH SMB - 24 PORTS</v>
      </c>
      <c r="J32">
        <v>1</v>
      </c>
      <c r="L32" s="16">
        <f>+wp!M31</f>
        <v>44175</v>
      </c>
      <c r="M32" s="17">
        <f>+wp!N31</f>
        <v>15500</v>
      </c>
      <c r="N32" s="17">
        <f>+wp!O31</f>
        <v>9041.67</v>
      </c>
      <c r="O32" s="17">
        <f>+wp!P31</f>
        <v>6458.33</v>
      </c>
      <c r="P32" s="18" t="s">
        <v>532</v>
      </c>
      <c r="Q32" s="17">
        <f>+wp!R31</f>
        <v>430.56</v>
      </c>
      <c r="S32" s="17">
        <f>+wp!S31</f>
        <v>430.56</v>
      </c>
      <c r="T32" s="17">
        <f>+wp!T31</f>
        <v>430.55</v>
      </c>
      <c r="U32" s="17">
        <f>+wp!U31</f>
        <v>430.56</v>
      </c>
      <c r="V32" s="17">
        <f>+wp!V31</f>
        <v>430.55</v>
      </c>
      <c r="W32" s="17">
        <f>+wp!W31</f>
        <v>430.56</v>
      </c>
      <c r="X32" s="17">
        <f>+wp!X31</f>
        <v>430.55</v>
      </c>
      <c r="Y32" s="17">
        <f>+wp!Y31</f>
        <v>430.56</v>
      </c>
      <c r="Z32" s="17">
        <f>+wp!Z31</f>
        <v>430.55</v>
      </c>
      <c r="AA32" s="17">
        <f>+wp!AA31</f>
        <v>430.55</v>
      </c>
      <c r="AB32" s="17">
        <f>+wp!AB31</f>
        <v>430.55</v>
      </c>
      <c r="AC32" s="17">
        <f>+wp!AC31</f>
        <v>430.55</v>
      </c>
      <c r="AD32" s="17">
        <f>+wp!AD31</f>
        <v>430.55</v>
      </c>
    </row>
    <row r="33" spans="3:30" hidden="1" x14ac:dyDescent="0.25">
      <c r="C33" s="4" t="str">
        <f>+wp!C32</f>
        <v>LAD312</v>
      </c>
      <c r="D33" t="str">
        <f>+wp!D32</f>
        <v>TACLOBAN COM - LEGAL/ADMIN</v>
      </c>
      <c r="E33">
        <f>+wp!E32</f>
        <v>630180</v>
      </c>
      <c r="F33" t="str">
        <f>+wp!F32</f>
        <v>DE-COMPUTER EQUIPT&amp;PARAPHERNALIA</v>
      </c>
      <c r="G33" t="s">
        <v>191</v>
      </c>
      <c r="H33">
        <f>+wp!I32</f>
        <v>410001039</v>
      </c>
      <c r="I33" t="str">
        <f>+wp!J32</f>
        <v>MONITOR 19 INCH (LENOVO)</v>
      </c>
      <c r="J33">
        <v>1</v>
      </c>
      <c r="L33" s="16">
        <f>+wp!M32</f>
        <v>44225</v>
      </c>
      <c r="M33" s="17">
        <f>+wp!N32</f>
        <v>5300</v>
      </c>
      <c r="N33" s="17">
        <f>+wp!O32</f>
        <v>2208.33</v>
      </c>
      <c r="O33" s="17">
        <f>+wp!P32</f>
        <v>3091.67</v>
      </c>
      <c r="P33" s="18" t="s">
        <v>532</v>
      </c>
      <c r="Q33" s="17">
        <f>+wp!R32</f>
        <v>110.42</v>
      </c>
      <c r="S33" s="17">
        <f>+wp!S32</f>
        <v>110.42</v>
      </c>
      <c r="T33" s="17">
        <f>+wp!T32</f>
        <v>110.41</v>
      </c>
      <c r="U33" s="17">
        <f>+wp!U32</f>
        <v>110.42</v>
      </c>
      <c r="V33" s="17">
        <f>+wp!V32</f>
        <v>110.42</v>
      </c>
      <c r="W33" s="17">
        <f>+wp!W32</f>
        <v>110.41</v>
      </c>
      <c r="X33" s="17">
        <f>+wp!X32</f>
        <v>110.42</v>
      </c>
      <c r="Y33" s="17">
        <f>+wp!Y32</f>
        <v>110.42</v>
      </c>
      <c r="Z33" s="17">
        <f>+wp!Z32</f>
        <v>110.41</v>
      </c>
      <c r="AA33" s="17">
        <f>+wp!AA32</f>
        <v>110.41</v>
      </c>
      <c r="AB33" s="17">
        <f>+wp!AB32</f>
        <v>110.41</v>
      </c>
      <c r="AC33" s="17">
        <f>+wp!AC32</f>
        <v>110.41</v>
      </c>
      <c r="AD33" s="17">
        <f>+wp!AD32</f>
        <v>110.41</v>
      </c>
    </row>
    <row r="34" spans="3:30" hidden="1" x14ac:dyDescent="0.25">
      <c r="C34" s="4" t="str">
        <f>+wp!C33</f>
        <v>HRD312</v>
      </c>
      <c r="D34" t="str">
        <f>+wp!D33</f>
        <v>TACLOBAN - HUMAN RESOURCES SUPPORT CENTE</v>
      </c>
      <c r="E34">
        <f>+wp!E33</f>
        <v>630180</v>
      </c>
      <c r="F34" t="str">
        <f>+wp!F33</f>
        <v>DE-COMPUTER EQUIPT&amp;PARAPHERNALIA</v>
      </c>
      <c r="G34" t="s">
        <v>191</v>
      </c>
      <c r="H34">
        <f>+wp!I33</f>
        <v>410001062</v>
      </c>
      <c r="I34" t="str">
        <f>+wp!J33</f>
        <v>ENTRY LEVEL LAPTOP  (ACER TMP214-52-3235)</v>
      </c>
      <c r="J34">
        <v>1</v>
      </c>
      <c r="L34" s="16">
        <f>+wp!M33</f>
        <v>44238</v>
      </c>
      <c r="M34" s="34">
        <f>+wp!N33</f>
        <v>37700</v>
      </c>
      <c r="N34" s="17">
        <f>+wp!O33</f>
        <v>19897.22</v>
      </c>
      <c r="O34" s="17">
        <f>+wp!P33</f>
        <v>17802.78</v>
      </c>
      <c r="P34" s="18" t="s">
        <v>532</v>
      </c>
      <c r="Q34" s="17">
        <f>+wp!R33</f>
        <v>1047.22</v>
      </c>
      <c r="S34" s="17">
        <f>+wp!S33</f>
        <v>1047.22</v>
      </c>
      <c r="T34" s="17">
        <f>+wp!T33</f>
        <v>1047.22</v>
      </c>
      <c r="U34" s="17">
        <f>+wp!U33</f>
        <v>1047.23</v>
      </c>
      <c r="V34" s="17">
        <f>+wp!V33</f>
        <v>1047.22</v>
      </c>
      <c r="W34" s="17">
        <f>+wp!W33</f>
        <v>1047.22</v>
      </c>
      <c r="X34" s="17">
        <f>+wp!X33</f>
        <v>1047.22</v>
      </c>
      <c r="Y34" s="17">
        <f>+wp!Y33</f>
        <v>1047.22</v>
      </c>
      <c r="Z34" s="17">
        <f>+wp!Z33</f>
        <v>1047.22</v>
      </c>
      <c r="AA34" s="17">
        <f>+wp!AA33</f>
        <v>1047.22</v>
      </c>
      <c r="AB34" s="17">
        <f>+wp!AB33</f>
        <v>1047.22</v>
      </c>
      <c r="AC34" s="17">
        <f>+wp!AC33</f>
        <v>1047.22</v>
      </c>
      <c r="AD34" s="17">
        <f>+wp!AD33</f>
        <v>1047.22</v>
      </c>
    </row>
    <row r="35" spans="3:30" hidden="1" x14ac:dyDescent="0.25">
      <c r="C35" s="4" t="str">
        <f>+wp!C34</f>
        <v>LAD312</v>
      </c>
      <c r="D35" t="str">
        <f>+wp!D34</f>
        <v>TACLOBAN COM - LEGAL/ADMIN</v>
      </c>
      <c r="E35">
        <f>+wp!E34</f>
        <v>630180</v>
      </c>
      <c r="F35" t="str">
        <f>+wp!F34</f>
        <v>DE-COMPUTER EQUIPT&amp;PARAPHERNALIA</v>
      </c>
      <c r="G35" t="s">
        <v>191</v>
      </c>
      <c r="H35">
        <f>+wp!I34</f>
        <v>410001073</v>
      </c>
      <c r="I35" t="str">
        <f>+wp!J34</f>
        <v>THIN CLIENT(N-COMPUTING L300)</v>
      </c>
      <c r="J35">
        <v>1</v>
      </c>
      <c r="L35" s="16">
        <f>+wp!M34</f>
        <v>44237</v>
      </c>
      <c r="M35" s="17">
        <f>+wp!N34</f>
        <v>8450</v>
      </c>
      <c r="N35" s="17">
        <f>+wp!O34</f>
        <v>4459.72</v>
      </c>
      <c r="O35" s="17">
        <f>+wp!P34</f>
        <v>3990.28</v>
      </c>
      <c r="P35" s="18" t="s">
        <v>532</v>
      </c>
      <c r="Q35" s="17">
        <f>+wp!R34</f>
        <v>234.72</v>
      </c>
      <c r="S35" s="17">
        <f>+wp!S34</f>
        <v>234.72</v>
      </c>
      <c r="T35" s="17">
        <f>+wp!T34</f>
        <v>234.72</v>
      </c>
      <c r="U35" s="17">
        <f>+wp!U34</f>
        <v>234.73</v>
      </c>
      <c r="V35" s="17">
        <f>+wp!V34</f>
        <v>234.72</v>
      </c>
      <c r="W35" s="17">
        <f>+wp!W34</f>
        <v>234.72</v>
      </c>
      <c r="X35" s="17">
        <f>+wp!X34</f>
        <v>234.72</v>
      </c>
      <c r="Y35" s="17">
        <f>+wp!Y34</f>
        <v>234.72</v>
      </c>
      <c r="Z35" s="17">
        <f>+wp!Z34</f>
        <v>234.72</v>
      </c>
      <c r="AA35" s="17">
        <f>+wp!AA34</f>
        <v>234.72</v>
      </c>
      <c r="AB35" s="17">
        <f>+wp!AB34</f>
        <v>234.72</v>
      </c>
      <c r="AC35" s="17">
        <f>+wp!AC34</f>
        <v>234.72</v>
      </c>
      <c r="AD35" s="17">
        <f>+wp!AD34</f>
        <v>234.72</v>
      </c>
    </row>
    <row r="36" spans="3:30" x14ac:dyDescent="0.25">
      <c r="C36" s="4" t="str">
        <f>+wp!C35</f>
        <v>SLS112</v>
      </c>
      <c r="D36" t="str">
        <f>+wp!D35</f>
        <v>TACLOBAN CTG - SALES</v>
      </c>
      <c r="E36">
        <f>+wp!E35</f>
        <v>630180</v>
      </c>
      <c r="F36" t="str">
        <f>+wp!F35</f>
        <v>DE-COMPUTER EQUIPT&amp;PARAPHERNALIA</v>
      </c>
      <c r="G36" t="s">
        <v>191</v>
      </c>
      <c r="H36">
        <f>+wp!I35</f>
        <v>410001074</v>
      </c>
      <c r="I36" t="str">
        <f>+wp!J35</f>
        <v>THIN CLIENT(N-COMPUTING L300)</v>
      </c>
      <c r="J36">
        <v>1</v>
      </c>
      <c r="L36" s="16">
        <f>+wp!M35</f>
        <v>44237</v>
      </c>
      <c r="M36" s="34">
        <f>+wp!N35</f>
        <v>8450</v>
      </c>
      <c r="N36" s="17">
        <f>+wp!O35</f>
        <v>4459.72</v>
      </c>
      <c r="O36" s="17">
        <f>+wp!P35</f>
        <v>3990.28</v>
      </c>
      <c r="P36" s="18" t="s">
        <v>532</v>
      </c>
      <c r="Q36" s="17">
        <f>+wp!R35</f>
        <v>234.72</v>
      </c>
      <c r="R36">
        <v>0</v>
      </c>
      <c r="S36" s="17">
        <f>+wp!S35</f>
        <v>234.72</v>
      </c>
      <c r="T36" s="17">
        <f>+wp!T35</f>
        <v>234.72</v>
      </c>
      <c r="U36" s="17">
        <f>+wp!U35</f>
        <v>234.73</v>
      </c>
      <c r="V36" s="17">
        <f>+wp!V35</f>
        <v>234.72</v>
      </c>
      <c r="W36" s="17">
        <f>+wp!W35</f>
        <v>234.72</v>
      </c>
      <c r="X36" s="17">
        <f>+wp!X35</f>
        <v>234.72</v>
      </c>
      <c r="Y36" s="17">
        <f>+wp!Y35</f>
        <v>234.72</v>
      </c>
      <c r="Z36" s="17">
        <f>+wp!Z35</f>
        <v>234.72</v>
      </c>
      <c r="AA36" s="17">
        <f>+wp!AA35</f>
        <v>234.72</v>
      </c>
      <c r="AB36" s="17">
        <f>+wp!AB35</f>
        <v>234.72</v>
      </c>
      <c r="AC36" s="17">
        <f>+wp!AC35</f>
        <v>234.72</v>
      </c>
      <c r="AD36" s="17">
        <f>+wp!AD35</f>
        <v>234.72</v>
      </c>
    </row>
    <row r="37" spans="3:30" x14ac:dyDescent="0.25">
      <c r="C37" s="4" t="str">
        <f>+wp!C36</f>
        <v>LAD112</v>
      </c>
      <c r="D37" t="str">
        <f>+wp!D36</f>
        <v>TACLOBAN CTG - LEGAL/ADMIN</v>
      </c>
      <c r="E37">
        <f>+wp!E36</f>
        <v>630180</v>
      </c>
      <c r="F37" t="str">
        <f>+wp!F36</f>
        <v>DE-COMPUTER EQUIPT&amp;PARAPHERNALIA</v>
      </c>
      <c r="G37" t="s">
        <v>191</v>
      </c>
      <c r="H37">
        <f>+wp!I36</f>
        <v>410001215</v>
      </c>
      <c r="I37" t="str">
        <f>+wp!J36</f>
        <v>DESKTOP (NCOMPUTING HOST)</v>
      </c>
      <c r="J37">
        <v>1</v>
      </c>
      <c r="L37" s="16">
        <f>+wp!M36</f>
        <v>44435</v>
      </c>
      <c r="M37" s="34">
        <f>+wp!N36</f>
        <v>44000</v>
      </c>
      <c r="N37" s="17">
        <f>+wp!O36</f>
        <v>11916.66</v>
      </c>
      <c r="O37" s="17">
        <f>+wp!P36</f>
        <v>32083.34</v>
      </c>
      <c r="P37" s="18" t="s">
        <v>532</v>
      </c>
      <c r="Q37" s="17">
        <f>+wp!R36</f>
        <v>916.67</v>
      </c>
      <c r="R37">
        <v>0</v>
      </c>
      <c r="S37" s="17">
        <f>+wp!S36</f>
        <v>916.67</v>
      </c>
      <c r="T37" s="17">
        <f>+wp!T36</f>
        <v>916.66</v>
      </c>
      <c r="U37" s="17">
        <f>+wp!U36</f>
        <v>916.67</v>
      </c>
      <c r="V37" s="17">
        <f>+wp!V36</f>
        <v>916.67</v>
      </c>
      <c r="W37" s="17">
        <f>+wp!W36</f>
        <v>916.66</v>
      </c>
      <c r="X37" s="17">
        <f>+wp!X36</f>
        <v>916.67</v>
      </c>
      <c r="Y37" s="17">
        <f>+wp!Y36</f>
        <v>916.67</v>
      </c>
      <c r="Z37" s="17">
        <f>+wp!Z36</f>
        <v>916.66</v>
      </c>
      <c r="AA37" s="17">
        <f>+wp!AA36</f>
        <v>916.66</v>
      </c>
      <c r="AB37" s="17">
        <f>+wp!AB36</f>
        <v>916.66</v>
      </c>
      <c r="AC37" s="17">
        <f>+wp!AC36</f>
        <v>916.66</v>
      </c>
      <c r="AD37" s="17">
        <f>+wp!AD36</f>
        <v>916.66</v>
      </c>
    </row>
    <row r="38" spans="3:30" x14ac:dyDescent="0.25">
      <c r="C38" s="4" t="str">
        <f>+wp!C37</f>
        <v>ENG112</v>
      </c>
      <c r="D38" t="str">
        <f>+wp!D37</f>
        <v>TACLOBAN CTG - ENGINEERING SERVICES</v>
      </c>
      <c r="E38">
        <f>+wp!E37</f>
        <v>630180</v>
      </c>
      <c r="F38" t="str">
        <f>+wp!F37</f>
        <v>DE-COMPUTER EQUIPT&amp;PARAPHERNALIA</v>
      </c>
      <c r="G38" t="s">
        <v>191</v>
      </c>
      <c r="H38">
        <f>+wp!I37</f>
        <v>410001426</v>
      </c>
      <c r="I38" t="str">
        <f>+wp!J37</f>
        <v>MID RANGE LAPTOP (ACER TMP214-53G-540B)</v>
      </c>
      <c r="J38">
        <v>1</v>
      </c>
      <c r="L38" s="16">
        <f>+wp!M37</f>
        <v>44656</v>
      </c>
      <c r="M38" s="17">
        <f>+wp!N37</f>
        <v>48000</v>
      </c>
      <c r="N38" s="17">
        <f>+wp!O37</f>
        <v>6666.67</v>
      </c>
      <c r="O38" s="17">
        <f>+wp!P37</f>
        <v>41333.33</v>
      </c>
      <c r="P38" s="18" t="s">
        <v>532</v>
      </c>
      <c r="Q38" s="17">
        <f>+wp!R37</f>
        <v>1333.33</v>
      </c>
      <c r="R38">
        <v>0</v>
      </c>
      <c r="S38" s="17">
        <f>+wp!S37</f>
        <v>0</v>
      </c>
      <c r="T38" s="17">
        <f>+wp!T37</f>
        <v>0</v>
      </c>
      <c r="U38" s="17">
        <f>+wp!U37</f>
        <v>0</v>
      </c>
      <c r="V38" s="17">
        <f>+wp!V37</f>
        <v>1333.33</v>
      </c>
      <c r="W38" s="17">
        <f>+wp!W37</f>
        <v>1333.34</v>
      </c>
      <c r="X38" s="17">
        <f>+wp!X37</f>
        <v>1333.33</v>
      </c>
      <c r="Y38" s="17">
        <f>+wp!Y37</f>
        <v>1333.33</v>
      </c>
      <c r="Z38" s="17">
        <f>+wp!Z37</f>
        <v>1333.34</v>
      </c>
      <c r="AA38" s="17">
        <f>+wp!AA37</f>
        <v>1333.34</v>
      </c>
      <c r="AB38" s="17">
        <f>+wp!AB37</f>
        <v>1333.34</v>
      </c>
      <c r="AC38" s="17">
        <f>+wp!AC37</f>
        <v>1333.34</v>
      </c>
      <c r="AD38" s="17">
        <f>+wp!AD37</f>
        <v>1333.34</v>
      </c>
    </row>
    <row r="39" spans="3:30" x14ac:dyDescent="0.25">
      <c r="C39" s="4" t="str">
        <f>+wp!C38</f>
        <v>DPM112</v>
      </c>
      <c r="D39" t="str">
        <f>+wp!D38</f>
        <v>TACLOBAN - DEMAND PLANNING AND INV MANAG</v>
      </c>
      <c r="E39">
        <f>+wp!E38</f>
        <v>630180</v>
      </c>
      <c r="F39" t="str">
        <f>+wp!F38</f>
        <v>DE-COMPUTER EQUIPT&amp;PARAPHERNALIA</v>
      </c>
      <c r="G39" t="s">
        <v>191</v>
      </c>
      <c r="H39">
        <f>+wp!I38</f>
        <v>410001495</v>
      </c>
      <c r="I39" t="str">
        <f>+wp!J38</f>
        <v>ENTRY LEVEL LAPTOP (ACER TMP214-53-35TB)</v>
      </c>
      <c r="J39">
        <v>1</v>
      </c>
      <c r="L39" s="16">
        <f>+wp!M38</f>
        <v>44760</v>
      </c>
      <c r="M39" s="17">
        <f>+wp!N38</f>
        <v>36000</v>
      </c>
      <c r="N39" s="17">
        <f>+wp!O38</f>
        <v>2000</v>
      </c>
      <c r="O39" s="17">
        <f>+wp!P38</f>
        <v>34000</v>
      </c>
      <c r="P39" s="18" t="s">
        <v>532</v>
      </c>
      <c r="Q39" s="17">
        <f>+wp!R38</f>
        <v>1000</v>
      </c>
      <c r="R39">
        <v>0</v>
      </c>
      <c r="S39" s="17">
        <f>+wp!S38</f>
        <v>0</v>
      </c>
      <c r="T39" s="17">
        <f>+wp!T38</f>
        <v>0</v>
      </c>
      <c r="U39" s="17">
        <f>+wp!U38</f>
        <v>0</v>
      </c>
      <c r="V39" s="17">
        <f>+wp!V38</f>
        <v>0</v>
      </c>
      <c r="W39" s="17">
        <f>+wp!W38</f>
        <v>0</v>
      </c>
      <c r="X39" s="17">
        <f>+wp!X38</f>
        <v>0</v>
      </c>
      <c r="Y39" s="17">
        <f>+wp!Y38</f>
        <v>0</v>
      </c>
      <c r="Z39" s="17">
        <f>+wp!Z38</f>
        <v>2000</v>
      </c>
      <c r="AA39" s="17">
        <f>+wp!AA38</f>
        <v>2000</v>
      </c>
      <c r="AB39" s="17">
        <f>+wp!AB38</f>
        <v>2000</v>
      </c>
      <c r="AC39" s="17">
        <f>+wp!AC38</f>
        <v>2000</v>
      </c>
      <c r="AD39" s="17">
        <f>+wp!AD38</f>
        <v>2000</v>
      </c>
    </row>
    <row r="40" spans="3:30" hidden="1" x14ac:dyDescent="0.25">
      <c r="C40" s="4" t="str">
        <f>+wp!C39</f>
        <v>TSC001</v>
      </c>
      <c r="D40" t="str">
        <f>+wp!D39</f>
        <v>TRAINING SUPPORT CENTER</v>
      </c>
      <c r="E40">
        <f>+wp!E39</f>
        <v>630180</v>
      </c>
      <c r="F40" t="str">
        <f>+wp!F39</f>
        <v>DE-COMPUTER EQUIPT&amp;PARAPHERNALIA</v>
      </c>
      <c r="G40" t="s">
        <v>191</v>
      </c>
      <c r="H40">
        <f>+wp!I39</f>
        <v>410001510</v>
      </c>
      <c r="I40" t="str">
        <f>+wp!J39</f>
        <v>ENTRY LEVEL LAPTOP (ACER TMP214-53-35TB)</v>
      </c>
      <c r="J40">
        <v>1</v>
      </c>
      <c r="L40" s="16">
        <f>+wp!M39</f>
        <v>44784</v>
      </c>
      <c r="M40" s="17">
        <f>+wp!N39</f>
        <v>36000</v>
      </c>
      <c r="N40" s="17">
        <f>+wp!O39</f>
        <v>1000</v>
      </c>
      <c r="O40" s="17">
        <f>+wp!P39</f>
        <v>35000</v>
      </c>
      <c r="P40" s="18" t="s">
        <v>532</v>
      </c>
      <c r="Q40" s="17">
        <f>+wp!R39</f>
        <v>1000</v>
      </c>
      <c r="S40" s="17">
        <f>+wp!S39</f>
        <v>0</v>
      </c>
      <c r="T40" s="17">
        <f>+wp!T39</f>
        <v>0</v>
      </c>
      <c r="U40" s="17">
        <f>+wp!U39</f>
        <v>0</v>
      </c>
      <c r="V40" s="17">
        <f>+wp!V39</f>
        <v>0</v>
      </c>
      <c r="W40" s="17">
        <f>+wp!W39</f>
        <v>0</v>
      </c>
      <c r="X40" s="17">
        <f>+wp!X39</f>
        <v>0</v>
      </c>
      <c r="Y40" s="17">
        <f>+wp!Y39</f>
        <v>0</v>
      </c>
      <c r="Z40" s="17">
        <f>+wp!Z39</f>
        <v>1000</v>
      </c>
      <c r="AA40" s="17">
        <f>+wp!AA39</f>
        <v>1000</v>
      </c>
      <c r="AB40" s="17">
        <f>+wp!AB39</f>
        <v>1000</v>
      </c>
      <c r="AC40" s="17">
        <f>+wp!AC39</f>
        <v>1000</v>
      </c>
      <c r="AD40" s="17">
        <f>+wp!AD39</f>
        <v>1000</v>
      </c>
    </row>
    <row r="41" spans="3:30" hidden="1" x14ac:dyDescent="0.25">
      <c r="C41" s="4" t="str">
        <f>+wp!C40</f>
        <v>LAD312</v>
      </c>
      <c r="D41" t="str">
        <f>+wp!D40</f>
        <v>TACLOBAN COM - LEGAL/ADMIN</v>
      </c>
      <c r="E41">
        <f>+wp!E40</f>
        <v>630090</v>
      </c>
      <c r="F41" t="str">
        <f>+wp!F40</f>
        <v>DEPRECIATION EXP. - OFFICE FURNITURE &amp; FIXTURES</v>
      </c>
      <c r="G41" t="s">
        <v>191</v>
      </c>
      <c r="H41">
        <f>+wp!I40</f>
        <v>700000826</v>
      </c>
      <c r="I41" t="str">
        <f>+wp!J40</f>
        <v>D-816 (3.6M) Conference Table</v>
      </c>
      <c r="J41">
        <v>1</v>
      </c>
      <c r="L41" s="16">
        <f>+wp!M40</f>
        <v>43469</v>
      </c>
      <c r="M41" s="17">
        <f>+wp!N40</f>
        <v>33695</v>
      </c>
      <c r="N41" s="17">
        <f>+wp!O40</f>
        <v>33694</v>
      </c>
      <c r="O41" s="17">
        <f>+wp!P40</f>
        <v>1</v>
      </c>
      <c r="P41" s="18" t="s">
        <v>532</v>
      </c>
      <c r="Q41" s="17">
        <f>+wp!R40</f>
        <v>1403.96</v>
      </c>
      <c r="S41" s="17">
        <f>+wp!S40</f>
        <v>0</v>
      </c>
      <c r="T41" s="17">
        <f>+wp!T40</f>
        <v>0</v>
      </c>
      <c r="U41" s="17">
        <f>+wp!U40</f>
        <v>0</v>
      </c>
      <c r="V41" s="17">
        <f>+wp!V40</f>
        <v>0</v>
      </c>
      <c r="W41" s="17">
        <f>+wp!W40</f>
        <v>0</v>
      </c>
      <c r="X41" s="17">
        <f>+wp!X40</f>
        <v>0</v>
      </c>
      <c r="Y41" s="17">
        <f>+wp!Y40</f>
        <v>0</v>
      </c>
      <c r="Z41" s="17">
        <f>+wp!Z40</f>
        <v>0</v>
      </c>
      <c r="AA41" s="17">
        <f>+wp!AA40</f>
        <v>0</v>
      </c>
      <c r="AB41" s="17">
        <f>+wp!AB40</f>
        <v>0</v>
      </c>
      <c r="AC41" s="17">
        <f>+wp!AC40</f>
        <v>0</v>
      </c>
      <c r="AD41" s="17">
        <f>+wp!AD40</f>
        <v>0</v>
      </c>
    </row>
    <row r="42" spans="3:30" hidden="1" x14ac:dyDescent="0.25">
      <c r="C42" s="4" t="str">
        <f>+wp!C41</f>
        <v>LAD312</v>
      </c>
      <c r="D42" t="str">
        <f>+wp!D41</f>
        <v>TACLOBAN COM - LEGAL/ADMIN</v>
      </c>
      <c r="E42">
        <f>+wp!E41</f>
        <v>630090</v>
      </c>
      <c r="F42" t="str">
        <f>+wp!F41</f>
        <v>DEPRECIATION EXP. - OFFICE FURNITURE &amp; FIXTURES</v>
      </c>
      <c r="G42" t="s">
        <v>191</v>
      </c>
      <c r="H42">
        <f>+wp!I41</f>
        <v>700000827</v>
      </c>
      <c r="I42" t="str">
        <f>+wp!J41</f>
        <v>OMAR Conference Table</v>
      </c>
      <c r="J42">
        <v>1</v>
      </c>
      <c r="L42" s="16">
        <f>+wp!M41</f>
        <v>43469</v>
      </c>
      <c r="M42" s="17">
        <f>+wp!N41</f>
        <v>5595</v>
      </c>
      <c r="N42" s="17">
        <f>+wp!O41</f>
        <v>5594</v>
      </c>
      <c r="O42" s="17">
        <f>+wp!P41</f>
        <v>1</v>
      </c>
      <c r="P42" s="18" t="s">
        <v>532</v>
      </c>
      <c r="Q42" s="17">
        <f>+wp!R41</f>
        <v>233.13</v>
      </c>
      <c r="S42" s="17">
        <f>+wp!S41</f>
        <v>0</v>
      </c>
      <c r="T42" s="17">
        <f>+wp!T41</f>
        <v>0</v>
      </c>
      <c r="U42" s="17">
        <f>+wp!U41</f>
        <v>0</v>
      </c>
      <c r="V42" s="17">
        <f>+wp!V41</f>
        <v>0</v>
      </c>
      <c r="W42" s="17">
        <f>+wp!W41</f>
        <v>0</v>
      </c>
      <c r="X42" s="17">
        <f>+wp!X41</f>
        <v>0</v>
      </c>
      <c r="Y42" s="17">
        <f>+wp!Y41</f>
        <v>0</v>
      </c>
      <c r="Z42" s="17">
        <f>+wp!Z41</f>
        <v>0</v>
      </c>
      <c r="AA42" s="17">
        <f>+wp!AA41</f>
        <v>0</v>
      </c>
      <c r="AB42" s="17">
        <f>+wp!AB41</f>
        <v>0</v>
      </c>
      <c r="AC42" s="17">
        <f>+wp!AC41</f>
        <v>0</v>
      </c>
      <c r="AD42" s="17">
        <f>+wp!AD41</f>
        <v>0</v>
      </c>
    </row>
    <row r="43" spans="3:30" hidden="1" x14ac:dyDescent="0.25">
      <c r="C43" s="4" t="str">
        <f>+wp!C42</f>
        <v>LAD312</v>
      </c>
      <c r="D43" t="str">
        <f>+wp!D42</f>
        <v>TACLOBAN COM - LEGAL/ADMIN</v>
      </c>
      <c r="E43">
        <f>+wp!E42</f>
        <v>630090</v>
      </c>
      <c r="F43" t="str">
        <f>+wp!F42</f>
        <v>DEPRECIATION EXP. - OFFICE FURNITURE &amp; FIXTURES</v>
      </c>
      <c r="G43" t="s">
        <v>191</v>
      </c>
      <c r="H43">
        <f>+wp!I42</f>
        <v>700000828</v>
      </c>
      <c r="I43" t="str">
        <f>+wp!J42</f>
        <v>71601 (1.8) Cherry office Table</v>
      </c>
      <c r="J43">
        <v>1</v>
      </c>
      <c r="L43" s="16">
        <f>+wp!M42</f>
        <v>43469</v>
      </c>
      <c r="M43" s="17">
        <f>+wp!N42</f>
        <v>17095</v>
      </c>
      <c r="N43" s="17">
        <f>+wp!O42</f>
        <v>17094</v>
      </c>
      <c r="O43" s="17">
        <f>+wp!P42</f>
        <v>1</v>
      </c>
      <c r="P43" s="18" t="s">
        <v>532</v>
      </c>
      <c r="Q43" s="17">
        <f>+wp!R42</f>
        <v>712.29</v>
      </c>
      <c r="S43" s="17">
        <f>+wp!S42</f>
        <v>0</v>
      </c>
      <c r="T43" s="17">
        <f>+wp!T42</f>
        <v>0</v>
      </c>
      <c r="U43" s="17">
        <f>+wp!U42</f>
        <v>0</v>
      </c>
      <c r="V43" s="17">
        <f>+wp!V42</f>
        <v>0</v>
      </c>
      <c r="W43" s="17">
        <f>+wp!W42</f>
        <v>0</v>
      </c>
      <c r="X43" s="17">
        <f>+wp!X42</f>
        <v>0</v>
      </c>
      <c r="Y43" s="17">
        <f>+wp!Y42</f>
        <v>0</v>
      </c>
      <c r="Z43" s="17">
        <f>+wp!Z42</f>
        <v>0</v>
      </c>
      <c r="AA43" s="17">
        <f>+wp!AA42</f>
        <v>0</v>
      </c>
      <c r="AB43" s="17">
        <f>+wp!AB42</f>
        <v>0</v>
      </c>
      <c r="AC43" s="17">
        <f>+wp!AC42</f>
        <v>0</v>
      </c>
      <c r="AD43" s="17">
        <f>+wp!AD42</f>
        <v>0</v>
      </c>
    </row>
    <row r="44" spans="3:30" hidden="1" x14ac:dyDescent="0.25">
      <c r="C44" s="4" t="str">
        <f>+wp!C43</f>
        <v>LAD312</v>
      </c>
      <c r="D44" t="str">
        <f>+wp!D43</f>
        <v>TACLOBAN COM - LEGAL/ADMIN</v>
      </c>
      <c r="E44">
        <f>+wp!E43</f>
        <v>630090</v>
      </c>
      <c r="F44" t="str">
        <f>+wp!F43</f>
        <v>DEPRECIATION EXP. - OFFICE FURNITURE &amp; FIXTURES</v>
      </c>
      <c r="G44" t="s">
        <v>191</v>
      </c>
      <c r="H44">
        <f>+wp!I43</f>
        <v>700000829</v>
      </c>
      <c r="I44" t="str">
        <f>+wp!J43</f>
        <v>4 Drawers lateral radar gray</v>
      </c>
      <c r="J44">
        <v>1</v>
      </c>
      <c r="L44" s="16">
        <f>+wp!M43</f>
        <v>43469</v>
      </c>
      <c r="M44" s="17">
        <f>+wp!N43</f>
        <v>19395</v>
      </c>
      <c r="N44" s="17">
        <f>+wp!O43</f>
        <v>19394</v>
      </c>
      <c r="O44" s="17">
        <f>+wp!P43</f>
        <v>1</v>
      </c>
      <c r="P44" s="18" t="s">
        <v>532</v>
      </c>
      <c r="Q44" s="17">
        <f>+wp!R43</f>
        <v>808.13</v>
      </c>
      <c r="S44" s="17">
        <f>+wp!S43</f>
        <v>0</v>
      </c>
      <c r="T44" s="17">
        <f>+wp!T43</f>
        <v>0</v>
      </c>
      <c r="U44" s="17">
        <f>+wp!U43</f>
        <v>0</v>
      </c>
      <c r="V44" s="17">
        <f>+wp!V43</f>
        <v>0</v>
      </c>
      <c r="W44" s="17">
        <f>+wp!W43</f>
        <v>0</v>
      </c>
      <c r="X44" s="17">
        <f>+wp!X43</f>
        <v>0</v>
      </c>
      <c r="Y44" s="17">
        <f>+wp!Y43</f>
        <v>0</v>
      </c>
      <c r="Z44" s="17">
        <f>+wp!Z43</f>
        <v>0</v>
      </c>
      <c r="AA44" s="17">
        <f>+wp!AA43</f>
        <v>0</v>
      </c>
      <c r="AB44" s="17">
        <f>+wp!AB43</f>
        <v>0</v>
      </c>
      <c r="AC44" s="17">
        <f>+wp!AC43</f>
        <v>0</v>
      </c>
      <c r="AD44" s="17">
        <f>+wp!AD43</f>
        <v>0</v>
      </c>
    </row>
    <row r="45" spans="3:30" hidden="1" x14ac:dyDescent="0.25">
      <c r="C45" s="4" t="str">
        <f>+wp!C44</f>
        <v>LAD312</v>
      </c>
      <c r="D45" t="str">
        <f>+wp!D44</f>
        <v>TACLOBAN COM - LEGAL/ADMIN</v>
      </c>
      <c r="E45">
        <f>+wp!E44</f>
        <v>630090</v>
      </c>
      <c r="F45" t="str">
        <f>+wp!F44</f>
        <v>DEPRECIATION EXP. - OFFICE FURNITURE &amp; FIXTURES</v>
      </c>
      <c r="G45" t="s">
        <v>191</v>
      </c>
      <c r="H45">
        <f>+wp!I44</f>
        <v>700000830</v>
      </c>
      <c r="I45" t="str">
        <f>+wp!J44</f>
        <v>MJ-HD24 Black office table</v>
      </c>
      <c r="J45">
        <v>1</v>
      </c>
      <c r="L45" s="16">
        <f>+wp!M44</f>
        <v>43469</v>
      </c>
      <c r="M45" s="17">
        <f>+wp!N44</f>
        <v>31795</v>
      </c>
      <c r="N45" s="17">
        <f>+wp!O44</f>
        <v>31794</v>
      </c>
      <c r="O45" s="17">
        <f>+wp!P44</f>
        <v>1</v>
      </c>
      <c r="P45" s="18" t="s">
        <v>532</v>
      </c>
      <c r="Q45" s="17">
        <f>+wp!R44</f>
        <v>1324.79</v>
      </c>
      <c r="S45" s="17">
        <f>+wp!S44</f>
        <v>0</v>
      </c>
      <c r="T45" s="17">
        <f>+wp!T44</f>
        <v>0</v>
      </c>
      <c r="U45" s="17">
        <f>+wp!U44</f>
        <v>0</v>
      </c>
      <c r="V45" s="17">
        <f>+wp!V44</f>
        <v>0</v>
      </c>
      <c r="W45" s="17">
        <f>+wp!W44</f>
        <v>0</v>
      </c>
      <c r="X45" s="17">
        <f>+wp!X44</f>
        <v>0</v>
      </c>
      <c r="Y45" s="17">
        <f>+wp!Y44</f>
        <v>0</v>
      </c>
      <c r="Z45" s="17">
        <f>+wp!Z44</f>
        <v>0</v>
      </c>
      <c r="AA45" s="17">
        <f>+wp!AA44</f>
        <v>0</v>
      </c>
      <c r="AB45" s="17">
        <f>+wp!AB44</f>
        <v>0</v>
      </c>
      <c r="AC45" s="17">
        <f>+wp!AC44</f>
        <v>0</v>
      </c>
      <c r="AD45" s="17">
        <f>+wp!AD44</f>
        <v>0</v>
      </c>
    </row>
    <row r="46" spans="3:30" x14ac:dyDescent="0.25">
      <c r="C46" s="4" t="str">
        <f>+wp!C45</f>
        <v>SLS112</v>
      </c>
      <c r="D46" t="str">
        <f>+wp!D45</f>
        <v>TACLOBAN CTG - SALES</v>
      </c>
      <c r="E46">
        <f>+wp!E45</f>
        <v>630120</v>
      </c>
      <c r="F46" t="str">
        <f>+wp!F45</f>
        <v>DEPRECIATION EXP. - HAND TOOLS</v>
      </c>
      <c r="G46" t="s">
        <v>191</v>
      </c>
      <c r="H46">
        <f>+wp!I45</f>
        <v>800000620</v>
      </c>
      <c r="I46" t="str">
        <f>+wp!J45</f>
        <v>CUT-OFF MACHINE</v>
      </c>
      <c r="J46">
        <v>1</v>
      </c>
      <c r="L46" s="16">
        <f>+wp!M45</f>
        <v>43636</v>
      </c>
      <c r="M46" s="34">
        <f>+wp!N45</f>
        <v>16959</v>
      </c>
      <c r="N46" s="17">
        <f>+wp!O45</f>
        <v>16173.86</v>
      </c>
      <c r="O46" s="17">
        <f>+wp!P45</f>
        <v>785.14</v>
      </c>
      <c r="P46" s="18" t="s">
        <v>532</v>
      </c>
      <c r="Q46" s="17">
        <f>+wp!R45</f>
        <v>471.08</v>
      </c>
      <c r="R46">
        <v>0</v>
      </c>
      <c r="S46" s="17">
        <f>+wp!S45</f>
        <v>196.29</v>
      </c>
      <c r="T46" s="17">
        <f>+wp!T45</f>
        <v>196.28</v>
      </c>
      <c r="U46" s="17">
        <f>+wp!U45</f>
        <v>196.29</v>
      </c>
      <c r="V46" s="17">
        <f>+wp!V45</f>
        <v>196.28</v>
      </c>
      <c r="W46" s="17">
        <f>+wp!W45</f>
        <v>196.29</v>
      </c>
      <c r="X46" s="17">
        <f>+wp!X45</f>
        <v>196.28</v>
      </c>
      <c r="Y46" s="17">
        <f>+wp!Y45</f>
        <v>196.29</v>
      </c>
      <c r="Z46" s="17">
        <f>+wp!Z45</f>
        <v>196.28</v>
      </c>
      <c r="AA46" s="17">
        <f>+wp!AA45</f>
        <v>196.28</v>
      </c>
      <c r="AB46" s="17">
        <f>+wp!AB45</f>
        <v>196.28</v>
      </c>
      <c r="AC46" s="17">
        <f>+wp!AC45</f>
        <v>196.28</v>
      </c>
      <c r="AD46" s="17">
        <f>+wp!AD45</f>
        <v>196.28</v>
      </c>
    </row>
    <row r="47" spans="3:30" hidden="1" x14ac:dyDescent="0.25">
      <c r="C47" s="4" t="str">
        <f>+wp!C46</f>
        <v>TDL112</v>
      </c>
      <c r="D47" t="str">
        <f>+wp!D46</f>
        <v>TACLOBAN TRADE DISTRIBUTOR LIVE</v>
      </c>
      <c r="E47">
        <f>+wp!E46</f>
        <v>630120</v>
      </c>
      <c r="F47" t="str">
        <f>+wp!F46</f>
        <v>DEPRECIATION EXP. - HAND TOOLS</v>
      </c>
      <c r="G47" t="s">
        <v>191</v>
      </c>
      <c r="H47">
        <f>+wp!I46</f>
        <v>800000703</v>
      </c>
      <c r="I47" t="str">
        <f>+wp!J46</f>
        <v>WEIGHING SCALE</v>
      </c>
      <c r="J47">
        <v>1</v>
      </c>
      <c r="L47" s="16">
        <f>+wp!M46</f>
        <v>44312</v>
      </c>
      <c r="M47" s="17">
        <f>+wp!N46</f>
        <v>26880</v>
      </c>
      <c r="N47" s="17">
        <f>+wp!O46</f>
        <v>19040</v>
      </c>
      <c r="O47" s="17">
        <f>+wp!P46</f>
        <v>7840</v>
      </c>
      <c r="P47" s="18" t="s">
        <v>532</v>
      </c>
      <c r="Q47" s="17">
        <f>+wp!R46</f>
        <v>1120</v>
      </c>
      <c r="S47" s="17">
        <f>+wp!S46</f>
        <v>1120</v>
      </c>
      <c r="T47" s="17">
        <f>+wp!T46</f>
        <v>1120</v>
      </c>
      <c r="U47" s="17">
        <f>+wp!U46</f>
        <v>1120</v>
      </c>
      <c r="V47" s="17">
        <f>+wp!V46</f>
        <v>1120</v>
      </c>
      <c r="W47" s="17">
        <f>+wp!W46</f>
        <v>1120</v>
      </c>
      <c r="X47" s="17">
        <f>+wp!X46</f>
        <v>1120</v>
      </c>
      <c r="Y47" s="17">
        <f>+wp!Y46</f>
        <v>1120</v>
      </c>
      <c r="Z47" s="17">
        <f>+wp!Z46</f>
        <v>1120</v>
      </c>
      <c r="AA47" s="17">
        <f>+wp!AA46</f>
        <v>1120</v>
      </c>
      <c r="AB47" s="17">
        <f>+wp!AB46</f>
        <v>1120</v>
      </c>
      <c r="AC47" s="17">
        <f>+wp!AC46</f>
        <v>1120</v>
      </c>
      <c r="AD47" s="17">
        <f>+wp!AD46</f>
        <v>1120</v>
      </c>
    </row>
    <row r="48" spans="3:30" x14ac:dyDescent="0.25">
      <c r="C48" s="4">
        <f>+wp!C47</f>
        <v>617010</v>
      </c>
      <c r="D48" t="str">
        <f>+wp!D47</f>
        <v>UR MAHARLIKA HIGHWAY TACLOBAN</v>
      </c>
      <c r="E48">
        <f>+wp!E47</f>
        <v>630050</v>
      </c>
      <c r="F48" t="str">
        <f>+wp!F47</f>
        <v>DEPRECIATION EXP. - LEASEHOLD IMPROVEMENTS</v>
      </c>
      <c r="G48" t="s">
        <v>191</v>
      </c>
      <c r="H48">
        <f>+wp!I47</f>
        <v>1000002769</v>
      </c>
      <c r="I48" t="str">
        <f>+wp!J47</f>
        <v>Supply of Marketing Materials in UR Maharlika</v>
      </c>
      <c r="J48">
        <v>1</v>
      </c>
      <c r="L48" s="16">
        <f>+wp!M47</f>
        <v>42789</v>
      </c>
      <c r="M48" s="34">
        <f>+wp!N47</f>
        <v>76000</v>
      </c>
      <c r="N48" s="17">
        <f>+wp!O47</f>
        <v>75999</v>
      </c>
      <c r="O48" s="17">
        <f>+wp!P47</f>
        <v>1</v>
      </c>
      <c r="P48" s="18" t="s">
        <v>532</v>
      </c>
      <c r="Q48" s="17">
        <f>+wp!R47</f>
        <v>2111.11</v>
      </c>
      <c r="R48">
        <v>0</v>
      </c>
      <c r="S48" s="17">
        <f>+wp!S47</f>
        <v>0</v>
      </c>
      <c r="T48" s="17">
        <f>+wp!T47</f>
        <v>0</v>
      </c>
      <c r="U48" s="17">
        <f>+wp!U47</f>
        <v>0</v>
      </c>
      <c r="V48" s="17">
        <f>+wp!V47</f>
        <v>0</v>
      </c>
      <c r="W48" s="17">
        <f>+wp!W47</f>
        <v>0</v>
      </c>
      <c r="X48" s="17">
        <f>+wp!X47</f>
        <v>0</v>
      </c>
      <c r="Y48" s="17">
        <f>+wp!Y47</f>
        <v>0</v>
      </c>
      <c r="Z48" s="17">
        <f>+wp!Z47</f>
        <v>0</v>
      </c>
      <c r="AA48" s="17">
        <f>+wp!AA47</f>
        <v>0</v>
      </c>
      <c r="AB48" s="17">
        <f>+wp!AB47</f>
        <v>0</v>
      </c>
      <c r="AC48" s="17">
        <f>+wp!AC47</f>
        <v>0</v>
      </c>
      <c r="AD48" s="17">
        <f>+wp!AD47</f>
        <v>0</v>
      </c>
    </row>
    <row r="49" spans="3:30" x14ac:dyDescent="0.25">
      <c r="C49" s="4">
        <f>+wp!C48</f>
        <v>117010</v>
      </c>
      <c r="D49" t="str">
        <f>+wp!D48</f>
        <v>ALANG ALANG</v>
      </c>
      <c r="E49">
        <f>+wp!E48</f>
        <v>630050</v>
      </c>
      <c r="F49" t="str">
        <f>+wp!F48</f>
        <v>DEPRECIATION EXP. - LEASEHOLD IMPROVEMENTS</v>
      </c>
      <c r="G49" t="s">
        <v>191</v>
      </c>
      <c r="H49">
        <f>+wp!I48</f>
        <v>1000002845</v>
      </c>
      <c r="I49" t="str">
        <f>+wp!J48</f>
        <v>REHABILITATION OF CTG ALANG -</v>
      </c>
      <c r="J49">
        <v>1</v>
      </c>
      <c r="L49" s="16">
        <f>+wp!M48</f>
        <v>42825</v>
      </c>
      <c r="M49" s="34">
        <f>+wp!N48</f>
        <v>120000</v>
      </c>
      <c r="N49" s="17">
        <f>+wp!O48</f>
        <v>119999</v>
      </c>
      <c r="O49" s="17">
        <f>+wp!P48</f>
        <v>1</v>
      </c>
      <c r="P49" s="18" t="s">
        <v>532</v>
      </c>
      <c r="Q49" s="17">
        <f>+wp!R48</f>
        <v>3333.33</v>
      </c>
      <c r="R49">
        <v>0</v>
      </c>
      <c r="S49" s="17">
        <f>+wp!S48</f>
        <v>0</v>
      </c>
      <c r="T49" s="17">
        <f>+wp!T48</f>
        <v>0</v>
      </c>
      <c r="U49" s="17">
        <f>+wp!U48</f>
        <v>0</v>
      </c>
      <c r="V49" s="17">
        <f>+wp!V48</f>
        <v>0</v>
      </c>
      <c r="W49" s="17">
        <f>+wp!W48</f>
        <v>0</v>
      </c>
      <c r="X49" s="17">
        <f>+wp!X48</f>
        <v>0</v>
      </c>
      <c r="Y49" s="17">
        <f>+wp!Y48</f>
        <v>0</v>
      </c>
      <c r="Z49" s="17">
        <f>+wp!Z48</f>
        <v>0</v>
      </c>
      <c r="AA49" s="17">
        <f>+wp!AA48</f>
        <v>0</v>
      </c>
      <c r="AB49" s="17">
        <f>+wp!AB48</f>
        <v>0</v>
      </c>
      <c r="AC49" s="17">
        <f>+wp!AC48</f>
        <v>0</v>
      </c>
      <c r="AD49" s="17">
        <f>+wp!AD48</f>
        <v>0</v>
      </c>
    </row>
    <row r="50" spans="3:30" x14ac:dyDescent="0.25">
      <c r="C50" s="4">
        <f>+wp!C49</f>
        <v>617010</v>
      </c>
      <c r="D50" t="str">
        <f>+wp!D49</f>
        <v>UR MAHARLIKA HIGHWAY TACLOBAN</v>
      </c>
      <c r="E50">
        <f>+wp!E49</f>
        <v>630050</v>
      </c>
      <c r="F50" t="str">
        <f>+wp!F49</f>
        <v>DEPRECIATION EXP. - LEASEHOLD IMPROVEMENTS</v>
      </c>
      <c r="G50" t="s">
        <v>191</v>
      </c>
      <c r="H50">
        <f>+wp!I49</f>
        <v>1000002940</v>
      </c>
      <c r="I50" t="str">
        <f>+wp!J49</f>
        <v>RENOVATION OF UR MAHARLIKA HIG</v>
      </c>
      <c r="J50">
        <v>1</v>
      </c>
      <c r="L50" s="16">
        <f>+wp!M49</f>
        <v>42855</v>
      </c>
      <c r="M50" s="34">
        <f>+wp!N49</f>
        <v>290000</v>
      </c>
      <c r="N50" s="17">
        <f>+wp!O49</f>
        <v>289999</v>
      </c>
      <c r="O50" s="17">
        <f>+wp!P49</f>
        <v>1</v>
      </c>
      <c r="P50" s="18" t="s">
        <v>532</v>
      </c>
      <c r="Q50" s="17">
        <f>+wp!R49</f>
        <v>8055.56</v>
      </c>
      <c r="R50">
        <v>0</v>
      </c>
      <c r="S50" s="17">
        <f>+wp!S49</f>
        <v>0</v>
      </c>
      <c r="T50" s="17">
        <f>+wp!T49</f>
        <v>0</v>
      </c>
      <c r="U50" s="17">
        <f>+wp!U49</f>
        <v>0</v>
      </c>
      <c r="V50" s="17">
        <f>+wp!V49</f>
        <v>0</v>
      </c>
      <c r="W50" s="17">
        <f>+wp!W49</f>
        <v>0</v>
      </c>
      <c r="X50" s="17">
        <f>+wp!X49</f>
        <v>0</v>
      </c>
      <c r="Y50" s="17">
        <f>+wp!Y49</f>
        <v>0</v>
      </c>
      <c r="Z50" s="17">
        <f>+wp!Z49</f>
        <v>0</v>
      </c>
      <c r="AA50" s="17">
        <f>+wp!AA49</f>
        <v>0</v>
      </c>
      <c r="AB50" s="17">
        <f>+wp!AB49</f>
        <v>0</v>
      </c>
      <c r="AC50" s="17">
        <f>+wp!AC49</f>
        <v>0</v>
      </c>
      <c r="AD50" s="17">
        <f>+wp!AD49</f>
        <v>0</v>
      </c>
    </row>
    <row r="51" spans="3:30" x14ac:dyDescent="0.25">
      <c r="C51" s="4">
        <f>+wp!C50</f>
        <v>117015</v>
      </c>
      <c r="D51" t="str">
        <f>+wp!D50</f>
        <v>TANAUAN TACLOBAN</v>
      </c>
      <c r="E51">
        <f>+wp!E50</f>
        <v>630050</v>
      </c>
      <c r="F51" t="str">
        <f>+wp!F50</f>
        <v>DEPRECIATION EXP. - LEASEHOLD IMPROVEMENTS</v>
      </c>
      <c r="G51" t="s">
        <v>191</v>
      </c>
      <c r="H51">
        <f>+wp!I50</f>
        <v>1000003690</v>
      </c>
      <c r="I51" t="str">
        <f>+wp!J50</f>
        <v>Replacement of Header and Double Faced Signage</v>
      </c>
      <c r="J51">
        <v>1</v>
      </c>
      <c r="L51" s="16">
        <f>+wp!M50</f>
        <v>42922</v>
      </c>
      <c r="M51" s="34">
        <f>+wp!N50</f>
        <v>43500</v>
      </c>
      <c r="N51" s="17">
        <f>+wp!O50</f>
        <v>43499</v>
      </c>
      <c r="O51" s="17">
        <f>+wp!P50</f>
        <v>1</v>
      </c>
      <c r="P51" s="18" t="s">
        <v>532</v>
      </c>
      <c r="Q51" s="17">
        <f>+wp!R50</f>
        <v>1208.33</v>
      </c>
      <c r="R51">
        <v>0</v>
      </c>
      <c r="S51" s="17">
        <f>+wp!S50</f>
        <v>0</v>
      </c>
      <c r="T51" s="17">
        <f>+wp!T50</f>
        <v>0</v>
      </c>
      <c r="U51" s="17">
        <f>+wp!U50</f>
        <v>0</v>
      </c>
      <c r="V51" s="17">
        <f>+wp!V50</f>
        <v>0</v>
      </c>
      <c r="W51" s="17">
        <f>+wp!W50</f>
        <v>0</v>
      </c>
      <c r="X51" s="17">
        <f>+wp!X50</f>
        <v>0</v>
      </c>
      <c r="Y51" s="17">
        <f>+wp!Y50</f>
        <v>0</v>
      </c>
      <c r="Z51" s="17">
        <f>+wp!Z50</f>
        <v>0</v>
      </c>
      <c r="AA51" s="17">
        <f>+wp!AA50</f>
        <v>0</v>
      </c>
      <c r="AB51" s="17">
        <f>+wp!AB50</f>
        <v>0</v>
      </c>
      <c r="AC51" s="17">
        <f>+wp!AC50</f>
        <v>0</v>
      </c>
      <c r="AD51" s="17">
        <f>+wp!AD50</f>
        <v>0</v>
      </c>
    </row>
    <row r="52" spans="3:30" x14ac:dyDescent="0.25">
      <c r="C52" s="4">
        <f>+wp!C51</f>
        <v>117024</v>
      </c>
      <c r="D52" t="str">
        <f>+wp!D51</f>
        <v>TOLOSA</v>
      </c>
      <c r="E52">
        <f>+wp!E51</f>
        <v>630050</v>
      </c>
      <c r="F52" t="str">
        <f>+wp!F51</f>
        <v>DEPRECIATION EXP. - LEASEHOLD IMPROVEMENTS</v>
      </c>
      <c r="G52" t="s">
        <v>191</v>
      </c>
      <c r="H52">
        <f>+wp!I51</f>
        <v>1000003691</v>
      </c>
      <c r="I52" t="str">
        <f>+wp!J51</f>
        <v>Replacement of Header and Double Faced Signage</v>
      </c>
      <c r="J52">
        <v>1</v>
      </c>
      <c r="L52" s="16">
        <f>+wp!M51</f>
        <v>42922</v>
      </c>
      <c r="M52" s="34">
        <f>+wp!N51</f>
        <v>52500</v>
      </c>
      <c r="N52" s="17">
        <f>+wp!O51</f>
        <v>52499</v>
      </c>
      <c r="O52" s="17">
        <f>+wp!P51</f>
        <v>1</v>
      </c>
      <c r="P52" s="18" t="s">
        <v>532</v>
      </c>
      <c r="Q52" s="17">
        <f>+wp!R51</f>
        <v>1458.33</v>
      </c>
      <c r="R52">
        <v>0</v>
      </c>
      <c r="S52" s="17">
        <f>+wp!S51</f>
        <v>0</v>
      </c>
      <c r="T52" s="17">
        <f>+wp!T51</f>
        <v>0</v>
      </c>
      <c r="U52" s="17">
        <f>+wp!U51</f>
        <v>0</v>
      </c>
      <c r="V52" s="17">
        <f>+wp!V51</f>
        <v>0</v>
      </c>
      <c r="W52" s="17">
        <f>+wp!W51</f>
        <v>0</v>
      </c>
      <c r="X52" s="17">
        <f>+wp!X51</f>
        <v>0</v>
      </c>
      <c r="Y52" s="17">
        <f>+wp!Y51</f>
        <v>0</v>
      </c>
      <c r="Z52" s="17">
        <f>+wp!Z51</f>
        <v>0</v>
      </c>
      <c r="AA52" s="17">
        <f>+wp!AA51</f>
        <v>0</v>
      </c>
      <c r="AB52" s="17">
        <f>+wp!AB51</f>
        <v>0</v>
      </c>
      <c r="AC52" s="17">
        <f>+wp!AC51</f>
        <v>0</v>
      </c>
      <c r="AD52" s="17">
        <f>+wp!AD51</f>
        <v>0</v>
      </c>
    </row>
    <row r="53" spans="3:30" x14ac:dyDescent="0.25">
      <c r="C53" s="4">
        <f>+wp!C52</f>
        <v>617016</v>
      </c>
      <c r="D53" t="str">
        <f>+wp!D52</f>
        <v>UR PAWING PALO</v>
      </c>
      <c r="E53">
        <f>+wp!E52</f>
        <v>630050</v>
      </c>
      <c r="F53" t="str">
        <f>+wp!F52</f>
        <v>DEPRECIATION EXP. - LEASEHOLD IMPROVEMENTS</v>
      </c>
      <c r="G53" t="s">
        <v>191</v>
      </c>
      <c r="H53">
        <f>+wp!I52</f>
        <v>1000004078</v>
      </c>
      <c r="I53" t="str">
        <f>+wp!J52</f>
        <v>Fabrication and Installation of Signages</v>
      </c>
      <c r="J53">
        <v>1</v>
      </c>
      <c r="L53" s="16">
        <f>+wp!M52</f>
        <v>43362</v>
      </c>
      <c r="M53" s="34">
        <f>+wp!N52</f>
        <v>75000</v>
      </c>
      <c r="N53" s="17">
        <f>+wp!O52</f>
        <v>74999</v>
      </c>
      <c r="O53" s="17">
        <f>+wp!P52</f>
        <v>1</v>
      </c>
      <c r="P53" s="18" t="s">
        <v>532</v>
      </c>
      <c r="Q53" s="17">
        <f>+wp!R52</f>
        <v>2083.33</v>
      </c>
      <c r="R53">
        <v>0</v>
      </c>
      <c r="S53" s="17">
        <f>+wp!S52</f>
        <v>0</v>
      </c>
      <c r="T53" s="17">
        <f>+wp!T52</f>
        <v>0</v>
      </c>
      <c r="U53" s="17">
        <f>+wp!U52</f>
        <v>0</v>
      </c>
      <c r="V53" s="17">
        <f>+wp!V52</f>
        <v>0</v>
      </c>
      <c r="W53" s="17">
        <f>+wp!W52</f>
        <v>0</v>
      </c>
      <c r="X53" s="17">
        <f>+wp!X52</f>
        <v>0</v>
      </c>
      <c r="Y53" s="17">
        <f>+wp!Y52</f>
        <v>0</v>
      </c>
      <c r="Z53" s="17">
        <f>+wp!Z52</f>
        <v>0</v>
      </c>
      <c r="AA53" s="17">
        <f>+wp!AA52</f>
        <v>0</v>
      </c>
      <c r="AB53" s="17">
        <f>+wp!AB52</f>
        <v>0</v>
      </c>
      <c r="AC53" s="17">
        <f>+wp!AC52</f>
        <v>0</v>
      </c>
      <c r="AD53" s="17">
        <f>+wp!AD52</f>
        <v>0</v>
      </c>
    </row>
    <row r="54" spans="3:30" x14ac:dyDescent="0.25">
      <c r="C54" s="4">
        <f>+wp!C53</f>
        <v>117046</v>
      </c>
      <c r="D54" t="str">
        <f>+wp!D53</f>
        <v>TORRES ST TACLOBAN</v>
      </c>
      <c r="E54">
        <f>+wp!E53</f>
        <v>630050</v>
      </c>
      <c r="F54" t="str">
        <f>+wp!F53</f>
        <v>DEPRECIATION EXP. - LEASEHOLD IMPROVEMENTS</v>
      </c>
      <c r="G54" t="s">
        <v>191</v>
      </c>
      <c r="H54">
        <f>+wp!I53</f>
        <v>1000004079</v>
      </c>
      <c r="I54" t="str">
        <f>+wp!J53</f>
        <v>Minor Repair of CTG Torres</v>
      </c>
      <c r="J54">
        <v>1</v>
      </c>
      <c r="L54" s="16">
        <f>+wp!M53</f>
        <v>42971</v>
      </c>
      <c r="M54" s="34">
        <f>+wp!N53</f>
        <v>18000</v>
      </c>
      <c r="N54" s="17">
        <f>+wp!O53</f>
        <v>17999</v>
      </c>
      <c r="O54" s="17">
        <f>+wp!P53</f>
        <v>1</v>
      </c>
      <c r="P54" s="18" t="s">
        <v>532</v>
      </c>
      <c r="Q54" s="17">
        <f>+wp!R53</f>
        <v>500</v>
      </c>
      <c r="R54">
        <v>0</v>
      </c>
      <c r="S54" s="17">
        <f>+wp!S53</f>
        <v>0</v>
      </c>
      <c r="T54" s="17">
        <f>+wp!T53</f>
        <v>0</v>
      </c>
      <c r="U54" s="17">
        <f>+wp!U53</f>
        <v>0</v>
      </c>
      <c r="V54" s="17">
        <f>+wp!V53</f>
        <v>0</v>
      </c>
      <c r="W54" s="17">
        <f>+wp!W53</f>
        <v>0</v>
      </c>
      <c r="X54" s="17">
        <f>+wp!X53</f>
        <v>0</v>
      </c>
      <c r="Y54" s="17">
        <f>+wp!Y53</f>
        <v>0</v>
      </c>
      <c r="Z54" s="17">
        <f>+wp!Z53</f>
        <v>0</v>
      </c>
      <c r="AA54" s="17">
        <f>+wp!AA53</f>
        <v>0</v>
      </c>
      <c r="AB54" s="17">
        <f>+wp!AB53</f>
        <v>0</v>
      </c>
      <c r="AC54" s="17">
        <f>+wp!AC53</f>
        <v>0</v>
      </c>
      <c r="AD54" s="17">
        <f>+wp!AD53</f>
        <v>0</v>
      </c>
    </row>
    <row r="55" spans="3:30" x14ac:dyDescent="0.25">
      <c r="C55" s="4">
        <f>+wp!C54</f>
        <v>117053</v>
      </c>
      <c r="D55" t="str">
        <f>+wp!D54</f>
        <v>YOUNGFIELD TACLOBAN</v>
      </c>
      <c r="E55">
        <f>+wp!E54</f>
        <v>630050</v>
      </c>
      <c r="F55" t="str">
        <f>+wp!F54</f>
        <v>DEPRECIATION EXP. - LEASEHOLD IMPROVEMENTS</v>
      </c>
      <c r="G55" t="s">
        <v>191</v>
      </c>
      <c r="H55">
        <f>+wp!I54</f>
        <v>1000004161</v>
      </c>
      <c r="I55" t="str">
        <f>+wp!J54</f>
        <v>RENOVATION OF CTG YOUNGFIELD T</v>
      </c>
      <c r="J55">
        <v>1</v>
      </c>
      <c r="L55" s="16">
        <f>+wp!M54</f>
        <v>42978</v>
      </c>
      <c r="M55" s="34">
        <f>+wp!N54</f>
        <v>299000</v>
      </c>
      <c r="N55" s="17">
        <f>+wp!O54</f>
        <v>298999</v>
      </c>
      <c r="O55" s="17">
        <f>+wp!P54</f>
        <v>1</v>
      </c>
      <c r="P55" s="18" t="s">
        <v>532</v>
      </c>
      <c r="Q55" s="17">
        <f>+wp!R54</f>
        <v>8305.56</v>
      </c>
      <c r="R55">
        <v>0</v>
      </c>
      <c r="S55" s="17">
        <f>+wp!S54</f>
        <v>0</v>
      </c>
      <c r="T55" s="17">
        <f>+wp!T54</f>
        <v>0</v>
      </c>
      <c r="U55" s="17">
        <f>+wp!U54</f>
        <v>0</v>
      </c>
      <c r="V55" s="17">
        <f>+wp!V54</f>
        <v>0</v>
      </c>
      <c r="W55" s="17">
        <f>+wp!W54</f>
        <v>0</v>
      </c>
      <c r="X55" s="17">
        <f>+wp!X54</f>
        <v>0</v>
      </c>
      <c r="Y55" s="17">
        <f>+wp!Y54</f>
        <v>0</v>
      </c>
      <c r="Z55" s="17">
        <f>+wp!Z54</f>
        <v>0</v>
      </c>
      <c r="AA55" s="17">
        <f>+wp!AA54</f>
        <v>0</v>
      </c>
      <c r="AB55" s="17">
        <f>+wp!AB54</f>
        <v>0</v>
      </c>
      <c r="AC55" s="17">
        <f>+wp!AC54</f>
        <v>0</v>
      </c>
      <c r="AD55" s="17">
        <f>+wp!AD54</f>
        <v>0</v>
      </c>
    </row>
    <row r="56" spans="3:30" x14ac:dyDescent="0.25">
      <c r="C56" s="4">
        <f>+wp!C55</f>
        <v>617014</v>
      </c>
      <c r="D56" t="str">
        <f>+wp!D55</f>
        <v>UR BRGY 5 GUIUAN</v>
      </c>
      <c r="E56">
        <f>+wp!E55</f>
        <v>630050</v>
      </c>
      <c r="F56" t="str">
        <f>+wp!F55</f>
        <v>DEPRECIATION EXP. - LEASEHOLD IMPROVEMENTS</v>
      </c>
      <c r="G56" t="s">
        <v>191</v>
      </c>
      <c r="H56">
        <f>+wp!I55</f>
        <v>1000004162</v>
      </c>
      <c r="I56" t="str">
        <f>+wp!J55</f>
        <v>RENOVATION OF UR BRGY 5 GUIUAN</v>
      </c>
      <c r="J56">
        <v>1</v>
      </c>
      <c r="L56" s="16">
        <f>+wp!M55</f>
        <v>42978</v>
      </c>
      <c r="M56" s="34">
        <f>+wp!N55</f>
        <v>168000</v>
      </c>
      <c r="N56" s="17">
        <f>+wp!O55</f>
        <v>167999</v>
      </c>
      <c r="O56" s="17">
        <f>+wp!P55</f>
        <v>1</v>
      </c>
      <c r="P56" s="18" t="s">
        <v>532</v>
      </c>
      <c r="Q56" s="17">
        <f>+wp!R55</f>
        <v>4666.67</v>
      </c>
      <c r="R56">
        <v>0</v>
      </c>
      <c r="S56" s="17">
        <f>+wp!S55</f>
        <v>0</v>
      </c>
      <c r="T56" s="17">
        <f>+wp!T55</f>
        <v>0</v>
      </c>
      <c r="U56" s="17">
        <f>+wp!U55</f>
        <v>0</v>
      </c>
      <c r="V56" s="17">
        <f>+wp!V55</f>
        <v>0</v>
      </c>
      <c r="W56" s="17">
        <f>+wp!W55</f>
        <v>0</v>
      </c>
      <c r="X56" s="17">
        <f>+wp!X55</f>
        <v>0</v>
      </c>
      <c r="Y56" s="17">
        <f>+wp!Y55</f>
        <v>0</v>
      </c>
      <c r="Z56" s="17">
        <f>+wp!Z55</f>
        <v>0</v>
      </c>
      <c r="AA56" s="17">
        <f>+wp!AA55</f>
        <v>0</v>
      </c>
      <c r="AB56" s="17">
        <f>+wp!AB55</f>
        <v>0</v>
      </c>
      <c r="AC56" s="17">
        <f>+wp!AC55</f>
        <v>0</v>
      </c>
      <c r="AD56" s="17">
        <f>+wp!AD55</f>
        <v>0</v>
      </c>
    </row>
    <row r="57" spans="3:30" x14ac:dyDescent="0.25">
      <c r="C57" s="4">
        <f>+wp!C56</f>
        <v>117005</v>
      </c>
      <c r="D57" t="str">
        <f>+wp!D56</f>
        <v>PALO</v>
      </c>
      <c r="E57">
        <f>+wp!E56</f>
        <v>630050</v>
      </c>
      <c r="F57" t="str">
        <f>+wp!F56</f>
        <v>DEPRECIATION EXP. - LEASEHOLD IMPROVEMENTS</v>
      </c>
      <c r="G57" t="s">
        <v>191</v>
      </c>
      <c r="H57">
        <f>+wp!I56</f>
        <v>1000004200</v>
      </c>
      <c r="I57" t="str">
        <f>+wp!J56</f>
        <v>REHABILITATION OF CTG PALO OUT</v>
      </c>
      <c r="J57">
        <v>1</v>
      </c>
      <c r="L57" s="16">
        <f>+wp!M56</f>
        <v>42978</v>
      </c>
      <c r="M57" s="34">
        <f>+wp!N56</f>
        <v>150000</v>
      </c>
      <c r="N57" s="17">
        <f>+wp!O56</f>
        <v>149999</v>
      </c>
      <c r="O57" s="17">
        <f>+wp!P56</f>
        <v>1</v>
      </c>
      <c r="P57" s="18" t="s">
        <v>532</v>
      </c>
      <c r="Q57" s="17">
        <f>+wp!R56</f>
        <v>4166.67</v>
      </c>
      <c r="R57">
        <v>0</v>
      </c>
      <c r="S57" s="17">
        <f>+wp!S56</f>
        <v>0</v>
      </c>
      <c r="T57" s="17">
        <f>+wp!T56</f>
        <v>0</v>
      </c>
      <c r="U57" s="17">
        <f>+wp!U56</f>
        <v>0</v>
      </c>
      <c r="V57" s="17">
        <f>+wp!V56</f>
        <v>0</v>
      </c>
      <c r="W57" s="17">
        <f>+wp!W56</f>
        <v>0</v>
      </c>
      <c r="X57" s="17">
        <f>+wp!X56</f>
        <v>0</v>
      </c>
      <c r="Y57" s="17">
        <f>+wp!Y56</f>
        <v>0</v>
      </c>
      <c r="Z57" s="17">
        <f>+wp!Z56</f>
        <v>0</v>
      </c>
      <c r="AA57" s="17">
        <f>+wp!AA56</f>
        <v>0</v>
      </c>
      <c r="AB57" s="17">
        <f>+wp!AB56</f>
        <v>0</v>
      </c>
      <c r="AC57" s="17">
        <f>+wp!AC56</f>
        <v>0</v>
      </c>
      <c r="AD57" s="17">
        <f>+wp!AD56</f>
        <v>0</v>
      </c>
    </row>
    <row r="58" spans="3:30" x14ac:dyDescent="0.25">
      <c r="C58" s="4">
        <f>+wp!C57</f>
        <v>117049</v>
      </c>
      <c r="D58" t="str">
        <f>+wp!D57</f>
        <v>BUNTAY ABUYOG</v>
      </c>
      <c r="E58">
        <f>+wp!E57</f>
        <v>630050</v>
      </c>
      <c r="F58" t="str">
        <f>+wp!F57</f>
        <v>DEPRECIATION EXP. - LEASEHOLD IMPROVEMENTS</v>
      </c>
      <c r="G58" t="s">
        <v>191</v>
      </c>
      <c r="H58">
        <f>+wp!I57</f>
        <v>1000004370</v>
      </c>
      <c r="I58" t="str">
        <f>+wp!J57</f>
        <v>Installation of Gilas Signage and Sticker</v>
      </c>
      <c r="J58">
        <v>1</v>
      </c>
      <c r="L58" s="16">
        <f>+wp!M57</f>
        <v>43004</v>
      </c>
      <c r="M58" s="34">
        <f>+wp!N57</f>
        <v>13000</v>
      </c>
      <c r="N58" s="17">
        <f>+wp!O57</f>
        <v>12999</v>
      </c>
      <c r="O58" s="17">
        <f>+wp!P57</f>
        <v>1</v>
      </c>
      <c r="P58" s="18" t="s">
        <v>532</v>
      </c>
      <c r="Q58" s="17">
        <f>+wp!R57</f>
        <v>361.11</v>
      </c>
      <c r="R58">
        <v>0</v>
      </c>
      <c r="S58" s="17">
        <f>+wp!S57</f>
        <v>0</v>
      </c>
      <c r="T58" s="17">
        <f>+wp!T57</f>
        <v>0</v>
      </c>
      <c r="U58" s="17">
        <f>+wp!U57</f>
        <v>0</v>
      </c>
      <c r="V58" s="17">
        <f>+wp!V57</f>
        <v>0</v>
      </c>
      <c r="W58" s="17">
        <f>+wp!W57</f>
        <v>0</v>
      </c>
      <c r="X58" s="17">
        <f>+wp!X57</f>
        <v>0</v>
      </c>
      <c r="Y58" s="17">
        <f>+wp!Y57</f>
        <v>0</v>
      </c>
      <c r="Z58" s="17">
        <f>+wp!Z57</f>
        <v>0</v>
      </c>
      <c r="AA58" s="17">
        <f>+wp!AA57</f>
        <v>0</v>
      </c>
      <c r="AB58" s="17">
        <f>+wp!AB57</f>
        <v>0</v>
      </c>
      <c r="AC58" s="17">
        <f>+wp!AC57</f>
        <v>0</v>
      </c>
      <c r="AD58" s="17">
        <f>+wp!AD57</f>
        <v>0</v>
      </c>
    </row>
    <row r="59" spans="3:30" x14ac:dyDescent="0.25">
      <c r="C59" s="4">
        <f>+wp!C58</f>
        <v>117010</v>
      </c>
      <c r="D59" t="str">
        <f>+wp!D58</f>
        <v>ALANG ALANG</v>
      </c>
      <c r="E59">
        <f>+wp!E58</f>
        <v>630050</v>
      </c>
      <c r="F59" t="str">
        <f>+wp!F58</f>
        <v>DEPRECIATION EXP. - LEASEHOLD IMPROVEMENTS</v>
      </c>
      <c r="G59" t="s">
        <v>191</v>
      </c>
      <c r="H59">
        <f>+wp!I58</f>
        <v>1000004371</v>
      </c>
      <c r="I59" t="str">
        <f>+wp!J58</f>
        <v>Installation of Gilas Signage and Sticker</v>
      </c>
      <c r="J59">
        <v>1</v>
      </c>
      <c r="L59" s="16">
        <f>+wp!M58</f>
        <v>43004</v>
      </c>
      <c r="M59" s="34">
        <f>+wp!N58</f>
        <v>41000</v>
      </c>
      <c r="N59" s="17">
        <f>+wp!O58</f>
        <v>40999</v>
      </c>
      <c r="O59" s="17">
        <f>+wp!P58</f>
        <v>1</v>
      </c>
      <c r="P59" s="18" t="s">
        <v>532</v>
      </c>
      <c r="Q59" s="17">
        <f>+wp!R58</f>
        <v>1138.8900000000001</v>
      </c>
      <c r="R59">
        <v>0</v>
      </c>
      <c r="S59" s="17">
        <f>+wp!S58</f>
        <v>0</v>
      </c>
      <c r="T59" s="17">
        <f>+wp!T58</f>
        <v>0</v>
      </c>
      <c r="U59" s="17">
        <f>+wp!U58</f>
        <v>0</v>
      </c>
      <c r="V59" s="17">
        <f>+wp!V58</f>
        <v>0</v>
      </c>
      <c r="W59" s="17">
        <f>+wp!W58</f>
        <v>0</v>
      </c>
      <c r="X59" s="17">
        <f>+wp!X58</f>
        <v>0</v>
      </c>
      <c r="Y59" s="17">
        <f>+wp!Y58</f>
        <v>0</v>
      </c>
      <c r="Z59" s="17">
        <f>+wp!Z58</f>
        <v>0</v>
      </c>
      <c r="AA59" s="17">
        <f>+wp!AA58</f>
        <v>0</v>
      </c>
      <c r="AB59" s="17">
        <f>+wp!AB58</f>
        <v>0</v>
      </c>
      <c r="AC59" s="17">
        <f>+wp!AC58</f>
        <v>0</v>
      </c>
      <c r="AD59" s="17">
        <f>+wp!AD58</f>
        <v>0</v>
      </c>
    </row>
    <row r="60" spans="3:30" x14ac:dyDescent="0.25">
      <c r="C60" s="4">
        <f>+wp!C59</f>
        <v>117055</v>
      </c>
      <c r="D60" t="str">
        <f>+wp!D59</f>
        <v>SONGCO BORONGAN 2</v>
      </c>
      <c r="E60">
        <f>+wp!E59</f>
        <v>630050</v>
      </c>
      <c r="F60" t="str">
        <f>+wp!F59</f>
        <v>DEPRECIATION EXP. - LEASEHOLD IMPROVEMENTS</v>
      </c>
      <c r="G60" t="s">
        <v>191</v>
      </c>
      <c r="H60">
        <f>+wp!I59</f>
        <v>1000004372</v>
      </c>
      <c r="I60" t="str">
        <f>+wp!J59</f>
        <v>Installation of Gilas Signage and Sticker</v>
      </c>
      <c r="J60">
        <v>1</v>
      </c>
      <c r="L60" s="16">
        <f>+wp!M59</f>
        <v>43004</v>
      </c>
      <c r="M60" s="34">
        <f>+wp!N59</f>
        <v>12000</v>
      </c>
      <c r="N60" s="17">
        <f>+wp!O59</f>
        <v>11999</v>
      </c>
      <c r="O60" s="17">
        <f>+wp!P59</f>
        <v>1</v>
      </c>
      <c r="P60" s="18" t="s">
        <v>532</v>
      </c>
      <c r="Q60" s="17">
        <f>+wp!R59</f>
        <v>333.33</v>
      </c>
      <c r="R60">
        <v>0</v>
      </c>
      <c r="S60" s="17">
        <f>+wp!S59</f>
        <v>0</v>
      </c>
      <c r="T60" s="17">
        <f>+wp!T59</f>
        <v>0</v>
      </c>
      <c r="U60" s="17">
        <f>+wp!U59</f>
        <v>0</v>
      </c>
      <c r="V60" s="17">
        <f>+wp!V59</f>
        <v>0</v>
      </c>
      <c r="W60" s="17">
        <f>+wp!W59</f>
        <v>0</v>
      </c>
      <c r="X60" s="17">
        <f>+wp!X59</f>
        <v>0</v>
      </c>
      <c r="Y60" s="17">
        <f>+wp!Y59</f>
        <v>0</v>
      </c>
      <c r="Z60" s="17">
        <f>+wp!Z59</f>
        <v>0</v>
      </c>
      <c r="AA60" s="17">
        <f>+wp!AA59</f>
        <v>0</v>
      </c>
      <c r="AB60" s="17">
        <f>+wp!AB59</f>
        <v>0</v>
      </c>
      <c r="AC60" s="17">
        <f>+wp!AC59</f>
        <v>0</v>
      </c>
      <c r="AD60" s="17">
        <f>+wp!AD59</f>
        <v>0</v>
      </c>
    </row>
    <row r="61" spans="3:30" x14ac:dyDescent="0.25">
      <c r="C61" s="4">
        <f>+wp!C60</f>
        <v>117044</v>
      </c>
      <c r="D61" t="str">
        <f>+wp!D60</f>
        <v>BURAUEN 2</v>
      </c>
      <c r="E61">
        <f>+wp!E60</f>
        <v>630050</v>
      </c>
      <c r="F61" t="str">
        <f>+wp!F60</f>
        <v>DEPRECIATION EXP. - LEASEHOLD IMPROVEMENTS</v>
      </c>
      <c r="G61" t="s">
        <v>191</v>
      </c>
      <c r="H61">
        <f>+wp!I60</f>
        <v>1000004373</v>
      </c>
      <c r="I61" t="str">
        <f>+wp!J60</f>
        <v>Installation of Gilas Signage and Sticker</v>
      </c>
      <c r="J61">
        <v>1</v>
      </c>
      <c r="L61" s="16">
        <f>+wp!M60</f>
        <v>43004</v>
      </c>
      <c r="M61" s="34">
        <f>+wp!N60</f>
        <v>16000</v>
      </c>
      <c r="N61" s="17">
        <f>+wp!O60</f>
        <v>15999</v>
      </c>
      <c r="O61" s="17">
        <f>+wp!P60</f>
        <v>1</v>
      </c>
      <c r="P61" s="18" t="s">
        <v>532</v>
      </c>
      <c r="Q61" s="17">
        <f>+wp!R60</f>
        <v>444.44</v>
      </c>
      <c r="R61">
        <v>0</v>
      </c>
      <c r="S61" s="17">
        <f>+wp!S60</f>
        <v>0</v>
      </c>
      <c r="T61" s="17">
        <f>+wp!T60</f>
        <v>0</v>
      </c>
      <c r="U61" s="17">
        <f>+wp!U60</f>
        <v>0</v>
      </c>
      <c r="V61" s="17">
        <f>+wp!V60</f>
        <v>0</v>
      </c>
      <c r="W61" s="17">
        <f>+wp!W60</f>
        <v>0</v>
      </c>
      <c r="X61" s="17">
        <f>+wp!X60</f>
        <v>0</v>
      </c>
      <c r="Y61" s="17">
        <f>+wp!Y60</f>
        <v>0</v>
      </c>
      <c r="Z61" s="17">
        <f>+wp!Z60</f>
        <v>0</v>
      </c>
      <c r="AA61" s="17">
        <f>+wp!AA60</f>
        <v>0</v>
      </c>
      <c r="AB61" s="17">
        <f>+wp!AB60</f>
        <v>0</v>
      </c>
      <c r="AC61" s="17">
        <f>+wp!AC60</f>
        <v>0</v>
      </c>
      <c r="AD61" s="17">
        <f>+wp!AD60</f>
        <v>0</v>
      </c>
    </row>
    <row r="62" spans="3:30" x14ac:dyDescent="0.25">
      <c r="C62" s="4">
        <f>+wp!C61</f>
        <v>117043</v>
      </c>
      <c r="D62" t="str">
        <f>+wp!D61</f>
        <v>BURGOS ST TACLOBAN</v>
      </c>
      <c r="E62">
        <f>+wp!E61</f>
        <v>630050</v>
      </c>
      <c r="F62" t="str">
        <f>+wp!F61</f>
        <v>DEPRECIATION EXP. - LEASEHOLD IMPROVEMENTS</v>
      </c>
      <c r="G62" t="s">
        <v>191</v>
      </c>
      <c r="H62">
        <f>+wp!I61</f>
        <v>1000004374</v>
      </c>
      <c r="I62" t="str">
        <f>+wp!J61</f>
        <v>Installation of Gilas Signage and Sticker</v>
      </c>
      <c r="J62">
        <v>1</v>
      </c>
      <c r="L62" s="16">
        <f>+wp!M61</f>
        <v>43004</v>
      </c>
      <c r="M62" s="34">
        <f>+wp!N61</f>
        <v>17000</v>
      </c>
      <c r="N62" s="17">
        <f>+wp!O61</f>
        <v>16999</v>
      </c>
      <c r="O62" s="17">
        <f>+wp!P61</f>
        <v>1</v>
      </c>
      <c r="P62" s="18" t="s">
        <v>532</v>
      </c>
      <c r="Q62" s="17">
        <f>+wp!R61</f>
        <v>472.22</v>
      </c>
      <c r="R62">
        <v>0</v>
      </c>
      <c r="S62" s="17">
        <f>+wp!S61</f>
        <v>0</v>
      </c>
      <c r="T62" s="17">
        <f>+wp!T61</f>
        <v>0</v>
      </c>
      <c r="U62" s="17">
        <f>+wp!U61</f>
        <v>0</v>
      </c>
      <c r="V62" s="17">
        <f>+wp!V61</f>
        <v>0</v>
      </c>
      <c r="W62" s="17">
        <f>+wp!W61</f>
        <v>0</v>
      </c>
      <c r="X62" s="17">
        <f>+wp!X61</f>
        <v>0</v>
      </c>
      <c r="Y62" s="17">
        <f>+wp!Y61</f>
        <v>0</v>
      </c>
      <c r="Z62" s="17">
        <f>+wp!Z61</f>
        <v>0</v>
      </c>
      <c r="AA62" s="17">
        <f>+wp!AA61</f>
        <v>0</v>
      </c>
      <c r="AB62" s="17">
        <f>+wp!AB61</f>
        <v>0</v>
      </c>
      <c r="AC62" s="17">
        <f>+wp!AC61</f>
        <v>0</v>
      </c>
      <c r="AD62" s="17">
        <f>+wp!AD61</f>
        <v>0</v>
      </c>
    </row>
    <row r="63" spans="3:30" x14ac:dyDescent="0.25">
      <c r="C63" s="4">
        <f>+wp!C62</f>
        <v>117030</v>
      </c>
      <c r="D63" t="str">
        <f>+wp!D62</f>
        <v>CAIBAAN</v>
      </c>
      <c r="E63">
        <f>+wp!E62</f>
        <v>630050</v>
      </c>
      <c r="F63" t="str">
        <f>+wp!F62</f>
        <v>DEPRECIATION EXP. - LEASEHOLD IMPROVEMENTS</v>
      </c>
      <c r="G63" t="s">
        <v>191</v>
      </c>
      <c r="H63">
        <f>+wp!I62</f>
        <v>1000004375</v>
      </c>
      <c r="I63" t="str">
        <f>+wp!J62</f>
        <v>Installation of Gilas Signage and Sticker</v>
      </c>
      <c r="J63">
        <v>1</v>
      </c>
      <c r="L63" s="16">
        <f>+wp!M62</f>
        <v>43004</v>
      </c>
      <c r="M63" s="34">
        <f>+wp!N62</f>
        <v>18000</v>
      </c>
      <c r="N63" s="17">
        <f>+wp!O62</f>
        <v>17999</v>
      </c>
      <c r="O63" s="17">
        <f>+wp!P62</f>
        <v>1</v>
      </c>
      <c r="P63" s="18" t="s">
        <v>532</v>
      </c>
      <c r="Q63" s="17">
        <f>+wp!R62</f>
        <v>500</v>
      </c>
      <c r="R63">
        <v>0</v>
      </c>
      <c r="S63" s="17">
        <f>+wp!S62</f>
        <v>0</v>
      </c>
      <c r="T63" s="17">
        <f>+wp!T62</f>
        <v>0</v>
      </c>
      <c r="U63" s="17">
        <f>+wp!U62</f>
        <v>0</v>
      </c>
      <c r="V63" s="17">
        <f>+wp!V62</f>
        <v>0</v>
      </c>
      <c r="W63" s="17">
        <f>+wp!W62</f>
        <v>0</v>
      </c>
      <c r="X63" s="17">
        <f>+wp!X62</f>
        <v>0</v>
      </c>
      <c r="Y63" s="17">
        <f>+wp!Y62</f>
        <v>0</v>
      </c>
      <c r="Z63" s="17">
        <f>+wp!Z62</f>
        <v>0</v>
      </c>
      <c r="AA63" s="17">
        <f>+wp!AA62</f>
        <v>0</v>
      </c>
      <c r="AB63" s="17">
        <f>+wp!AB62</f>
        <v>0</v>
      </c>
      <c r="AC63" s="17">
        <f>+wp!AC62</f>
        <v>0</v>
      </c>
      <c r="AD63" s="17">
        <f>+wp!AD62</f>
        <v>0</v>
      </c>
    </row>
    <row r="64" spans="3:30" x14ac:dyDescent="0.25">
      <c r="C64" s="4">
        <f>+wp!C63</f>
        <v>117013</v>
      </c>
      <c r="D64" t="str">
        <f>+wp!D63</f>
        <v>CARIGARA</v>
      </c>
      <c r="E64">
        <f>+wp!E63</f>
        <v>630050</v>
      </c>
      <c r="F64" t="str">
        <f>+wp!F63</f>
        <v>DEPRECIATION EXP. - LEASEHOLD IMPROVEMENTS</v>
      </c>
      <c r="G64" t="s">
        <v>191</v>
      </c>
      <c r="H64">
        <f>+wp!I63</f>
        <v>1000004376</v>
      </c>
      <c r="I64" t="str">
        <f>+wp!J63</f>
        <v>Installation of Gilas Signage and Sticker</v>
      </c>
      <c r="J64">
        <v>1</v>
      </c>
      <c r="L64" s="16">
        <f>+wp!M63</f>
        <v>43004</v>
      </c>
      <c r="M64" s="34">
        <f>+wp!N63</f>
        <v>61000</v>
      </c>
      <c r="N64" s="17">
        <f>+wp!O63</f>
        <v>60999</v>
      </c>
      <c r="O64" s="17">
        <f>+wp!P63</f>
        <v>1</v>
      </c>
      <c r="P64" s="18" t="s">
        <v>532</v>
      </c>
      <c r="Q64" s="17">
        <f>+wp!R63</f>
        <v>1694.44</v>
      </c>
      <c r="R64">
        <v>0</v>
      </c>
      <c r="S64" s="17">
        <f>+wp!S63</f>
        <v>0</v>
      </c>
      <c r="T64" s="17">
        <f>+wp!T63</f>
        <v>0</v>
      </c>
      <c r="U64" s="17">
        <f>+wp!U63</f>
        <v>0</v>
      </c>
      <c r="V64" s="17">
        <f>+wp!V63</f>
        <v>0</v>
      </c>
      <c r="W64" s="17">
        <f>+wp!W63</f>
        <v>0</v>
      </c>
      <c r="X64" s="17">
        <f>+wp!X63</f>
        <v>0</v>
      </c>
      <c r="Y64" s="17">
        <f>+wp!Y63</f>
        <v>0</v>
      </c>
      <c r="Z64" s="17">
        <f>+wp!Z63</f>
        <v>0</v>
      </c>
      <c r="AA64" s="17">
        <f>+wp!AA63</f>
        <v>0</v>
      </c>
      <c r="AB64" s="17">
        <f>+wp!AB63</f>
        <v>0</v>
      </c>
      <c r="AC64" s="17">
        <f>+wp!AC63</f>
        <v>0</v>
      </c>
      <c r="AD64" s="17">
        <f>+wp!AD63</f>
        <v>0</v>
      </c>
    </row>
    <row r="65" spans="3:30" x14ac:dyDescent="0.25">
      <c r="C65" s="4">
        <f>+wp!C64</f>
        <v>117012</v>
      </c>
      <c r="D65" t="str">
        <f>+wp!D64</f>
        <v>DULAG</v>
      </c>
      <c r="E65">
        <f>+wp!E64</f>
        <v>630050</v>
      </c>
      <c r="F65" t="str">
        <f>+wp!F64</f>
        <v>DEPRECIATION EXP. - LEASEHOLD IMPROVEMENTS</v>
      </c>
      <c r="G65" t="s">
        <v>191</v>
      </c>
      <c r="H65">
        <f>+wp!I64</f>
        <v>1000004378</v>
      </c>
      <c r="I65" t="str">
        <f>+wp!J64</f>
        <v>Installation of Gilas Signage and Sticker</v>
      </c>
      <c r="J65">
        <v>1</v>
      </c>
      <c r="L65" s="16">
        <f>+wp!M64</f>
        <v>43004</v>
      </c>
      <c r="M65" s="34">
        <f>+wp!N64</f>
        <v>14000</v>
      </c>
      <c r="N65" s="17">
        <f>+wp!O64</f>
        <v>13999</v>
      </c>
      <c r="O65" s="17">
        <f>+wp!P64</f>
        <v>1</v>
      </c>
      <c r="P65" s="18" t="s">
        <v>532</v>
      </c>
      <c r="Q65" s="17">
        <f>+wp!R64</f>
        <v>388.89</v>
      </c>
      <c r="R65">
        <v>0</v>
      </c>
      <c r="S65" s="17">
        <f>+wp!S64</f>
        <v>0</v>
      </c>
      <c r="T65" s="17">
        <f>+wp!T64</f>
        <v>0</v>
      </c>
      <c r="U65" s="17">
        <f>+wp!U64</f>
        <v>0</v>
      </c>
      <c r="V65" s="17">
        <f>+wp!V64</f>
        <v>0</v>
      </c>
      <c r="W65" s="17">
        <f>+wp!W64</f>
        <v>0</v>
      </c>
      <c r="X65" s="17">
        <f>+wp!X64</f>
        <v>0</v>
      </c>
      <c r="Y65" s="17">
        <f>+wp!Y64</f>
        <v>0</v>
      </c>
      <c r="Z65" s="17">
        <f>+wp!Z64</f>
        <v>0</v>
      </c>
      <c r="AA65" s="17">
        <f>+wp!AA64</f>
        <v>0</v>
      </c>
      <c r="AB65" s="17">
        <f>+wp!AB64</f>
        <v>0</v>
      </c>
      <c r="AC65" s="17">
        <f>+wp!AC64</f>
        <v>0</v>
      </c>
      <c r="AD65" s="17">
        <f>+wp!AD64</f>
        <v>0</v>
      </c>
    </row>
    <row r="66" spans="3:30" x14ac:dyDescent="0.25">
      <c r="C66" s="4">
        <f>+wp!C65</f>
        <v>117007</v>
      </c>
      <c r="D66" t="str">
        <f>+wp!D65</f>
        <v>GAISANO CENTRAL</v>
      </c>
      <c r="E66">
        <f>+wp!E65</f>
        <v>630050</v>
      </c>
      <c r="F66" t="str">
        <f>+wp!F65</f>
        <v>DEPRECIATION EXP. - LEASEHOLD IMPROVEMENTS</v>
      </c>
      <c r="G66" t="s">
        <v>191</v>
      </c>
      <c r="H66">
        <f>+wp!I65</f>
        <v>1000004379</v>
      </c>
      <c r="I66" t="str">
        <f>+wp!J65</f>
        <v>Installation of Gilas Signage and Sticker</v>
      </c>
      <c r="J66">
        <v>1</v>
      </c>
      <c r="L66" s="16">
        <f>+wp!M65</f>
        <v>43004</v>
      </c>
      <c r="M66" s="34">
        <f>+wp!N65</f>
        <v>8000</v>
      </c>
      <c r="N66" s="17">
        <f>+wp!O65</f>
        <v>7999</v>
      </c>
      <c r="O66" s="17">
        <f>+wp!P65</f>
        <v>1</v>
      </c>
      <c r="P66" s="18" t="s">
        <v>532</v>
      </c>
      <c r="Q66" s="17">
        <f>+wp!R65</f>
        <v>222.22</v>
      </c>
      <c r="R66">
        <v>0</v>
      </c>
      <c r="S66" s="17">
        <f>+wp!S65</f>
        <v>0</v>
      </c>
      <c r="T66" s="17">
        <f>+wp!T65</f>
        <v>0</v>
      </c>
      <c r="U66" s="17">
        <f>+wp!U65</f>
        <v>0</v>
      </c>
      <c r="V66" s="17">
        <f>+wp!V65</f>
        <v>0</v>
      </c>
      <c r="W66" s="17">
        <f>+wp!W65</f>
        <v>0</v>
      </c>
      <c r="X66" s="17">
        <f>+wp!X65</f>
        <v>0</v>
      </c>
      <c r="Y66" s="17">
        <f>+wp!Y65</f>
        <v>0</v>
      </c>
      <c r="Z66" s="17">
        <f>+wp!Z65</f>
        <v>0</v>
      </c>
      <c r="AA66" s="17">
        <f>+wp!AA65</f>
        <v>0</v>
      </c>
      <c r="AB66" s="17">
        <f>+wp!AB65</f>
        <v>0</v>
      </c>
      <c r="AC66" s="17">
        <f>+wp!AC65</f>
        <v>0</v>
      </c>
      <c r="AD66" s="17">
        <f>+wp!AD65</f>
        <v>0</v>
      </c>
    </row>
    <row r="67" spans="3:30" x14ac:dyDescent="0.25">
      <c r="C67" s="4">
        <f>+wp!C66</f>
        <v>117017</v>
      </c>
      <c r="D67" t="str">
        <f>+wp!D66</f>
        <v>GUIUAN</v>
      </c>
      <c r="E67">
        <f>+wp!E66</f>
        <v>630050</v>
      </c>
      <c r="F67" t="str">
        <f>+wp!F66</f>
        <v>DEPRECIATION EXP. - LEASEHOLD IMPROVEMENTS</v>
      </c>
      <c r="G67" t="s">
        <v>191</v>
      </c>
      <c r="H67">
        <f>+wp!I66</f>
        <v>1000004380</v>
      </c>
      <c r="I67" t="str">
        <f>+wp!J66</f>
        <v>Installation of Gilas Signage and Sticker</v>
      </c>
      <c r="J67">
        <v>1</v>
      </c>
      <c r="L67" s="16">
        <f>+wp!M66</f>
        <v>43004</v>
      </c>
      <c r="M67" s="34">
        <f>+wp!N66</f>
        <v>11000</v>
      </c>
      <c r="N67" s="17">
        <f>+wp!O66</f>
        <v>10999</v>
      </c>
      <c r="O67" s="17">
        <f>+wp!P66</f>
        <v>1</v>
      </c>
      <c r="P67" s="18" t="s">
        <v>532</v>
      </c>
      <c r="Q67" s="17">
        <f>+wp!R66</f>
        <v>305.56</v>
      </c>
      <c r="R67">
        <v>0</v>
      </c>
      <c r="S67" s="17">
        <f>+wp!S66</f>
        <v>0</v>
      </c>
      <c r="T67" s="17">
        <f>+wp!T66</f>
        <v>0</v>
      </c>
      <c r="U67" s="17">
        <f>+wp!U66</f>
        <v>0</v>
      </c>
      <c r="V67" s="17">
        <f>+wp!V66</f>
        <v>0</v>
      </c>
      <c r="W67" s="17">
        <f>+wp!W66</f>
        <v>0</v>
      </c>
      <c r="X67" s="17">
        <f>+wp!X66</f>
        <v>0</v>
      </c>
      <c r="Y67" s="17">
        <f>+wp!Y66</f>
        <v>0</v>
      </c>
      <c r="Z67" s="17">
        <f>+wp!Z66</f>
        <v>0</v>
      </c>
      <c r="AA67" s="17">
        <f>+wp!AA66</f>
        <v>0</v>
      </c>
      <c r="AB67" s="17">
        <f>+wp!AB66</f>
        <v>0</v>
      </c>
      <c r="AC67" s="17">
        <f>+wp!AC66</f>
        <v>0</v>
      </c>
      <c r="AD67" s="17">
        <f>+wp!AD66</f>
        <v>0</v>
      </c>
    </row>
    <row r="68" spans="3:30" x14ac:dyDescent="0.25">
      <c r="C68" s="4">
        <f>+wp!C67</f>
        <v>117035</v>
      </c>
      <c r="D68" t="str">
        <f>+wp!D67</f>
        <v>HOUSING</v>
      </c>
      <c r="E68">
        <f>+wp!E67</f>
        <v>630050</v>
      </c>
      <c r="F68" t="str">
        <f>+wp!F67</f>
        <v>DEPRECIATION EXP. - LEASEHOLD IMPROVEMENTS</v>
      </c>
      <c r="G68" t="s">
        <v>191</v>
      </c>
      <c r="H68">
        <f>+wp!I67</f>
        <v>1000004381</v>
      </c>
      <c r="I68" t="str">
        <f>+wp!J67</f>
        <v>Installation of Gilas Signage and Sticker</v>
      </c>
      <c r="J68">
        <v>1</v>
      </c>
      <c r="L68" s="16">
        <f>+wp!M67</f>
        <v>43004</v>
      </c>
      <c r="M68" s="34">
        <f>+wp!N67</f>
        <v>12000</v>
      </c>
      <c r="N68" s="17">
        <f>+wp!O67</f>
        <v>11999</v>
      </c>
      <c r="O68" s="17">
        <f>+wp!P67</f>
        <v>1</v>
      </c>
      <c r="P68" s="18" t="s">
        <v>532</v>
      </c>
      <c r="Q68" s="17">
        <f>+wp!R67</f>
        <v>333.33</v>
      </c>
      <c r="R68">
        <v>0</v>
      </c>
      <c r="S68" s="17">
        <f>+wp!S67</f>
        <v>0</v>
      </c>
      <c r="T68" s="17">
        <f>+wp!T67</f>
        <v>0</v>
      </c>
      <c r="U68" s="17">
        <f>+wp!U67</f>
        <v>0</v>
      </c>
      <c r="V68" s="17">
        <f>+wp!V67</f>
        <v>0</v>
      </c>
      <c r="W68" s="17">
        <f>+wp!W67</f>
        <v>0</v>
      </c>
      <c r="X68" s="17">
        <f>+wp!X67</f>
        <v>0</v>
      </c>
      <c r="Y68" s="17">
        <f>+wp!Y67</f>
        <v>0</v>
      </c>
      <c r="Z68" s="17">
        <f>+wp!Z67</f>
        <v>0</v>
      </c>
      <c r="AA68" s="17">
        <f>+wp!AA67</f>
        <v>0</v>
      </c>
      <c r="AB68" s="17">
        <f>+wp!AB67</f>
        <v>0</v>
      </c>
      <c r="AC68" s="17">
        <f>+wp!AC67</f>
        <v>0</v>
      </c>
      <c r="AD68" s="17">
        <f>+wp!AD67</f>
        <v>0</v>
      </c>
    </row>
    <row r="69" spans="3:30" x14ac:dyDescent="0.25">
      <c r="C69" s="4">
        <f>+wp!C68</f>
        <v>117016</v>
      </c>
      <c r="D69" t="str">
        <f>+wp!D68</f>
        <v>JARO</v>
      </c>
      <c r="E69">
        <f>+wp!E68</f>
        <v>630050</v>
      </c>
      <c r="F69" t="str">
        <f>+wp!F68</f>
        <v>DEPRECIATION EXP. - LEASEHOLD IMPROVEMENTS</v>
      </c>
      <c r="G69" t="s">
        <v>191</v>
      </c>
      <c r="H69">
        <f>+wp!I68</f>
        <v>1000004382</v>
      </c>
      <c r="I69" t="str">
        <f>+wp!J68</f>
        <v>Installation of Gilas Signage and Sticker</v>
      </c>
      <c r="J69">
        <v>1</v>
      </c>
      <c r="L69" s="16">
        <f>+wp!M68</f>
        <v>43004</v>
      </c>
      <c r="M69" s="34">
        <f>+wp!N68</f>
        <v>14000</v>
      </c>
      <c r="N69" s="17">
        <f>+wp!O68</f>
        <v>13999</v>
      </c>
      <c r="O69" s="17">
        <f>+wp!P68</f>
        <v>1</v>
      </c>
      <c r="P69" s="18" t="s">
        <v>532</v>
      </c>
      <c r="Q69" s="17">
        <f>+wp!R68</f>
        <v>388.89</v>
      </c>
      <c r="R69">
        <v>0</v>
      </c>
      <c r="S69" s="17">
        <f>+wp!S68</f>
        <v>0</v>
      </c>
      <c r="T69" s="17">
        <f>+wp!T68</f>
        <v>0</v>
      </c>
      <c r="U69" s="17">
        <f>+wp!U68</f>
        <v>0</v>
      </c>
      <c r="V69" s="17">
        <f>+wp!V68</f>
        <v>0</v>
      </c>
      <c r="W69" s="17">
        <f>+wp!W68</f>
        <v>0</v>
      </c>
      <c r="X69" s="17">
        <f>+wp!X68</f>
        <v>0</v>
      </c>
      <c r="Y69" s="17">
        <f>+wp!Y68</f>
        <v>0</v>
      </c>
      <c r="Z69" s="17">
        <f>+wp!Z68</f>
        <v>0</v>
      </c>
      <c r="AA69" s="17">
        <f>+wp!AA68</f>
        <v>0</v>
      </c>
      <c r="AB69" s="17">
        <f>+wp!AB68</f>
        <v>0</v>
      </c>
      <c r="AC69" s="17">
        <f>+wp!AC68</f>
        <v>0</v>
      </c>
      <c r="AD69" s="17">
        <f>+wp!AD68</f>
        <v>0</v>
      </c>
    </row>
    <row r="70" spans="3:30" x14ac:dyDescent="0.25">
      <c r="C70" s="4">
        <f>+wp!C69</f>
        <v>117027</v>
      </c>
      <c r="D70" t="str">
        <f>+wp!D69</f>
        <v>LA PAZ</v>
      </c>
      <c r="E70">
        <f>+wp!E69</f>
        <v>630050</v>
      </c>
      <c r="F70" t="str">
        <f>+wp!F69</f>
        <v>DEPRECIATION EXP. - LEASEHOLD IMPROVEMENTS</v>
      </c>
      <c r="G70" t="s">
        <v>191</v>
      </c>
      <c r="H70">
        <f>+wp!I69</f>
        <v>1000004384</v>
      </c>
      <c r="I70" t="str">
        <f>+wp!J69</f>
        <v>Installation of Gilas Signage and Sticker</v>
      </c>
      <c r="J70">
        <v>1</v>
      </c>
      <c r="L70" s="16">
        <f>+wp!M69</f>
        <v>43004</v>
      </c>
      <c r="M70" s="34">
        <f>+wp!N69</f>
        <v>13000</v>
      </c>
      <c r="N70" s="17">
        <f>+wp!O69</f>
        <v>12999</v>
      </c>
      <c r="O70" s="17">
        <f>+wp!P69</f>
        <v>1</v>
      </c>
      <c r="P70" s="18" t="s">
        <v>532</v>
      </c>
      <c r="Q70" s="17">
        <f>+wp!R69</f>
        <v>361.11</v>
      </c>
      <c r="R70">
        <v>0</v>
      </c>
      <c r="S70" s="17">
        <f>+wp!S69</f>
        <v>0</v>
      </c>
      <c r="T70" s="17">
        <f>+wp!T69</f>
        <v>0</v>
      </c>
      <c r="U70" s="17">
        <f>+wp!U69</f>
        <v>0</v>
      </c>
      <c r="V70" s="17">
        <f>+wp!V69</f>
        <v>0</v>
      </c>
      <c r="W70" s="17">
        <f>+wp!W69</f>
        <v>0</v>
      </c>
      <c r="X70" s="17">
        <f>+wp!X69</f>
        <v>0</v>
      </c>
      <c r="Y70" s="17">
        <f>+wp!Y69</f>
        <v>0</v>
      </c>
      <c r="Z70" s="17">
        <f>+wp!Z69</f>
        <v>0</v>
      </c>
      <c r="AA70" s="17">
        <f>+wp!AA69</f>
        <v>0</v>
      </c>
      <c r="AB70" s="17">
        <f>+wp!AB69</f>
        <v>0</v>
      </c>
      <c r="AC70" s="17">
        <f>+wp!AC69</f>
        <v>0</v>
      </c>
      <c r="AD70" s="17">
        <f>+wp!AD69</f>
        <v>0</v>
      </c>
    </row>
    <row r="71" spans="3:30" x14ac:dyDescent="0.25">
      <c r="C71" s="4">
        <f>+wp!C70</f>
        <v>117026</v>
      </c>
      <c r="D71" t="str">
        <f>+wp!D70</f>
        <v>MARASBARAS</v>
      </c>
      <c r="E71">
        <f>+wp!E70</f>
        <v>630050</v>
      </c>
      <c r="F71" t="str">
        <f>+wp!F70</f>
        <v>DEPRECIATION EXP. - LEASEHOLD IMPROVEMENTS</v>
      </c>
      <c r="G71" t="s">
        <v>191</v>
      </c>
      <c r="H71">
        <f>+wp!I70</f>
        <v>1000004385</v>
      </c>
      <c r="I71" t="str">
        <f>+wp!J70</f>
        <v>Installation of Gilas Signage and Sticker</v>
      </c>
      <c r="J71">
        <v>1</v>
      </c>
      <c r="L71" s="16">
        <f>+wp!M70</f>
        <v>43004</v>
      </c>
      <c r="M71" s="34">
        <f>+wp!N70</f>
        <v>12000</v>
      </c>
      <c r="N71" s="17">
        <f>+wp!O70</f>
        <v>11999</v>
      </c>
      <c r="O71" s="17">
        <f>+wp!P70</f>
        <v>1</v>
      </c>
      <c r="P71" s="18" t="s">
        <v>532</v>
      </c>
      <c r="Q71" s="17">
        <f>+wp!R70</f>
        <v>333.33</v>
      </c>
      <c r="R71">
        <v>0</v>
      </c>
      <c r="S71" s="17">
        <f>+wp!S70</f>
        <v>0</v>
      </c>
      <c r="T71" s="17">
        <f>+wp!T70</f>
        <v>0</v>
      </c>
      <c r="U71" s="17">
        <f>+wp!U70</f>
        <v>0</v>
      </c>
      <c r="V71" s="17">
        <f>+wp!V70</f>
        <v>0</v>
      </c>
      <c r="W71" s="17">
        <f>+wp!W70</f>
        <v>0</v>
      </c>
      <c r="X71" s="17">
        <f>+wp!X70</f>
        <v>0</v>
      </c>
      <c r="Y71" s="17">
        <f>+wp!Y70</f>
        <v>0</v>
      </c>
      <c r="Z71" s="17">
        <f>+wp!Z70</f>
        <v>0</v>
      </c>
      <c r="AA71" s="17">
        <f>+wp!AA70</f>
        <v>0</v>
      </c>
      <c r="AB71" s="17">
        <f>+wp!AB70</f>
        <v>0</v>
      </c>
      <c r="AC71" s="17">
        <f>+wp!AC70</f>
        <v>0</v>
      </c>
      <c r="AD71" s="17">
        <f>+wp!AD70</f>
        <v>0</v>
      </c>
    </row>
    <row r="72" spans="3:30" x14ac:dyDescent="0.25">
      <c r="C72" s="4">
        <f>+wp!C71</f>
        <v>117005</v>
      </c>
      <c r="D72" t="str">
        <f>+wp!D71</f>
        <v>PALO</v>
      </c>
      <c r="E72">
        <f>+wp!E71</f>
        <v>630050</v>
      </c>
      <c r="F72" t="str">
        <f>+wp!F71</f>
        <v>DEPRECIATION EXP. - LEASEHOLD IMPROVEMENTS</v>
      </c>
      <c r="G72" t="s">
        <v>191</v>
      </c>
      <c r="H72">
        <f>+wp!I71</f>
        <v>1000004387</v>
      </c>
      <c r="I72" t="str">
        <f>+wp!J71</f>
        <v>Installation of Gilas Signage and Sticker</v>
      </c>
      <c r="J72">
        <v>1</v>
      </c>
      <c r="L72" s="16">
        <f>+wp!M71</f>
        <v>43004</v>
      </c>
      <c r="M72" s="34">
        <f>+wp!N71</f>
        <v>70000</v>
      </c>
      <c r="N72" s="17">
        <f>+wp!O71</f>
        <v>69999</v>
      </c>
      <c r="O72" s="17">
        <f>+wp!P71</f>
        <v>1</v>
      </c>
      <c r="P72" s="18" t="s">
        <v>532</v>
      </c>
      <c r="Q72" s="17">
        <f>+wp!R71</f>
        <v>1944.44</v>
      </c>
      <c r="R72">
        <v>0</v>
      </c>
      <c r="S72" s="17">
        <f>+wp!S71</f>
        <v>0</v>
      </c>
      <c r="T72" s="17">
        <f>+wp!T71</f>
        <v>0</v>
      </c>
      <c r="U72" s="17">
        <f>+wp!U71</f>
        <v>0</v>
      </c>
      <c r="V72" s="17">
        <f>+wp!V71</f>
        <v>0</v>
      </c>
      <c r="W72" s="17">
        <f>+wp!W71</f>
        <v>0</v>
      </c>
      <c r="X72" s="17">
        <f>+wp!X71</f>
        <v>0</v>
      </c>
      <c r="Y72" s="17">
        <f>+wp!Y71</f>
        <v>0</v>
      </c>
      <c r="Z72" s="17">
        <f>+wp!Z71</f>
        <v>0</v>
      </c>
      <c r="AA72" s="17">
        <f>+wp!AA71</f>
        <v>0</v>
      </c>
      <c r="AB72" s="17">
        <f>+wp!AB71</f>
        <v>0</v>
      </c>
      <c r="AC72" s="17">
        <f>+wp!AC71</f>
        <v>0</v>
      </c>
      <c r="AD72" s="17">
        <f>+wp!AD71</f>
        <v>0</v>
      </c>
    </row>
    <row r="73" spans="3:30" x14ac:dyDescent="0.25">
      <c r="C73" s="4">
        <f>+wp!C72</f>
        <v>117047</v>
      </c>
      <c r="D73" t="str">
        <f>+wp!D72</f>
        <v>PAWING PALO</v>
      </c>
      <c r="E73">
        <f>+wp!E72</f>
        <v>630050</v>
      </c>
      <c r="F73" t="str">
        <f>+wp!F72</f>
        <v>DEPRECIATION EXP. - LEASEHOLD IMPROVEMENTS</v>
      </c>
      <c r="G73" t="s">
        <v>191</v>
      </c>
      <c r="H73">
        <f>+wp!I72</f>
        <v>1000004388</v>
      </c>
      <c r="I73" t="str">
        <f>+wp!J72</f>
        <v>Installation of Gilas Signage and Sticker</v>
      </c>
      <c r="J73">
        <v>1</v>
      </c>
      <c r="L73" s="16">
        <f>+wp!M72</f>
        <v>43004</v>
      </c>
      <c r="M73" s="34">
        <f>+wp!N72</f>
        <v>18000</v>
      </c>
      <c r="N73" s="17">
        <f>+wp!O72</f>
        <v>17999</v>
      </c>
      <c r="O73" s="17">
        <f>+wp!P72</f>
        <v>1</v>
      </c>
      <c r="P73" s="18" t="s">
        <v>532</v>
      </c>
      <c r="Q73" s="17">
        <f>+wp!R72</f>
        <v>500</v>
      </c>
      <c r="R73">
        <v>0</v>
      </c>
      <c r="S73" s="17">
        <f>+wp!S72</f>
        <v>0</v>
      </c>
      <c r="T73" s="17">
        <f>+wp!T72</f>
        <v>0</v>
      </c>
      <c r="U73" s="17">
        <f>+wp!U72</f>
        <v>0</v>
      </c>
      <c r="V73" s="17">
        <f>+wp!V72</f>
        <v>0</v>
      </c>
      <c r="W73" s="17">
        <f>+wp!W72</f>
        <v>0</v>
      </c>
      <c r="X73" s="17">
        <f>+wp!X72</f>
        <v>0</v>
      </c>
      <c r="Y73" s="17">
        <f>+wp!Y72</f>
        <v>0</v>
      </c>
      <c r="Z73" s="17">
        <f>+wp!Z72</f>
        <v>0</v>
      </c>
      <c r="AA73" s="17">
        <f>+wp!AA72</f>
        <v>0</v>
      </c>
      <c r="AB73" s="17">
        <f>+wp!AB72</f>
        <v>0</v>
      </c>
      <c r="AC73" s="17">
        <f>+wp!AC72</f>
        <v>0</v>
      </c>
      <c r="AD73" s="17">
        <f>+wp!AD72</f>
        <v>0</v>
      </c>
    </row>
    <row r="74" spans="3:30" x14ac:dyDescent="0.25">
      <c r="C74" s="4">
        <f>+wp!C73</f>
        <v>117006</v>
      </c>
      <c r="D74" t="str">
        <f>+wp!D73</f>
        <v>ROMUALDEZ</v>
      </c>
      <c r="E74">
        <f>+wp!E73</f>
        <v>630050</v>
      </c>
      <c r="F74" t="str">
        <f>+wp!F73</f>
        <v>DEPRECIATION EXP. - LEASEHOLD IMPROVEMENTS</v>
      </c>
      <c r="G74" t="s">
        <v>191</v>
      </c>
      <c r="H74">
        <f>+wp!I73</f>
        <v>1000004389</v>
      </c>
      <c r="I74" t="str">
        <f>+wp!J73</f>
        <v>Installation of Gilas Signage and Sticker</v>
      </c>
      <c r="J74">
        <v>1</v>
      </c>
      <c r="L74" s="16">
        <f>+wp!M73</f>
        <v>43004</v>
      </c>
      <c r="M74" s="34">
        <f>+wp!N73</f>
        <v>21000</v>
      </c>
      <c r="N74" s="17">
        <f>+wp!O73</f>
        <v>20999</v>
      </c>
      <c r="O74" s="17">
        <f>+wp!P73</f>
        <v>1</v>
      </c>
      <c r="P74" s="18" t="s">
        <v>532</v>
      </c>
      <c r="Q74" s="17">
        <f>+wp!R73</f>
        <v>583.33000000000004</v>
      </c>
      <c r="R74">
        <v>0</v>
      </c>
      <c r="S74" s="17">
        <f>+wp!S73</f>
        <v>0</v>
      </c>
      <c r="T74" s="17">
        <f>+wp!T73</f>
        <v>0</v>
      </c>
      <c r="U74" s="17">
        <f>+wp!U73</f>
        <v>0</v>
      </c>
      <c r="V74" s="17">
        <f>+wp!V73</f>
        <v>0</v>
      </c>
      <c r="W74" s="17">
        <f>+wp!W73</f>
        <v>0</v>
      </c>
      <c r="X74" s="17">
        <f>+wp!X73</f>
        <v>0</v>
      </c>
      <c r="Y74" s="17">
        <f>+wp!Y73</f>
        <v>0</v>
      </c>
      <c r="Z74" s="17">
        <f>+wp!Z73</f>
        <v>0</v>
      </c>
      <c r="AA74" s="17">
        <f>+wp!AA73</f>
        <v>0</v>
      </c>
      <c r="AB74" s="17">
        <f>+wp!AB73</f>
        <v>0</v>
      </c>
      <c r="AC74" s="17">
        <f>+wp!AC73</f>
        <v>0</v>
      </c>
      <c r="AD74" s="17">
        <f>+wp!AD73</f>
        <v>0</v>
      </c>
    </row>
    <row r="75" spans="3:30" x14ac:dyDescent="0.25">
      <c r="C75" s="4">
        <f>+wp!C74</f>
        <v>117008</v>
      </c>
      <c r="D75" t="str">
        <f>+wp!D74</f>
        <v>SALAZAR</v>
      </c>
      <c r="E75">
        <f>+wp!E74</f>
        <v>630050</v>
      </c>
      <c r="F75" t="str">
        <f>+wp!F74</f>
        <v>DEPRECIATION EXP. - LEASEHOLD IMPROVEMENTS</v>
      </c>
      <c r="G75" t="s">
        <v>191</v>
      </c>
      <c r="H75">
        <f>+wp!I74</f>
        <v>1000004391</v>
      </c>
      <c r="I75" t="str">
        <f>+wp!J74</f>
        <v>Installation of Gilas Signage and Sticker</v>
      </c>
      <c r="J75">
        <v>1</v>
      </c>
      <c r="L75" s="16">
        <f>+wp!M74</f>
        <v>43004</v>
      </c>
      <c r="M75" s="34">
        <f>+wp!N74</f>
        <v>64000</v>
      </c>
      <c r="N75" s="17">
        <f>+wp!O74</f>
        <v>63999</v>
      </c>
      <c r="O75" s="17">
        <f>+wp!P74</f>
        <v>1</v>
      </c>
      <c r="P75" s="18" t="s">
        <v>532</v>
      </c>
      <c r="Q75" s="17">
        <f>+wp!R74</f>
        <v>1777.78</v>
      </c>
      <c r="R75">
        <v>0</v>
      </c>
      <c r="S75" s="17">
        <f>+wp!S74</f>
        <v>0</v>
      </c>
      <c r="T75" s="17">
        <f>+wp!T74</f>
        <v>0</v>
      </c>
      <c r="U75" s="17">
        <f>+wp!U74</f>
        <v>0</v>
      </c>
      <c r="V75" s="17">
        <f>+wp!V74</f>
        <v>0</v>
      </c>
      <c r="W75" s="17">
        <f>+wp!W74</f>
        <v>0</v>
      </c>
      <c r="X75" s="17">
        <f>+wp!X74</f>
        <v>0</v>
      </c>
      <c r="Y75" s="17">
        <f>+wp!Y74</f>
        <v>0</v>
      </c>
      <c r="Z75" s="17">
        <f>+wp!Z74</f>
        <v>0</v>
      </c>
      <c r="AA75" s="17">
        <f>+wp!AA74</f>
        <v>0</v>
      </c>
      <c r="AB75" s="17">
        <f>+wp!AB74</f>
        <v>0</v>
      </c>
      <c r="AC75" s="17">
        <f>+wp!AC74</f>
        <v>0</v>
      </c>
      <c r="AD75" s="17">
        <f>+wp!AD74</f>
        <v>0</v>
      </c>
    </row>
    <row r="76" spans="3:30" x14ac:dyDescent="0.25">
      <c r="C76" s="4" t="str">
        <f>+wp!C75</f>
        <v>SLS112</v>
      </c>
      <c r="D76" t="str">
        <f>+wp!D75</f>
        <v>TACLOBAN CTG - SALES</v>
      </c>
      <c r="E76">
        <f>+wp!E75</f>
        <v>630050</v>
      </c>
      <c r="F76" t="str">
        <f>+wp!F75</f>
        <v>DEPRECIATION EXP. - LEASEHOLD IMPROVEMENTS</v>
      </c>
      <c r="G76" t="s">
        <v>191</v>
      </c>
      <c r="H76">
        <f>+wp!I75</f>
        <v>1000004393</v>
      </c>
      <c r="I76" t="str">
        <f>+wp!J75</f>
        <v>Installation of Gilas Signage and Sticker</v>
      </c>
      <c r="J76">
        <v>1</v>
      </c>
      <c r="L76" s="16">
        <f>+wp!M75</f>
        <v>43004</v>
      </c>
      <c r="M76" s="34">
        <f>+wp!N75</f>
        <v>16000</v>
      </c>
      <c r="N76" s="17">
        <f>+wp!O75</f>
        <v>15999</v>
      </c>
      <c r="O76" s="17">
        <f>+wp!P75</f>
        <v>1</v>
      </c>
      <c r="P76" s="18" t="s">
        <v>532</v>
      </c>
      <c r="Q76" s="17">
        <f>+wp!R75</f>
        <v>444.44</v>
      </c>
      <c r="R76">
        <v>0</v>
      </c>
      <c r="S76" s="17">
        <f>+wp!S75</f>
        <v>0</v>
      </c>
      <c r="T76" s="17">
        <f>+wp!T75</f>
        <v>0</v>
      </c>
      <c r="U76" s="17">
        <f>+wp!U75</f>
        <v>0</v>
      </c>
      <c r="V76" s="17">
        <f>+wp!V75</f>
        <v>0</v>
      </c>
      <c r="W76" s="17">
        <f>+wp!W75</f>
        <v>0</v>
      </c>
      <c r="X76" s="17">
        <f>+wp!X75</f>
        <v>0</v>
      </c>
      <c r="Y76" s="17">
        <f>+wp!Y75</f>
        <v>0</v>
      </c>
      <c r="Z76" s="17">
        <f>+wp!Z75</f>
        <v>0</v>
      </c>
      <c r="AA76" s="17">
        <f>+wp!AA75</f>
        <v>0</v>
      </c>
      <c r="AB76" s="17">
        <f>+wp!AB75</f>
        <v>0</v>
      </c>
      <c r="AC76" s="17">
        <f>+wp!AC75</f>
        <v>0</v>
      </c>
      <c r="AD76" s="17">
        <f>+wp!AD75</f>
        <v>0</v>
      </c>
    </row>
    <row r="77" spans="3:30" x14ac:dyDescent="0.25">
      <c r="C77" s="4">
        <f>+wp!C76</f>
        <v>117015</v>
      </c>
      <c r="D77" t="str">
        <f>+wp!D76</f>
        <v>TANAUAN TACLOBAN</v>
      </c>
      <c r="E77">
        <f>+wp!E76</f>
        <v>630050</v>
      </c>
      <c r="F77" t="str">
        <f>+wp!F76</f>
        <v>DEPRECIATION EXP. - LEASEHOLD IMPROVEMENTS</v>
      </c>
      <c r="G77" t="s">
        <v>191</v>
      </c>
      <c r="H77">
        <f>+wp!I76</f>
        <v>1000004394</v>
      </c>
      <c r="I77" t="str">
        <f>+wp!J76</f>
        <v>Installation of Gilas Signage and Sticker</v>
      </c>
      <c r="J77">
        <v>1</v>
      </c>
      <c r="L77" s="16">
        <f>+wp!M76</f>
        <v>43004</v>
      </c>
      <c r="M77" s="34">
        <f>+wp!N76</f>
        <v>14000</v>
      </c>
      <c r="N77" s="17">
        <f>+wp!O76</f>
        <v>13999</v>
      </c>
      <c r="O77" s="17">
        <f>+wp!P76</f>
        <v>1</v>
      </c>
      <c r="P77" s="18" t="s">
        <v>532</v>
      </c>
      <c r="Q77" s="17">
        <f>+wp!R76</f>
        <v>388.89</v>
      </c>
      <c r="R77">
        <v>0</v>
      </c>
      <c r="S77" s="17">
        <f>+wp!S76</f>
        <v>0</v>
      </c>
      <c r="T77" s="17">
        <f>+wp!T76</f>
        <v>0</v>
      </c>
      <c r="U77" s="17">
        <f>+wp!U76</f>
        <v>0</v>
      </c>
      <c r="V77" s="17">
        <f>+wp!V76</f>
        <v>0</v>
      </c>
      <c r="W77" s="17">
        <f>+wp!W76</f>
        <v>0</v>
      </c>
      <c r="X77" s="17">
        <f>+wp!X76</f>
        <v>0</v>
      </c>
      <c r="Y77" s="17">
        <f>+wp!Y76</f>
        <v>0</v>
      </c>
      <c r="Z77" s="17">
        <f>+wp!Z76</f>
        <v>0</v>
      </c>
      <c r="AA77" s="17">
        <f>+wp!AA76</f>
        <v>0</v>
      </c>
      <c r="AB77" s="17">
        <f>+wp!AB76</f>
        <v>0</v>
      </c>
      <c r="AC77" s="17">
        <f>+wp!AC76</f>
        <v>0</v>
      </c>
      <c r="AD77" s="17">
        <f>+wp!AD76</f>
        <v>0</v>
      </c>
    </row>
    <row r="78" spans="3:30" x14ac:dyDescent="0.25">
      <c r="C78" s="4">
        <f>+wp!C77</f>
        <v>117050</v>
      </c>
      <c r="D78" t="str">
        <f>+wp!D77</f>
        <v>BRGY 3 TAFT</v>
      </c>
      <c r="E78">
        <f>+wp!E77</f>
        <v>630050</v>
      </c>
      <c r="F78" t="str">
        <f>+wp!F77</f>
        <v>DEPRECIATION EXP. - LEASEHOLD IMPROVEMENTS</v>
      </c>
      <c r="G78" t="s">
        <v>191</v>
      </c>
      <c r="H78">
        <f>+wp!I77</f>
        <v>1000004395</v>
      </c>
      <c r="I78" t="str">
        <f>+wp!J77</f>
        <v>Installation of Gilas Signage and Sticker</v>
      </c>
      <c r="J78">
        <v>1</v>
      </c>
      <c r="L78" s="16">
        <f>+wp!M77</f>
        <v>43004</v>
      </c>
      <c r="M78" s="34">
        <f>+wp!N77</f>
        <v>18000</v>
      </c>
      <c r="N78" s="17">
        <f>+wp!O77</f>
        <v>17999</v>
      </c>
      <c r="O78" s="17">
        <f>+wp!P77</f>
        <v>1</v>
      </c>
      <c r="P78" s="18" t="s">
        <v>532</v>
      </c>
      <c r="Q78" s="17">
        <f>+wp!R77</f>
        <v>500</v>
      </c>
      <c r="R78">
        <v>0</v>
      </c>
      <c r="S78" s="17">
        <f>+wp!S77</f>
        <v>0</v>
      </c>
      <c r="T78" s="17">
        <f>+wp!T77</f>
        <v>0</v>
      </c>
      <c r="U78" s="17">
        <f>+wp!U77</f>
        <v>0</v>
      </c>
      <c r="V78" s="17">
        <f>+wp!V77</f>
        <v>0</v>
      </c>
      <c r="W78" s="17">
        <f>+wp!W77</f>
        <v>0</v>
      </c>
      <c r="X78" s="17">
        <f>+wp!X77</f>
        <v>0</v>
      </c>
      <c r="Y78" s="17">
        <f>+wp!Y77</f>
        <v>0</v>
      </c>
      <c r="Z78" s="17">
        <f>+wp!Z77</f>
        <v>0</v>
      </c>
      <c r="AA78" s="17">
        <f>+wp!AA77</f>
        <v>0</v>
      </c>
      <c r="AB78" s="17">
        <f>+wp!AB77</f>
        <v>0</v>
      </c>
      <c r="AC78" s="17">
        <f>+wp!AC77</f>
        <v>0</v>
      </c>
      <c r="AD78" s="17">
        <f>+wp!AD77</f>
        <v>0</v>
      </c>
    </row>
    <row r="79" spans="3:30" x14ac:dyDescent="0.25">
      <c r="C79" s="4">
        <f>+wp!C78</f>
        <v>117024</v>
      </c>
      <c r="D79" t="str">
        <f>+wp!D78</f>
        <v>TOLOSA</v>
      </c>
      <c r="E79">
        <f>+wp!E78</f>
        <v>630050</v>
      </c>
      <c r="F79" t="str">
        <f>+wp!F78</f>
        <v>DEPRECIATION EXP. - LEASEHOLD IMPROVEMENTS</v>
      </c>
      <c r="G79" t="s">
        <v>191</v>
      </c>
      <c r="H79">
        <f>+wp!I78</f>
        <v>1000004396</v>
      </c>
      <c r="I79" t="str">
        <f>+wp!J78</f>
        <v>Installation of Gilas Signage and Sticker</v>
      </c>
      <c r="J79">
        <v>1</v>
      </c>
      <c r="L79" s="16">
        <f>+wp!M78</f>
        <v>43004</v>
      </c>
      <c r="M79" s="34">
        <f>+wp!N78</f>
        <v>12000</v>
      </c>
      <c r="N79" s="17">
        <f>+wp!O78</f>
        <v>11999</v>
      </c>
      <c r="O79" s="17">
        <f>+wp!P78</f>
        <v>1</v>
      </c>
      <c r="P79" s="18" t="s">
        <v>532</v>
      </c>
      <c r="Q79" s="17">
        <f>+wp!R78</f>
        <v>333.33</v>
      </c>
      <c r="R79">
        <v>0</v>
      </c>
      <c r="S79" s="17">
        <f>+wp!S78</f>
        <v>0</v>
      </c>
      <c r="T79" s="17">
        <f>+wp!T78</f>
        <v>0</v>
      </c>
      <c r="U79" s="17">
        <f>+wp!U78</f>
        <v>0</v>
      </c>
      <c r="V79" s="17">
        <f>+wp!V78</f>
        <v>0</v>
      </c>
      <c r="W79" s="17">
        <f>+wp!W78</f>
        <v>0</v>
      </c>
      <c r="X79" s="17">
        <f>+wp!X78</f>
        <v>0</v>
      </c>
      <c r="Y79" s="17">
        <f>+wp!Y78</f>
        <v>0</v>
      </c>
      <c r="Z79" s="17">
        <f>+wp!Z78</f>
        <v>0</v>
      </c>
      <c r="AA79" s="17">
        <f>+wp!AA78</f>
        <v>0</v>
      </c>
      <c r="AB79" s="17">
        <f>+wp!AB78</f>
        <v>0</v>
      </c>
      <c r="AC79" s="17">
        <f>+wp!AC78</f>
        <v>0</v>
      </c>
      <c r="AD79" s="17">
        <f>+wp!AD78</f>
        <v>0</v>
      </c>
    </row>
    <row r="80" spans="3:30" x14ac:dyDescent="0.25">
      <c r="C80" s="4">
        <f>+wp!C79</f>
        <v>117046</v>
      </c>
      <c r="D80" t="str">
        <f>+wp!D79</f>
        <v>TORRES ST TACLOBAN</v>
      </c>
      <c r="E80">
        <f>+wp!E79</f>
        <v>630050</v>
      </c>
      <c r="F80" t="str">
        <f>+wp!F79</f>
        <v>DEPRECIATION EXP. - LEASEHOLD IMPROVEMENTS</v>
      </c>
      <c r="G80" t="s">
        <v>191</v>
      </c>
      <c r="H80">
        <f>+wp!I79</f>
        <v>1000004397</v>
      </c>
      <c r="I80" t="str">
        <f>+wp!J79</f>
        <v>Installation of Gilas Signage and Sticker</v>
      </c>
      <c r="J80">
        <v>1</v>
      </c>
      <c r="L80" s="16">
        <f>+wp!M79</f>
        <v>43004</v>
      </c>
      <c r="M80" s="34">
        <f>+wp!N79</f>
        <v>20000</v>
      </c>
      <c r="N80" s="17">
        <f>+wp!O79</f>
        <v>19999</v>
      </c>
      <c r="O80" s="17">
        <f>+wp!P79</f>
        <v>1</v>
      </c>
      <c r="P80" s="18" t="s">
        <v>532</v>
      </c>
      <c r="Q80" s="17">
        <f>+wp!R79</f>
        <v>555.55999999999995</v>
      </c>
      <c r="R80">
        <v>0</v>
      </c>
      <c r="S80" s="17">
        <f>+wp!S79</f>
        <v>0</v>
      </c>
      <c r="T80" s="17">
        <f>+wp!T79</f>
        <v>0</v>
      </c>
      <c r="U80" s="17">
        <f>+wp!U79</f>
        <v>0</v>
      </c>
      <c r="V80" s="17">
        <f>+wp!V79</f>
        <v>0</v>
      </c>
      <c r="W80" s="17">
        <f>+wp!W79</f>
        <v>0</v>
      </c>
      <c r="X80" s="17">
        <f>+wp!X79</f>
        <v>0</v>
      </c>
      <c r="Y80" s="17">
        <f>+wp!Y79</f>
        <v>0</v>
      </c>
      <c r="Z80" s="17">
        <f>+wp!Z79</f>
        <v>0</v>
      </c>
      <c r="AA80" s="17">
        <f>+wp!AA79</f>
        <v>0</v>
      </c>
      <c r="AB80" s="17">
        <f>+wp!AB79</f>
        <v>0</v>
      </c>
      <c r="AC80" s="17">
        <f>+wp!AC79</f>
        <v>0</v>
      </c>
      <c r="AD80" s="17">
        <f>+wp!AD79</f>
        <v>0</v>
      </c>
    </row>
    <row r="81" spans="3:30" x14ac:dyDescent="0.25">
      <c r="C81" s="4">
        <f>+wp!C80</f>
        <v>117039</v>
      </c>
      <c r="D81" t="str">
        <f>+wp!D80</f>
        <v>TUNGA LEYTE</v>
      </c>
      <c r="E81">
        <f>+wp!E80</f>
        <v>630050</v>
      </c>
      <c r="F81" t="str">
        <f>+wp!F80</f>
        <v>DEPRECIATION EXP. - LEASEHOLD IMPROVEMENTS</v>
      </c>
      <c r="G81" t="s">
        <v>191</v>
      </c>
      <c r="H81">
        <f>+wp!I80</f>
        <v>1000004398</v>
      </c>
      <c r="I81" t="str">
        <f>+wp!J80</f>
        <v>Installation of Gilas Signage and Sticker</v>
      </c>
      <c r="J81">
        <v>1</v>
      </c>
      <c r="L81" s="16">
        <f>+wp!M80</f>
        <v>43004</v>
      </c>
      <c r="M81" s="34">
        <f>+wp!N80</f>
        <v>22000</v>
      </c>
      <c r="N81" s="17">
        <f>+wp!O80</f>
        <v>21999</v>
      </c>
      <c r="O81" s="17">
        <f>+wp!P80</f>
        <v>1</v>
      </c>
      <c r="P81" s="18" t="s">
        <v>532</v>
      </c>
      <c r="Q81" s="17">
        <f>+wp!R80</f>
        <v>611.11</v>
      </c>
      <c r="R81">
        <v>0</v>
      </c>
      <c r="S81" s="17">
        <f>+wp!S80</f>
        <v>0</v>
      </c>
      <c r="T81" s="17">
        <f>+wp!T80</f>
        <v>0</v>
      </c>
      <c r="U81" s="17">
        <f>+wp!U80</f>
        <v>0</v>
      </c>
      <c r="V81" s="17">
        <f>+wp!V80</f>
        <v>0</v>
      </c>
      <c r="W81" s="17">
        <f>+wp!W80</f>
        <v>0</v>
      </c>
      <c r="X81" s="17">
        <f>+wp!X80</f>
        <v>0</v>
      </c>
      <c r="Y81" s="17">
        <f>+wp!Y80</f>
        <v>0</v>
      </c>
      <c r="Z81" s="17">
        <f>+wp!Z80</f>
        <v>0</v>
      </c>
      <c r="AA81" s="17">
        <f>+wp!AA80</f>
        <v>0</v>
      </c>
      <c r="AB81" s="17">
        <f>+wp!AB80</f>
        <v>0</v>
      </c>
      <c r="AC81" s="17">
        <f>+wp!AC80</f>
        <v>0</v>
      </c>
      <c r="AD81" s="17">
        <f>+wp!AD80</f>
        <v>0</v>
      </c>
    </row>
    <row r="82" spans="3:30" x14ac:dyDescent="0.25">
      <c r="C82" s="4">
        <f>+wp!C81</f>
        <v>117011</v>
      </c>
      <c r="D82" t="str">
        <f>+wp!D81</f>
        <v>V AND G</v>
      </c>
      <c r="E82">
        <f>+wp!E81</f>
        <v>630050</v>
      </c>
      <c r="F82" t="str">
        <f>+wp!F81</f>
        <v>DEPRECIATION EXP. - LEASEHOLD IMPROVEMENTS</v>
      </c>
      <c r="G82" t="s">
        <v>191</v>
      </c>
      <c r="H82">
        <f>+wp!I81</f>
        <v>1000004399</v>
      </c>
      <c r="I82" t="str">
        <f>+wp!J81</f>
        <v>Installation of Gilas Signage and Sticker</v>
      </c>
      <c r="J82">
        <v>1</v>
      </c>
      <c r="L82" s="16">
        <f>+wp!M81</f>
        <v>43004</v>
      </c>
      <c r="M82" s="34">
        <f>+wp!N81</f>
        <v>21000</v>
      </c>
      <c r="N82" s="17">
        <f>+wp!O81</f>
        <v>20999</v>
      </c>
      <c r="O82" s="17">
        <f>+wp!P81</f>
        <v>1</v>
      </c>
      <c r="P82" s="18" t="s">
        <v>532</v>
      </c>
      <c r="Q82" s="17">
        <f>+wp!R81</f>
        <v>583.33000000000004</v>
      </c>
      <c r="R82">
        <v>0</v>
      </c>
      <c r="S82" s="17">
        <f>+wp!S81</f>
        <v>0</v>
      </c>
      <c r="T82" s="17">
        <f>+wp!T81</f>
        <v>0</v>
      </c>
      <c r="U82" s="17">
        <f>+wp!U81</f>
        <v>0</v>
      </c>
      <c r="V82" s="17">
        <f>+wp!V81</f>
        <v>0</v>
      </c>
      <c r="W82" s="17">
        <f>+wp!W81</f>
        <v>0</v>
      </c>
      <c r="X82" s="17">
        <f>+wp!X81</f>
        <v>0</v>
      </c>
      <c r="Y82" s="17">
        <f>+wp!Y81</f>
        <v>0</v>
      </c>
      <c r="Z82" s="17">
        <f>+wp!Z81</f>
        <v>0</v>
      </c>
      <c r="AA82" s="17">
        <f>+wp!AA81</f>
        <v>0</v>
      </c>
      <c r="AB82" s="17">
        <f>+wp!AB81</f>
        <v>0</v>
      </c>
      <c r="AC82" s="17">
        <f>+wp!AC81</f>
        <v>0</v>
      </c>
      <c r="AD82" s="17">
        <f>+wp!AD81</f>
        <v>0</v>
      </c>
    </row>
    <row r="83" spans="3:30" x14ac:dyDescent="0.25">
      <c r="C83" s="4">
        <f>+wp!C82</f>
        <v>117054</v>
      </c>
      <c r="D83" t="str">
        <f>+wp!D82</f>
        <v>BRGY 85 SAN JOSE TACLOBAN</v>
      </c>
      <c r="E83">
        <f>+wp!E82</f>
        <v>630050</v>
      </c>
      <c r="F83" t="str">
        <f>+wp!F82</f>
        <v>DEPRECIATION EXP. - LEASEHOLD IMPROVEMENTS</v>
      </c>
      <c r="G83" t="s">
        <v>191</v>
      </c>
      <c r="H83">
        <f>+wp!I82</f>
        <v>1000004477</v>
      </c>
      <c r="I83" t="str">
        <f>+wp!J82</f>
        <v>RENOVATION OF CTG BRGY 85 SAN</v>
      </c>
      <c r="J83">
        <v>1</v>
      </c>
      <c r="L83" s="16">
        <f>+wp!M82</f>
        <v>43008</v>
      </c>
      <c r="M83" s="34">
        <f>+wp!N82</f>
        <v>389000</v>
      </c>
      <c r="N83" s="17">
        <f>+wp!O82</f>
        <v>388999</v>
      </c>
      <c r="O83" s="17">
        <f>+wp!P82</f>
        <v>1</v>
      </c>
      <c r="P83" s="18" t="s">
        <v>532</v>
      </c>
      <c r="Q83" s="17">
        <f>+wp!R82</f>
        <v>10805.56</v>
      </c>
      <c r="R83">
        <v>0</v>
      </c>
      <c r="S83" s="17">
        <f>+wp!S82</f>
        <v>0</v>
      </c>
      <c r="T83" s="17">
        <f>+wp!T82</f>
        <v>0</v>
      </c>
      <c r="U83" s="17">
        <f>+wp!U82</f>
        <v>0</v>
      </c>
      <c r="V83" s="17">
        <f>+wp!V82</f>
        <v>0</v>
      </c>
      <c r="W83" s="17">
        <f>+wp!W82</f>
        <v>0</v>
      </c>
      <c r="X83" s="17">
        <f>+wp!X82</f>
        <v>0</v>
      </c>
      <c r="Y83" s="17">
        <f>+wp!Y82</f>
        <v>0</v>
      </c>
      <c r="Z83" s="17">
        <f>+wp!Z82</f>
        <v>0</v>
      </c>
      <c r="AA83" s="17">
        <f>+wp!AA82</f>
        <v>0</v>
      </c>
      <c r="AB83" s="17">
        <f>+wp!AB82</f>
        <v>0</v>
      </c>
      <c r="AC83" s="17">
        <f>+wp!AC82</f>
        <v>0</v>
      </c>
      <c r="AD83" s="17">
        <f>+wp!AD82</f>
        <v>0</v>
      </c>
    </row>
    <row r="84" spans="3:30" x14ac:dyDescent="0.25">
      <c r="C84" s="4">
        <f>+wp!C83</f>
        <v>117043</v>
      </c>
      <c r="D84" t="str">
        <f>+wp!D83</f>
        <v>BURGOS ST TACLOBAN</v>
      </c>
      <c r="E84">
        <f>+wp!E83</f>
        <v>630050</v>
      </c>
      <c r="F84" t="str">
        <f>+wp!F83</f>
        <v>DEPRECIATION EXP. - LEASEHOLD IMPROVEMENTS</v>
      </c>
      <c r="G84" t="s">
        <v>191</v>
      </c>
      <c r="H84">
        <f>+wp!I83</f>
        <v>1000004690</v>
      </c>
      <c r="I84" t="str">
        <f>+wp!J83</f>
        <v>Snok Integration</v>
      </c>
      <c r="J84">
        <v>1</v>
      </c>
      <c r="L84" s="16">
        <f>+wp!M83</f>
        <v>43055</v>
      </c>
      <c r="M84" s="34">
        <f>+wp!N83</f>
        <v>27499.21</v>
      </c>
      <c r="N84" s="17">
        <f>+wp!O83</f>
        <v>27498.21</v>
      </c>
      <c r="O84" s="17">
        <f>+wp!P83</f>
        <v>1</v>
      </c>
      <c r="P84" s="18" t="s">
        <v>532</v>
      </c>
      <c r="Q84" s="17">
        <f>+wp!R83</f>
        <v>763.87</v>
      </c>
      <c r="R84">
        <v>0</v>
      </c>
      <c r="S84" s="17">
        <f>+wp!S83</f>
        <v>0</v>
      </c>
      <c r="T84" s="17">
        <f>+wp!T83</f>
        <v>0</v>
      </c>
      <c r="U84" s="17">
        <f>+wp!U83</f>
        <v>0</v>
      </c>
      <c r="V84" s="17">
        <f>+wp!V83</f>
        <v>0</v>
      </c>
      <c r="W84" s="17">
        <f>+wp!W83</f>
        <v>0</v>
      </c>
      <c r="X84" s="17">
        <f>+wp!X83</f>
        <v>0</v>
      </c>
      <c r="Y84" s="17">
        <f>+wp!Y83</f>
        <v>0</v>
      </c>
      <c r="Z84" s="17">
        <f>+wp!Z83</f>
        <v>0</v>
      </c>
      <c r="AA84" s="17">
        <f>+wp!AA83</f>
        <v>0</v>
      </c>
      <c r="AB84" s="17">
        <f>+wp!AB83</f>
        <v>0</v>
      </c>
      <c r="AC84" s="17">
        <f>+wp!AC83</f>
        <v>0</v>
      </c>
      <c r="AD84" s="17">
        <f>+wp!AD83</f>
        <v>0</v>
      </c>
    </row>
    <row r="85" spans="3:30" x14ac:dyDescent="0.25">
      <c r="C85" s="4">
        <f>+wp!C84</f>
        <v>117030</v>
      </c>
      <c r="D85" t="str">
        <f>+wp!D84</f>
        <v>CAIBAAN</v>
      </c>
      <c r="E85">
        <f>+wp!E84</f>
        <v>630050</v>
      </c>
      <c r="F85" t="str">
        <f>+wp!F84</f>
        <v>DEPRECIATION EXP. - LEASEHOLD IMPROVEMENTS</v>
      </c>
      <c r="G85" t="s">
        <v>191</v>
      </c>
      <c r="H85">
        <f>+wp!I84</f>
        <v>1000004691</v>
      </c>
      <c r="I85" t="str">
        <f>+wp!J84</f>
        <v>Snok Integration</v>
      </c>
      <c r="J85">
        <v>1</v>
      </c>
      <c r="L85" s="16">
        <f>+wp!M84</f>
        <v>43055</v>
      </c>
      <c r="M85" s="34">
        <f>+wp!N84</f>
        <v>18000</v>
      </c>
      <c r="N85" s="17">
        <f>+wp!O84</f>
        <v>17999</v>
      </c>
      <c r="O85" s="17">
        <f>+wp!P84</f>
        <v>1</v>
      </c>
      <c r="P85" s="18" t="s">
        <v>532</v>
      </c>
      <c r="Q85" s="17">
        <f>+wp!R84</f>
        <v>500</v>
      </c>
      <c r="R85">
        <v>0</v>
      </c>
      <c r="S85" s="17">
        <f>+wp!S84</f>
        <v>0</v>
      </c>
      <c r="T85" s="17">
        <f>+wp!T84</f>
        <v>0</v>
      </c>
      <c r="U85" s="17">
        <f>+wp!U84</f>
        <v>0</v>
      </c>
      <c r="V85" s="17">
        <f>+wp!V84</f>
        <v>0</v>
      </c>
      <c r="W85" s="17">
        <f>+wp!W84</f>
        <v>0</v>
      </c>
      <c r="X85" s="17">
        <f>+wp!X84</f>
        <v>0</v>
      </c>
      <c r="Y85" s="17">
        <f>+wp!Y84</f>
        <v>0</v>
      </c>
      <c r="Z85" s="17">
        <f>+wp!Z84</f>
        <v>0</v>
      </c>
      <c r="AA85" s="17">
        <f>+wp!AA84</f>
        <v>0</v>
      </c>
      <c r="AB85" s="17">
        <f>+wp!AB84</f>
        <v>0</v>
      </c>
      <c r="AC85" s="17">
        <f>+wp!AC84</f>
        <v>0</v>
      </c>
      <c r="AD85" s="17">
        <f>+wp!AD84</f>
        <v>0</v>
      </c>
    </row>
    <row r="86" spans="3:30" x14ac:dyDescent="0.25">
      <c r="C86" s="4">
        <f>+wp!C85</f>
        <v>117005</v>
      </c>
      <c r="D86" t="str">
        <f>+wp!D85</f>
        <v>PALO</v>
      </c>
      <c r="E86">
        <f>+wp!E85</f>
        <v>630050</v>
      </c>
      <c r="F86" t="str">
        <f>+wp!F85</f>
        <v>DEPRECIATION EXP. - LEASEHOLD IMPROVEMENTS</v>
      </c>
      <c r="G86" t="s">
        <v>191</v>
      </c>
      <c r="H86">
        <f>+wp!I85</f>
        <v>1000004692</v>
      </c>
      <c r="I86" t="str">
        <f>+wp!J85</f>
        <v>Snok Integration</v>
      </c>
      <c r="J86">
        <v>1</v>
      </c>
      <c r="L86" s="16">
        <f>+wp!M85</f>
        <v>43055</v>
      </c>
      <c r="M86" s="34">
        <f>+wp!N85</f>
        <v>12300</v>
      </c>
      <c r="N86" s="17">
        <f>+wp!O85</f>
        <v>12299</v>
      </c>
      <c r="O86" s="17">
        <f>+wp!P85</f>
        <v>1</v>
      </c>
      <c r="P86" s="18" t="s">
        <v>532</v>
      </c>
      <c r="Q86" s="17">
        <f>+wp!R85</f>
        <v>341.67</v>
      </c>
      <c r="R86">
        <v>0</v>
      </c>
      <c r="S86" s="17">
        <f>+wp!S85</f>
        <v>0</v>
      </c>
      <c r="T86" s="17">
        <f>+wp!T85</f>
        <v>0</v>
      </c>
      <c r="U86" s="17">
        <f>+wp!U85</f>
        <v>0</v>
      </c>
      <c r="V86" s="17">
        <f>+wp!V85</f>
        <v>0</v>
      </c>
      <c r="W86" s="17">
        <f>+wp!W85</f>
        <v>0</v>
      </c>
      <c r="X86" s="17">
        <f>+wp!X85</f>
        <v>0</v>
      </c>
      <c r="Y86" s="17">
        <f>+wp!Y85</f>
        <v>0</v>
      </c>
      <c r="Z86" s="17">
        <f>+wp!Z85</f>
        <v>0</v>
      </c>
      <c r="AA86" s="17">
        <f>+wp!AA85</f>
        <v>0</v>
      </c>
      <c r="AB86" s="17">
        <f>+wp!AB85</f>
        <v>0</v>
      </c>
      <c r="AC86" s="17">
        <f>+wp!AC85</f>
        <v>0</v>
      </c>
      <c r="AD86" s="17">
        <f>+wp!AD85</f>
        <v>0</v>
      </c>
    </row>
    <row r="87" spans="3:30" x14ac:dyDescent="0.25">
      <c r="C87" s="4">
        <f>+wp!C86</f>
        <v>117054</v>
      </c>
      <c r="D87" t="str">
        <f>+wp!D86</f>
        <v>BRGY 85 SAN JOSE TACLOBAN</v>
      </c>
      <c r="E87">
        <f>+wp!E86</f>
        <v>630050</v>
      </c>
      <c r="F87" t="str">
        <f>+wp!F86</f>
        <v>DEPRECIATION EXP. - LEASEHOLD IMPROVEMENTS</v>
      </c>
      <c r="G87" t="s">
        <v>191</v>
      </c>
      <c r="H87">
        <f>+wp!I86</f>
        <v>1000004693</v>
      </c>
      <c r="I87" t="str">
        <f>+wp!J86</f>
        <v>Snok Integration</v>
      </c>
      <c r="J87">
        <v>1</v>
      </c>
      <c r="L87" s="16">
        <f>+wp!M86</f>
        <v>43055</v>
      </c>
      <c r="M87" s="34">
        <f>+wp!N86</f>
        <v>11900</v>
      </c>
      <c r="N87" s="17">
        <f>+wp!O86</f>
        <v>11899</v>
      </c>
      <c r="O87" s="17">
        <f>+wp!P86</f>
        <v>1</v>
      </c>
      <c r="P87" s="18" t="s">
        <v>532</v>
      </c>
      <c r="Q87" s="17">
        <f>+wp!R86</f>
        <v>330.56</v>
      </c>
      <c r="R87">
        <v>0</v>
      </c>
      <c r="S87" s="17">
        <f>+wp!S86</f>
        <v>0</v>
      </c>
      <c r="T87" s="17">
        <f>+wp!T86</f>
        <v>0</v>
      </c>
      <c r="U87" s="17">
        <f>+wp!U86</f>
        <v>0</v>
      </c>
      <c r="V87" s="17">
        <f>+wp!V86</f>
        <v>0</v>
      </c>
      <c r="W87" s="17">
        <f>+wp!W86</f>
        <v>0</v>
      </c>
      <c r="X87" s="17">
        <f>+wp!X86</f>
        <v>0</v>
      </c>
      <c r="Y87" s="17">
        <f>+wp!Y86</f>
        <v>0</v>
      </c>
      <c r="Z87" s="17">
        <f>+wp!Z86</f>
        <v>0</v>
      </c>
      <c r="AA87" s="17">
        <f>+wp!AA86</f>
        <v>0</v>
      </c>
      <c r="AB87" s="17">
        <f>+wp!AB86</f>
        <v>0</v>
      </c>
      <c r="AC87" s="17">
        <f>+wp!AC86</f>
        <v>0</v>
      </c>
      <c r="AD87" s="17">
        <f>+wp!AD86</f>
        <v>0</v>
      </c>
    </row>
    <row r="88" spans="3:30" x14ac:dyDescent="0.25">
      <c r="C88" s="4">
        <f>+wp!C87</f>
        <v>117011</v>
      </c>
      <c r="D88" t="str">
        <f>+wp!D87</f>
        <v>V AND G</v>
      </c>
      <c r="E88">
        <f>+wp!E87</f>
        <v>630050</v>
      </c>
      <c r="F88" t="str">
        <f>+wp!F87</f>
        <v>DEPRECIATION EXP. - LEASEHOLD IMPROVEMENTS</v>
      </c>
      <c r="G88" t="s">
        <v>191</v>
      </c>
      <c r="H88">
        <f>+wp!I87</f>
        <v>1000004694</v>
      </c>
      <c r="I88" t="str">
        <f>+wp!J87</f>
        <v>Snok Integration</v>
      </c>
      <c r="J88">
        <v>1</v>
      </c>
      <c r="L88" s="16">
        <f>+wp!M87</f>
        <v>43055</v>
      </c>
      <c r="M88" s="34">
        <f>+wp!N87</f>
        <v>17000</v>
      </c>
      <c r="N88" s="17">
        <f>+wp!O87</f>
        <v>16999</v>
      </c>
      <c r="O88" s="17">
        <f>+wp!P87</f>
        <v>1</v>
      </c>
      <c r="P88" s="18" t="s">
        <v>532</v>
      </c>
      <c r="Q88" s="17">
        <f>+wp!R87</f>
        <v>472.22</v>
      </c>
      <c r="R88">
        <v>0</v>
      </c>
      <c r="S88" s="17">
        <f>+wp!S87</f>
        <v>0</v>
      </c>
      <c r="T88" s="17">
        <f>+wp!T87</f>
        <v>0</v>
      </c>
      <c r="U88" s="17">
        <f>+wp!U87</f>
        <v>0</v>
      </c>
      <c r="V88" s="17">
        <f>+wp!V87</f>
        <v>0</v>
      </c>
      <c r="W88" s="17">
        <f>+wp!W87</f>
        <v>0</v>
      </c>
      <c r="X88" s="17">
        <f>+wp!X87</f>
        <v>0</v>
      </c>
      <c r="Y88" s="17">
        <f>+wp!Y87</f>
        <v>0</v>
      </c>
      <c r="Z88" s="17">
        <f>+wp!Z87</f>
        <v>0</v>
      </c>
      <c r="AA88" s="17">
        <f>+wp!AA87</f>
        <v>0</v>
      </c>
      <c r="AB88" s="17">
        <f>+wp!AB87</f>
        <v>0</v>
      </c>
      <c r="AC88" s="17">
        <f>+wp!AC87</f>
        <v>0</v>
      </c>
      <c r="AD88" s="17">
        <f>+wp!AD87</f>
        <v>0</v>
      </c>
    </row>
    <row r="89" spans="3:30" x14ac:dyDescent="0.25">
      <c r="C89" s="4">
        <f>+wp!C88</f>
        <v>117043</v>
      </c>
      <c r="D89" t="str">
        <f>+wp!D88</f>
        <v>BURGOS ST TACLOBAN</v>
      </c>
      <c r="E89">
        <f>+wp!E88</f>
        <v>630050</v>
      </c>
      <c r="F89" t="str">
        <f>+wp!F88</f>
        <v>DEPRECIATION EXP. - LEASEHOLD IMPROVEMENTS</v>
      </c>
      <c r="G89" t="s">
        <v>191</v>
      </c>
      <c r="H89">
        <f>+wp!I88</f>
        <v>1000004695</v>
      </c>
      <c r="I89" t="str">
        <f>+wp!J88</f>
        <v>Snok Signage/Marketing Materials</v>
      </c>
      <c r="J89">
        <v>1</v>
      </c>
      <c r="L89" s="16">
        <f>+wp!M88</f>
        <v>43900</v>
      </c>
      <c r="M89" s="34">
        <f>+wp!N88</f>
        <v>13000</v>
      </c>
      <c r="N89" s="17">
        <f>+wp!O88</f>
        <v>10833.33</v>
      </c>
      <c r="O89" s="17">
        <f>+wp!P88</f>
        <v>2166.67</v>
      </c>
      <c r="P89" s="18" t="s">
        <v>532</v>
      </c>
      <c r="Q89" s="17">
        <f>+wp!R88</f>
        <v>361.11</v>
      </c>
      <c r="R89">
        <v>0</v>
      </c>
      <c r="S89" s="17">
        <f>+wp!S88</f>
        <v>361.11</v>
      </c>
      <c r="T89" s="17">
        <f>+wp!T88</f>
        <v>361.11</v>
      </c>
      <c r="U89" s="17">
        <f>+wp!U88</f>
        <v>361.12</v>
      </c>
      <c r="V89" s="17">
        <f>+wp!V88</f>
        <v>361.11</v>
      </c>
      <c r="W89" s="17">
        <f>+wp!W88</f>
        <v>361.11</v>
      </c>
      <c r="X89" s="17">
        <f>+wp!X88</f>
        <v>361.11</v>
      </c>
      <c r="Y89" s="17">
        <f>+wp!Y88</f>
        <v>361.11</v>
      </c>
      <c r="Z89" s="17">
        <f>+wp!Z88</f>
        <v>361.11</v>
      </c>
      <c r="AA89" s="17">
        <f>+wp!AA88</f>
        <v>361.11</v>
      </c>
      <c r="AB89" s="17">
        <f>+wp!AB88</f>
        <v>361.11</v>
      </c>
      <c r="AC89" s="17">
        <f>+wp!AC88</f>
        <v>361.11</v>
      </c>
      <c r="AD89" s="17">
        <f>+wp!AD88</f>
        <v>361.11</v>
      </c>
    </row>
    <row r="90" spans="3:30" x14ac:dyDescent="0.25">
      <c r="C90" s="4">
        <f>+wp!C89</f>
        <v>117030</v>
      </c>
      <c r="D90" t="str">
        <f>+wp!D89</f>
        <v>CAIBAAN</v>
      </c>
      <c r="E90">
        <f>+wp!E89</f>
        <v>630050</v>
      </c>
      <c r="F90" t="str">
        <f>+wp!F89</f>
        <v>DEPRECIATION EXP. - LEASEHOLD IMPROVEMENTS</v>
      </c>
      <c r="G90" t="s">
        <v>191</v>
      </c>
      <c r="H90">
        <f>+wp!I89</f>
        <v>1000004696</v>
      </c>
      <c r="I90" t="str">
        <f>+wp!J89</f>
        <v>Snok Signage/Marketing Materials</v>
      </c>
      <c r="J90">
        <v>1</v>
      </c>
      <c r="L90" s="16">
        <f>+wp!M89</f>
        <v>43900</v>
      </c>
      <c r="M90" s="34">
        <f>+wp!N89</f>
        <v>13000</v>
      </c>
      <c r="N90" s="17">
        <f>+wp!O89</f>
        <v>10833.33</v>
      </c>
      <c r="O90" s="17">
        <f>+wp!P89</f>
        <v>2166.67</v>
      </c>
      <c r="P90" s="18" t="s">
        <v>532</v>
      </c>
      <c r="Q90" s="17">
        <f>+wp!R89</f>
        <v>361.11</v>
      </c>
      <c r="R90">
        <v>0</v>
      </c>
      <c r="S90" s="17">
        <f>+wp!S89</f>
        <v>361.11</v>
      </c>
      <c r="T90" s="17">
        <f>+wp!T89</f>
        <v>361.11</v>
      </c>
      <c r="U90" s="17">
        <f>+wp!U89</f>
        <v>361.12</v>
      </c>
      <c r="V90" s="17">
        <f>+wp!V89</f>
        <v>361.11</v>
      </c>
      <c r="W90" s="17">
        <f>+wp!W89</f>
        <v>361.11</v>
      </c>
      <c r="X90" s="17">
        <f>+wp!X89</f>
        <v>361.11</v>
      </c>
      <c r="Y90" s="17">
        <f>+wp!Y89</f>
        <v>361.11</v>
      </c>
      <c r="Z90" s="17">
        <f>+wp!Z89</f>
        <v>361.11</v>
      </c>
      <c r="AA90" s="17">
        <f>+wp!AA89</f>
        <v>361.11</v>
      </c>
      <c r="AB90" s="17">
        <f>+wp!AB89</f>
        <v>361.11</v>
      </c>
      <c r="AC90" s="17">
        <f>+wp!AC89</f>
        <v>361.11</v>
      </c>
      <c r="AD90" s="17">
        <f>+wp!AD89</f>
        <v>361.11</v>
      </c>
    </row>
    <row r="91" spans="3:30" x14ac:dyDescent="0.25">
      <c r="C91" s="4">
        <f>+wp!C90</f>
        <v>117005</v>
      </c>
      <c r="D91" t="str">
        <f>+wp!D90</f>
        <v>PALO</v>
      </c>
      <c r="E91">
        <f>+wp!E90</f>
        <v>630050</v>
      </c>
      <c r="F91" t="str">
        <f>+wp!F90</f>
        <v>DEPRECIATION EXP. - LEASEHOLD IMPROVEMENTS</v>
      </c>
      <c r="G91" t="s">
        <v>191</v>
      </c>
      <c r="H91">
        <f>+wp!I90</f>
        <v>1000004697</v>
      </c>
      <c r="I91" t="str">
        <f>+wp!J90</f>
        <v>Snok Signage/Marketing Materials</v>
      </c>
      <c r="J91">
        <v>1</v>
      </c>
      <c r="L91" s="16">
        <f>+wp!M90</f>
        <v>43900</v>
      </c>
      <c r="M91" s="34">
        <f>+wp!N90</f>
        <v>16000</v>
      </c>
      <c r="N91" s="17">
        <f>+wp!O90</f>
        <v>13333.33</v>
      </c>
      <c r="O91" s="17">
        <f>+wp!P90</f>
        <v>2666.67</v>
      </c>
      <c r="P91" s="18" t="s">
        <v>532</v>
      </c>
      <c r="Q91" s="17">
        <f>+wp!R90</f>
        <v>444.44</v>
      </c>
      <c r="R91">
        <v>0</v>
      </c>
      <c r="S91" s="17">
        <f>+wp!S90</f>
        <v>444.44</v>
      </c>
      <c r="T91" s="17">
        <f>+wp!T90</f>
        <v>444.45</v>
      </c>
      <c r="U91" s="17">
        <f>+wp!U90</f>
        <v>444.44</v>
      </c>
      <c r="V91" s="17">
        <f>+wp!V90</f>
        <v>444.45</v>
      </c>
      <c r="W91" s="17">
        <f>+wp!W90</f>
        <v>444.44</v>
      </c>
      <c r="X91" s="17">
        <f>+wp!X90</f>
        <v>444.45</v>
      </c>
      <c r="Y91" s="17">
        <f>+wp!Y90</f>
        <v>444.44</v>
      </c>
      <c r="Z91" s="17">
        <f>+wp!Z90</f>
        <v>444.44</v>
      </c>
      <c r="AA91" s="17">
        <f>+wp!AA90</f>
        <v>444.44</v>
      </c>
      <c r="AB91" s="17">
        <f>+wp!AB90</f>
        <v>444.44</v>
      </c>
      <c r="AC91" s="17">
        <f>+wp!AC90</f>
        <v>444.44</v>
      </c>
      <c r="AD91" s="17">
        <f>+wp!AD90</f>
        <v>444.44</v>
      </c>
    </row>
    <row r="92" spans="3:30" x14ac:dyDescent="0.25">
      <c r="C92" s="4">
        <f>+wp!C91</f>
        <v>117054</v>
      </c>
      <c r="D92" t="str">
        <f>+wp!D91</f>
        <v>BRGY 85 SAN JOSE TACLOBAN</v>
      </c>
      <c r="E92">
        <f>+wp!E91</f>
        <v>630050</v>
      </c>
      <c r="F92" t="str">
        <f>+wp!F91</f>
        <v>DEPRECIATION EXP. - LEASEHOLD IMPROVEMENTS</v>
      </c>
      <c r="G92" t="s">
        <v>191</v>
      </c>
      <c r="H92">
        <f>+wp!I91</f>
        <v>1000004698</v>
      </c>
      <c r="I92" t="str">
        <f>+wp!J91</f>
        <v>Snok Signage/Marketing Materials</v>
      </c>
      <c r="J92">
        <v>1</v>
      </c>
      <c r="L92" s="16">
        <f>+wp!M91</f>
        <v>43900</v>
      </c>
      <c r="M92" s="34">
        <f>+wp!N91</f>
        <v>18000</v>
      </c>
      <c r="N92" s="17">
        <f>+wp!O91</f>
        <v>15000</v>
      </c>
      <c r="O92" s="17">
        <f>+wp!P91</f>
        <v>3000</v>
      </c>
      <c r="P92" s="18" t="s">
        <v>532</v>
      </c>
      <c r="Q92" s="17">
        <f>+wp!R91</f>
        <v>500</v>
      </c>
      <c r="R92">
        <v>0</v>
      </c>
      <c r="S92" s="17">
        <f>+wp!S91</f>
        <v>500</v>
      </c>
      <c r="T92" s="17">
        <f>+wp!T91</f>
        <v>500</v>
      </c>
      <c r="U92" s="17">
        <f>+wp!U91</f>
        <v>500</v>
      </c>
      <c r="V92" s="17">
        <f>+wp!V91</f>
        <v>500</v>
      </c>
      <c r="W92" s="17">
        <f>+wp!W91</f>
        <v>500</v>
      </c>
      <c r="X92" s="17">
        <f>+wp!X91</f>
        <v>500</v>
      </c>
      <c r="Y92" s="17">
        <f>+wp!Y91</f>
        <v>500</v>
      </c>
      <c r="Z92" s="17">
        <f>+wp!Z91</f>
        <v>500</v>
      </c>
      <c r="AA92" s="17">
        <f>+wp!AA91</f>
        <v>500</v>
      </c>
      <c r="AB92" s="17">
        <f>+wp!AB91</f>
        <v>500</v>
      </c>
      <c r="AC92" s="17">
        <f>+wp!AC91</f>
        <v>500</v>
      </c>
      <c r="AD92" s="17">
        <f>+wp!AD91</f>
        <v>500</v>
      </c>
    </row>
    <row r="93" spans="3:30" x14ac:dyDescent="0.25">
      <c r="C93" s="4">
        <f>+wp!C92</f>
        <v>117011</v>
      </c>
      <c r="D93" t="str">
        <f>+wp!D92</f>
        <v>V AND G</v>
      </c>
      <c r="E93">
        <f>+wp!E92</f>
        <v>630050</v>
      </c>
      <c r="F93" t="str">
        <f>+wp!F92</f>
        <v>DEPRECIATION EXP. - LEASEHOLD IMPROVEMENTS</v>
      </c>
      <c r="G93" t="s">
        <v>191</v>
      </c>
      <c r="H93">
        <f>+wp!I92</f>
        <v>1000004699</v>
      </c>
      <c r="I93" t="str">
        <f>+wp!J92</f>
        <v>Snok Signage/Marketing Materials</v>
      </c>
      <c r="J93">
        <v>1</v>
      </c>
      <c r="L93" s="16">
        <f>+wp!M92</f>
        <v>43900</v>
      </c>
      <c r="M93" s="34">
        <f>+wp!N92</f>
        <v>14000</v>
      </c>
      <c r="N93" s="17">
        <f>+wp!O92</f>
        <v>11666.67</v>
      </c>
      <c r="O93" s="17">
        <f>+wp!P92</f>
        <v>2333.33</v>
      </c>
      <c r="P93" s="18" t="s">
        <v>532</v>
      </c>
      <c r="Q93" s="17">
        <f>+wp!R92</f>
        <v>388.89</v>
      </c>
      <c r="R93">
        <v>0</v>
      </c>
      <c r="S93" s="17">
        <f>+wp!S92</f>
        <v>388.89</v>
      </c>
      <c r="T93" s="17">
        <f>+wp!T92</f>
        <v>388.89</v>
      </c>
      <c r="U93" s="17">
        <f>+wp!U92</f>
        <v>388.89</v>
      </c>
      <c r="V93" s="17">
        <f>+wp!V92</f>
        <v>388.88</v>
      </c>
      <c r="W93" s="17">
        <f>+wp!W92</f>
        <v>388.89</v>
      </c>
      <c r="X93" s="17">
        <f>+wp!X92</f>
        <v>388.89</v>
      </c>
      <c r="Y93" s="17">
        <f>+wp!Y92</f>
        <v>388.89</v>
      </c>
      <c r="Z93" s="17">
        <f>+wp!Z92</f>
        <v>388.89</v>
      </c>
      <c r="AA93" s="17">
        <f>+wp!AA92</f>
        <v>388.89</v>
      </c>
      <c r="AB93" s="17">
        <f>+wp!AB92</f>
        <v>388.89</v>
      </c>
      <c r="AC93" s="17">
        <f>+wp!AC92</f>
        <v>388.89</v>
      </c>
      <c r="AD93" s="17">
        <f>+wp!AD92</f>
        <v>388.89</v>
      </c>
    </row>
    <row r="94" spans="3:30" x14ac:dyDescent="0.25">
      <c r="C94" s="4">
        <f>+wp!C93</f>
        <v>117027</v>
      </c>
      <c r="D94" t="str">
        <f>+wp!D93</f>
        <v>LA PAZ</v>
      </c>
      <c r="E94">
        <f>+wp!E93</f>
        <v>630050</v>
      </c>
      <c r="F94" t="str">
        <f>+wp!F93</f>
        <v>DEPRECIATION EXP. - LEASEHOLD IMPROVEMENTS</v>
      </c>
      <c r="G94" t="s">
        <v>191</v>
      </c>
      <c r="H94">
        <f>+wp!I93</f>
        <v>1000005292</v>
      </c>
      <c r="I94" t="str">
        <f>+wp!J93</f>
        <v>REHABILITATION OF CTG LA PAZ O</v>
      </c>
      <c r="J94">
        <v>1</v>
      </c>
      <c r="L94" s="16">
        <f>+wp!M93</f>
        <v>43159</v>
      </c>
      <c r="M94" s="34">
        <f>+wp!N93</f>
        <v>140000</v>
      </c>
      <c r="N94" s="17">
        <f>+wp!O93</f>
        <v>139999</v>
      </c>
      <c r="O94" s="17">
        <f>+wp!P93</f>
        <v>1</v>
      </c>
      <c r="P94" s="18" t="s">
        <v>532</v>
      </c>
      <c r="Q94" s="17">
        <f>+wp!R93</f>
        <v>3888.89</v>
      </c>
      <c r="R94">
        <v>0</v>
      </c>
      <c r="S94" s="17">
        <f>+wp!S93</f>
        <v>0</v>
      </c>
      <c r="T94" s="17">
        <f>+wp!T93</f>
        <v>0</v>
      </c>
      <c r="U94" s="17">
        <f>+wp!U93</f>
        <v>0</v>
      </c>
      <c r="V94" s="17">
        <f>+wp!V93</f>
        <v>0</v>
      </c>
      <c r="W94" s="17">
        <f>+wp!W93</f>
        <v>0</v>
      </c>
      <c r="X94" s="17">
        <f>+wp!X93</f>
        <v>0</v>
      </c>
      <c r="Y94" s="17">
        <f>+wp!Y93</f>
        <v>0</v>
      </c>
      <c r="Z94" s="17">
        <f>+wp!Z93</f>
        <v>0</v>
      </c>
      <c r="AA94" s="17">
        <f>+wp!AA93</f>
        <v>0</v>
      </c>
      <c r="AB94" s="17">
        <f>+wp!AB93</f>
        <v>0</v>
      </c>
      <c r="AC94" s="17">
        <f>+wp!AC93</f>
        <v>0</v>
      </c>
      <c r="AD94" s="17">
        <f>+wp!AD93</f>
        <v>0</v>
      </c>
    </row>
    <row r="95" spans="3:30" x14ac:dyDescent="0.25">
      <c r="C95" s="4">
        <f>+wp!C94</f>
        <v>617014</v>
      </c>
      <c r="D95" t="str">
        <f>+wp!D94</f>
        <v>UR BRGY 5 GUIUAN</v>
      </c>
      <c r="E95">
        <f>+wp!E94</f>
        <v>630050</v>
      </c>
      <c r="F95" t="str">
        <f>+wp!F94</f>
        <v>DEPRECIATION EXP. - LEASEHOLD IMPROVEMENTS</v>
      </c>
      <c r="G95" t="s">
        <v>191</v>
      </c>
      <c r="H95">
        <f>+wp!I94</f>
        <v>1000005296</v>
      </c>
      <c r="I95" t="str">
        <f>+wp!J94</f>
        <v>SIGNAGE OF UR BRGY 5 GUIUAN OU</v>
      </c>
      <c r="J95">
        <v>1</v>
      </c>
      <c r="L95" s="16">
        <f>+wp!M94</f>
        <v>43159</v>
      </c>
      <c r="M95" s="34">
        <f>+wp!N94</f>
        <v>75000</v>
      </c>
      <c r="N95" s="17">
        <f>+wp!O94</f>
        <v>74999</v>
      </c>
      <c r="O95" s="17">
        <f>+wp!P94</f>
        <v>1</v>
      </c>
      <c r="P95" s="18" t="s">
        <v>532</v>
      </c>
      <c r="Q95" s="17">
        <f>+wp!R94</f>
        <v>2083.33</v>
      </c>
      <c r="R95">
        <v>0</v>
      </c>
      <c r="S95" s="17">
        <f>+wp!S94</f>
        <v>0</v>
      </c>
      <c r="T95" s="17">
        <f>+wp!T94</f>
        <v>0</v>
      </c>
      <c r="U95" s="17">
        <f>+wp!U94</f>
        <v>0</v>
      </c>
      <c r="V95" s="17">
        <f>+wp!V94</f>
        <v>0</v>
      </c>
      <c r="W95" s="17">
        <f>+wp!W94</f>
        <v>0</v>
      </c>
      <c r="X95" s="17">
        <f>+wp!X94</f>
        <v>0</v>
      </c>
      <c r="Y95" s="17">
        <f>+wp!Y94</f>
        <v>0</v>
      </c>
      <c r="Z95" s="17">
        <f>+wp!Z94</f>
        <v>0</v>
      </c>
      <c r="AA95" s="17">
        <f>+wp!AA94</f>
        <v>0</v>
      </c>
      <c r="AB95" s="17">
        <f>+wp!AB94</f>
        <v>0</v>
      </c>
      <c r="AC95" s="17">
        <f>+wp!AC94</f>
        <v>0</v>
      </c>
      <c r="AD95" s="17">
        <f>+wp!AD94</f>
        <v>0</v>
      </c>
    </row>
    <row r="96" spans="3:30" x14ac:dyDescent="0.25">
      <c r="C96" s="4">
        <f>+wp!C95</f>
        <v>117027</v>
      </c>
      <c r="D96" t="str">
        <f>+wp!D95</f>
        <v>LA PAZ</v>
      </c>
      <c r="E96">
        <f>+wp!E95</f>
        <v>630050</v>
      </c>
      <c r="F96" t="str">
        <f>+wp!F95</f>
        <v>DEPRECIATION EXP. - LEASEHOLD IMPROVEMENTS</v>
      </c>
      <c r="G96" t="s">
        <v>191</v>
      </c>
      <c r="H96">
        <f>+wp!I95</f>
        <v>1000005297</v>
      </c>
      <c r="I96" t="str">
        <f>+wp!J95</f>
        <v>REHABILITATION OF CTG LA PAZ O</v>
      </c>
      <c r="J96">
        <v>1</v>
      </c>
      <c r="L96" s="16">
        <f>+wp!M95</f>
        <v>43159</v>
      </c>
      <c r="M96" s="34">
        <f>+wp!N95</f>
        <v>140000</v>
      </c>
      <c r="N96" s="17">
        <f>+wp!O95</f>
        <v>139999</v>
      </c>
      <c r="O96" s="17">
        <f>+wp!P95</f>
        <v>1</v>
      </c>
      <c r="P96" s="18" t="s">
        <v>532</v>
      </c>
      <c r="Q96" s="17">
        <f>+wp!R95</f>
        <v>3888.89</v>
      </c>
      <c r="R96">
        <v>0</v>
      </c>
      <c r="S96" s="17">
        <f>+wp!S95</f>
        <v>0</v>
      </c>
      <c r="T96" s="17">
        <f>+wp!T95</f>
        <v>0</v>
      </c>
      <c r="U96" s="17">
        <f>+wp!U95</f>
        <v>0</v>
      </c>
      <c r="V96" s="17">
        <f>+wp!V95</f>
        <v>0</v>
      </c>
      <c r="W96" s="17">
        <f>+wp!W95</f>
        <v>0</v>
      </c>
      <c r="X96" s="17">
        <f>+wp!X95</f>
        <v>0</v>
      </c>
      <c r="Y96" s="17">
        <f>+wp!Y95</f>
        <v>0</v>
      </c>
      <c r="Z96" s="17">
        <f>+wp!Z95</f>
        <v>0</v>
      </c>
      <c r="AA96" s="17">
        <f>+wp!AA95</f>
        <v>0</v>
      </c>
      <c r="AB96" s="17">
        <f>+wp!AB95</f>
        <v>0</v>
      </c>
      <c r="AC96" s="17">
        <f>+wp!AC95</f>
        <v>0</v>
      </c>
      <c r="AD96" s="17">
        <f>+wp!AD95</f>
        <v>0</v>
      </c>
    </row>
    <row r="97" spans="3:30" x14ac:dyDescent="0.25">
      <c r="C97" s="4">
        <f>+wp!C96</f>
        <v>117013</v>
      </c>
      <c r="D97" t="str">
        <f>+wp!D96</f>
        <v>CARIGARA</v>
      </c>
      <c r="E97">
        <f>+wp!E96</f>
        <v>630050</v>
      </c>
      <c r="F97" t="str">
        <f>+wp!F96</f>
        <v>DEPRECIATION EXP. - LEASEHOLD IMPROVEMENTS</v>
      </c>
      <c r="G97" t="s">
        <v>191</v>
      </c>
      <c r="H97">
        <f>+wp!I96</f>
        <v>1000005303</v>
      </c>
      <c r="I97" t="str">
        <f>+wp!J96</f>
        <v>REHABILITATION OF CTG CARIGARA</v>
      </c>
      <c r="J97">
        <v>1</v>
      </c>
      <c r="L97" s="16">
        <f>+wp!M96</f>
        <v>43159</v>
      </c>
      <c r="M97" s="34">
        <f>+wp!N96</f>
        <v>135000</v>
      </c>
      <c r="N97" s="17">
        <f>+wp!O96</f>
        <v>134999</v>
      </c>
      <c r="O97" s="17">
        <f>+wp!P96</f>
        <v>1</v>
      </c>
      <c r="P97" s="18" t="s">
        <v>532</v>
      </c>
      <c r="Q97" s="17">
        <f>+wp!R96</f>
        <v>3750</v>
      </c>
      <c r="R97">
        <v>0</v>
      </c>
      <c r="S97" s="17">
        <f>+wp!S96</f>
        <v>0</v>
      </c>
      <c r="T97" s="17">
        <f>+wp!T96</f>
        <v>0</v>
      </c>
      <c r="U97" s="17">
        <f>+wp!U96</f>
        <v>0</v>
      </c>
      <c r="V97" s="17">
        <f>+wp!V96</f>
        <v>0</v>
      </c>
      <c r="W97" s="17">
        <f>+wp!W96</f>
        <v>0</v>
      </c>
      <c r="X97" s="17">
        <f>+wp!X96</f>
        <v>0</v>
      </c>
      <c r="Y97" s="17">
        <f>+wp!Y96</f>
        <v>0</v>
      </c>
      <c r="Z97" s="17">
        <f>+wp!Z96</f>
        <v>0</v>
      </c>
      <c r="AA97" s="17">
        <f>+wp!AA96</f>
        <v>0</v>
      </c>
      <c r="AB97" s="17">
        <f>+wp!AB96</f>
        <v>0</v>
      </c>
      <c r="AC97" s="17">
        <f>+wp!AC96</f>
        <v>0</v>
      </c>
      <c r="AD97" s="17">
        <f>+wp!AD96</f>
        <v>0</v>
      </c>
    </row>
    <row r="98" spans="3:30" x14ac:dyDescent="0.25">
      <c r="C98" s="4">
        <f>+wp!C97</f>
        <v>117026</v>
      </c>
      <c r="D98" t="str">
        <f>+wp!D97</f>
        <v>MARASBARAS</v>
      </c>
      <c r="E98">
        <f>+wp!E97</f>
        <v>630050</v>
      </c>
      <c r="F98" t="str">
        <f>+wp!F97</f>
        <v>DEPRECIATION EXP. - LEASEHOLD IMPROVEMENTS</v>
      </c>
      <c r="G98" t="s">
        <v>191</v>
      </c>
      <c r="H98">
        <f>+wp!I97</f>
        <v>1000005304</v>
      </c>
      <c r="I98" t="str">
        <f>+wp!J97</f>
        <v>REHAB OF CTG MARASBARAS OUTLET</v>
      </c>
      <c r="J98">
        <v>1</v>
      </c>
      <c r="L98" s="16">
        <f>+wp!M97</f>
        <v>43159</v>
      </c>
      <c r="M98" s="34">
        <f>+wp!N97</f>
        <v>135000</v>
      </c>
      <c r="N98" s="17">
        <f>+wp!O97</f>
        <v>134999</v>
      </c>
      <c r="O98" s="17">
        <f>+wp!P97</f>
        <v>1</v>
      </c>
      <c r="P98" s="18" t="s">
        <v>532</v>
      </c>
      <c r="Q98" s="17">
        <f>+wp!R97</f>
        <v>3750</v>
      </c>
      <c r="R98">
        <v>0</v>
      </c>
      <c r="S98" s="17">
        <f>+wp!S97</f>
        <v>0</v>
      </c>
      <c r="T98" s="17">
        <f>+wp!T97</f>
        <v>0</v>
      </c>
      <c r="U98" s="17">
        <f>+wp!U97</f>
        <v>0</v>
      </c>
      <c r="V98" s="17">
        <f>+wp!V97</f>
        <v>0</v>
      </c>
      <c r="W98" s="17">
        <f>+wp!W97</f>
        <v>0</v>
      </c>
      <c r="X98" s="17">
        <f>+wp!X97</f>
        <v>0</v>
      </c>
      <c r="Y98" s="17">
        <f>+wp!Y97</f>
        <v>0</v>
      </c>
      <c r="Z98" s="17">
        <f>+wp!Z97</f>
        <v>0</v>
      </c>
      <c r="AA98" s="17">
        <f>+wp!AA97</f>
        <v>0</v>
      </c>
      <c r="AB98" s="17">
        <f>+wp!AB97</f>
        <v>0</v>
      </c>
      <c r="AC98" s="17">
        <f>+wp!AC97</f>
        <v>0</v>
      </c>
      <c r="AD98" s="17">
        <f>+wp!AD97</f>
        <v>0</v>
      </c>
    </row>
    <row r="99" spans="3:30" x14ac:dyDescent="0.25">
      <c r="C99" s="4">
        <f>+wp!C98</f>
        <v>117053</v>
      </c>
      <c r="D99" t="str">
        <f>+wp!D98</f>
        <v>YOUNGFIELD TACLOBAN</v>
      </c>
      <c r="E99">
        <f>+wp!E98</f>
        <v>630050</v>
      </c>
      <c r="F99" t="str">
        <f>+wp!F98</f>
        <v>DEPRECIATION EXP. - LEASEHOLD IMPROVEMENTS</v>
      </c>
      <c r="G99" t="s">
        <v>191</v>
      </c>
      <c r="H99">
        <f>+wp!I98</f>
        <v>1000005305</v>
      </c>
      <c r="I99" t="str">
        <f>+wp!J98</f>
        <v>SIGNAGE OF CTG YOUNGFIELD TACL</v>
      </c>
      <c r="J99">
        <v>1</v>
      </c>
      <c r="L99" s="16">
        <f>+wp!M98</f>
        <v>43159</v>
      </c>
      <c r="M99" s="34">
        <f>+wp!N98</f>
        <v>66000</v>
      </c>
      <c r="N99" s="17">
        <f>+wp!O98</f>
        <v>65999</v>
      </c>
      <c r="O99" s="17">
        <f>+wp!P98</f>
        <v>1</v>
      </c>
      <c r="P99" s="18" t="s">
        <v>532</v>
      </c>
      <c r="Q99" s="17">
        <f>+wp!R98</f>
        <v>1833.33</v>
      </c>
      <c r="R99">
        <v>0</v>
      </c>
      <c r="S99" s="17">
        <f>+wp!S98</f>
        <v>0</v>
      </c>
      <c r="T99" s="17">
        <f>+wp!T98</f>
        <v>0</v>
      </c>
      <c r="U99" s="17">
        <f>+wp!U98</f>
        <v>0</v>
      </c>
      <c r="V99" s="17">
        <f>+wp!V98</f>
        <v>0</v>
      </c>
      <c r="W99" s="17">
        <f>+wp!W98</f>
        <v>0</v>
      </c>
      <c r="X99" s="17">
        <f>+wp!X98</f>
        <v>0</v>
      </c>
      <c r="Y99" s="17">
        <f>+wp!Y98</f>
        <v>0</v>
      </c>
      <c r="Z99" s="17">
        <f>+wp!Z98</f>
        <v>0</v>
      </c>
      <c r="AA99" s="17">
        <f>+wp!AA98</f>
        <v>0</v>
      </c>
      <c r="AB99" s="17">
        <f>+wp!AB98</f>
        <v>0</v>
      </c>
      <c r="AC99" s="17">
        <f>+wp!AC98</f>
        <v>0</v>
      </c>
      <c r="AD99" s="17">
        <f>+wp!AD98</f>
        <v>0</v>
      </c>
    </row>
    <row r="100" spans="3:30" x14ac:dyDescent="0.25">
      <c r="C100" s="4">
        <f>+wp!C99</f>
        <v>117027</v>
      </c>
      <c r="D100" t="str">
        <f>+wp!D99</f>
        <v>LA PAZ</v>
      </c>
      <c r="E100">
        <f>+wp!E99</f>
        <v>630050</v>
      </c>
      <c r="F100" t="str">
        <f>+wp!F99</f>
        <v>DEPRECIATION EXP. - LEASEHOLD IMPROVEMENTS</v>
      </c>
      <c r="G100" t="s">
        <v>191</v>
      </c>
      <c r="H100">
        <f>+wp!I99</f>
        <v>1000005322</v>
      </c>
      <c r="I100" t="str">
        <f>+wp!J99</f>
        <v>SIGNAGE OF CTG LA PAZ OUTLET</v>
      </c>
      <c r="J100">
        <v>1</v>
      </c>
      <c r="L100" s="16">
        <f>+wp!M99</f>
        <v>43159</v>
      </c>
      <c r="M100" s="34">
        <f>+wp!N99</f>
        <v>50000</v>
      </c>
      <c r="N100" s="17">
        <f>+wp!O99</f>
        <v>49999</v>
      </c>
      <c r="O100" s="17">
        <f>+wp!P99</f>
        <v>1</v>
      </c>
      <c r="P100" s="18" t="s">
        <v>532</v>
      </c>
      <c r="Q100" s="17">
        <f>+wp!R99</f>
        <v>1388.89</v>
      </c>
      <c r="R100">
        <v>0</v>
      </c>
      <c r="S100" s="17">
        <f>+wp!S99</f>
        <v>0</v>
      </c>
      <c r="T100" s="17">
        <f>+wp!T99</f>
        <v>0</v>
      </c>
      <c r="U100" s="17">
        <f>+wp!U99</f>
        <v>0</v>
      </c>
      <c r="V100" s="17">
        <f>+wp!V99</f>
        <v>0</v>
      </c>
      <c r="W100" s="17">
        <f>+wp!W99</f>
        <v>0</v>
      </c>
      <c r="X100" s="17">
        <f>+wp!X99</f>
        <v>0</v>
      </c>
      <c r="Y100" s="17">
        <f>+wp!Y99</f>
        <v>0</v>
      </c>
      <c r="Z100" s="17">
        <f>+wp!Z99</f>
        <v>0</v>
      </c>
      <c r="AA100" s="17">
        <f>+wp!AA99</f>
        <v>0</v>
      </c>
      <c r="AB100" s="17">
        <f>+wp!AB99</f>
        <v>0</v>
      </c>
      <c r="AC100" s="17">
        <f>+wp!AC99</f>
        <v>0</v>
      </c>
      <c r="AD100" s="17">
        <f>+wp!AD99</f>
        <v>0</v>
      </c>
    </row>
    <row r="101" spans="3:30" x14ac:dyDescent="0.25">
      <c r="C101" s="4">
        <f>+wp!C100</f>
        <v>117005</v>
      </c>
      <c r="D101" t="str">
        <f>+wp!D100</f>
        <v>PALO</v>
      </c>
      <c r="E101">
        <f>+wp!E100</f>
        <v>630050</v>
      </c>
      <c r="F101" t="str">
        <f>+wp!F100</f>
        <v>DEPRECIATION EXP. - LEASEHOLD IMPROVEMENTS</v>
      </c>
      <c r="G101" t="s">
        <v>191</v>
      </c>
      <c r="H101">
        <f>+wp!I100</f>
        <v>1000005323</v>
      </c>
      <c r="I101" t="str">
        <f>+wp!J100</f>
        <v>SIGNAGE OF CTG PALO OUTLET</v>
      </c>
      <c r="J101">
        <v>1</v>
      </c>
      <c r="L101" s="16">
        <f>+wp!M100</f>
        <v>43159</v>
      </c>
      <c r="M101" s="34">
        <f>+wp!N100</f>
        <v>15000</v>
      </c>
      <c r="N101" s="17">
        <f>+wp!O100</f>
        <v>14999</v>
      </c>
      <c r="O101" s="17">
        <f>+wp!P100</f>
        <v>1</v>
      </c>
      <c r="P101" s="18" t="s">
        <v>532</v>
      </c>
      <c r="Q101" s="17">
        <f>+wp!R100</f>
        <v>416.67</v>
      </c>
      <c r="R101">
        <v>0</v>
      </c>
      <c r="S101" s="17">
        <f>+wp!S100</f>
        <v>0</v>
      </c>
      <c r="T101" s="17">
        <f>+wp!T100</f>
        <v>0</v>
      </c>
      <c r="U101" s="17">
        <f>+wp!U100</f>
        <v>0</v>
      </c>
      <c r="V101" s="17">
        <f>+wp!V100</f>
        <v>0</v>
      </c>
      <c r="W101" s="17">
        <f>+wp!W100</f>
        <v>0</v>
      </c>
      <c r="X101" s="17">
        <f>+wp!X100</f>
        <v>0</v>
      </c>
      <c r="Y101" s="17">
        <f>+wp!Y100</f>
        <v>0</v>
      </c>
      <c r="Z101" s="17">
        <f>+wp!Z100</f>
        <v>0</v>
      </c>
      <c r="AA101" s="17">
        <f>+wp!AA100</f>
        <v>0</v>
      </c>
      <c r="AB101" s="17">
        <f>+wp!AB100</f>
        <v>0</v>
      </c>
      <c r="AC101" s="17">
        <f>+wp!AC100</f>
        <v>0</v>
      </c>
      <c r="AD101" s="17">
        <f>+wp!AD100</f>
        <v>0</v>
      </c>
    </row>
    <row r="102" spans="3:30" x14ac:dyDescent="0.25">
      <c r="C102" s="4">
        <f>+wp!C101</f>
        <v>117026</v>
      </c>
      <c r="D102" t="str">
        <f>+wp!D101</f>
        <v>MARASBARAS</v>
      </c>
      <c r="E102">
        <f>+wp!E101</f>
        <v>630050</v>
      </c>
      <c r="F102" t="str">
        <f>+wp!F101</f>
        <v>DEPRECIATION EXP. - LEASEHOLD IMPROVEMENTS</v>
      </c>
      <c r="G102" t="s">
        <v>191</v>
      </c>
      <c r="H102">
        <f>+wp!I101</f>
        <v>1000005324</v>
      </c>
      <c r="I102" t="str">
        <f>+wp!J101</f>
        <v>REHABILITATION OF CTG MARASBAR</v>
      </c>
      <c r="J102">
        <v>1</v>
      </c>
      <c r="L102" s="16">
        <f>+wp!M101</f>
        <v>43159</v>
      </c>
      <c r="M102" s="34">
        <f>+wp!N101</f>
        <v>12000</v>
      </c>
      <c r="N102" s="17">
        <f>+wp!O101</f>
        <v>11999</v>
      </c>
      <c r="O102" s="17">
        <f>+wp!P101</f>
        <v>1</v>
      </c>
      <c r="P102" s="18" t="s">
        <v>532</v>
      </c>
      <c r="Q102" s="17">
        <f>+wp!R101</f>
        <v>333.33</v>
      </c>
      <c r="R102">
        <v>0</v>
      </c>
      <c r="S102" s="17">
        <f>+wp!S101</f>
        <v>0</v>
      </c>
      <c r="T102" s="17">
        <f>+wp!T101</f>
        <v>0</v>
      </c>
      <c r="U102" s="17">
        <f>+wp!U101</f>
        <v>0</v>
      </c>
      <c r="V102" s="17">
        <f>+wp!V101</f>
        <v>0</v>
      </c>
      <c r="W102" s="17">
        <f>+wp!W101</f>
        <v>0</v>
      </c>
      <c r="X102" s="17">
        <f>+wp!X101</f>
        <v>0</v>
      </c>
      <c r="Y102" s="17">
        <f>+wp!Y101</f>
        <v>0</v>
      </c>
      <c r="Z102" s="17">
        <f>+wp!Z101</f>
        <v>0</v>
      </c>
      <c r="AA102" s="17">
        <f>+wp!AA101</f>
        <v>0</v>
      </c>
      <c r="AB102" s="17">
        <f>+wp!AB101</f>
        <v>0</v>
      </c>
      <c r="AC102" s="17">
        <f>+wp!AC101</f>
        <v>0</v>
      </c>
      <c r="AD102" s="17">
        <f>+wp!AD101</f>
        <v>0</v>
      </c>
    </row>
    <row r="103" spans="3:30" x14ac:dyDescent="0.25">
      <c r="C103" s="4">
        <f>+wp!C102</f>
        <v>117013</v>
      </c>
      <c r="D103" t="str">
        <f>+wp!D102</f>
        <v>CARIGARA</v>
      </c>
      <c r="E103">
        <f>+wp!E102</f>
        <v>630050</v>
      </c>
      <c r="F103" t="str">
        <f>+wp!F102</f>
        <v>DEPRECIATION EXP. - LEASEHOLD IMPROVEMENTS</v>
      </c>
      <c r="G103" t="s">
        <v>191</v>
      </c>
      <c r="H103">
        <f>+wp!I102</f>
        <v>1000005325</v>
      </c>
      <c r="I103" t="str">
        <f>+wp!J102</f>
        <v>SIGNAGE OF CTG CARIGARA OUTLET</v>
      </c>
      <c r="J103">
        <v>1</v>
      </c>
      <c r="L103" s="16">
        <f>+wp!M102</f>
        <v>43159</v>
      </c>
      <c r="M103" s="34">
        <f>+wp!N102</f>
        <v>12000</v>
      </c>
      <c r="N103" s="17">
        <f>+wp!O102</f>
        <v>11999</v>
      </c>
      <c r="O103" s="17">
        <f>+wp!P102</f>
        <v>1</v>
      </c>
      <c r="P103" s="18" t="s">
        <v>532</v>
      </c>
      <c r="Q103" s="17">
        <f>+wp!R102</f>
        <v>333.33</v>
      </c>
      <c r="R103">
        <v>0</v>
      </c>
      <c r="S103" s="17">
        <f>+wp!S102</f>
        <v>0</v>
      </c>
      <c r="T103" s="17">
        <f>+wp!T102</f>
        <v>0</v>
      </c>
      <c r="U103" s="17">
        <f>+wp!U102</f>
        <v>0</v>
      </c>
      <c r="V103" s="17">
        <f>+wp!V102</f>
        <v>0</v>
      </c>
      <c r="W103" s="17">
        <f>+wp!W102</f>
        <v>0</v>
      </c>
      <c r="X103" s="17">
        <f>+wp!X102</f>
        <v>0</v>
      </c>
      <c r="Y103" s="17">
        <f>+wp!Y102</f>
        <v>0</v>
      </c>
      <c r="Z103" s="17">
        <f>+wp!Z102</f>
        <v>0</v>
      </c>
      <c r="AA103" s="17">
        <f>+wp!AA102</f>
        <v>0</v>
      </c>
      <c r="AB103" s="17">
        <f>+wp!AB102</f>
        <v>0</v>
      </c>
      <c r="AC103" s="17">
        <f>+wp!AC102</f>
        <v>0</v>
      </c>
      <c r="AD103" s="17">
        <f>+wp!AD102</f>
        <v>0</v>
      </c>
    </row>
    <row r="104" spans="3:30" x14ac:dyDescent="0.25">
      <c r="C104" s="4">
        <f>+wp!C103</f>
        <v>117054</v>
      </c>
      <c r="D104" t="str">
        <f>+wp!D103</f>
        <v>BRGY 85 SAN JOSE TACLOBAN</v>
      </c>
      <c r="E104">
        <f>+wp!E103</f>
        <v>630050</v>
      </c>
      <c r="F104" t="str">
        <f>+wp!F103</f>
        <v>DEPRECIATION EXP. - LEASEHOLD IMPROVEMENTS</v>
      </c>
      <c r="G104" t="s">
        <v>191</v>
      </c>
      <c r="H104">
        <f>+wp!I103</f>
        <v>1000005344</v>
      </c>
      <c r="I104" t="str">
        <f>+wp!J103</f>
        <v>SIGNAGE OF CTG BRGY 85 SAN JOS</v>
      </c>
      <c r="J104">
        <v>1</v>
      </c>
      <c r="L104" s="16">
        <f>+wp!M103</f>
        <v>43159</v>
      </c>
      <c r="M104" s="34">
        <f>+wp!N103</f>
        <v>64000</v>
      </c>
      <c r="N104" s="17">
        <f>+wp!O103</f>
        <v>63999</v>
      </c>
      <c r="O104" s="17">
        <f>+wp!P103</f>
        <v>1</v>
      </c>
      <c r="P104" s="18" t="s">
        <v>532</v>
      </c>
      <c r="Q104" s="17">
        <f>+wp!R103</f>
        <v>1777.78</v>
      </c>
      <c r="R104">
        <v>0</v>
      </c>
      <c r="S104" s="17">
        <f>+wp!S103</f>
        <v>0</v>
      </c>
      <c r="T104" s="17">
        <f>+wp!T103</f>
        <v>0</v>
      </c>
      <c r="U104" s="17">
        <f>+wp!U103</f>
        <v>0</v>
      </c>
      <c r="V104" s="17">
        <f>+wp!V103</f>
        <v>0</v>
      </c>
      <c r="W104" s="17">
        <f>+wp!W103</f>
        <v>0</v>
      </c>
      <c r="X104" s="17">
        <f>+wp!X103</f>
        <v>0</v>
      </c>
      <c r="Y104" s="17">
        <f>+wp!Y103</f>
        <v>0</v>
      </c>
      <c r="Z104" s="17">
        <f>+wp!Z103</f>
        <v>0</v>
      </c>
      <c r="AA104" s="17">
        <f>+wp!AA103</f>
        <v>0</v>
      </c>
      <c r="AB104" s="17">
        <f>+wp!AB103</f>
        <v>0</v>
      </c>
      <c r="AC104" s="17">
        <f>+wp!AC103</f>
        <v>0</v>
      </c>
      <c r="AD104" s="17">
        <f>+wp!AD103</f>
        <v>0</v>
      </c>
    </row>
    <row r="105" spans="3:30" x14ac:dyDescent="0.25">
      <c r="C105" s="4">
        <f>+wp!C104</f>
        <v>117054</v>
      </c>
      <c r="D105" t="str">
        <f>+wp!D104</f>
        <v>BRGY 85 SAN JOSE TACLOBAN</v>
      </c>
      <c r="E105">
        <f>+wp!E104</f>
        <v>630050</v>
      </c>
      <c r="F105" t="str">
        <f>+wp!F104</f>
        <v>DEPRECIATION EXP. - LEASEHOLD IMPROVEMENTS</v>
      </c>
      <c r="G105" t="s">
        <v>191</v>
      </c>
      <c r="H105">
        <f>+wp!I104</f>
        <v>1000005787</v>
      </c>
      <c r="I105" t="str">
        <f>+wp!J104</f>
        <v>CTG SIGNAGE REPAIR</v>
      </c>
      <c r="J105">
        <v>1</v>
      </c>
      <c r="L105" s="16">
        <f>+wp!M104</f>
        <v>43242</v>
      </c>
      <c r="M105" s="34">
        <f>+wp!N104</f>
        <v>16091.75</v>
      </c>
      <c r="N105" s="17">
        <f>+wp!O104</f>
        <v>16090.75</v>
      </c>
      <c r="O105" s="17">
        <f>+wp!P104</f>
        <v>1</v>
      </c>
      <c r="P105" s="18" t="s">
        <v>532</v>
      </c>
      <c r="Q105" s="17">
        <f>+wp!R104</f>
        <v>446.99</v>
      </c>
      <c r="R105">
        <v>0</v>
      </c>
      <c r="S105" s="17">
        <f>+wp!S104</f>
        <v>0</v>
      </c>
      <c r="T105" s="17">
        <f>+wp!T104</f>
        <v>0</v>
      </c>
      <c r="U105" s="17">
        <f>+wp!U104</f>
        <v>0</v>
      </c>
      <c r="V105" s="17">
        <f>+wp!V104</f>
        <v>0</v>
      </c>
      <c r="W105" s="17">
        <f>+wp!W104</f>
        <v>0</v>
      </c>
      <c r="X105" s="17">
        <f>+wp!X104</f>
        <v>0</v>
      </c>
      <c r="Y105" s="17">
        <f>+wp!Y104</f>
        <v>0</v>
      </c>
      <c r="Z105" s="17">
        <f>+wp!Z104</f>
        <v>0</v>
      </c>
      <c r="AA105" s="17">
        <f>+wp!AA104</f>
        <v>0</v>
      </c>
      <c r="AB105" s="17">
        <f>+wp!AB104</f>
        <v>0</v>
      </c>
      <c r="AC105" s="17">
        <f>+wp!AC104</f>
        <v>0</v>
      </c>
      <c r="AD105" s="17">
        <f>+wp!AD104</f>
        <v>0</v>
      </c>
    </row>
    <row r="106" spans="3:30" x14ac:dyDescent="0.25">
      <c r="C106" s="4">
        <f>+wp!C105</f>
        <v>617006</v>
      </c>
      <c r="D106" t="str">
        <f>+wp!D105</f>
        <v>UR SAN JOSE TACLOBAN</v>
      </c>
      <c r="E106">
        <f>+wp!E105</f>
        <v>630050</v>
      </c>
      <c r="F106" t="str">
        <f>+wp!F105</f>
        <v>DEPRECIATION EXP. - LEASEHOLD IMPROVEMENTS</v>
      </c>
      <c r="G106" t="s">
        <v>191</v>
      </c>
      <c r="H106">
        <f>+wp!I105</f>
        <v>1000005788</v>
      </c>
      <c r="I106" t="str">
        <f>+wp!J105</f>
        <v>CTG SIGNAGE REPAIR</v>
      </c>
      <c r="J106">
        <v>1</v>
      </c>
      <c r="L106" s="16">
        <f>+wp!M105</f>
        <v>43242</v>
      </c>
      <c r="M106" s="34">
        <f>+wp!N105</f>
        <v>34105.5</v>
      </c>
      <c r="N106" s="17">
        <f>+wp!O105</f>
        <v>34104.5</v>
      </c>
      <c r="O106" s="17">
        <f>+wp!P105</f>
        <v>1</v>
      </c>
      <c r="P106" s="18" t="s">
        <v>532</v>
      </c>
      <c r="Q106" s="17">
        <f>+wp!R105</f>
        <v>947.38</v>
      </c>
      <c r="R106">
        <v>0</v>
      </c>
      <c r="S106" s="17">
        <f>+wp!S105</f>
        <v>0</v>
      </c>
      <c r="T106" s="17">
        <f>+wp!T105</f>
        <v>0</v>
      </c>
      <c r="U106" s="17">
        <f>+wp!U105</f>
        <v>0</v>
      </c>
      <c r="V106" s="17">
        <f>+wp!V105</f>
        <v>0</v>
      </c>
      <c r="W106" s="17">
        <f>+wp!W105</f>
        <v>0</v>
      </c>
      <c r="X106" s="17">
        <f>+wp!X105</f>
        <v>0</v>
      </c>
      <c r="Y106" s="17">
        <f>+wp!Y105</f>
        <v>0</v>
      </c>
      <c r="Z106" s="17">
        <f>+wp!Z105</f>
        <v>0</v>
      </c>
      <c r="AA106" s="17">
        <f>+wp!AA105</f>
        <v>0</v>
      </c>
      <c r="AB106" s="17">
        <f>+wp!AB105</f>
        <v>0</v>
      </c>
      <c r="AC106" s="17">
        <f>+wp!AC105</f>
        <v>0</v>
      </c>
      <c r="AD106" s="17">
        <f>+wp!AD105</f>
        <v>0</v>
      </c>
    </row>
    <row r="107" spans="3:30" x14ac:dyDescent="0.25">
      <c r="C107" s="4">
        <f>+wp!C106</f>
        <v>117053</v>
      </c>
      <c r="D107" t="str">
        <f>+wp!D106</f>
        <v>YOUNGFIELD TACLOBAN</v>
      </c>
      <c r="E107">
        <f>+wp!E106</f>
        <v>630050</v>
      </c>
      <c r="F107" t="str">
        <f>+wp!F106</f>
        <v>DEPRECIATION EXP. - LEASEHOLD IMPROVEMENTS</v>
      </c>
      <c r="G107" t="s">
        <v>191</v>
      </c>
      <c r="H107">
        <f>+wp!I106</f>
        <v>1000005789</v>
      </c>
      <c r="I107" t="str">
        <f>+wp!J106</f>
        <v>CTG SIGNAGE REPAIR</v>
      </c>
      <c r="J107">
        <v>1</v>
      </c>
      <c r="L107" s="16">
        <f>+wp!M106</f>
        <v>43242</v>
      </c>
      <c r="M107" s="34">
        <f>+wp!N106</f>
        <v>16091.75</v>
      </c>
      <c r="N107" s="17">
        <f>+wp!O106</f>
        <v>16090.75</v>
      </c>
      <c r="O107" s="17">
        <f>+wp!P106</f>
        <v>1</v>
      </c>
      <c r="P107" s="18" t="s">
        <v>532</v>
      </c>
      <c r="Q107" s="17">
        <f>+wp!R106</f>
        <v>446.99</v>
      </c>
      <c r="R107">
        <v>0</v>
      </c>
      <c r="S107" s="17">
        <f>+wp!S106</f>
        <v>0</v>
      </c>
      <c r="T107" s="17">
        <f>+wp!T106</f>
        <v>0</v>
      </c>
      <c r="U107" s="17">
        <f>+wp!U106</f>
        <v>0</v>
      </c>
      <c r="V107" s="17">
        <f>+wp!V106</f>
        <v>0</v>
      </c>
      <c r="W107" s="17">
        <f>+wp!W106</f>
        <v>0</v>
      </c>
      <c r="X107" s="17">
        <f>+wp!X106</f>
        <v>0</v>
      </c>
      <c r="Y107" s="17">
        <f>+wp!Y106</f>
        <v>0</v>
      </c>
      <c r="Z107" s="17">
        <f>+wp!Z106</f>
        <v>0</v>
      </c>
      <c r="AA107" s="17">
        <f>+wp!AA106</f>
        <v>0</v>
      </c>
      <c r="AB107" s="17">
        <f>+wp!AB106</f>
        <v>0</v>
      </c>
      <c r="AC107" s="17">
        <f>+wp!AC106</f>
        <v>0</v>
      </c>
      <c r="AD107" s="17">
        <f>+wp!AD106</f>
        <v>0</v>
      </c>
    </row>
    <row r="108" spans="3:30" x14ac:dyDescent="0.25">
      <c r="C108" s="4">
        <f>+wp!C107</f>
        <v>617004</v>
      </c>
      <c r="D108" t="str">
        <f>+wp!D107</f>
        <v>UR BRGY 79 MARASBARAS</v>
      </c>
      <c r="E108">
        <f>+wp!E107</f>
        <v>630050</v>
      </c>
      <c r="F108" t="str">
        <f>+wp!F107</f>
        <v>DEPRECIATION EXP. - LEASEHOLD IMPROVEMENTS</v>
      </c>
      <c r="G108" t="s">
        <v>191</v>
      </c>
      <c r="H108">
        <f>+wp!I107</f>
        <v>1000005790</v>
      </c>
      <c r="I108" t="str">
        <f>+wp!J107</f>
        <v>CTG SIGNAGE REPAIR</v>
      </c>
      <c r="J108">
        <v>1</v>
      </c>
      <c r="L108" s="16">
        <f>+wp!M107</f>
        <v>43242</v>
      </c>
      <c r="M108" s="34">
        <f>+wp!N107</f>
        <v>21355.5</v>
      </c>
      <c r="N108" s="17">
        <f>+wp!O107</f>
        <v>21354.5</v>
      </c>
      <c r="O108" s="17">
        <f>+wp!P107</f>
        <v>1</v>
      </c>
      <c r="P108" s="18" t="s">
        <v>532</v>
      </c>
      <c r="Q108" s="17">
        <f>+wp!R107</f>
        <v>593.21</v>
      </c>
      <c r="R108">
        <v>0</v>
      </c>
      <c r="S108" s="17">
        <f>+wp!S107</f>
        <v>0</v>
      </c>
      <c r="T108" s="17">
        <f>+wp!T107</f>
        <v>0</v>
      </c>
      <c r="U108" s="17">
        <f>+wp!U107</f>
        <v>0</v>
      </c>
      <c r="V108" s="17">
        <f>+wp!V107</f>
        <v>0</v>
      </c>
      <c r="W108" s="17">
        <f>+wp!W107</f>
        <v>0</v>
      </c>
      <c r="X108" s="17">
        <f>+wp!X107</f>
        <v>0</v>
      </c>
      <c r="Y108" s="17">
        <f>+wp!Y107</f>
        <v>0</v>
      </c>
      <c r="Z108" s="17">
        <f>+wp!Z107</f>
        <v>0</v>
      </c>
      <c r="AA108" s="17">
        <f>+wp!AA107</f>
        <v>0</v>
      </c>
      <c r="AB108" s="17">
        <f>+wp!AB107</f>
        <v>0</v>
      </c>
      <c r="AC108" s="17">
        <f>+wp!AC107</f>
        <v>0</v>
      </c>
      <c r="AD108" s="17">
        <f>+wp!AD107</f>
        <v>0</v>
      </c>
    </row>
    <row r="109" spans="3:30" x14ac:dyDescent="0.25">
      <c r="C109" s="4">
        <f>+wp!C108</f>
        <v>617002</v>
      </c>
      <c r="D109" t="str">
        <f>+wp!D108</f>
        <v>UR APITONG</v>
      </c>
      <c r="E109">
        <f>+wp!E108</f>
        <v>630050</v>
      </c>
      <c r="F109" t="str">
        <f>+wp!F108</f>
        <v>DEPRECIATION EXP. - LEASEHOLD IMPROVEMENTS</v>
      </c>
      <c r="G109" t="s">
        <v>191</v>
      </c>
      <c r="H109">
        <f>+wp!I108</f>
        <v>1000005791</v>
      </c>
      <c r="I109" t="str">
        <f>+wp!J108</f>
        <v>CTG SIGNAGE REPAIR</v>
      </c>
      <c r="J109">
        <v>1</v>
      </c>
      <c r="L109" s="16">
        <f>+wp!M108</f>
        <v>43242</v>
      </c>
      <c r="M109" s="34">
        <f>+wp!N108</f>
        <v>21355.5</v>
      </c>
      <c r="N109" s="17">
        <f>+wp!O108</f>
        <v>21354.5</v>
      </c>
      <c r="O109" s="17">
        <f>+wp!P108</f>
        <v>1</v>
      </c>
      <c r="P109" s="18" t="s">
        <v>532</v>
      </c>
      <c r="Q109" s="17">
        <f>+wp!R108</f>
        <v>593.21</v>
      </c>
      <c r="R109">
        <v>0</v>
      </c>
      <c r="S109" s="17">
        <f>+wp!S108</f>
        <v>0</v>
      </c>
      <c r="T109" s="17">
        <f>+wp!T108</f>
        <v>0</v>
      </c>
      <c r="U109" s="17">
        <f>+wp!U108</f>
        <v>0</v>
      </c>
      <c r="V109" s="17">
        <f>+wp!V108</f>
        <v>0</v>
      </c>
      <c r="W109" s="17">
        <f>+wp!W108</f>
        <v>0</v>
      </c>
      <c r="X109" s="17">
        <f>+wp!X108</f>
        <v>0</v>
      </c>
      <c r="Y109" s="17">
        <f>+wp!Y108</f>
        <v>0</v>
      </c>
      <c r="Z109" s="17">
        <f>+wp!Z108</f>
        <v>0</v>
      </c>
      <c r="AA109" s="17">
        <f>+wp!AA108</f>
        <v>0</v>
      </c>
      <c r="AB109" s="17">
        <f>+wp!AB108</f>
        <v>0</v>
      </c>
      <c r="AC109" s="17">
        <f>+wp!AC108</f>
        <v>0</v>
      </c>
      <c r="AD109" s="17">
        <f>+wp!AD108</f>
        <v>0</v>
      </c>
    </row>
    <row r="110" spans="3:30" x14ac:dyDescent="0.25">
      <c r="C110" s="4">
        <f>+wp!C109</f>
        <v>617016</v>
      </c>
      <c r="D110" t="str">
        <f>+wp!D109</f>
        <v>UR PAWING PALO</v>
      </c>
      <c r="E110">
        <f>+wp!E109</f>
        <v>630050</v>
      </c>
      <c r="F110" t="str">
        <f>+wp!F109</f>
        <v>DEPRECIATION EXP. - LEASEHOLD IMPROVEMENTS</v>
      </c>
      <c r="G110" t="s">
        <v>191</v>
      </c>
      <c r="H110">
        <f>+wp!I109</f>
        <v>1000006008</v>
      </c>
      <c r="I110" t="str">
        <f>+wp!J109</f>
        <v>Construction Cost  -UR operator converted to BAVI</v>
      </c>
      <c r="J110">
        <v>1</v>
      </c>
      <c r="L110" s="16">
        <f>+wp!M109</f>
        <v>43417</v>
      </c>
      <c r="M110" s="34">
        <f>+wp!N109</f>
        <v>233333.33</v>
      </c>
      <c r="N110" s="17">
        <f>+wp!O109</f>
        <v>233332.33</v>
      </c>
      <c r="O110" s="17">
        <f>+wp!P109</f>
        <v>1</v>
      </c>
      <c r="P110" s="18" t="s">
        <v>532</v>
      </c>
      <c r="Q110" s="17">
        <f>+wp!R109</f>
        <v>9722.2199999999993</v>
      </c>
      <c r="R110">
        <v>0</v>
      </c>
      <c r="S110" s="17">
        <f>+wp!S109</f>
        <v>0</v>
      </c>
      <c r="T110" s="17">
        <f>+wp!T109</f>
        <v>0</v>
      </c>
      <c r="U110" s="17">
        <f>+wp!U109</f>
        <v>0</v>
      </c>
      <c r="V110" s="17">
        <f>+wp!V109</f>
        <v>0</v>
      </c>
      <c r="W110" s="17">
        <f>+wp!W109</f>
        <v>0</v>
      </c>
      <c r="X110" s="17">
        <f>+wp!X109</f>
        <v>0</v>
      </c>
      <c r="Y110" s="17">
        <f>+wp!Y109</f>
        <v>0</v>
      </c>
      <c r="Z110" s="17">
        <f>+wp!Z109</f>
        <v>0</v>
      </c>
      <c r="AA110" s="17">
        <f>+wp!AA109</f>
        <v>0</v>
      </c>
      <c r="AB110" s="17">
        <f>+wp!AB109</f>
        <v>0</v>
      </c>
      <c r="AC110" s="17">
        <f>+wp!AC109</f>
        <v>0</v>
      </c>
      <c r="AD110" s="17">
        <f>+wp!AD109</f>
        <v>0</v>
      </c>
    </row>
    <row r="111" spans="3:30" x14ac:dyDescent="0.25">
      <c r="C111" s="4">
        <f>+wp!C110</f>
        <v>117012</v>
      </c>
      <c r="D111" t="str">
        <f>+wp!D110</f>
        <v>DULAG</v>
      </c>
      <c r="E111">
        <f>+wp!E110</f>
        <v>630050</v>
      </c>
      <c r="F111" t="str">
        <f>+wp!F110</f>
        <v>DEPRECIATION EXP. - LEASEHOLD IMPROVEMENTS</v>
      </c>
      <c r="G111" t="s">
        <v>191</v>
      </c>
      <c r="H111">
        <f>+wp!I110</f>
        <v>1000006054</v>
      </c>
      <c r="I111" t="str">
        <f>+wp!J110</f>
        <v>REFACE: HEADER &amp; DF *REPLACE: COUNTER STICKERS *RE</v>
      </c>
      <c r="J111">
        <v>1</v>
      </c>
      <c r="L111" s="16">
        <f>+wp!M110</f>
        <v>44032</v>
      </c>
      <c r="M111" s="34">
        <f>+wp!N110</f>
        <v>39974.46</v>
      </c>
      <c r="N111" s="17">
        <f>+wp!O110</f>
        <v>28870.44</v>
      </c>
      <c r="O111" s="17">
        <f>+wp!P110</f>
        <v>11104.02</v>
      </c>
      <c r="P111" s="18" t="s">
        <v>532</v>
      </c>
      <c r="Q111" s="17">
        <f>+wp!R110</f>
        <v>1110.4000000000001</v>
      </c>
      <c r="R111">
        <v>0</v>
      </c>
      <c r="S111" s="17">
        <f>+wp!S110</f>
        <v>1110.4000000000001</v>
      </c>
      <c r="T111" s="17">
        <f>+wp!T110</f>
        <v>1110.4000000000001</v>
      </c>
      <c r="U111" s="17">
        <f>+wp!U110</f>
        <v>1110.4100000000001</v>
      </c>
      <c r="V111" s="17">
        <f>+wp!V110</f>
        <v>1110.4000000000001</v>
      </c>
      <c r="W111" s="17">
        <f>+wp!W110</f>
        <v>1110.4000000000001</v>
      </c>
      <c r="X111" s="17">
        <f>+wp!X110</f>
        <v>1110.4000000000001</v>
      </c>
      <c r="Y111" s="17">
        <f>+wp!Y110</f>
        <v>1110.4000000000001</v>
      </c>
      <c r="Z111" s="17">
        <f>+wp!Z110</f>
        <v>1110.4000000000001</v>
      </c>
      <c r="AA111" s="17">
        <f>+wp!AA110</f>
        <v>1110.4000000000001</v>
      </c>
      <c r="AB111" s="17">
        <f>+wp!AB110</f>
        <v>1110.4000000000001</v>
      </c>
      <c r="AC111" s="17">
        <f>+wp!AC110</f>
        <v>1110.4000000000001</v>
      </c>
      <c r="AD111" s="17">
        <f>+wp!AD110</f>
        <v>1110.4000000000001</v>
      </c>
    </row>
    <row r="112" spans="3:30" x14ac:dyDescent="0.25">
      <c r="C112" s="4">
        <f>+wp!C111</f>
        <v>117035</v>
      </c>
      <c r="D112" t="str">
        <f>+wp!D111</f>
        <v>HOUSING</v>
      </c>
      <c r="E112">
        <f>+wp!E111</f>
        <v>630050</v>
      </c>
      <c r="F112" t="str">
        <f>+wp!F111</f>
        <v>DEPRECIATION EXP. - LEASEHOLD IMPROVEMENTS</v>
      </c>
      <c r="G112" t="s">
        <v>191</v>
      </c>
      <c r="H112">
        <f>+wp!I111</f>
        <v>1000006055</v>
      </c>
      <c r="I112" t="str">
        <f>+wp!J111</f>
        <v>REFACE: HEADER &amp; DF *REPLACE: COUNTER STICKERS *RE</v>
      </c>
      <c r="J112">
        <v>1</v>
      </c>
      <c r="L112" s="16">
        <f>+wp!M111</f>
        <v>44032</v>
      </c>
      <c r="M112" s="34">
        <f>+wp!N111</f>
        <v>35398.620000000003</v>
      </c>
      <c r="N112" s="17">
        <f>+wp!O111</f>
        <v>25565.67</v>
      </c>
      <c r="O112" s="17">
        <f>+wp!P111</f>
        <v>9832.9500000000007</v>
      </c>
      <c r="P112" s="18" t="s">
        <v>532</v>
      </c>
      <c r="Q112" s="17">
        <f>+wp!R111</f>
        <v>983.3</v>
      </c>
      <c r="R112">
        <v>0</v>
      </c>
      <c r="S112" s="17">
        <f>+wp!S111</f>
        <v>983.3</v>
      </c>
      <c r="T112" s="17">
        <f>+wp!T111</f>
        <v>983.29</v>
      </c>
      <c r="U112" s="17">
        <f>+wp!U111</f>
        <v>983.3</v>
      </c>
      <c r="V112" s="17">
        <f>+wp!V111</f>
        <v>983.29</v>
      </c>
      <c r="W112" s="17">
        <f>+wp!W111</f>
        <v>983.3</v>
      </c>
      <c r="X112" s="17">
        <f>+wp!X111</f>
        <v>983.29</v>
      </c>
      <c r="Y112" s="17">
        <f>+wp!Y111</f>
        <v>983.3</v>
      </c>
      <c r="Z112" s="17">
        <f>+wp!Z111</f>
        <v>983.29</v>
      </c>
      <c r="AA112" s="17">
        <f>+wp!AA111</f>
        <v>983.29</v>
      </c>
      <c r="AB112" s="17">
        <f>+wp!AB111</f>
        <v>983.29</v>
      </c>
      <c r="AC112" s="17">
        <f>+wp!AC111</f>
        <v>983.29</v>
      </c>
      <c r="AD112" s="17">
        <f>+wp!AD111</f>
        <v>983.29</v>
      </c>
    </row>
    <row r="113" spans="3:30" x14ac:dyDescent="0.25">
      <c r="C113" s="4">
        <f>+wp!C112</f>
        <v>117011</v>
      </c>
      <c r="D113" t="str">
        <f>+wp!D112</f>
        <v>V AND G</v>
      </c>
      <c r="E113">
        <f>+wp!E112</f>
        <v>630050</v>
      </c>
      <c r="F113" t="str">
        <f>+wp!F112</f>
        <v>DEPRECIATION EXP. - LEASEHOLD IMPROVEMENTS</v>
      </c>
      <c r="G113" t="s">
        <v>191</v>
      </c>
      <c r="H113">
        <f>+wp!I112</f>
        <v>1000006056</v>
      </c>
      <c r="I113" t="str">
        <f>+wp!J112</f>
        <v>REFACE: HEADER &amp; DF *REPLACE: COUNTER STICKERS *RE</v>
      </c>
      <c r="J113">
        <v>1</v>
      </c>
      <c r="L113" s="16">
        <f>+wp!M112</f>
        <v>44032</v>
      </c>
      <c r="M113" s="34">
        <f>+wp!N112</f>
        <v>25111.01</v>
      </c>
      <c r="N113" s="17">
        <f>+wp!O112</f>
        <v>18135.73</v>
      </c>
      <c r="O113" s="17">
        <f>+wp!P112</f>
        <v>6975.28</v>
      </c>
      <c r="P113" s="18" t="s">
        <v>532</v>
      </c>
      <c r="Q113" s="17">
        <f>+wp!R112</f>
        <v>697.53</v>
      </c>
      <c r="R113">
        <v>0</v>
      </c>
      <c r="S113" s="17">
        <f>+wp!S112</f>
        <v>697.53</v>
      </c>
      <c r="T113" s="17">
        <f>+wp!T112</f>
        <v>697.53</v>
      </c>
      <c r="U113" s="17">
        <f>+wp!U112</f>
        <v>697.52</v>
      </c>
      <c r="V113" s="17">
        <f>+wp!V112</f>
        <v>697.53</v>
      </c>
      <c r="W113" s="17">
        <f>+wp!W112</f>
        <v>697.53</v>
      </c>
      <c r="X113" s="17">
        <f>+wp!X112</f>
        <v>697.53</v>
      </c>
      <c r="Y113" s="17">
        <f>+wp!Y112</f>
        <v>697.52</v>
      </c>
      <c r="Z113" s="17">
        <f>+wp!Z112</f>
        <v>697.53</v>
      </c>
      <c r="AA113" s="17">
        <f>+wp!AA112</f>
        <v>697.53</v>
      </c>
      <c r="AB113" s="17">
        <f>+wp!AB112</f>
        <v>697.53</v>
      </c>
      <c r="AC113" s="17">
        <f>+wp!AC112</f>
        <v>697.53</v>
      </c>
      <c r="AD113" s="17">
        <f>+wp!AD112</f>
        <v>697.53</v>
      </c>
    </row>
    <row r="114" spans="3:30" x14ac:dyDescent="0.25">
      <c r="C114" s="4">
        <f>+wp!C113</f>
        <v>117006</v>
      </c>
      <c r="D114" t="str">
        <f>+wp!D113</f>
        <v>ROMUALDEZ</v>
      </c>
      <c r="E114">
        <f>+wp!E113</f>
        <v>630050</v>
      </c>
      <c r="F114" t="str">
        <f>+wp!F113</f>
        <v>DEPRECIATION EXP. - LEASEHOLD IMPROVEMENTS</v>
      </c>
      <c r="G114" t="s">
        <v>191</v>
      </c>
      <c r="H114">
        <f>+wp!I113</f>
        <v>1000006057</v>
      </c>
      <c r="I114" t="str">
        <f>+wp!J113</f>
        <v>REFACE: HEADER &amp; DF *REPLACE: COUNTER STICKERS *RE</v>
      </c>
      <c r="J114">
        <v>1</v>
      </c>
      <c r="L114" s="16">
        <f>+wp!M113</f>
        <v>44032</v>
      </c>
      <c r="M114" s="34">
        <f>+wp!N113</f>
        <v>16010.83</v>
      </c>
      <c r="N114" s="17">
        <f>+wp!O113</f>
        <v>11563.38</v>
      </c>
      <c r="O114" s="17">
        <f>+wp!P113</f>
        <v>4447.45</v>
      </c>
      <c r="P114" s="18" t="s">
        <v>532</v>
      </c>
      <c r="Q114" s="17">
        <f>+wp!R113</f>
        <v>444.75</v>
      </c>
      <c r="R114">
        <v>0</v>
      </c>
      <c r="S114" s="17">
        <f>+wp!S113</f>
        <v>444.75</v>
      </c>
      <c r="T114" s="17">
        <f>+wp!T113</f>
        <v>444.74</v>
      </c>
      <c r="U114" s="17">
        <f>+wp!U113</f>
        <v>444.75</v>
      </c>
      <c r="V114" s="17">
        <f>+wp!V113</f>
        <v>444.74</v>
      </c>
      <c r="W114" s="17">
        <f>+wp!W113</f>
        <v>444.75</v>
      </c>
      <c r="X114" s="17">
        <f>+wp!X113</f>
        <v>444.75</v>
      </c>
      <c r="Y114" s="17">
        <f>+wp!Y113</f>
        <v>444.74</v>
      </c>
      <c r="Z114" s="17">
        <f>+wp!Z113</f>
        <v>444.75</v>
      </c>
      <c r="AA114" s="17">
        <f>+wp!AA113</f>
        <v>444.75</v>
      </c>
      <c r="AB114" s="17">
        <f>+wp!AB113</f>
        <v>444.75</v>
      </c>
      <c r="AC114" s="17">
        <f>+wp!AC113</f>
        <v>444.75</v>
      </c>
      <c r="AD114" s="17">
        <f>+wp!AD113</f>
        <v>444.75</v>
      </c>
    </row>
    <row r="115" spans="3:30" x14ac:dyDescent="0.25">
      <c r="C115" s="4">
        <f>+wp!C114</f>
        <v>617006</v>
      </c>
      <c r="D115" t="str">
        <f>+wp!D114</f>
        <v>UR SAN JOSE TACLOBAN</v>
      </c>
      <c r="E115">
        <f>+wp!E114</f>
        <v>630050</v>
      </c>
      <c r="F115" t="str">
        <f>+wp!F114</f>
        <v>DEPRECIATION EXP. - LEASEHOLD IMPROVEMENTS</v>
      </c>
      <c r="G115" t="s">
        <v>191</v>
      </c>
      <c r="H115">
        <f>+wp!I114</f>
        <v>1000006182</v>
      </c>
      <c r="I115" t="str">
        <f>+wp!J114</f>
        <v>Renovation of UR San Jose  Outlet</v>
      </c>
      <c r="J115">
        <v>1</v>
      </c>
      <c r="L115" s="16">
        <f>+wp!M114</f>
        <v>43424</v>
      </c>
      <c r="M115" s="34">
        <f>+wp!N114</f>
        <v>295000</v>
      </c>
      <c r="N115" s="17">
        <f>+wp!O114</f>
        <v>294999</v>
      </c>
      <c r="O115" s="17">
        <f>+wp!P114</f>
        <v>1</v>
      </c>
      <c r="P115" s="18" t="s">
        <v>532</v>
      </c>
      <c r="Q115" s="17">
        <f>+wp!R114</f>
        <v>8194.44</v>
      </c>
      <c r="R115">
        <v>0</v>
      </c>
      <c r="S115" s="17">
        <f>+wp!S114</f>
        <v>0</v>
      </c>
      <c r="T115" s="17">
        <f>+wp!T114</f>
        <v>0</v>
      </c>
      <c r="U115" s="17">
        <f>+wp!U114</f>
        <v>0</v>
      </c>
      <c r="V115" s="17">
        <f>+wp!V114</f>
        <v>0</v>
      </c>
      <c r="W115" s="17">
        <f>+wp!W114</f>
        <v>0</v>
      </c>
      <c r="X115" s="17">
        <f>+wp!X114</f>
        <v>0</v>
      </c>
      <c r="Y115" s="17">
        <f>+wp!Y114</f>
        <v>0</v>
      </c>
      <c r="Z115" s="17">
        <f>+wp!Z114</f>
        <v>0</v>
      </c>
      <c r="AA115" s="17">
        <f>+wp!AA114</f>
        <v>0</v>
      </c>
      <c r="AB115" s="17">
        <f>+wp!AB114</f>
        <v>0</v>
      </c>
      <c r="AC115" s="17">
        <f>+wp!AC114</f>
        <v>0</v>
      </c>
      <c r="AD115" s="17">
        <f>+wp!AD114</f>
        <v>0</v>
      </c>
    </row>
    <row r="116" spans="3:30" x14ac:dyDescent="0.25">
      <c r="C116" s="4">
        <f>+wp!C115</f>
        <v>117030</v>
      </c>
      <c r="D116" t="str">
        <f>+wp!D115</f>
        <v>CAIBAAN</v>
      </c>
      <c r="E116">
        <f>+wp!E115</f>
        <v>630050</v>
      </c>
      <c r="F116" t="str">
        <f>+wp!F115</f>
        <v>DEPRECIATION EXP. - LEASEHOLD IMPROVEMENTS</v>
      </c>
      <c r="G116" t="s">
        <v>191</v>
      </c>
      <c r="H116">
        <f>+wp!I115</f>
        <v>1000006224</v>
      </c>
      <c r="I116" t="str">
        <f>+wp!J115</f>
        <v>ACRYLIC SIGNAGE REHABILITATION</v>
      </c>
      <c r="J116">
        <v>1</v>
      </c>
      <c r="L116" s="16">
        <f>+wp!M115</f>
        <v>43900</v>
      </c>
      <c r="M116" s="34">
        <f>+wp!N115</f>
        <v>19300</v>
      </c>
      <c r="N116" s="17">
        <f>+wp!O115</f>
        <v>13374.56</v>
      </c>
      <c r="O116" s="17">
        <f>+wp!P115</f>
        <v>5925.44</v>
      </c>
      <c r="P116" s="18" t="s">
        <v>532</v>
      </c>
      <c r="Q116" s="17">
        <f>+wp!R115</f>
        <v>321.67</v>
      </c>
      <c r="R116">
        <v>0</v>
      </c>
      <c r="S116" s="17">
        <f>+wp!S115</f>
        <v>536.11</v>
      </c>
      <c r="T116" s="17">
        <f>+wp!T115</f>
        <v>536.11</v>
      </c>
      <c r="U116" s="17">
        <f>+wp!U115</f>
        <v>536.12</v>
      </c>
      <c r="V116" s="17">
        <f>+wp!V115</f>
        <v>536.11</v>
      </c>
      <c r="W116" s="17">
        <f>+wp!W115</f>
        <v>-1156.8699999999999</v>
      </c>
      <c r="X116" s="17">
        <f>+wp!X115</f>
        <v>197.51</v>
      </c>
      <c r="Y116" s="17">
        <f>+wp!Y115</f>
        <v>197.52</v>
      </c>
      <c r="Z116" s="17">
        <f>+wp!Z115</f>
        <v>197.51</v>
      </c>
      <c r="AA116" s="17">
        <f>+wp!AA115</f>
        <v>197.51</v>
      </c>
      <c r="AB116" s="17">
        <f>+wp!AB115</f>
        <v>197.51</v>
      </c>
      <c r="AC116" s="17">
        <f>+wp!AC115</f>
        <v>197.51</v>
      </c>
      <c r="AD116" s="17">
        <f>+wp!AD115</f>
        <v>197.51</v>
      </c>
    </row>
    <row r="117" spans="3:30" x14ac:dyDescent="0.25">
      <c r="C117" s="4">
        <f>+wp!C116</f>
        <v>117039</v>
      </c>
      <c r="D117" t="str">
        <f>+wp!D116</f>
        <v>TUNGA LEYTE</v>
      </c>
      <c r="E117">
        <f>+wp!E116</f>
        <v>630050</v>
      </c>
      <c r="F117" t="str">
        <f>+wp!F116</f>
        <v>DEPRECIATION EXP. - LEASEHOLD IMPROVEMENTS</v>
      </c>
      <c r="G117" t="s">
        <v>191</v>
      </c>
      <c r="H117">
        <f>+wp!I116</f>
        <v>1000006225</v>
      </c>
      <c r="I117" t="str">
        <f>+wp!J116</f>
        <v>ACRYLIC SIGNAGE REHABILITATION</v>
      </c>
      <c r="J117">
        <v>1</v>
      </c>
      <c r="L117" s="16">
        <f>+wp!M116</f>
        <v>43900</v>
      </c>
      <c r="M117" s="34">
        <f>+wp!N116</f>
        <v>44100</v>
      </c>
      <c r="N117" s="17">
        <f>+wp!O116</f>
        <v>30560.53</v>
      </c>
      <c r="O117" s="17">
        <f>+wp!P116</f>
        <v>13539.47</v>
      </c>
      <c r="P117" s="18" t="s">
        <v>532</v>
      </c>
      <c r="Q117" s="17">
        <f>+wp!R116</f>
        <v>735</v>
      </c>
      <c r="R117">
        <v>0</v>
      </c>
      <c r="S117" s="17">
        <f>+wp!S116</f>
        <v>1225</v>
      </c>
      <c r="T117" s="17">
        <f>+wp!T116</f>
        <v>1225</v>
      </c>
      <c r="U117" s="17">
        <f>+wp!U116</f>
        <v>1225</v>
      </c>
      <c r="V117" s="17">
        <f>+wp!V116</f>
        <v>1225</v>
      </c>
      <c r="W117" s="17">
        <f>+wp!W116</f>
        <v>-2643.42</v>
      </c>
      <c r="X117" s="17">
        <f>+wp!X116</f>
        <v>451.32</v>
      </c>
      <c r="Y117" s="17">
        <f>+wp!Y116</f>
        <v>451.31</v>
      </c>
      <c r="Z117" s="17">
        <f>+wp!Z116</f>
        <v>451.32</v>
      </c>
      <c r="AA117" s="17">
        <f>+wp!AA116</f>
        <v>451.32</v>
      </c>
      <c r="AB117" s="17">
        <f>+wp!AB116</f>
        <v>451.32</v>
      </c>
      <c r="AC117" s="17">
        <f>+wp!AC116</f>
        <v>451.32</v>
      </c>
      <c r="AD117" s="17">
        <f>+wp!AD116</f>
        <v>451.32</v>
      </c>
    </row>
    <row r="118" spans="3:30" x14ac:dyDescent="0.25">
      <c r="C118" s="4">
        <f>+wp!C117</f>
        <v>117010</v>
      </c>
      <c r="D118" t="str">
        <f>+wp!D117</f>
        <v>ALANG ALANG</v>
      </c>
      <c r="E118">
        <f>+wp!E117</f>
        <v>630050</v>
      </c>
      <c r="F118" t="str">
        <f>+wp!F117</f>
        <v>DEPRECIATION EXP. - LEASEHOLD IMPROVEMENTS</v>
      </c>
      <c r="G118" t="s">
        <v>191</v>
      </c>
      <c r="H118">
        <f>+wp!I117</f>
        <v>1000006226</v>
      </c>
      <c r="I118" t="str">
        <f>+wp!J117</f>
        <v>ACRYLIC SIGNAGE REHABILITATION</v>
      </c>
      <c r="J118">
        <v>1</v>
      </c>
      <c r="L118" s="16">
        <f>+wp!M117</f>
        <v>43900</v>
      </c>
      <c r="M118" s="34">
        <f>+wp!N117</f>
        <v>22900</v>
      </c>
      <c r="N118" s="17">
        <f>+wp!O117</f>
        <v>15869.29</v>
      </c>
      <c r="O118" s="17">
        <f>+wp!P117</f>
        <v>7030.71</v>
      </c>
      <c r="P118" s="18" t="s">
        <v>532</v>
      </c>
      <c r="Q118" s="17">
        <f>+wp!R117</f>
        <v>381.67</v>
      </c>
      <c r="R118">
        <v>0</v>
      </c>
      <c r="S118" s="17">
        <f>+wp!S117</f>
        <v>636.11</v>
      </c>
      <c r="T118" s="17">
        <f>+wp!T117</f>
        <v>636.11</v>
      </c>
      <c r="U118" s="17">
        <f>+wp!U117</f>
        <v>636.12</v>
      </c>
      <c r="V118" s="17">
        <f>+wp!V117</f>
        <v>636.11</v>
      </c>
      <c r="W118" s="17">
        <f>+wp!W117</f>
        <v>-1372.67</v>
      </c>
      <c r="X118" s="17">
        <f>+wp!X117</f>
        <v>234.36</v>
      </c>
      <c r="Y118" s="17">
        <f>+wp!Y117</f>
        <v>234.36</v>
      </c>
      <c r="Z118" s="17">
        <f>+wp!Z117</f>
        <v>234.35</v>
      </c>
      <c r="AA118" s="17">
        <f>+wp!AA117</f>
        <v>234.35</v>
      </c>
      <c r="AB118" s="17">
        <f>+wp!AB117</f>
        <v>234.35</v>
      </c>
      <c r="AC118" s="17">
        <f>+wp!AC117</f>
        <v>234.35</v>
      </c>
      <c r="AD118" s="17">
        <f>+wp!AD117</f>
        <v>234.35</v>
      </c>
    </row>
    <row r="119" spans="3:30" x14ac:dyDescent="0.25">
      <c r="C119" s="4">
        <f>+wp!C118</f>
        <v>117016</v>
      </c>
      <c r="D119" t="str">
        <f>+wp!D118</f>
        <v>JARO</v>
      </c>
      <c r="E119">
        <f>+wp!E118</f>
        <v>630050</v>
      </c>
      <c r="F119" t="str">
        <f>+wp!F118</f>
        <v>DEPRECIATION EXP. - LEASEHOLD IMPROVEMENTS</v>
      </c>
      <c r="G119" t="s">
        <v>191</v>
      </c>
      <c r="H119">
        <f>+wp!I118</f>
        <v>1000006227</v>
      </c>
      <c r="I119" t="str">
        <f>+wp!J118</f>
        <v>ACRYLIC SIGNAGE REHABILITATION</v>
      </c>
      <c r="J119">
        <v>1</v>
      </c>
      <c r="L119" s="16">
        <f>+wp!M118</f>
        <v>43900</v>
      </c>
      <c r="M119" s="34">
        <f>+wp!N118</f>
        <v>33300</v>
      </c>
      <c r="N119" s="17">
        <f>+wp!O118</f>
        <v>23076.31</v>
      </c>
      <c r="O119" s="17">
        <f>+wp!P118</f>
        <v>10223.69</v>
      </c>
      <c r="P119" s="18" t="s">
        <v>532</v>
      </c>
      <c r="Q119" s="17">
        <f>+wp!R118</f>
        <v>555</v>
      </c>
      <c r="R119">
        <v>0</v>
      </c>
      <c r="S119" s="17">
        <f>+wp!S118</f>
        <v>925</v>
      </c>
      <c r="T119" s="17">
        <f>+wp!T118</f>
        <v>925</v>
      </c>
      <c r="U119" s="17">
        <f>+wp!U118</f>
        <v>925</v>
      </c>
      <c r="V119" s="17">
        <f>+wp!V118</f>
        <v>925</v>
      </c>
      <c r="W119" s="17">
        <f>+wp!W118</f>
        <v>-1996.05</v>
      </c>
      <c r="X119" s="17">
        <f>+wp!X118</f>
        <v>340.79</v>
      </c>
      <c r="Y119" s="17">
        <f>+wp!Y118</f>
        <v>340.78</v>
      </c>
      <c r="Z119" s="17">
        <f>+wp!Z118</f>
        <v>340.79</v>
      </c>
      <c r="AA119" s="17">
        <f>+wp!AA118</f>
        <v>340.79</v>
      </c>
      <c r="AB119" s="17">
        <f>+wp!AB118</f>
        <v>340.79</v>
      </c>
      <c r="AC119" s="17">
        <f>+wp!AC118</f>
        <v>340.79</v>
      </c>
      <c r="AD119" s="17">
        <f>+wp!AD118</f>
        <v>340.79</v>
      </c>
    </row>
    <row r="120" spans="3:30" x14ac:dyDescent="0.25">
      <c r="C120" s="4">
        <f>+wp!C119</f>
        <v>117044</v>
      </c>
      <c r="D120" t="str">
        <f>+wp!D119</f>
        <v>BURAUEN 2</v>
      </c>
      <c r="E120">
        <f>+wp!E119</f>
        <v>630050</v>
      </c>
      <c r="F120" t="str">
        <f>+wp!F119</f>
        <v>DEPRECIATION EXP. - LEASEHOLD IMPROVEMENTS</v>
      </c>
      <c r="G120" t="s">
        <v>191</v>
      </c>
      <c r="H120">
        <f>+wp!I119</f>
        <v>1000006228</v>
      </c>
      <c r="I120" t="str">
        <f>+wp!J119</f>
        <v>ACRYLIC SIGNAGE REHABILITATION</v>
      </c>
      <c r="J120">
        <v>1</v>
      </c>
      <c r="L120" s="16">
        <f>+wp!M119</f>
        <v>43900</v>
      </c>
      <c r="M120" s="34">
        <f>+wp!N119</f>
        <v>28500</v>
      </c>
      <c r="N120" s="17">
        <f>+wp!O119</f>
        <v>19750</v>
      </c>
      <c r="O120" s="17">
        <f>+wp!P119</f>
        <v>8750</v>
      </c>
      <c r="P120" s="18" t="s">
        <v>532</v>
      </c>
      <c r="Q120" s="17">
        <f>+wp!R119</f>
        <v>475</v>
      </c>
      <c r="R120">
        <v>0</v>
      </c>
      <c r="S120" s="17">
        <f>+wp!S119</f>
        <v>791.67</v>
      </c>
      <c r="T120" s="17">
        <f>+wp!T119</f>
        <v>791.66</v>
      </c>
      <c r="U120" s="17">
        <f>+wp!U119</f>
        <v>791.67</v>
      </c>
      <c r="V120" s="17">
        <f>+wp!V119</f>
        <v>791.67</v>
      </c>
      <c r="W120" s="17">
        <f>+wp!W119</f>
        <v>-1708.34</v>
      </c>
      <c r="X120" s="17">
        <f>+wp!X119</f>
        <v>291.67</v>
      </c>
      <c r="Y120" s="17">
        <f>+wp!Y119</f>
        <v>291.67</v>
      </c>
      <c r="Z120" s="17">
        <f>+wp!Z119</f>
        <v>291.66000000000003</v>
      </c>
      <c r="AA120" s="17">
        <f>+wp!AA119</f>
        <v>291.66000000000003</v>
      </c>
      <c r="AB120" s="17">
        <f>+wp!AB119</f>
        <v>291.66000000000003</v>
      </c>
      <c r="AC120" s="17">
        <f>+wp!AC119</f>
        <v>291.66000000000003</v>
      </c>
      <c r="AD120" s="17">
        <f>+wp!AD119</f>
        <v>291.66000000000003</v>
      </c>
    </row>
    <row r="121" spans="3:30" x14ac:dyDescent="0.25">
      <c r="C121" s="4">
        <f>+wp!C120</f>
        <v>117046</v>
      </c>
      <c r="D121" t="str">
        <f>+wp!D120</f>
        <v>TORRES ST TACLOBAN</v>
      </c>
      <c r="E121">
        <f>+wp!E120</f>
        <v>630050</v>
      </c>
      <c r="F121" t="str">
        <f>+wp!F120</f>
        <v>DEPRECIATION EXP. - LEASEHOLD IMPROVEMENTS</v>
      </c>
      <c r="G121" t="s">
        <v>191</v>
      </c>
      <c r="H121">
        <f>+wp!I120</f>
        <v>1000006319</v>
      </c>
      <c r="I121" t="str">
        <f>+wp!J120</f>
        <v>Major Repair of CTG Torres</v>
      </c>
      <c r="J121">
        <v>1</v>
      </c>
      <c r="L121" s="16">
        <f>+wp!M120</f>
        <v>43487</v>
      </c>
      <c r="M121" s="34">
        <f>+wp!N120</f>
        <v>6500</v>
      </c>
      <c r="N121" s="17">
        <f>+wp!O120</f>
        <v>6499</v>
      </c>
      <c r="O121" s="17">
        <f>+wp!P120</f>
        <v>1</v>
      </c>
      <c r="P121" s="18" t="s">
        <v>532</v>
      </c>
      <c r="Q121" s="17">
        <f>+wp!R120</f>
        <v>180.56</v>
      </c>
      <c r="R121">
        <v>0</v>
      </c>
      <c r="S121" s="17">
        <f>+wp!S120</f>
        <v>0</v>
      </c>
      <c r="T121" s="17">
        <f>+wp!T120</f>
        <v>0</v>
      </c>
      <c r="U121" s="17">
        <f>+wp!U120</f>
        <v>0</v>
      </c>
      <c r="V121" s="17">
        <f>+wp!V120</f>
        <v>0</v>
      </c>
      <c r="W121" s="17">
        <f>+wp!W120</f>
        <v>0</v>
      </c>
      <c r="X121" s="17">
        <f>+wp!X120</f>
        <v>0</v>
      </c>
      <c r="Y121" s="17">
        <f>+wp!Y120</f>
        <v>0</v>
      </c>
      <c r="Z121" s="17">
        <f>+wp!Z120</f>
        <v>0</v>
      </c>
      <c r="AA121" s="17">
        <f>+wp!AA120</f>
        <v>0</v>
      </c>
      <c r="AB121" s="17">
        <f>+wp!AB120</f>
        <v>0</v>
      </c>
      <c r="AC121" s="17">
        <f>+wp!AC120</f>
        <v>0</v>
      </c>
      <c r="AD121" s="17">
        <f>+wp!AD120</f>
        <v>0</v>
      </c>
    </row>
    <row r="122" spans="3:30" x14ac:dyDescent="0.25">
      <c r="C122" s="4">
        <f>+wp!C121</f>
        <v>117055</v>
      </c>
      <c r="D122" t="str">
        <f>+wp!D121</f>
        <v>SONGCO BORONGAN 2</v>
      </c>
      <c r="E122">
        <f>+wp!E121</f>
        <v>630050</v>
      </c>
      <c r="F122" t="str">
        <f>+wp!F121</f>
        <v>DEPRECIATION EXP. - LEASEHOLD IMPROVEMENTS</v>
      </c>
      <c r="G122" t="s">
        <v>191</v>
      </c>
      <c r="H122">
        <f>+wp!I121</f>
        <v>1000006339</v>
      </c>
      <c r="I122" t="str">
        <f>+wp!J121</f>
        <v>CTG SONGCO BORONGAN STORE RELOCATION</v>
      </c>
      <c r="J122">
        <v>1</v>
      </c>
      <c r="L122" s="16">
        <f>+wp!M121</f>
        <v>43537</v>
      </c>
      <c r="M122" s="34">
        <f>+wp!N121</f>
        <v>107804.85</v>
      </c>
      <c r="N122" s="17">
        <f>+wp!O121</f>
        <v>82051.47</v>
      </c>
      <c r="O122" s="17">
        <f>+wp!P121</f>
        <v>25753.38</v>
      </c>
      <c r="P122" s="18" t="s">
        <v>532</v>
      </c>
      <c r="Q122" s="17">
        <f>+wp!R121</f>
        <v>2994.58</v>
      </c>
      <c r="R122">
        <v>0</v>
      </c>
      <c r="S122" s="17">
        <f>+wp!S121</f>
        <v>898.37</v>
      </c>
      <c r="T122" s="17">
        <f>+wp!T121</f>
        <v>898.38</v>
      </c>
      <c r="U122" s="17">
        <f>+wp!U121</f>
        <v>898.37</v>
      </c>
      <c r="V122" s="17">
        <f>+wp!V121</f>
        <v>898.37</v>
      </c>
      <c r="W122" s="17">
        <f>+wp!W121</f>
        <v>28598.240000000002</v>
      </c>
      <c r="X122" s="17">
        <f>+wp!X121</f>
        <v>6438.34</v>
      </c>
      <c r="Y122" s="17">
        <f>+wp!Y121</f>
        <v>6438.35</v>
      </c>
      <c r="Z122" s="17">
        <f>+wp!Z121</f>
        <v>6438.34</v>
      </c>
      <c r="AA122" s="17">
        <f>+wp!AA121</f>
        <v>6438.34</v>
      </c>
      <c r="AB122" s="17">
        <f>+wp!AB121</f>
        <v>6438.34</v>
      </c>
      <c r="AC122" s="17">
        <f>+wp!AC121</f>
        <v>6438.34</v>
      </c>
      <c r="AD122" s="17">
        <f>+wp!AD121</f>
        <v>6438.34</v>
      </c>
    </row>
    <row r="123" spans="3:30" x14ac:dyDescent="0.25">
      <c r="C123" s="4">
        <f>+wp!C122</f>
        <v>117055</v>
      </c>
      <c r="D123" t="str">
        <f>+wp!D122</f>
        <v>SONGCO BORONGAN 2</v>
      </c>
      <c r="E123">
        <f>+wp!E122</f>
        <v>630050</v>
      </c>
      <c r="F123" t="str">
        <f>+wp!F122</f>
        <v>DEPRECIATION EXP. - LEASEHOLD IMPROVEMENTS</v>
      </c>
      <c r="G123" t="s">
        <v>191</v>
      </c>
      <c r="H123">
        <f>+wp!I122</f>
        <v>1000009610</v>
      </c>
      <c r="I123" t="str">
        <f>+wp!J122</f>
        <v>Rehab of CTG Songco Borongan Outlet</v>
      </c>
      <c r="J123">
        <v>1</v>
      </c>
      <c r="L123" s="16">
        <f>+wp!M122</f>
        <v>43585</v>
      </c>
      <c r="M123" s="34">
        <f>+wp!N122</f>
        <v>122900</v>
      </c>
      <c r="N123" s="17">
        <f>+wp!O122</f>
        <v>83981.67</v>
      </c>
      <c r="O123" s="17">
        <f>+wp!P122</f>
        <v>38918.33</v>
      </c>
      <c r="P123" s="18" t="s">
        <v>532</v>
      </c>
      <c r="Q123" s="17">
        <f>+wp!R122</f>
        <v>2048.33</v>
      </c>
      <c r="R123">
        <v>0</v>
      </c>
      <c r="S123" s="17">
        <f>+wp!S122</f>
        <v>2048.33</v>
      </c>
      <c r="T123" s="17">
        <f>+wp!T122</f>
        <v>2048.34</v>
      </c>
      <c r="U123" s="17">
        <f>+wp!U122</f>
        <v>2048.33</v>
      </c>
      <c r="V123" s="17">
        <f>+wp!V122</f>
        <v>2048.33</v>
      </c>
      <c r="W123" s="17">
        <f>+wp!W122</f>
        <v>2048.34</v>
      </c>
      <c r="X123" s="17">
        <f>+wp!X122</f>
        <v>2048.33</v>
      </c>
      <c r="Y123" s="17">
        <f>+wp!Y122</f>
        <v>2048.33</v>
      </c>
      <c r="Z123" s="17">
        <f>+wp!Z122</f>
        <v>2048.34</v>
      </c>
      <c r="AA123" s="17">
        <f>+wp!AA122</f>
        <v>2048.34</v>
      </c>
      <c r="AB123" s="17">
        <f>+wp!AB122</f>
        <v>2048.34</v>
      </c>
      <c r="AC123" s="17">
        <f>+wp!AC122</f>
        <v>2048.34</v>
      </c>
      <c r="AD123" s="17">
        <f>+wp!AD122</f>
        <v>2048.34</v>
      </c>
    </row>
    <row r="124" spans="3:30" x14ac:dyDescent="0.25">
      <c r="C124" s="4">
        <f>+wp!C123</f>
        <v>117011</v>
      </c>
      <c r="D124" t="str">
        <f>+wp!D123</f>
        <v>V AND G</v>
      </c>
      <c r="E124">
        <f>+wp!E123</f>
        <v>630050</v>
      </c>
      <c r="F124" t="str">
        <f>+wp!F123</f>
        <v>DEPRECIATION EXP. - LEASEHOLD IMPROVEMENTS</v>
      </c>
      <c r="G124" t="s">
        <v>191</v>
      </c>
      <c r="H124">
        <f>+wp!I123</f>
        <v>1000009652</v>
      </c>
      <c r="I124" t="str">
        <f>+wp!J123</f>
        <v>SEPTIC TANK CONSTRUCTION OF CTG V&amp;G</v>
      </c>
      <c r="J124">
        <v>1</v>
      </c>
      <c r="L124" s="16">
        <f>+wp!M123</f>
        <v>43623</v>
      </c>
      <c r="M124" s="34">
        <f>+wp!N123</f>
        <v>17899</v>
      </c>
      <c r="N124" s="17">
        <f>+wp!O123</f>
        <v>13473.97</v>
      </c>
      <c r="O124" s="17">
        <f>+wp!P123</f>
        <v>4425.03</v>
      </c>
      <c r="P124" s="18" t="s">
        <v>532</v>
      </c>
      <c r="Q124" s="17">
        <f>+wp!R123</f>
        <v>497.19</v>
      </c>
      <c r="R124">
        <v>0</v>
      </c>
      <c r="S124" s="17">
        <f>+wp!S123</f>
        <v>149.16</v>
      </c>
      <c r="T124" s="17">
        <f>+wp!T123</f>
        <v>149.16</v>
      </c>
      <c r="U124" s="17">
        <f>+wp!U123</f>
        <v>149.16</v>
      </c>
      <c r="V124" s="17">
        <f>+wp!V123</f>
        <v>149.15</v>
      </c>
      <c r="W124" s="17">
        <f>+wp!W123</f>
        <v>4934.66</v>
      </c>
      <c r="X124" s="17">
        <f>+wp!X123</f>
        <v>1106.26</v>
      </c>
      <c r="Y124" s="17">
        <f>+wp!Y123</f>
        <v>1106.25</v>
      </c>
      <c r="Z124" s="17">
        <f>+wp!Z123</f>
        <v>1106.26</v>
      </c>
      <c r="AA124" s="17">
        <f>+wp!AA123</f>
        <v>1106.26</v>
      </c>
      <c r="AB124" s="17">
        <f>+wp!AB123</f>
        <v>1106.26</v>
      </c>
      <c r="AC124" s="17">
        <f>+wp!AC123</f>
        <v>1106.26</v>
      </c>
      <c r="AD124" s="17">
        <f>+wp!AD123</f>
        <v>1106.26</v>
      </c>
    </row>
    <row r="125" spans="3:30" x14ac:dyDescent="0.25">
      <c r="C125" s="4">
        <f>+wp!C124</f>
        <v>117013</v>
      </c>
      <c r="D125" t="str">
        <f>+wp!D124</f>
        <v>CARIGARA</v>
      </c>
      <c r="E125">
        <f>+wp!E124</f>
        <v>630050</v>
      </c>
      <c r="F125" t="str">
        <f>+wp!F124</f>
        <v>DEPRECIATION EXP. - LEASEHOLD IMPROVEMENTS</v>
      </c>
      <c r="G125" t="s">
        <v>191</v>
      </c>
      <c r="H125">
        <f>+wp!I124</f>
        <v>1000009670</v>
      </c>
      <c r="I125" t="str">
        <f>+wp!J124</f>
        <v>SIGNAGE REHAB OF CTG CARIGARA</v>
      </c>
      <c r="J125">
        <v>1</v>
      </c>
      <c r="L125" s="16">
        <f>+wp!M124</f>
        <v>43615</v>
      </c>
      <c r="M125" s="34">
        <f>+wp!N124</f>
        <v>11600</v>
      </c>
      <c r="N125" s="17">
        <f>+wp!O124</f>
        <v>8764.44</v>
      </c>
      <c r="O125" s="17">
        <f>+wp!P124</f>
        <v>2835.56</v>
      </c>
      <c r="P125" s="18" t="s">
        <v>532</v>
      </c>
      <c r="Q125" s="17">
        <f>+wp!R124</f>
        <v>322.22000000000003</v>
      </c>
      <c r="R125">
        <v>0</v>
      </c>
      <c r="S125" s="17">
        <f>+wp!S124</f>
        <v>96.67</v>
      </c>
      <c r="T125" s="17">
        <f>+wp!T124</f>
        <v>96.66</v>
      </c>
      <c r="U125" s="17">
        <f>+wp!U124</f>
        <v>96.67</v>
      </c>
      <c r="V125" s="17">
        <f>+wp!V124</f>
        <v>96.67</v>
      </c>
      <c r="W125" s="17">
        <f>+wp!W124</f>
        <v>3157.78</v>
      </c>
      <c r="X125" s="17">
        <f>+wp!X124</f>
        <v>708.89</v>
      </c>
      <c r="Y125" s="17">
        <f>+wp!Y124</f>
        <v>708.88</v>
      </c>
      <c r="Z125" s="17">
        <f>+wp!Z124</f>
        <v>708.89</v>
      </c>
      <c r="AA125" s="17">
        <f>+wp!AA124</f>
        <v>708.89</v>
      </c>
      <c r="AB125" s="17">
        <f>+wp!AB124</f>
        <v>708.89</v>
      </c>
      <c r="AC125" s="17">
        <f>+wp!AC124</f>
        <v>708.89</v>
      </c>
      <c r="AD125" s="17">
        <f>+wp!AD124</f>
        <v>708.89</v>
      </c>
    </row>
    <row r="126" spans="3:30" x14ac:dyDescent="0.25">
      <c r="C126" s="4">
        <f>+wp!C125</f>
        <v>117015</v>
      </c>
      <c r="D126" t="str">
        <f>+wp!D125</f>
        <v>TANAUAN TACLOBAN</v>
      </c>
      <c r="E126">
        <f>+wp!E125</f>
        <v>630050</v>
      </c>
      <c r="F126" t="str">
        <f>+wp!F125</f>
        <v>DEPRECIATION EXP. - LEASEHOLD IMPROVEMENTS</v>
      </c>
      <c r="G126" t="s">
        <v>191</v>
      </c>
      <c r="H126">
        <f>+wp!I125</f>
        <v>1000009671</v>
      </c>
      <c r="I126" t="str">
        <f>+wp!J125</f>
        <v>SIGNAGE REHAB OF CTG TANAUAN</v>
      </c>
      <c r="J126">
        <v>1</v>
      </c>
      <c r="L126" s="16">
        <f>+wp!M125</f>
        <v>43615</v>
      </c>
      <c r="M126" s="34">
        <f>+wp!N125</f>
        <v>6800</v>
      </c>
      <c r="N126" s="17">
        <f>+wp!O125</f>
        <v>5137.78</v>
      </c>
      <c r="O126" s="17">
        <f>+wp!P125</f>
        <v>1662.22</v>
      </c>
      <c r="P126" s="18" t="s">
        <v>532</v>
      </c>
      <c r="Q126" s="17">
        <f>+wp!R125</f>
        <v>188.89</v>
      </c>
      <c r="R126">
        <v>0</v>
      </c>
      <c r="S126" s="17">
        <f>+wp!S125</f>
        <v>56.67</v>
      </c>
      <c r="T126" s="17">
        <f>+wp!T125</f>
        <v>56.66</v>
      </c>
      <c r="U126" s="17">
        <f>+wp!U125</f>
        <v>56.67</v>
      </c>
      <c r="V126" s="17">
        <f>+wp!V125</f>
        <v>56.67</v>
      </c>
      <c r="W126" s="17">
        <f>+wp!W125</f>
        <v>1851.11</v>
      </c>
      <c r="X126" s="17">
        <f>+wp!X125</f>
        <v>415.56</v>
      </c>
      <c r="Y126" s="17">
        <f>+wp!Y125</f>
        <v>415.55</v>
      </c>
      <c r="Z126" s="17">
        <f>+wp!Z125</f>
        <v>415.56</v>
      </c>
      <c r="AA126" s="17">
        <f>+wp!AA125</f>
        <v>415.56</v>
      </c>
      <c r="AB126" s="17">
        <f>+wp!AB125</f>
        <v>415.56</v>
      </c>
      <c r="AC126" s="17">
        <f>+wp!AC125</f>
        <v>415.56</v>
      </c>
      <c r="AD126" s="17">
        <f>+wp!AD125</f>
        <v>415.56</v>
      </c>
    </row>
    <row r="127" spans="3:30" x14ac:dyDescent="0.25">
      <c r="C127" s="4">
        <f>+wp!C126</f>
        <v>117024</v>
      </c>
      <c r="D127" t="str">
        <f>+wp!D126</f>
        <v>TOLOSA</v>
      </c>
      <c r="E127">
        <f>+wp!E126</f>
        <v>630050</v>
      </c>
      <c r="F127" t="str">
        <f>+wp!F126</f>
        <v>DEPRECIATION EXP. - LEASEHOLD IMPROVEMENTS</v>
      </c>
      <c r="G127" t="s">
        <v>191</v>
      </c>
      <c r="H127">
        <f>+wp!I126</f>
        <v>1000009672</v>
      </c>
      <c r="I127" t="str">
        <f>+wp!J126</f>
        <v>SIGNAGE REHAB OF CTG TOLOSA</v>
      </c>
      <c r="J127">
        <v>1</v>
      </c>
      <c r="L127" s="16">
        <f>+wp!M126</f>
        <v>43615</v>
      </c>
      <c r="M127" s="34">
        <f>+wp!N126</f>
        <v>8300</v>
      </c>
      <c r="N127" s="17">
        <f>+wp!O126</f>
        <v>6271.11</v>
      </c>
      <c r="O127" s="17">
        <f>+wp!P126</f>
        <v>2028.89</v>
      </c>
      <c r="P127" s="18" t="s">
        <v>532</v>
      </c>
      <c r="Q127" s="17">
        <f>+wp!R126</f>
        <v>230.56</v>
      </c>
      <c r="R127">
        <v>0</v>
      </c>
      <c r="S127" s="17">
        <f>+wp!S126</f>
        <v>69.17</v>
      </c>
      <c r="T127" s="17">
        <f>+wp!T126</f>
        <v>69.16</v>
      </c>
      <c r="U127" s="17">
        <f>+wp!U126</f>
        <v>69.17</v>
      </c>
      <c r="V127" s="17">
        <f>+wp!V126</f>
        <v>69.17</v>
      </c>
      <c r="W127" s="17">
        <f>+wp!W126</f>
        <v>2259.44</v>
      </c>
      <c r="X127" s="17">
        <f>+wp!X126</f>
        <v>507.23</v>
      </c>
      <c r="Y127" s="17">
        <f>+wp!Y126</f>
        <v>507.22</v>
      </c>
      <c r="Z127" s="17">
        <f>+wp!Z126</f>
        <v>507.22</v>
      </c>
      <c r="AA127" s="17">
        <f>+wp!AA126</f>
        <v>507.22</v>
      </c>
      <c r="AB127" s="17">
        <f>+wp!AB126</f>
        <v>507.22</v>
      </c>
      <c r="AC127" s="17">
        <f>+wp!AC126</f>
        <v>507.22</v>
      </c>
      <c r="AD127" s="17">
        <f>+wp!AD126</f>
        <v>507.22</v>
      </c>
    </row>
    <row r="128" spans="3:30" x14ac:dyDescent="0.25">
      <c r="C128" s="4">
        <f>+wp!C127</f>
        <v>117008</v>
      </c>
      <c r="D128" t="str">
        <f>+wp!D127</f>
        <v>SALAZAR</v>
      </c>
      <c r="E128">
        <f>+wp!E127</f>
        <v>630050</v>
      </c>
      <c r="F128" t="str">
        <f>+wp!F127</f>
        <v>DEPRECIATION EXP. - LEASEHOLD IMPROVEMENTS</v>
      </c>
      <c r="G128" t="s">
        <v>191</v>
      </c>
      <c r="H128">
        <f>+wp!I127</f>
        <v>1000009673</v>
      </c>
      <c r="I128" t="str">
        <f>+wp!J127</f>
        <v>SIGNAGE REHAB OF CTG SALAZAR</v>
      </c>
      <c r="J128">
        <v>1</v>
      </c>
      <c r="L128" s="16">
        <f>+wp!M127</f>
        <v>43615</v>
      </c>
      <c r="M128" s="34">
        <f>+wp!N127</f>
        <v>9800</v>
      </c>
      <c r="N128" s="17">
        <f>+wp!O127</f>
        <v>7404.44</v>
      </c>
      <c r="O128" s="17">
        <f>+wp!P127</f>
        <v>2395.56</v>
      </c>
      <c r="P128" s="18" t="s">
        <v>532</v>
      </c>
      <c r="Q128" s="17">
        <f>+wp!R127</f>
        <v>272.22000000000003</v>
      </c>
      <c r="R128">
        <v>0</v>
      </c>
      <c r="S128" s="17">
        <f>+wp!S127</f>
        <v>81.67</v>
      </c>
      <c r="T128" s="17">
        <f>+wp!T127</f>
        <v>81.66</v>
      </c>
      <c r="U128" s="17">
        <f>+wp!U127</f>
        <v>81.67</v>
      </c>
      <c r="V128" s="17">
        <f>+wp!V127</f>
        <v>81.67</v>
      </c>
      <c r="W128" s="17">
        <f>+wp!W127</f>
        <v>2667.78</v>
      </c>
      <c r="X128" s="17">
        <f>+wp!X127</f>
        <v>598.89</v>
      </c>
      <c r="Y128" s="17">
        <f>+wp!Y127</f>
        <v>598.88</v>
      </c>
      <c r="Z128" s="17">
        <f>+wp!Z127</f>
        <v>598.89</v>
      </c>
      <c r="AA128" s="17">
        <f>+wp!AA127</f>
        <v>598.89</v>
      </c>
      <c r="AB128" s="17">
        <f>+wp!AB127</f>
        <v>598.89</v>
      </c>
      <c r="AC128" s="17">
        <f>+wp!AC127</f>
        <v>598.89</v>
      </c>
      <c r="AD128" s="17">
        <f>+wp!AD127</f>
        <v>598.89</v>
      </c>
    </row>
    <row r="129" spans="3:30" x14ac:dyDescent="0.25">
      <c r="C129" s="4">
        <f>+wp!C128</f>
        <v>117026</v>
      </c>
      <c r="D129" t="str">
        <f>+wp!D128</f>
        <v>MARASBARAS</v>
      </c>
      <c r="E129">
        <f>+wp!E128</f>
        <v>630050</v>
      </c>
      <c r="F129" t="str">
        <f>+wp!F128</f>
        <v>DEPRECIATION EXP. - LEASEHOLD IMPROVEMENTS</v>
      </c>
      <c r="G129" t="s">
        <v>191</v>
      </c>
      <c r="H129">
        <f>+wp!I128</f>
        <v>1000009675</v>
      </c>
      <c r="I129" t="str">
        <f>+wp!J128</f>
        <v>SIGNAGE REHAB OF CTG MARASBARAS</v>
      </c>
      <c r="J129">
        <v>1</v>
      </c>
      <c r="L129" s="16">
        <f>+wp!M128</f>
        <v>43615</v>
      </c>
      <c r="M129" s="34">
        <f>+wp!N128</f>
        <v>17000</v>
      </c>
      <c r="N129" s="17">
        <f>+wp!O128</f>
        <v>12844.44</v>
      </c>
      <c r="O129" s="17">
        <f>+wp!P128</f>
        <v>4155.5600000000004</v>
      </c>
      <c r="P129" s="18" t="s">
        <v>532</v>
      </c>
      <c r="Q129" s="17">
        <f>+wp!R128</f>
        <v>472.22</v>
      </c>
      <c r="R129">
        <v>0</v>
      </c>
      <c r="S129" s="17">
        <f>+wp!S128</f>
        <v>141.66999999999999</v>
      </c>
      <c r="T129" s="17">
        <f>+wp!T128</f>
        <v>141.66</v>
      </c>
      <c r="U129" s="17">
        <f>+wp!U128</f>
        <v>141.66999999999999</v>
      </c>
      <c r="V129" s="17">
        <f>+wp!V128</f>
        <v>141.66999999999999</v>
      </c>
      <c r="W129" s="17">
        <f>+wp!W128</f>
        <v>4627.78</v>
      </c>
      <c r="X129" s="17">
        <f>+wp!X128</f>
        <v>1038.8900000000001</v>
      </c>
      <c r="Y129" s="17">
        <f>+wp!Y128</f>
        <v>1038.8800000000001</v>
      </c>
      <c r="Z129" s="17">
        <f>+wp!Z128</f>
        <v>1038.8900000000001</v>
      </c>
      <c r="AA129" s="17">
        <f>+wp!AA128</f>
        <v>1038.8900000000001</v>
      </c>
      <c r="AB129" s="17">
        <f>+wp!AB128</f>
        <v>1038.8900000000001</v>
      </c>
      <c r="AC129" s="17">
        <f>+wp!AC128</f>
        <v>1038.8900000000001</v>
      </c>
      <c r="AD129" s="17">
        <f>+wp!AD128</f>
        <v>1038.8900000000001</v>
      </c>
    </row>
    <row r="130" spans="3:30" x14ac:dyDescent="0.25">
      <c r="C130" s="4">
        <f>+wp!C129</f>
        <v>617017</v>
      </c>
      <c r="D130" t="str">
        <f>+wp!D129</f>
        <v>UR REAL ST CARIGARA</v>
      </c>
      <c r="E130">
        <f>+wp!E129</f>
        <v>630050</v>
      </c>
      <c r="F130" t="str">
        <f>+wp!F129</f>
        <v>DEPRECIATION EXP. - LEASEHOLD IMPROVEMENTS</v>
      </c>
      <c r="G130" t="s">
        <v>191</v>
      </c>
      <c r="H130">
        <f>+wp!I129</f>
        <v>1000009873</v>
      </c>
      <c r="I130" t="str">
        <f>+wp!J129</f>
        <v>RENOVATION OF UR CARIGARA</v>
      </c>
      <c r="J130">
        <v>1</v>
      </c>
      <c r="L130" s="16">
        <f>+wp!M129</f>
        <v>43677</v>
      </c>
      <c r="M130" s="34">
        <f>+wp!N129</f>
        <v>199747.5</v>
      </c>
      <c r="N130" s="17">
        <f>+wp!O129</f>
        <v>149810.63</v>
      </c>
      <c r="O130" s="17">
        <f>+wp!P129</f>
        <v>49936.87</v>
      </c>
      <c r="P130" s="18" t="s">
        <v>532</v>
      </c>
      <c r="Q130" s="17">
        <f>+wp!R129</f>
        <v>5548.54</v>
      </c>
      <c r="R130">
        <v>0</v>
      </c>
      <c r="S130" s="17">
        <f>+wp!S129</f>
        <v>1664.56</v>
      </c>
      <c r="T130" s="17">
        <f>+wp!T129</f>
        <v>1664.57</v>
      </c>
      <c r="U130" s="17">
        <f>+wp!U129</f>
        <v>1664.56</v>
      </c>
      <c r="V130" s="17">
        <f>+wp!V129</f>
        <v>1664.56</v>
      </c>
      <c r="W130" s="17">
        <f>+wp!W129</f>
        <v>55762.84</v>
      </c>
      <c r="X130" s="17">
        <f>+wp!X129</f>
        <v>12484.22</v>
      </c>
      <c r="Y130" s="17">
        <f>+wp!Y129</f>
        <v>12484.22</v>
      </c>
      <c r="Z130" s="17">
        <f>+wp!Z129</f>
        <v>12484.22</v>
      </c>
      <c r="AA130" s="17">
        <f>+wp!AA129</f>
        <v>12484.22</v>
      </c>
      <c r="AB130" s="17">
        <f>+wp!AB129</f>
        <v>12484.22</v>
      </c>
      <c r="AC130" s="17">
        <f>+wp!AC129</f>
        <v>12484.22</v>
      </c>
      <c r="AD130" s="17">
        <f>+wp!AD129</f>
        <v>12484.22</v>
      </c>
    </row>
    <row r="131" spans="3:30" x14ac:dyDescent="0.25">
      <c r="C131" s="4">
        <f>+wp!C130</f>
        <v>117017</v>
      </c>
      <c r="D131" t="str">
        <f>+wp!D130</f>
        <v>GUIUAN</v>
      </c>
      <c r="E131">
        <f>+wp!E130</f>
        <v>630050</v>
      </c>
      <c r="F131" t="str">
        <f>+wp!F130</f>
        <v>DEPRECIATION EXP. - LEASEHOLD IMPROVEMENTS</v>
      </c>
      <c r="G131" t="s">
        <v>191</v>
      </c>
      <c r="H131">
        <f>+wp!I130</f>
        <v>1000009890</v>
      </c>
      <c r="I131" t="str">
        <f>+wp!J130</f>
        <v>STORE REHAB OF CTG GUIUAN</v>
      </c>
      <c r="J131">
        <v>1</v>
      </c>
      <c r="L131" s="16">
        <f>+wp!M130</f>
        <v>43696</v>
      </c>
      <c r="M131" s="34">
        <f>+wp!N130</f>
        <v>130599.14</v>
      </c>
      <c r="N131" s="17">
        <f>+wp!O130</f>
        <v>97586.58</v>
      </c>
      <c r="O131" s="17">
        <f>+wp!P130</f>
        <v>33012.559999999998</v>
      </c>
      <c r="P131" s="18" t="s">
        <v>532</v>
      </c>
      <c r="Q131" s="17">
        <f>+wp!R130</f>
        <v>3627.75</v>
      </c>
      <c r="R131">
        <v>0</v>
      </c>
      <c r="S131" s="17">
        <f>+wp!S130</f>
        <v>1088.33</v>
      </c>
      <c r="T131" s="17">
        <f>+wp!T130</f>
        <v>1088.32</v>
      </c>
      <c r="U131" s="17">
        <f>+wp!U130</f>
        <v>1088.33</v>
      </c>
      <c r="V131" s="17">
        <f>+wp!V130</f>
        <v>1088.33</v>
      </c>
      <c r="W131" s="17">
        <f>+wp!W130</f>
        <v>36912.39</v>
      </c>
      <c r="X131" s="17">
        <f>+wp!X130</f>
        <v>8253.15</v>
      </c>
      <c r="Y131" s="17">
        <f>+wp!Y130</f>
        <v>8253.14</v>
      </c>
      <c r="Z131" s="17">
        <f>+wp!Z130</f>
        <v>8253.14</v>
      </c>
      <c r="AA131" s="17">
        <f>+wp!AA130</f>
        <v>8253.14</v>
      </c>
      <c r="AB131" s="17">
        <f>+wp!AB130</f>
        <v>8253.14</v>
      </c>
      <c r="AC131" s="17">
        <f>+wp!AC130</f>
        <v>8253.14</v>
      </c>
      <c r="AD131" s="17">
        <f>+wp!AD130</f>
        <v>8253.14</v>
      </c>
    </row>
    <row r="132" spans="3:30" x14ac:dyDescent="0.25">
      <c r="C132" s="4">
        <f>+wp!C131</f>
        <v>117017</v>
      </c>
      <c r="D132" t="str">
        <f>+wp!D131</f>
        <v>GUIUAN</v>
      </c>
      <c r="E132">
        <f>+wp!E131</f>
        <v>630050</v>
      </c>
      <c r="F132" t="str">
        <f>+wp!F131</f>
        <v>DEPRECIATION EXP. - LEASEHOLD IMPROVEMENTS</v>
      </c>
      <c r="G132" t="s">
        <v>191</v>
      </c>
      <c r="H132">
        <f>+wp!I131</f>
        <v>1000009891</v>
      </c>
      <c r="I132" t="str">
        <f>+wp!J131</f>
        <v>ACRYLIC SIGNAGE REHAB OF CTG GUIUAN</v>
      </c>
      <c r="J132">
        <v>1</v>
      </c>
      <c r="L132" s="16">
        <f>+wp!M131</f>
        <v>44029</v>
      </c>
      <c r="M132" s="34">
        <f>+wp!N131</f>
        <v>27100</v>
      </c>
      <c r="N132" s="17">
        <f>+wp!O131</f>
        <v>8452.6200000000008</v>
      </c>
      <c r="O132" s="17">
        <f>+wp!P131</f>
        <v>18647.38</v>
      </c>
      <c r="P132" s="18" t="s">
        <v>532</v>
      </c>
      <c r="Q132" s="17">
        <f>+wp!R131</f>
        <v>451.67</v>
      </c>
      <c r="R132">
        <v>0</v>
      </c>
      <c r="S132" s="17">
        <f>+wp!S131</f>
        <v>225.83</v>
      </c>
      <c r="T132" s="17">
        <f>+wp!T131</f>
        <v>225.84</v>
      </c>
      <c r="U132" s="17">
        <f>+wp!U131</f>
        <v>225.83</v>
      </c>
      <c r="V132" s="17">
        <f>+wp!V131</f>
        <v>225.83</v>
      </c>
      <c r="W132" s="17">
        <f>+wp!W131</f>
        <v>1838.93</v>
      </c>
      <c r="X132" s="17">
        <f>+wp!X131</f>
        <v>548.46</v>
      </c>
      <c r="Y132" s="17">
        <f>+wp!Y131</f>
        <v>548.45000000000005</v>
      </c>
      <c r="Z132" s="17">
        <f>+wp!Z131</f>
        <v>548.45000000000005</v>
      </c>
      <c r="AA132" s="17">
        <f>+wp!AA131</f>
        <v>548.45000000000005</v>
      </c>
      <c r="AB132" s="17">
        <f>+wp!AB131</f>
        <v>548.45000000000005</v>
      </c>
      <c r="AC132" s="17">
        <f>+wp!AC131</f>
        <v>548.45000000000005</v>
      </c>
      <c r="AD132" s="17">
        <f>+wp!AD131</f>
        <v>548.45000000000005</v>
      </c>
    </row>
    <row r="133" spans="3:30" x14ac:dyDescent="0.25">
      <c r="C133" s="4">
        <f>+wp!C132</f>
        <v>117035</v>
      </c>
      <c r="D133" t="str">
        <f>+wp!D132</f>
        <v>HOUSING</v>
      </c>
      <c r="E133">
        <f>+wp!E132</f>
        <v>630050</v>
      </c>
      <c r="F133" t="str">
        <f>+wp!F132</f>
        <v>DEPRECIATION EXP. - LEASEHOLD IMPROVEMENTS</v>
      </c>
      <c r="G133" t="s">
        <v>191</v>
      </c>
      <c r="H133">
        <f>+wp!I132</f>
        <v>1000009894</v>
      </c>
      <c r="I133" t="str">
        <f>+wp!J132</f>
        <v>STORE REHAB OF CTG HOUSING</v>
      </c>
      <c r="J133">
        <v>1</v>
      </c>
      <c r="L133" s="16">
        <f>+wp!M132</f>
        <v>43718</v>
      </c>
      <c r="M133" s="34">
        <f>+wp!N132</f>
        <v>71385</v>
      </c>
      <c r="N133" s="17">
        <f>+wp!O132</f>
        <v>53142.17</v>
      </c>
      <c r="O133" s="17">
        <f>+wp!P132</f>
        <v>18242.830000000002</v>
      </c>
      <c r="P133" s="18" t="s">
        <v>532</v>
      </c>
      <c r="Q133" s="17">
        <f>+wp!R132</f>
        <v>1982.92</v>
      </c>
      <c r="R133">
        <v>0</v>
      </c>
      <c r="S133" s="17">
        <f>+wp!S132</f>
        <v>594.88</v>
      </c>
      <c r="T133" s="17">
        <f>+wp!T132</f>
        <v>594.87</v>
      </c>
      <c r="U133" s="17">
        <f>+wp!U132</f>
        <v>594.88</v>
      </c>
      <c r="V133" s="17">
        <f>+wp!V132</f>
        <v>594.87</v>
      </c>
      <c r="W133" s="17">
        <f>+wp!W132</f>
        <v>20424.04</v>
      </c>
      <c r="X133" s="17">
        <f>+wp!X132</f>
        <v>4560.71</v>
      </c>
      <c r="Y133" s="17">
        <f>+wp!Y132</f>
        <v>4560.71</v>
      </c>
      <c r="Z133" s="17">
        <f>+wp!Z132</f>
        <v>4560.71</v>
      </c>
      <c r="AA133" s="17">
        <f>+wp!AA132</f>
        <v>4560.71</v>
      </c>
      <c r="AB133" s="17">
        <f>+wp!AB132</f>
        <v>4560.71</v>
      </c>
      <c r="AC133" s="17">
        <f>+wp!AC132</f>
        <v>4560.71</v>
      </c>
      <c r="AD133" s="17">
        <f>+wp!AD132</f>
        <v>4560.71</v>
      </c>
    </row>
    <row r="134" spans="3:30" x14ac:dyDescent="0.25">
      <c r="C134" s="4">
        <f>+wp!C133</f>
        <v>617001</v>
      </c>
      <c r="D134" t="str">
        <f>+wp!D133</f>
        <v>UR ABUCAY TERMINAL</v>
      </c>
      <c r="E134">
        <f>+wp!E133</f>
        <v>630050</v>
      </c>
      <c r="F134" t="str">
        <f>+wp!F133</f>
        <v>DEPRECIATION EXP. - LEASEHOLD IMPROVEMENTS</v>
      </c>
      <c r="G134" t="s">
        <v>191</v>
      </c>
      <c r="H134">
        <f>+wp!I133</f>
        <v>1000009895</v>
      </c>
      <c r="I134" t="str">
        <f>+wp!J133</f>
        <v>STORE REHAB OF UR ABUCAY TERMINAL</v>
      </c>
      <c r="J134">
        <v>1</v>
      </c>
      <c r="L134" s="16">
        <f>+wp!M133</f>
        <v>43731</v>
      </c>
      <c r="M134" s="34">
        <f>+wp!N133</f>
        <v>103831.45</v>
      </c>
      <c r="N134" s="17">
        <f>+wp!O133</f>
        <v>77296.75</v>
      </c>
      <c r="O134" s="17">
        <f>+wp!P133</f>
        <v>26534.7</v>
      </c>
      <c r="P134" s="18" t="s">
        <v>532</v>
      </c>
      <c r="Q134" s="17">
        <f>+wp!R133</f>
        <v>2884.21</v>
      </c>
      <c r="R134">
        <v>0</v>
      </c>
      <c r="S134" s="17">
        <f>+wp!S133</f>
        <v>865.26</v>
      </c>
      <c r="T134" s="17">
        <f>+wp!T133</f>
        <v>865.26</v>
      </c>
      <c r="U134" s="17">
        <f>+wp!U133</f>
        <v>865.27</v>
      </c>
      <c r="V134" s="17">
        <f>+wp!V133</f>
        <v>865.26</v>
      </c>
      <c r="W134" s="17">
        <f>+wp!W133</f>
        <v>29707.33</v>
      </c>
      <c r="X134" s="17">
        <f>+wp!X133</f>
        <v>6633.68</v>
      </c>
      <c r="Y134" s="17">
        <f>+wp!Y133</f>
        <v>6633.67</v>
      </c>
      <c r="Z134" s="17">
        <f>+wp!Z133</f>
        <v>6633.68</v>
      </c>
      <c r="AA134" s="17">
        <f>+wp!AA133</f>
        <v>6633.68</v>
      </c>
      <c r="AB134" s="17">
        <f>+wp!AB133</f>
        <v>6633.68</v>
      </c>
      <c r="AC134" s="17">
        <f>+wp!AC133</f>
        <v>6633.68</v>
      </c>
      <c r="AD134" s="17">
        <f>+wp!AD133</f>
        <v>6633.68</v>
      </c>
    </row>
    <row r="135" spans="3:30" x14ac:dyDescent="0.25">
      <c r="C135" s="4">
        <f>+wp!C134</f>
        <v>617001</v>
      </c>
      <c r="D135" t="str">
        <f>+wp!D134</f>
        <v>UR ABUCAY TERMINAL</v>
      </c>
      <c r="E135">
        <f>+wp!E134</f>
        <v>630050</v>
      </c>
      <c r="F135" t="str">
        <f>+wp!F134</f>
        <v>DEPRECIATION EXP. - LEASEHOLD IMPROVEMENTS</v>
      </c>
      <c r="G135" t="s">
        <v>191</v>
      </c>
      <c r="H135">
        <f>+wp!I134</f>
        <v>1000009896</v>
      </c>
      <c r="I135" t="str">
        <f>+wp!J134</f>
        <v>ACRYLIC SIGNAGE REHAB OF UR ABUCAY TERMINAL</v>
      </c>
      <c r="J135">
        <v>1</v>
      </c>
      <c r="L135" s="16">
        <f>+wp!M134</f>
        <v>44029</v>
      </c>
      <c r="M135" s="34">
        <f>+wp!N134</f>
        <v>21400</v>
      </c>
      <c r="N135" s="17">
        <f>+wp!O134</f>
        <v>6674.76</v>
      </c>
      <c r="O135" s="17">
        <f>+wp!P134</f>
        <v>14725.24</v>
      </c>
      <c r="P135" s="18" t="s">
        <v>532</v>
      </c>
      <c r="Q135" s="17">
        <f>+wp!R134</f>
        <v>356.67</v>
      </c>
      <c r="R135">
        <v>0</v>
      </c>
      <c r="S135" s="17">
        <f>+wp!S134</f>
        <v>178.33</v>
      </c>
      <c r="T135" s="17">
        <f>+wp!T134</f>
        <v>178.34</v>
      </c>
      <c r="U135" s="17">
        <f>+wp!U134</f>
        <v>178.33</v>
      </c>
      <c r="V135" s="17">
        <f>+wp!V134</f>
        <v>178.33</v>
      </c>
      <c r="W135" s="17">
        <f>+wp!W134</f>
        <v>1452.15</v>
      </c>
      <c r="X135" s="17">
        <f>+wp!X134</f>
        <v>433.09</v>
      </c>
      <c r="Y135" s="17">
        <f>+wp!Y134</f>
        <v>433.1</v>
      </c>
      <c r="Z135" s="17">
        <f>+wp!Z134</f>
        <v>433.09</v>
      </c>
      <c r="AA135" s="17">
        <f>+wp!AA134</f>
        <v>433.09</v>
      </c>
      <c r="AB135" s="17">
        <f>+wp!AB134</f>
        <v>433.09</v>
      </c>
      <c r="AC135" s="17">
        <f>+wp!AC134</f>
        <v>433.09</v>
      </c>
      <c r="AD135" s="17">
        <f>+wp!AD134</f>
        <v>433.09</v>
      </c>
    </row>
    <row r="136" spans="3:30" x14ac:dyDescent="0.25">
      <c r="C136" s="4">
        <f>+wp!C135</f>
        <v>117044</v>
      </c>
      <c r="D136" t="str">
        <f>+wp!D135</f>
        <v>BURAUEN 2</v>
      </c>
      <c r="E136">
        <f>+wp!E135</f>
        <v>630050</v>
      </c>
      <c r="F136" t="str">
        <f>+wp!F135</f>
        <v>DEPRECIATION EXP. - LEASEHOLD IMPROVEMENTS</v>
      </c>
      <c r="G136" t="s">
        <v>191</v>
      </c>
      <c r="H136">
        <f>+wp!I135</f>
        <v>1000009897</v>
      </c>
      <c r="I136" t="str">
        <f>+wp!J135</f>
        <v>STORE REHAB OF CTG BURAUEN</v>
      </c>
      <c r="J136">
        <v>1</v>
      </c>
      <c r="L136" s="16">
        <f>+wp!M135</f>
        <v>43708</v>
      </c>
      <c r="M136" s="34">
        <f>+wp!N135</f>
        <v>37800.300000000003</v>
      </c>
      <c r="N136" s="17">
        <f>+wp!O135</f>
        <v>28245.22</v>
      </c>
      <c r="O136" s="17">
        <f>+wp!P135</f>
        <v>9555.08</v>
      </c>
      <c r="P136" s="18" t="s">
        <v>532</v>
      </c>
      <c r="Q136" s="17">
        <f>+wp!R135</f>
        <v>1050.01</v>
      </c>
      <c r="R136">
        <v>0</v>
      </c>
      <c r="S136" s="17">
        <f>+wp!S135</f>
        <v>315</v>
      </c>
      <c r="T136" s="17">
        <f>+wp!T135</f>
        <v>315.01</v>
      </c>
      <c r="U136" s="17">
        <f>+wp!U135</f>
        <v>315</v>
      </c>
      <c r="V136" s="17">
        <f>+wp!V135</f>
        <v>315</v>
      </c>
      <c r="W136" s="17">
        <f>+wp!W135</f>
        <v>10683.84</v>
      </c>
      <c r="X136" s="17">
        <f>+wp!X135</f>
        <v>2388.77</v>
      </c>
      <c r="Y136" s="17">
        <f>+wp!Y135</f>
        <v>2388.7600000000002</v>
      </c>
      <c r="Z136" s="17">
        <f>+wp!Z135</f>
        <v>2388.77</v>
      </c>
      <c r="AA136" s="17">
        <f>+wp!AA135</f>
        <v>2388.77</v>
      </c>
      <c r="AB136" s="17">
        <f>+wp!AB135</f>
        <v>2388.77</v>
      </c>
      <c r="AC136" s="17">
        <f>+wp!AC135</f>
        <v>2388.77</v>
      </c>
      <c r="AD136" s="17">
        <f>+wp!AD135</f>
        <v>2388.77</v>
      </c>
    </row>
    <row r="137" spans="3:30" x14ac:dyDescent="0.25">
      <c r="C137" s="4">
        <f>+wp!C136</f>
        <v>617017</v>
      </c>
      <c r="D137" t="str">
        <f>+wp!D136</f>
        <v>UR REAL ST CARIGARA</v>
      </c>
      <c r="E137">
        <f>+wp!E136</f>
        <v>630050</v>
      </c>
      <c r="F137" t="str">
        <f>+wp!F136</f>
        <v>DEPRECIATION EXP. - LEASEHOLD IMPROVEMENTS</v>
      </c>
      <c r="G137" t="s">
        <v>191</v>
      </c>
      <c r="H137">
        <f>+wp!I136</f>
        <v>1000009954</v>
      </c>
      <c r="I137" t="str">
        <f>+wp!J136</f>
        <v>SIGNAGE OF UR CARIGARA</v>
      </c>
      <c r="J137">
        <v>1</v>
      </c>
      <c r="L137" s="16">
        <f>+wp!M136</f>
        <v>43708</v>
      </c>
      <c r="M137" s="34">
        <f>+wp!N136</f>
        <v>53200</v>
      </c>
      <c r="N137" s="17">
        <f>+wp!O136</f>
        <v>49751.85</v>
      </c>
      <c r="O137" s="17">
        <f>+wp!P136</f>
        <v>3448.15</v>
      </c>
      <c r="P137" s="18" t="s">
        <v>532</v>
      </c>
      <c r="Q137" s="17">
        <f>+wp!R136</f>
        <v>1477.78</v>
      </c>
      <c r="R137">
        <v>0</v>
      </c>
      <c r="S137" s="17">
        <f>+wp!S136</f>
        <v>862.04</v>
      </c>
      <c r="T137" s="17">
        <f>+wp!T136</f>
        <v>862.04</v>
      </c>
      <c r="U137" s="17">
        <f>+wp!U136</f>
        <v>862.03</v>
      </c>
      <c r="V137" s="17">
        <f>+wp!V136</f>
        <v>862.04</v>
      </c>
      <c r="W137" s="17">
        <f>+wp!W136</f>
        <v>862.04</v>
      </c>
      <c r="X137" s="17">
        <f>+wp!X136</f>
        <v>862.04</v>
      </c>
      <c r="Y137" s="17">
        <f>+wp!Y136</f>
        <v>862.03</v>
      </c>
      <c r="Z137" s="17">
        <f>+wp!Z136</f>
        <v>862.04</v>
      </c>
      <c r="AA137" s="17">
        <f>+wp!AA136</f>
        <v>862.04</v>
      </c>
      <c r="AB137" s="17">
        <f>+wp!AB136</f>
        <v>862.04</v>
      </c>
      <c r="AC137" s="17">
        <f>+wp!AC136</f>
        <v>862.04</v>
      </c>
      <c r="AD137" s="17">
        <f>+wp!AD136</f>
        <v>862.04</v>
      </c>
    </row>
    <row r="138" spans="3:30" x14ac:dyDescent="0.25">
      <c r="C138" s="4">
        <f>+wp!C137</f>
        <v>117055</v>
      </c>
      <c r="D138" t="str">
        <f>+wp!D137</f>
        <v>SONGCO BORONGAN 2</v>
      </c>
      <c r="E138">
        <f>+wp!E137</f>
        <v>630050</v>
      </c>
      <c r="F138" t="str">
        <f>+wp!F137</f>
        <v>DEPRECIATION EXP. - LEASEHOLD IMPROVEMENTS</v>
      </c>
      <c r="G138" t="s">
        <v>191</v>
      </c>
      <c r="H138">
        <f>+wp!I137</f>
        <v>1000010053</v>
      </c>
      <c r="I138" t="str">
        <f>+wp!J137</f>
        <v>ACRYLIC SIGNAGE REPLACEMENT OF CTG SONGCO BORONGAN</v>
      </c>
      <c r="J138">
        <v>1</v>
      </c>
      <c r="L138" s="16">
        <f>+wp!M137</f>
        <v>43734</v>
      </c>
      <c r="M138" s="34">
        <f>+wp!N137</f>
        <v>42800</v>
      </c>
      <c r="N138" s="17">
        <f>+wp!O137</f>
        <v>35666.67</v>
      </c>
      <c r="O138" s="17">
        <f>+wp!P137</f>
        <v>7133.33</v>
      </c>
      <c r="P138" s="18" t="s">
        <v>532</v>
      </c>
      <c r="Q138" s="17">
        <f>+wp!R137</f>
        <v>713.33</v>
      </c>
      <c r="R138">
        <v>0</v>
      </c>
      <c r="S138" s="17">
        <f>+wp!S137</f>
        <v>792.59</v>
      </c>
      <c r="T138" s="17">
        <f>+wp!T137</f>
        <v>792.6</v>
      </c>
      <c r="U138" s="17">
        <f>+wp!U137</f>
        <v>792.59</v>
      </c>
      <c r="V138" s="17">
        <f>+wp!V137</f>
        <v>792.59</v>
      </c>
      <c r="W138" s="17">
        <f>+wp!W137</f>
        <v>-1684.26</v>
      </c>
      <c r="X138" s="17">
        <f>+wp!X137</f>
        <v>297.23</v>
      </c>
      <c r="Y138" s="17">
        <f>+wp!Y137</f>
        <v>297.22000000000003</v>
      </c>
      <c r="Z138" s="17">
        <f>+wp!Z137</f>
        <v>297.22000000000003</v>
      </c>
      <c r="AA138" s="17">
        <f>+wp!AA137</f>
        <v>297.22000000000003</v>
      </c>
      <c r="AB138" s="17">
        <f>+wp!AB137</f>
        <v>297.22000000000003</v>
      </c>
      <c r="AC138" s="17">
        <f>+wp!AC137</f>
        <v>297.22000000000003</v>
      </c>
      <c r="AD138" s="17">
        <f>+wp!AD137</f>
        <v>297.22000000000003</v>
      </c>
    </row>
    <row r="139" spans="3:30" x14ac:dyDescent="0.25">
      <c r="C139" s="4">
        <f>+wp!C138</f>
        <v>117005</v>
      </c>
      <c r="D139" t="str">
        <f>+wp!D138</f>
        <v>PALO</v>
      </c>
      <c r="E139">
        <f>+wp!E138</f>
        <v>630050</v>
      </c>
      <c r="F139" t="str">
        <f>+wp!F138</f>
        <v>DEPRECIATION EXP. - LEASEHOLD IMPROVEMENTS</v>
      </c>
      <c r="G139" t="s">
        <v>191</v>
      </c>
      <c r="H139">
        <f>+wp!I138</f>
        <v>1000010110</v>
      </c>
      <c r="I139" t="str">
        <f>+wp!J138</f>
        <v>Store Rehab of CTG Palo</v>
      </c>
      <c r="J139">
        <v>1</v>
      </c>
      <c r="L139" s="16">
        <f>+wp!M138</f>
        <v>43763</v>
      </c>
      <c r="M139" s="34">
        <f>+wp!N138</f>
        <v>97253.25</v>
      </c>
      <c r="N139" s="17">
        <f>+wp!O138</f>
        <v>89148.81</v>
      </c>
      <c r="O139" s="17">
        <f>+wp!P138</f>
        <v>8104.44</v>
      </c>
      <c r="P139" s="18" t="s">
        <v>532</v>
      </c>
      <c r="Q139" s="17">
        <f>+wp!R138</f>
        <v>2701.48</v>
      </c>
      <c r="R139">
        <v>0</v>
      </c>
      <c r="S139" s="17">
        <f>+wp!S138</f>
        <v>2026.11</v>
      </c>
      <c r="T139" s="17">
        <f>+wp!T138</f>
        <v>2026.11</v>
      </c>
      <c r="U139" s="17">
        <f>+wp!U138</f>
        <v>2026.11</v>
      </c>
      <c r="V139" s="17">
        <f>+wp!V138</f>
        <v>2026.11</v>
      </c>
      <c r="W139" s="17">
        <f>+wp!W138</f>
        <v>2026.11</v>
      </c>
      <c r="X139" s="17">
        <f>+wp!X138</f>
        <v>2026.11</v>
      </c>
      <c r="Y139" s="17">
        <f>+wp!Y138</f>
        <v>2026.1</v>
      </c>
      <c r="Z139" s="17">
        <f>+wp!Z138</f>
        <v>2026.11</v>
      </c>
      <c r="AA139" s="17">
        <f>+wp!AA138</f>
        <v>2026.11</v>
      </c>
      <c r="AB139" s="17">
        <f>+wp!AB138</f>
        <v>2026.11</v>
      </c>
      <c r="AC139" s="17">
        <f>+wp!AC138</f>
        <v>2026.11</v>
      </c>
      <c r="AD139" s="17">
        <f>+wp!AD138</f>
        <v>2026.11</v>
      </c>
    </row>
    <row r="140" spans="3:30" x14ac:dyDescent="0.25">
      <c r="C140" s="4">
        <f>+wp!C139</f>
        <v>117012</v>
      </c>
      <c r="D140" t="str">
        <f>+wp!D139</f>
        <v>DULAG</v>
      </c>
      <c r="E140">
        <f>+wp!E139</f>
        <v>630050</v>
      </c>
      <c r="F140" t="str">
        <f>+wp!F139</f>
        <v>DEPRECIATION EXP. - LEASEHOLD IMPROVEMENTS</v>
      </c>
      <c r="G140" t="s">
        <v>191</v>
      </c>
      <c r="H140">
        <f>+wp!I139</f>
        <v>1000010126</v>
      </c>
      <c r="I140" t="str">
        <f>+wp!J139</f>
        <v>Store Rehab of CTG Dulag</v>
      </c>
      <c r="J140">
        <v>1</v>
      </c>
      <c r="L140" s="16">
        <f>+wp!M139</f>
        <v>43799</v>
      </c>
      <c r="M140" s="34">
        <f>+wp!N139</f>
        <v>136482.25</v>
      </c>
      <c r="N140" s="17">
        <f>+wp!O139</f>
        <v>123845</v>
      </c>
      <c r="O140" s="17">
        <f>+wp!P139</f>
        <v>12637.25</v>
      </c>
      <c r="P140" s="18" t="s">
        <v>532</v>
      </c>
      <c r="Q140" s="17">
        <f>+wp!R139</f>
        <v>3791.17</v>
      </c>
      <c r="R140">
        <v>0</v>
      </c>
      <c r="S140" s="17">
        <f>+wp!S139</f>
        <v>3159.31</v>
      </c>
      <c r="T140" s="17">
        <f>+wp!T139</f>
        <v>3159.31</v>
      </c>
      <c r="U140" s="17">
        <f>+wp!U139</f>
        <v>3159.32</v>
      </c>
      <c r="V140" s="17">
        <f>+wp!V139</f>
        <v>3159.31</v>
      </c>
      <c r="W140" s="17">
        <f>+wp!W139</f>
        <v>3159.31</v>
      </c>
      <c r="X140" s="17">
        <f>+wp!X139</f>
        <v>3159.31</v>
      </c>
      <c r="Y140" s="17">
        <f>+wp!Y139</f>
        <v>3159.31</v>
      </c>
      <c r="Z140" s="17">
        <f>+wp!Z139</f>
        <v>3159.31</v>
      </c>
      <c r="AA140" s="17">
        <f>+wp!AA139</f>
        <v>3159.31</v>
      </c>
      <c r="AB140" s="17">
        <f>+wp!AB139</f>
        <v>3159.31</v>
      </c>
      <c r="AC140" s="17">
        <f>+wp!AC139</f>
        <v>3159.31</v>
      </c>
      <c r="AD140" s="17">
        <f>+wp!AD139</f>
        <v>3159.31</v>
      </c>
    </row>
    <row r="141" spans="3:30" x14ac:dyDescent="0.25">
      <c r="C141" s="4">
        <f>+wp!C140</f>
        <v>117058</v>
      </c>
      <c r="D141" t="str">
        <f>+wp!D140</f>
        <v>REAL ST PASTRANA</v>
      </c>
      <c r="E141">
        <f>+wp!E140</f>
        <v>630050</v>
      </c>
      <c r="F141" t="str">
        <f>+wp!F140</f>
        <v>DEPRECIATION EXP. - LEASEHOLD IMPROVEMENTS</v>
      </c>
      <c r="G141" t="s">
        <v>191</v>
      </c>
      <c r="H141">
        <f>+wp!I140</f>
        <v>1000010201</v>
      </c>
      <c r="I141" t="str">
        <f>+wp!J140</f>
        <v>RENOVATION OF CTG PASTRANA</v>
      </c>
      <c r="J141">
        <v>1</v>
      </c>
      <c r="L141" s="16">
        <f>+wp!M140</f>
        <v>43798</v>
      </c>
      <c r="M141" s="34">
        <f>+wp!N140</f>
        <v>229499.21</v>
      </c>
      <c r="N141" s="17">
        <f>+wp!O140</f>
        <v>208249.28</v>
      </c>
      <c r="O141" s="17">
        <f>+wp!P140</f>
        <v>21249.93</v>
      </c>
      <c r="P141" s="18" t="s">
        <v>532</v>
      </c>
      <c r="Q141" s="17">
        <f>+wp!R140</f>
        <v>6374.98</v>
      </c>
      <c r="R141">
        <v>0</v>
      </c>
      <c r="S141" s="17">
        <f>+wp!S140</f>
        <v>5312.48</v>
      </c>
      <c r="T141" s="17">
        <f>+wp!T140</f>
        <v>5312.48</v>
      </c>
      <c r="U141" s="17">
        <f>+wp!U140</f>
        <v>5312.49</v>
      </c>
      <c r="V141" s="17">
        <f>+wp!V140</f>
        <v>5312.48</v>
      </c>
      <c r="W141" s="17">
        <f>+wp!W140</f>
        <v>5312.48</v>
      </c>
      <c r="X141" s="17">
        <f>+wp!X140</f>
        <v>5312.48</v>
      </c>
      <c r="Y141" s="17">
        <f>+wp!Y140</f>
        <v>5312.48</v>
      </c>
      <c r="Z141" s="17">
        <f>+wp!Z140</f>
        <v>5312.48</v>
      </c>
      <c r="AA141" s="17">
        <f>+wp!AA140</f>
        <v>5312.48</v>
      </c>
      <c r="AB141" s="17">
        <f>+wp!AB140</f>
        <v>5312.48</v>
      </c>
      <c r="AC141" s="17">
        <f>+wp!AC140</f>
        <v>5312.48</v>
      </c>
      <c r="AD141" s="17">
        <f>+wp!AD140</f>
        <v>5312.48</v>
      </c>
    </row>
    <row r="142" spans="3:30" hidden="1" x14ac:dyDescent="0.25">
      <c r="C142" s="4" t="str">
        <f>+wp!C141</f>
        <v>LAD312</v>
      </c>
      <c r="D142" t="str">
        <f>+wp!D141</f>
        <v>TACLOBAN COM - LEGAL/ADMIN</v>
      </c>
      <c r="E142">
        <f>+wp!E141</f>
        <v>630050</v>
      </c>
      <c r="F142" t="str">
        <f>+wp!F141</f>
        <v>DEPRECIATION EXP. - LEASEHOLD IMPROVEMENTS</v>
      </c>
      <c r="G142" t="s">
        <v>191</v>
      </c>
      <c r="H142">
        <f>+wp!I141</f>
        <v>1000010238</v>
      </c>
      <c r="I142" t="str">
        <f>+wp!J141</f>
        <v>FIRE DETECTION ALARM SYSTEM-4 ZONE</v>
      </c>
      <c r="J142">
        <v>1</v>
      </c>
      <c r="L142" s="16">
        <f>+wp!M141</f>
        <v>44160</v>
      </c>
      <c r="M142" s="17">
        <f>+wp!N141</f>
        <v>19485</v>
      </c>
      <c r="N142" s="17">
        <f>+wp!O141</f>
        <v>7144.5</v>
      </c>
      <c r="O142" s="17">
        <f>+wp!P141</f>
        <v>12340.5</v>
      </c>
      <c r="P142" s="18" t="s">
        <v>532</v>
      </c>
      <c r="Q142" s="17">
        <f>+wp!R141</f>
        <v>324.75</v>
      </c>
      <c r="S142" s="17">
        <f>+wp!S141</f>
        <v>324.75</v>
      </c>
      <c r="T142" s="17">
        <f>+wp!T141</f>
        <v>324.75</v>
      </c>
      <c r="U142" s="17">
        <f>+wp!U141</f>
        <v>324.75</v>
      </c>
      <c r="V142" s="17">
        <f>+wp!V141</f>
        <v>324.75</v>
      </c>
      <c r="W142" s="17">
        <f>+wp!W141</f>
        <v>324.75</v>
      </c>
      <c r="X142" s="17">
        <f>+wp!X141</f>
        <v>324.75</v>
      </c>
      <c r="Y142" s="17">
        <f>+wp!Y141</f>
        <v>324.75</v>
      </c>
      <c r="Z142" s="17">
        <f>+wp!Z141</f>
        <v>324.75</v>
      </c>
      <c r="AA142" s="17">
        <f>+wp!AA141</f>
        <v>324.75</v>
      </c>
      <c r="AB142" s="17">
        <f>+wp!AB141</f>
        <v>324.75</v>
      </c>
      <c r="AC142" s="17">
        <f>+wp!AC141</f>
        <v>324.75</v>
      </c>
      <c r="AD142" s="17">
        <f>+wp!AD141</f>
        <v>324.75</v>
      </c>
    </row>
    <row r="143" spans="3:30" x14ac:dyDescent="0.25">
      <c r="C143" s="4">
        <f>+wp!C142</f>
        <v>117056</v>
      </c>
      <c r="D143" t="str">
        <f>+wp!D142</f>
        <v>BRGY 5 DOLORES</v>
      </c>
      <c r="E143">
        <f>+wp!E142</f>
        <v>630050</v>
      </c>
      <c r="F143" t="str">
        <f>+wp!F142</f>
        <v>DEPRECIATION EXP. - LEASEHOLD IMPROVEMENTS</v>
      </c>
      <c r="G143" t="s">
        <v>191</v>
      </c>
      <c r="H143">
        <f>+wp!I142</f>
        <v>1000010278</v>
      </c>
      <c r="I143" t="str">
        <f>+wp!J142</f>
        <v>Renovation of CTG Dolores</v>
      </c>
      <c r="J143">
        <v>1</v>
      </c>
      <c r="L143" s="16">
        <f>+wp!M142</f>
        <v>43861</v>
      </c>
      <c r="M143" s="34">
        <f>+wp!N142</f>
        <v>164799.85999999999</v>
      </c>
      <c r="N143" s="17">
        <f>+wp!O142</f>
        <v>146488.76999999999</v>
      </c>
      <c r="O143" s="17">
        <f>+wp!P142</f>
        <v>18311.09</v>
      </c>
      <c r="P143" s="18" t="s">
        <v>532</v>
      </c>
      <c r="Q143" s="17">
        <f>+wp!R142</f>
        <v>4577.7700000000004</v>
      </c>
      <c r="R143">
        <v>0</v>
      </c>
      <c r="S143" s="17">
        <f>+wp!S142</f>
        <v>4577.7700000000004</v>
      </c>
      <c r="T143" s="17">
        <f>+wp!T142</f>
        <v>4577.78</v>
      </c>
      <c r="U143" s="17">
        <f>+wp!U142</f>
        <v>4577.7700000000004</v>
      </c>
      <c r="V143" s="17">
        <f>+wp!V142</f>
        <v>4577.7700000000004</v>
      </c>
      <c r="W143" s="17">
        <f>+wp!W142</f>
        <v>4577.78</v>
      </c>
      <c r="X143" s="17">
        <f>+wp!X142</f>
        <v>4577.7700000000004</v>
      </c>
      <c r="Y143" s="17">
        <f>+wp!Y142</f>
        <v>4577.7700000000004</v>
      </c>
      <c r="Z143" s="17">
        <f>+wp!Z142</f>
        <v>4577.78</v>
      </c>
      <c r="AA143" s="17">
        <f>+wp!AA142</f>
        <v>4577.78</v>
      </c>
      <c r="AB143" s="17">
        <f>+wp!AB142</f>
        <v>4577.78</v>
      </c>
      <c r="AC143" s="17">
        <f>+wp!AC142</f>
        <v>4577.78</v>
      </c>
      <c r="AD143" s="17">
        <f>+wp!AD142</f>
        <v>4577.78</v>
      </c>
    </row>
    <row r="144" spans="3:30" x14ac:dyDescent="0.25">
      <c r="C144" s="4">
        <f>+wp!C143</f>
        <v>117058</v>
      </c>
      <c r="D144" t="str">
        <f>+wp!D143</f>
        <v>REAL ST PASTRANA</v>
      </c>
      <c r="E144">
        <f>+wp!E143</f>
        <v>630050</v>
      </c>
      <c r="F144" t="str">
        <f>+wp!F143</f>
        <v>DEPRECIATION EXP. - LEASEHOLD IMPROVEMENTS</v>
      </c>
      <c r="G144" t="s">
        <v>191</v>
      </c>
      <c r="H144">
        <f>+wp!I143</f>
        <v>1000010358</v>
      </c>
      <c r="I144" t="str">
        <f>+wp!J143</f>
        <v>ACRYLIC SIGNAGE OF CTG PASTRANA</v>
      </c>
      <c r="J144">
        <v>1</v>
      </c>
      <c r="L144" s="16">
        <f>+wp!M143</f>
        <v>44043</v>
      </c>
      <c r="M144" s="34">
        <f>+wp!N143</f>
        <v>25200</v>
      </c>
      <c r="N144" s="17">
        <f>+wp!O143</f>
        <v>15000</v>
      </c>
      <c r="O144" s="17">
        <f>+wp!P143</f>
        <v>10200</v>
      </c>
      <c r="P144" s="18" t="s">
        <v>532</v>
      </c>
      <c r="Q144" s="17">
        <f>+wp!R143</f>
        <v>420</v>
      </c>
      <c r="R144">
        <v>0</v>
      </c>
      <c r="S144" s="17">
        <f>+wp!S143</f>
        <v>700</v>
      </c>
      <c r="T144" s="17">
        <f>+wp!T143</f>
        <v>700</v>
      </c>
      <c r="U144" s="17">
        <f>+wp!U143</f>
        <v>700</v>
      </c>
      <c r="V144" s="17">
        <f>+wp!V143</f>
        <v>700</v>
      </c>
      <c r="W144" s="17">
        <f>+wp!W143</f>
        <v>-1300</v>
      </c>
      <c r="X144" s="17">
        <f>+wp!X143</f>
        <v>300</v>
      </c>
      <c r="Y144" s="17">
        <f>+wp!Y143</f>
        <v>300</v>
      </c>
      <c r="Z144" s="17">
        <f>+wp!Z143</f>
        <v>300</v>
      </c>
      <c r="AA144" s="17">
        <f>+wp!AA143</f>
        <v>300</v>
      </c>
      <c r="AB144" s="17">
        <f>+wp!AB143</f>
        <v>300</v>
      </c>
      <c r="AC144" s="17">
        <f>+wp!AC143</f>
        <v>300</v>
      </c>
      <c r="AD144" s="17">
        <f>+wp!AD143</f>
        <v>300</v>
      </c>
    </row>
    <row r="145" spans="3:30" x14ac:dyDescent="0.25">
      <c r="C145" s="4">
        <f>+wp!C144</f>
        <v>120049</v>
      </c>
      <c r="D145" t="str">
        <f>+wp!D144</f>
        <v>BRGY LEMON CAPOOCAN</v>
      </c>
      <c r="E145">
        <f>+wp!E144</f>
        <v>630050</v>
      </c>
      <c r="F145" t="str">
        <f>+wp!F144</f>
        <v>DEPRECIATION EXP. - LEASEHOLD IMPROVEMENTS</v>
      </c>
      <c r="G145" t="s">
        <v>191</v>
      </c>
      <c r="H145">
        <f>+wp!I144</f>
        <v>1000010359</v>
      </c>
      <c r="I145" t="str">
        <f>+wp!J144</f>
        <v>ACRYLIC SIGNAGE OF CTG LEMON</v>
      </c>
      <c r="J145">
        <v>1</v>
      </c>
      <c r="L145" s="16">
        <f>+wp!M144</f>
        <v>44043</v>
      </c>
      <c r="M145" s="34">
        <f>+wp!N144</f>
        <v>27100</v>
      </c>
      <c r="N145" s="17">
        <f>+wp!O144</f>
        <v>16130.95</v>
      </c>
      <c r="O145" s="17">
        <f>+wp!P144</f>
        <v>10969.05</v>
      </c>
      <c r="P145" s="18" t="s">
        <v>532</v>
      </c>
      <c r="Q145" s="17">
        <f>+wp!R144</f>
        <v>451.67</v>
      </c>
      <c r="R145">
        <v>0</v>
      </c>
      <c r="S145" s="17">
        <f>+wp!S144</f>
        <v>752.78</v>
      </c>
      <c r="T145" s="17">
        <f>+wp!T144</f>
        <v>752.78</v>
      </c>
      <c r="U145" s="17">
        <f>+wp!U144</f>
        <v>752.77</v>
      </c>
      <c r="V145" s="17">
        <f>+wp!V144</f>
        <v>752.78</v>
      </c>
      <c r="W145" s="17">
        <f>+wp!W144</f>
        <v>-1398.01</v>
      </c>
      <c r="X145" s="17">
        <f>+wp!X144</f>
        <v>322.62</v>
      </c>
      <c r="Y145" s="17">
        <f>+wp!Y144</f>
        <v>322.61</v>
      </c>
      <c r="Z145" s="17">
        <f>+wp!Z144</f>
        <v>322.62</v>
      </c>
      <c r="AA145" s="17">
        <f>+wp!AA144</f>
        <v>322.62</v>
      </c>
      <c r="AB145" s="17">
        <f>+wp!AB144</f>
        <v>322.62</v>
      </c>
      <c r="AC145" s="17">
        <f>+wp!AC144</f>
        <v>322.62</v>
      </c>
      <c r="AD145" s="17">
        <f>+wp!AD144</f>
        <v>322.62</v>
      </c>
    </row>
    <row r="146" spans="3:30" x14ac:dyDescent="0.25">
      <c r="C146" s="4">
        <f>+wp!C145</f>
        <v>117027</v>
      </c>
      <c r="D146" t="str">
        <f>+wp!D145</f>
        <v>LA PAZ</v>
      </c>
      <c r="E146">
        <f>+wp!E145</f>
        <v>630050</v>
      </c>
      <c r="F146" t="str">
        <f>+wp!F145</f>
        <v>DEPRECIATION EXP. - LEASEHOLD IMPROVEMENTS</v>
      </c>
      <c r="G146" t="s">
        <v>191</v>
      </c>
      <c r="H146">
        <f>+wp!I145</f>
        <v>1000010466</v>
      </c>
      <c r="I146" t="str">
        <f>+wp!J145</f>
        <v>Renovation of CTG Lapaz</v>
      </c>
      <c r="J146">
        <v>1</v>
      </c>
      <c r="L146" s="16">
        <f>+wp!M145</f>
        <v>44215</v>
      </c>
      <c r="M146" s="34">
        <f>+wp!N145</f>
        <v>217899.07</v>
      </c>
      <c r="N146" s="17">
        <f>+wp!O145</f>
        <v>121055.03999999999</v>
      </c>
      <c r="O146" s="17">
        <f>+wp!P145</f>
        <v>96844.03</v>
      </c>
      <c r="P146" s="18" t="s">
        <v>532</v>
      </c>
      <c r="Q146" s="17">
        <f>+wp!R145</f>
        <v>6052.75</v>
      </c>
      <c r="R146">
        <v>0</v>
      </c>
      <c r="S146" s="17">
        <f>+wp!S145</f>
        <v>6052.75</v>
      </c>
      <c r="T146" s="17">
        <f>+wp!T145</f>
        <v>6052.76</v>
      </c>
      <c r="U146" s="17">
        <f>+wp!U145</f>
        <v>6052.75</v>
      </c>
      <c r="V146" s="17">
        <f>+wp!V145</f>
        <v>6052.75</v>
      </c>
      <c r="W146" s="17">
        <f>+wp!W145</f>
        <v>6052.75</v>
      </c>
      <c r="X146" s="17">
        <f>+wp!X145</f>
        <v>6052.76</v>
      </c>
      <c r="Y146" s="17">
        <f>+wp!Y145</f>
        <v>6052.75</v>
      </c>
      <c r="Z146" s="17">
        <f>+wp!Z145</f>
        <v>6052.75</v>
      </c>
      <c r="AA146" s="17">
        <f>+wp!AA145</f>
        <v>6052.75</v>
      </c>
      <c r="AB146" s="17">
        <f>+wp!AB145</f>
        <v>6052.75</v>
      </c>
      <c r="AC146" s="17">
        <f>+wp!AC145</f>
        <v>6052.75</v>
      </c>
      <c r="AD146" s="17">
        <f>+wp!AD145</f>
        <v>6052.75</v>
      </c>
    </row>
    <row r="147" spans="3:30" x14ac:dyDescent="0.25">
      <c r="C147" s="4">
        <f>+wp!C146</f>
        <v>117027</v>
      </c>
      <c r="D147" t="str">
        <f>+wp!D146</f>
        <v>LA PAZ</v>
      </c>
      <c r="E147">
        <f>+wp!E146</f>
        <v>630050</v>
      </c>
      <c r="F147" t="str">
        <f>+wp!F146</f>
        <v>DEPRECIATION EXP. - LEASEHOLD IMPROVEMENTS</v>
      </c>
      <c r="G147" t="s">
        <v>191</v>
      </c>
      <c r="H147">
        <f>+wp!I146</f>
        <v>1000010467</v>
      </c>
      <c r="I147" t="str">
        <f>+wp!J146</f>
        <v>Acrylic Shield for CTG Lapaz</v>
      </c>
      <c r="J147">
        <v>1</v>
      </c>
      <c r="L147" s="16">
        <f>+wp!M146</f>
        <v>44210</v>
      </c>
      <c r="M147" s="34">
        <f>+wp!N146</f>
        <v>5221.5</v>
      </c>
      <c r="N147" s="17">
        <f>+wp!O146</f>
        <v>2900.83</v>
      </c>
      <c r="O147" s="17">
        <f>+wp!P146</f>
        <v>2320.67</v>
      </c>
      <c r="P147" s="18" t="s">
        <v>532</v>
      </c>
      <c r="Q147" s="17">
        <f>+wp!R146</f>
        <v>145.04</v>
      </c>
      <c r="R147">
        <v>0</v>
      </c>
      <c r="S147" s="17">
        <f>+wp!S146</f>
        <v>145.04</v>
      </c>
      <c r="T147" s="17">
        <f>+wp!T146</f>
        <v>145.04</v>
      </c>
      <c r="U147" s="17">
        <f>+wp!U146</f>
        <v>145.05000000000001</v>
      </c>
      <c r="V147" s="17">
        <f>+wp!V146</f>
        <v>145.04</v>
      </c>
      <c r="W147" s="17">
        <f>+wp!W146</f>
        <v>145.04</v>
      </c>
      <c r="X147" s="17">
        <f>+wp!X146</f>
        <v>145.04</v>
      </c>
      <c r="Y147" s="17">
        <f>+wp!Y146</f>
        <v>145.04</v>
      </c>
      <c r="Z147" s="17">
        <f>+wp!Z146</f>
        <v>145.04</v>
      </c>
      <c r="AA147" s="17">
        <f>+wp!AA146</f>
        <v>145.04</v>
      </c>
      <c r="AB147" s="17">
        <f>+wp!AB146</f>
        <v>145.04</v>
      </c>
      <c r="AC147" s="17">
        <f>+wp!AC146</f>
        <v>145.04</v>
      </c>
      <c r="AD147" s="17">
        <f>+wp!AD146</f>
        <v>145.04</v>
      </c>
    </row>
    <row r="148" spans="3:30" x14ac:dyDescent="0.25">
      <c r="C148" s="4">
        <f>+wp!C147</f>
        <v>117060</v>
      </c>
      <c r="D148" t="str">
        <f>+wp!D147</f>
        <v>SAGKAHAN TACLOBAN 2</v>
      </c>
      <c r="E148">
        <f>+wp!E147</f>
        <v>630050</v>
      </c>
      <c r="F148" t="str">
        <f>+wp!F147</f>
        <v>DEPRECIATION EXP. - LEASEHOLD IMPROVEMENTS</v>
      </c>
      <c r="G148" t="s">
        <v>191</v>
      </c>
      <c r="H148">
        <f>+wp!I147</f>
        <v>1000010468</v>
      </c>
      <c r="I148" t="str">
        <f>+wp!J147</f>
        <v>Renovation of CTG Sagkahan</v>
      </c>
      <c r="J148">
        <v>1</v>
      </c>
      <c r="L148" s="16">
        <f>+wp!M147</f>
        <v>44215</v>
      </c>
      <c r="M148" s="34">
        <f>+wp!N147</f>
        <v>100793.79</v>
      </c>
      <c r="N148" s="17">
        <f>+wp!O147</f>
        <v>55996.55</v>
      </c>
      <c r="O148" s="17">
        <f>+wp!P147</f>
        <v>44797.24</v>
      </c>
      <c r="P148" s="18" t="s">
        <v>532</v>
      </c>
      <c r="Q148" s="17">
        <f>+wp!R147</f>
        <v>2799.83</v>
      </c>
      <c r="R148">
        <v>0</v>
      </c>
      <c r="S148" s="17">
        <f>+wp!S147</f>
        <v>2799.83</v>
      </c>
      <c r="T148" s="17">
        <f>+wp!T147</f>
        <v>2799.83</v>
      </c>
      <c r="U148" s="17">
        <f>+wp!U147</f>
        <v>2799.82</v>
      </c>
      <c r="V148" s="17">
        <f>+wp!V147</f>
        <v>2799.83</v>
      </c>
      <c r="W148" s="17">
        <f>+wp!W147</f>
        <v>2799.83</v>
      </c>
      <c r="X148" s="17">
        <f>+wp!X147</f>
        <v>2799.83</v>
      </c>
      <c r="Y148" s="17">
        <f>+wp!Y147</f>
        <v>2799.82</v>
      </c>
      <c r="Z148" s="17">
        <f>+wp!Z147</f>
        <v>2799.83</v>
      </c>
      <c r="AA148" s="17">
        <f>+wp!AA147</f>
        <v>2799.83</v>
      </c>
      <c r="AB148" s="17">
        <f>+wp!AB147</f>
        <v>2799.83</v>
      </c>
      <c r="AC148" s="17">
        <f>+wp!AC147</f>
        <v>2799.83</v>
      </c>
      <c r="AD148" s="17">
        <f>+wp!AD147</f>
        <v>2799.83</v>
      </c>
    </row>
    <row r="149" spans="3:30" x14ac:dyDescent="0.25">
      <c r="C149" s="4">
        <f>+wp!C148</f>
        <v>117056</v>
      </c>
      <c r="D149" t="str">
        <f>+wp!D148</f>
        <v>BRGY 5 DOLORES</v>
      </c>
      <c r="E149">
        <f>+wp!E148</f>
        <v>630050</v>
      </c>
      <c r="F149" t="str">
        <f>+wp!F148</f>
        <v>DEPRECIATION EXP. - LEASEHOLD IMPROVEMENTS</v>
      </c>
      <c r="G149" t="s">
        <v>191</v>
      </c>
      <c r="H149">
        <f>+wp!I148</f>
        <v>1000010716</v>
      </c>
      <c r="I149" t="str">
        <f>+wp!J148</f>
        <v>ACRYLIC SIGNAGE OF CTG DOLORES</v>
      </c>
      <c r="J149">
        <v>1</v>
      </c>
      <c r="L149" s="16">
        <f>+wp!M148</f>
        <v>44194</v>
      </c>
      <c r="M149" s="34">
        <f>+wp!N148</f>
        <v>51400</v>
      </c>
      <c r="N149" s="17">
        <f>+wp!O148</f>
        <v>24150.71</v>
      </c>
      <c r="O149" s="17">
        <f>+wp!P148</f>
        <v>27249.29</v>
      </c>
      <c r="P149" s="18" t="s">
        <v>532</v>
      </c>
      <c r="Q149" s="17">
        <f>+wp!R148</f>
        <v>856.67</v>
      </c>
      <c r="R149">
        <v>0</v>
      </c>
      <c r="S149" s="17">
        <f>+wp!S148</f>
        <v>1427.78</v>
      </c>
      <c r="T149" s="17">
        <f>+wp!T148</f>
        <v>1427.78</v>
      </c>
      <c r="U149" s="17">
        <f>+wp!U148</f>
        <v>1427.77</v>
      </c>
      <c r="V149" s="17">
        <f>+wp!V148</f>
        <v>1427.78</v>
      </c>
      <c r="W149" s="17">
        <f>+wp!W148</f>
        <v>-2217.61</v>
      </c>
      <c r="X149" s="17">
        <f>+wp!X148</f>
        <v>698.7</v>
      </c>
      <c r="Y149" s="17">
        <f>+wp!Y148</f>
        <v>698.7</v>
      </c>
      <c r="Z149" s="17">
        <f>+wp!Z148</f>
        <v>698.7</v>
      </c>
      <c r="AA149" s="17">
        <f>+wp!AA148</f>
        <v>698.7</v>
      </c>
      <c r="AB149" s="17">
        <f>+wp!AB148</f>
        <v>698.7</v>
      </c>
      <c r="AC149" s="17">
        <f>+wp!AC148</f>
        <v>698.7</v>
      </c>
      <c r="AD149" s="17">
        <f>+wp!AD148</f>
        <v>698.7</v>
      </c>
    </row>
    <row r="150" spans="3:30" x14ac:dyDescent="0.25">
      <c r="C150" s="4">
        <f>+wp!C149</f>
        <v>117055</v>
      </c>
      <c r="D150" t="str">
        <f>+wp!D149</f>
        <v>SONGCO BORONGAN 2</v>
      </c>
      <c r="E150">
        <f>+wp!E149</f>
        <v>630050</v>
      </c>
      <c r="F150" t="str">
        <f>+wp!F149</f>
        <v>DEPRECIATION EXP. - LEASEHOLD IMPROVEMENTS</v>
      </c>
      <c r="G150" t="s">
        <v>191</v>
      </c>
      <c r="H150">
        <f>+wp!I149</f>
        <v>1000010756</v>
      </c>
      <c r="I150" t="str">
        <f>+wp!J149</f>
        <v>Renovation of CTG Songco Borongan</v>
      </c>
      <c r="J150">
        <v>1</v>
      </c>
      <c r="L150" s="16">
        <f>+wp!M149</f>
        <v>44256</v>
      </c>
      <c r="M150" s="34">
        <f>+wp!N149</f>
        <v>33599.14</v>
      </c>
      <c r="N150" s="17">
        <f>+wp!O149</f>
        <v>16799.57</v>
      </c>
      <c r="O150" s="17">
        <f>+wp!P149</f>
        <v>16799.57</v>
      </c>
      <c r="P150" s="18" t="s">
        <v>532</v>
      </c>
      <c r="Q150" s="17">
        <f>+wp!R149</f>
        <v>933.31</v>
      </c>
      <c r="R150">
        <v>0</v>
      </c>
      <c r="S150" s="17">
        <f>+wp!S149</f>
        <v>933.31</v>
      </c>
      <c r="T150" s="17">
        <f>+wp!T149</f>
        <v>933.31</v>
      </c>
      <c r="U150" s="17">
        <f>+wp!U149</f>
        <v>933.31</v>
      </c>
      <c r="V150" s="17">
        <f>+wp!V149</f>
        <v>933.31</v>
      </c>
      <c r="W150" s="17">
        <f>+wp!W149</f>
        <v>933.31</v>
      </c>
      <c r="X150" s="17">
        <f>+wp!X149</f>
        <v>933.31</v>
      </c>
      <c r="Y150" s="17">
        <f>+wp!Y149</f>
        <v>933.31</v>
      </c>
      <c r="Z150" s="17">
        <f>+wp!Z149</f>
        <v>933.31</v>
      </c>
      <c r="AA150" s="17">
        <f>+wp!AA149</f>
        <v>933.31</v>
      </c>
      <c r="AB150" s="17">
        <f>+wp!AB149</f>
        <v>933.31</v>
      </c>
      <c r="AC150" s="17">
        <f>+wp!AC149</f>
        <v>933.31</v>
      </c>
      <c r="AD150" s="17">
        <f>+wp!AD149</f>
        <v>933.31</v>
      </c>
    </row>
    <row r="151" spans="3:30" x14ac:dyDescent="0.25">
      <c r="C151" s="4">
        <f>+wp!C150</f>
        <v>117050</v>
      </c>
      <c r="D151" t="str">
        <f>+wp!D150</f>
        <v>BRGY 3 TAFT</v>
      </c>
      <c r="E151">
        <f>+wp!E150</f>
        <v>630050</v>
      </c>
      <c r="F151" t="str">
        <f>+wp!F150</f>
        <v>DEPRECIATION EXP. - LEASEHOLD IMPROVEMENTS</v>
      </c>
      <c r="G151" t="s">
        <v>191</v>
      </c>
      <c r="H151">
        <f>+wp!I150</f>
        <v>1000010757</v>
      </c>
      <c r="I151" t="str">
        <f>+wp!J150</f>
        <v>Renovation of CTG Taft</v>
      </c>
      <c r="J151">
        <v>1</v>
      </c>
      <c r="L151" s="16">
        <f>+wp!M150</f>
        <v>44256</v>
      </c>
      <c r="M151" s="34">
        <f>+wp!N150</f>
        <v>32600</v>
      </c>
      <c r="N151" s="17">
        <f>+wp!O150</f>
        <v>16300</v>
      </c>
      <c r="O151" s="17">
        <f>+wp!P150</f>
        <v>16300</v>
      </c>
      <c r="P151" s="18" t="s">
        <v>532</v>
      </c>
      <c r="Q151" s="17">
        <f>+wp!R150</f>
        <v>905.56</v>
      </c>
      <c r="R151">
        <v>0</v>
      </c>
      <c r="S151" s="17">
        <f>+wp!S150</f>
        <v>905.56</v>
      </c>
      <c r="T151" s="17">
        <f>+wp!T150</f>
        <v>905.55</v>
      </c>
      <c r="U151" s="17">
        <f>+wp!U150</f>
        <v>905.56</v>
      </c>
      <c r="V151" s="17">
        <f>+wp!V150</f>
        <v>905.55</v>
      </c>
      <c r="W151" s="17">
        <f>+wp!W150</f>
        <v>905.56</v>
      </c>
      <c r="X151" s="17">
        <f>+wp!X150</f>
        <v>905.55</v>
      </c>
      <c r="Y151" s="17">
        <f>+wp!Y150</f>
        <v>905.56</v>
      </c>
      <c r="Z151" s="17">
        <f>+wp!Z150</f>
        <v>905.55</v>
      </c>
      <c r="AA151" s="17">
        <f>+wp!AA150</f>
        <v>905.55</v>
      </c>
      <c r="AB151" s="17">
        <f>+wp!AB150</f>
        <v>905.55</v>
      </c>
      <c r="AC151" s="17">
        <f>+wp!AC150</f>
        <v>905.55</v>
      </c>
      <c r="AD151" s="17">
        <f>+wp!AD150</f>
        <v>905.55</v>
      </c>
    </row>
    <row r="152" spans="3:30" x14ac:dyDescent="0.25">
      <c r="C152" s="4">
        <f>+wp!C151</f>
        <v>617019</v>
      </c>
      <c r="D152" t="str">
        <f>+wp!D151</f>
        <v>UR CABALAWAN TACLOBAN</v>
      </c>
      <c r="E152">
        <f>+wp!E151</f>
        <v>630050</v>
      </c>
      <c r="F152" t="str">
        <f>+wp!F151</f>
        <v>DEPRECIATION EXP. - LEASEHOLD IMPROVEMENTS</v>
      </c>
      <c r="G152" t="s">
        <v>191</v>
      </c>
      <c r="H152">
        <f>+wp!I151</f>
        <v>1000010807</v>
      </c>
      <c r="I152" t="str">
        <f>+wp!J151</f>
        <v>Renovation of UR Cabalawan</v>
      </c>
      <c r="J152">
        <v>1</v>
      </c>
      <c r="L152" s="16">
        <f>+wp!M151</f>
        <v>44250</v>
      </c>
      <c r="M152" s="34">
        <f>+wp!N151</f>
        <v>46099.21</v>
      </c>
      <c r="N152" s="17">
        <f>+wp!O151</f>
        <v>24330.14</v>
      </c>
      <c r="O152" s="17">
        <f>+wp!P151</f>
        <v>21769.07</v>
      </c>
      <c r="P152" s="18" t="s">
        <v>532</v>
      </c>
      <c r="Q152" s="17">
        <f>+wp!R151</f>
        <v>1280.53</v>
      </c>
      <c r="R152">
        <v>0</v>
      </c>
      <c r="S152" s="17">
        <f>+wp!S151</f>
        <v>1280.53</v>
      </c>
      <c r="T152" s="17">
        <f>+wp!T151</f>
        <v>1280.54</v>
      </c>
      <c r="U152" s="17">
        <f>+wp!U151</f>
        <v>1280.53</v>
      </c>
      <c r="V152" s="17">
        <f>+wp!V151</f>
        <v>1280.53</v>
      </c>
      <c r="W152" s="17">
        <f>+wp!W151</f>
        <v>1280.54</v>
      </c>
      <c r="X152" s="17">
        <f>+wp!X151</f>
        <v>1280.53</v>
      </c>
      <c r="Y152" s="17">
        <f>+wp!Y151</f>
        <v>1280.53</v>
      </c>
      <c r="Z152" s="17">
        <f>+wp!Z151</f>
        <v>1280.54</v>
      </c>
      <c r="AA152" s="17">
        <f>+wp!AA151</f>
        <v>1280.54</v>
      </c>
      <c r="AB152" s="17">
        <f>+wp!AB151</f>
        <v>1280.54</v>
      </c>
      <c r="AC152" s="17">
        <f>+wp!AC151</f>
        <v>1280.54</v>
      </c>
      <c r="AD152" s="17">
        <f>+wp!AD151</f>
        <v>1280.54</v>
      </c>
    </row>
    <row r="153" spans="3:30" x14ac:dyDescent="0.25">
      <c r="C153" s="4">
        <f>+wp!C152</f>
        <v>617019</v>
      </c>
      <c r="D153" t="str">
        <f>+wp!D152</f>
        <v>UR CABALAWAN TACLOBAN</v>
      </c>
      <c r="E153">
        <f>+wp!E152</f>
        <v>630050</v>
      </c>
      <c r="F153" t="str">
        <f>+wp!F152</f>
        <v>DEPRECIATION EXP. - LEASEHOLD IMPROVEMENTS</v>
      </c>
      <c r="G153" t="s">
        <v>191</v>
      </c>
      <c r="H153">
        <f>+wp!I152</f>
        <v>1000010808</v>
      </c>
      <c r="I153" t="str">
        <f>+wp!J152</f>
        <v>ACRYLIC SIGNAGE OF UR CABALAWAN</v>
      </c>
      <c r="J153">
        <v>1</v>
      </c>
      <c r="L153" s="16">
        <f>+wp!M152</f>
        <v>44250</v>
      </c>
      <c r="M153" s="34">
        <f>+wp!N152</f>
        <v>11300</v>
      </c>
      <c r="N153" s="17">
        <f>+wp!O152</f>
        <v>4733.96</v>
      </c>
      <c r="O153" s="17">
        <f>+wp!P152</f>
        <v>6566.04</v>
      </c>
      <c r="P153" s="18" t="s">
        <v>532</v>
      </c>
      <c r="Q153" s="17">
        <f>+wp!R152</f>
        <v>188.33</v>
      </c>
      <c r="R153">
        <v>0</v>
      </c>
      <c r="S153" s="17">
        <f>+wp!S152</f>
        <v>313.89</v>
      </c>
      <c r="T153" s="17">
        <f>+wp!T152</f>
        <v>313.89</v>
      </c>
      <c r="U153" s="17">
        <f>+wp!U152</f>
        <v>313.89</v>
      </c>
      <c r="V153" s="17">
        <f>+wp!V152</f>
        <v>313.89</v>
      </c>
      <c r="W153" s="17">
        <f>+wp!W152</f>
        <v>-454.82</v>
      </c>
      <c r="X153" s="17">
        <f>+wp!X152</f>
        <v>160.15</v>
      </c>
      <c r="Y153" s="17">
        <f>+wp!Y152</f>
        <v>160.13999999999999</v>
      </c>
      <c r="Z153" s="17">
        <f>+wp!Z152</f>
        <v>160.15</v>
      </c>
      <c r="AA153" s="17">
        <f>+wp!AA152</f>
        <v>160.15</v>
      </c>
      <c r="AB153" s="17">
        <f>+wp!AB152</f>
        <v>160.15</v>
      </c>
      <c r="AC153" s="17">
        <f>+wp!AC152</f>
        <v>160.15</v>
      </c>
      <c r="AD153" s="17">
        <f>+wp!AD152</f>
        <v>160.15</v>
      </c>
    </row>
    <row r="154" spans="3:30" x14ac:dyDescent="0.25">
      <c r="C154" s="4">
        <f>+wp!C153</f>
        <v>617022</v>
      </c>
      <c r="D154" t="str">
        <f>+wp!D153</f>
        <v>UR SANTO ROSARIO BARUGO</v>
      </c>
      <c r="E154">
        <f>+wp!E153</f>
        <v>630050</v>
      </c>
      <c r="F154" t="str">
        <f>+wp!F153</f>
        <v>DEPRECIATION EXP. - LEASEHOLD IMPROVEMENTS</v>
      </c>
      <c r="G154" t="s">
        <v>191</v>
      </c>
      <c r="H154">
        <f>+wp!I153</f>
        <v>1000010897</v>
      </c>
      <c r="I154" t="str">
        <f>+wp!J153</f>
        <v>Renovation of UR Barugo</v>
      </c>
      <c r="J154">
        <v>1</v>
      </c>
      <c r="L154" s="16">
        <f>+wp!M153</f>
        <v>44347</v>
      </c>
      <c r="M154" s="34">
        <f>+wp!N153</f>
        <v>45899.64</v>
      </c>
      <c r="N154" s="17">
        <f>+wp!O153</f>
        <v>20399.84</v>
      </c>
      <c r="O154" s="17">
        <f>+wp!P153</f>
        <v>25499.8</v>
      </c>
      <c r="P154" s="18" t="s">
        <v>532</v>
      </c>
      <c r="Q154" s="17">
        <f>+wp!R153</f>
        <v>1274.99</v>
      </c>
      <c r="R154">
        <v>0</v>
      </c>
      <c r="S154" s="17">
        <f>+wp!S153</f>
        <v>1274.99</v>
      </c>
      <c r="T154" s="17">
        <f>+wp!T153</f>
        <v>1274.99</v>
      </c>
      <c r="U154" s="17">
        <f>+wp!U153</f>
        <v>1274.99</v>
      </c>
      <c r="V154" s="17">
        <f>+wp!V153</f>
        <v>1274.99</v>
      </c>
      <c r="W154" s="17">
        <f>+wp!W153</f>
        <v>1274.99</v>
      </c>
      <c r="X154" s="17">
        <f>+wp!X153</f>
        <v>1274.99</v>
      </c>
      <c r="Y154" s="17">
        <f>+wp!Y153</f>
        <v>1274.99</v>
      </c>
      <c r="Z154" s="17">
        <f>+wp!Z153</f>
        <v>1274.99</v>
      </c>
      <c r="AA154" s="17">
        <f>+wp!AA153</f>
        <v>1274.99</v>
      </c>
      <c r="AB154" s="17">
        <f>+wp!AB153</f>
        <v>1274.99</v>
      </c>
      <c r="AC154" s="17">
        <f>+wp!AC153</f>
        <v>1274.99</v>
      </c>
      <c r="AD154" s="17">
        <f>+wp!AD153</f>
        <v>1274.99</v>
      </c>
    </row>
    <row r="155" spans="3:30" x14ac:dyDescent="0.25">
      <c r="C155" s="4">
        <f>+wp!C154</f>
        <v>617022</v>
      </c>
      <c r="D155" t="str">
        <f>+wp!D154</f>
        <v>UR SANTO ROSARIO BARUGO</v>
      </c>
      <c r="E155">
        <f>+wp!E154</f>
        <v>630050</v>
      </c>
      <c r="F155" t="str">
        <f>+wp!F154</f>
        <v>DEPRECIATION EXP. - LEASEHOLD IMPROVEMENTS</v>
      </c>
      <c r="G155" t="s">
        <v>191</v>
      </c>
      <c r="H155">
        <f>+wp!I154</f>
        <v>1000010898</v>
      </c>
      <c r="I155" t="str">
        <f>+wp!J154</f>
        <v>ACRYLIC SIGNAGE OF UR BARUGO</v>
      </c>
      <c r="J155">
        <v>1</v>
      </c>
      <c r="L155" s="16">
        <f>+wp!M154</f>
        <v>44347</v>
      </c>
      <c r="M155" s="34">
        <f>+wp!N154</f>
        <v>11300</v>
      </c>
      <c r="N155" s="17">
        <f>+wp!O154</f>
        <v>3863.25</v>
      </c>
      <c r="O155" s="17">
        <f>+wp!P154</f>
        <v>7436.75</v>
      </c>
      <c r="P155" s="18" t="s">
        <v>532</v>
      </c>
      <c r="Q155" s="17">
        <f>+wp!R154</f>
        <v>188.33</v>
      </c>
      <c r="R155">
        <v>0</v>
      </c>
      <c r="S155" s="17">
        <f>+wp!S154</f>
        <v>313.89</v>
      </c>
      <c r="T155" s="17">
        <f>+wp!T154</f>
        <v>313.89</v>
      </c>
      <c r="U155" s="17">
        <f>+wp!U154</f>
        <v>313.89</v>
      </c>
      <c r="V155" s="17">
        <f>+wp!V154</f>
        <v>313.89</v>
      </c>
      <c r="W155" s="17">
        <f>+wp!W154</f>
        <v>-410.47</v>
      </c>
      <c r="X155" s="17">
        <f>+wp!X154</f>
        <v>169.02</v>
      </c>
      <c r="Y155" s="17">
        <f>+wp!Y154</f>
        <v>169.01</v>
      </c>
      <c r="Z155" s="17">
        <f>+wp!Z154</f>
        <v>169.02</v>
      </c>
      <c r="AA155" s="17">
        <f>+wp!AA154</f>
        <v>169.02</v>
      </c>
      <c r="AB155" s="17">
        <f>+wp!AB154</f>
        <v>169.02</v>
      </c>
      <c r="AC155" s="17">
        <f>+wp!AC154</f>
        <v>169.02</v>
      </c>
      <c r="AD155" s="17">
        <f>+wp!AD154</f>
        <v>169.02</v>
      </c>
    </row>
    <row r="156" spans="3:30" x14ac:dyDescent="0.25">
      <c r="C156" s="4">
        <f>+wp!C155</f>
        <v>117061</v>
      </c>
      <c r="D156" t="str">
        <f>+wp!D155</f>
        <v>BAYBAY BASEY</v>
      </c>
      <c r="E156">
        <f>+wp!E155</f>
        <v>630050</v>
      </c>
      <c r="F156" t="str">
        <f>+wp!F155</f>
        <v>DEPRECIATION EXP. - LEASEHOLD IMPROVEMENTS</v>
      </c>
      <c r="G156" t="s">
        <v>191</v>
      </c>
      <c r="H156">
        <f>+wp!I155</f>
        <v>1000011034</v>
      </c>
      <c r="I156" t="str">
        <f>+wp!J155</f>
        <v>RENOVATION OF CTG BAYBAY BASEY</v>
      </c>
      <c r="J156">
        <v>1</v>
      </c>
      <c r="L156" s="16">
        <f>+wp!M155</f>
        <v>44316</v>
      </c>
      <c r="M156" s="34">
        <f>+wp!N155</f>
        <v>154199.57</v>
      </c>
      <c r="N156" s="17">
        <f>+wp!O155</f>
        <v>72816.47</v>
      </c>
      <c r="O156" s="17">
        <f>+wp!P155</f>
        <v>81383.100000000006</v>
      </c>
      <c r="P156" s="18" t="s">
        <v>532</v>
      </c>
      <c r="Q156" s="17">
        <f>+wp!R155</f>
        <v>4283.32</v>
      </c>
      <c r="R156">
        <v>0</v>
      </c>
      <c r="S156" s="17">
        <f>+wp!S155</f>
        <v>4283.32</v>
      </c>
      <c r="T156" s="17">
        <f>+wp!T155</f>
        <v>4283.32</v>
      </c>
      <c r="U156" s="17">
        <f>+wp!U155</f>
        <v>4283.32</v>
      </c>
      <c r="V156" s="17">
        <f>+wp!V155</f>
        <v>4283.32</v>
      </c>
      <c r="W156" s="17">
        <f>+wp!W155</f>
        <v>4283.32</v>
      </c>
      <c r="X156" s="17">
        <f>+wp!X155</f>
        <v>4283.33</v>
      </c>
      <c r="Y156" s="17">
        <f>+wp!Y155</f>
        <v>4283.32</v>
      </c>
      <c r="Z156" s="17">
        <f>+wp!Z155</f>
        <v>4283.32</v>
      </c>
      <c r="AA156" s="17">
        <f>+wp!AA155</f>
        <v>4283.32</v>
      </c>
      <c r="AB156" s="17">
        <f>+wp!AB155</f>
        <v>4283.32</v>
      </c>
      <c r="AC156" s="17">
        <f>+wp!AC155</f>
        <v>4283.32</v>
      </c>
      <c r="AD156" s="17">
        <f>+wp!AD155</f>
        <v>4283.32</v>
      </c>
    </row>
    <row r="157" spans="3:30" x14ac:dyDescent="0.25">
      <c r="C157" s="4" t="str">
        <f>+wp!C156</f>
        <v>SLS112</v>
      </c>
      <c r="D157" t="str">
        <f>+wp!D156</f>
        <v>TACLOBAN CTG - SALES</v>
      </c>
      <c r="E157">
        <f>+wp!E156</f>
        <v>630050</v>
      </c>
      <c r="F157" t="str">
        <f>+wp!F156</f>
        <v>DEPRECIATION EXP. - LEASEHOLD IMPROVEMENTS</v>
      </c>
      <c r="G157" t="s">
        <v>191</v>
      </c>
      <c r="H157">
        <f>+wp!I156</f>
        <v>1000011099</v>
      </c>
      <c r="I157" t="str">
        <f>+wp!J156</f>
        <v>ACRYLIC SIGNAGE OF CTG CABALAWAN</v>
      </c>
      <c r="J157">
        <v>1</v>
      </c>
      <c r="L157" s="16">
        <f>+wp!M156</f>
        <v>44316</v>
      </c>
      <c r="M157" s="34">
        <f>+wp!N156</f>
        <v>39300</v>
      </c>
      <c r="N157" s="17">
        <f>+wp!O156</f>
        <v>14448.53</v>
      </c>
      <c r="O157" s="17">
        <f>+wp!P156</f>
        <v>24851.47</v>
      </c>
      <c r="P157" s="18" t="s">
        <v>532</v>
      </c>
      <c r="Q157" s="17">
        <f>+wp!R156</f>
        <v>655</v>
      </c>
      <c r="R157">
        <v>0</v>
      </c>
      <c r="S157" s="17">
        <f>+wp!S156</f>
        <v>1091.67</v>
      </c>
      <c r="T157" s="17">
        <f>+wp!T156</f>
        <v>1091.6600000000001</v>
      </c>
      <c r="U157" s="17">
        <f>+wp!U156</f>
        <v>1091.67</v>
      </c>
      <c r="V157" s="17">
        <f>+wp!V156</f>
        <v>1091.67</v>
      </c>
      <c r="W157" s="17">
        <f>+wp!W156</f>
        <v>-1476.97</v>
      </c>
      <c r="X157" s="17">
        <f>+wp!X156</f>
        <v>577.95000000000005</v>
      </c>
      <c r="Y157" s="17">
        <f>+wp!Y156</f>
        <v>577.94000000000005</v>
      </c>
      <c r="Z157" s="17">
        <f>+wp!Z156</f>
        <v>577.94000000000005</v>
      </c>
      <c r="AA157" s="17">
        <f>+wp!AA156</f>
        <v>577.94000000000005</v>
      </c>
      <c r="AB157" s="17">
        <f>+wp!AB156</f>
        <v>577.94000000000005</v>
      </c>
      <c r="AC157" s="17">
        <f>+wp!AC156</f>
        <v>577.94000000000005</v>
      </c>
      <c r="AD157" s="17">
        <f>+wp!AD156</f>
        <v>577.94000000000005</v>
      </c>
    </row>
    <row r="158" spans="3:30" x14ac:dyDescent="0.25">
      <c r="C158" s="4">
        <f>+wp!C157</f>
        <v>617024</v>
      </c>
      <c r="D158" t="str">
        <f>+wp!D157</f>
        <v>UR CAPT TACIO ST DULAG</v>
      </c>
      <c r="E158">
        <f>+wp!E157</f>
        <v>630050</v>
      </c>
      <c r="F158" t="str">
        <f>+wp!F157</f>
        <v>DEPRECIATION EXP. - LEASEHOLD IMPROVEMENTS</v>
      </c>
      <c r="G158" t="s">
        <v>191</v>
      </c>
      <c r="H158">
        <f>+wp!I157</f>
        <v>1000011161</v>
      </c>
      <c r="I158" t="str">
        <f>+wp!J157</f>
        <v>RENOVATION OF UR CAPT TACIO DULAG</v>
      </c>
      <c r="J158">
        <v>1</v>
      </c>
      <c r="L158" s="16">
        <f>+wp!M157</f>
        <v>44347</v>
      </c>
      <c r="M158" s="34">
        <f>+wp!N157</f>
        <v>335499.07</v>
      </c>
      <c r="N158" s="17">
        <f>+wp!O157</f>
        <v>149110.70000000001</v>
      </c>
      <c r="O158" s="17">
        <f>+wp!P157</f>
        <v>186388.37</v>
      </c>
      <c r="P158" s="18" t="s">
        <v>532</v>
      </c>
      <c r="Q158" s="17">
        <f>+wp!R157</f>
        <v>9319.42</v>
      </c>
      <c r="R158">
        <v>0</v>
      </c>
      <c r="S158" s="17">
        <f>+wp!S157</f>
        <v>9319.42</v>
      </c>
      <c r="T158" s="17">
        <f>+wp!T157</f>
        <v>9319.42</v>
      </c>
      <c r="U158" s="17">
        <f>+wp!U157</f>
        <v>9319.42</v>
      </c>
      <c r="V158" s="17">
        <f>+wp!V157</f>
        <v>9319.41</v>
      </c>
      <c r="W158" s="17">
        <f>+wp!W157</f>
        <v>9319.42</v>
      </c>
      <c r="X158" s="17">
        <f>+wp!X157</f>
        <v>9319.42</v>
      </c>
      <c r="Y158" s="17">
        <f>+wp!Y157</f>
        <v>9319.42</v>
      </c>
      <c r="Z158" s="17">
        <f>+wp!Z157</f>
        <v>9319.42</v>
      </c>
      <c r="AA158" s="17">
        <f>+wp!AA157</f>
        <v>9319.42</v>
      </c>
      <c r="AB158" s="17">
        <f>+wp!AB157</f>
        <v>9319.42</v>
      </c>
      <c r="AC158" s="17">
        <f>+wp!AC157</f>
        <v>9319.42</v>
      </c>
      <c r="AD158" s="17">
        <f>+wp!AD157</f>
        <v>9319.42</v>
      </c>
    </row>
    <row r="159" spans="3:30" x14ac:dyDescent="0.25">
      <c r="C159" s="4">
        <f>+wp!C158</f>
        <v>617024</v>
      </c>
      <c r="D159" t="str">
        <f>+wp!D158</f>
        <v>UR CAPT TACIO ST DULAG</v>
      </c>
      <c r="E159">
        <f>+wp!E158</f>
        <v>630050</v>
      </c>
      <c r="F159" t="str">
        <f>+wp!F158</f>
        <v>DEPRECIATION EXP. - LEASEHOLD IMPROVEMENTS</v>
      </c>
      <c r="G159" t="s">
        <v>191</v>
      </c>
      <c r="H159">
        <f>+wp!I158</f>
        <v>1000011162</v>
      </c>
      <c r="I159" t="str">
        <f>+wp!J158</f>
        <v>ACRYLIC SIGNAGE OF UR CAPT TACIO DULAG</v>
      </c>
      <c r="J159">
        <v>1</v>
      </c>
      <c r="L159" s="16">
        <f>+wp!M158</f>
        <v>44347</v>
      </c>
      <c r="M159" s="34">
        <f>+wp!N158</f>
        <v>71500</v>
      </c>
      <c r="N159" s="17">
        <f>+wp!O158</f>
        <v>24444.44</v>
      </c>
      <c r="O159" s="17">
        <f>+wp!P158</f>
        <v>47055.56</v>
      </c>
      <c r="P159" s="18" t="s">
        <v>532</v>
      </c>
      <c r="Q159" s="17">
        <f>+wp!R158</f>
        <v>1191.67</v>
      </c>
      <c r="R159">
        <v>0</v>
      </c>
      <c r="S159" s="17">
        <f>+wp!S158</f>
        <v>1986.11</v>
      </c>
      <c r="T159" s="17">
        <f>+wp!T158</f>
        <v>1986.11</v>
      </c>
      <c r="U159" s="17">
        <f>+wp!U158</f>
        <v>1986.11</v>
      </c>
      <c r="V159" s="17">
        <f>+wp!V158</f>
        <v>1986.11</v>
      </c>
      <c r="W159" s="17">
        <f>+wp!W158</f>
        <v>-2597.2199999999998</v>
      </c>
      <c r="X159" s="17">
        <f>+wp!X158</f>
        <v>1069.45</v>
      </c>
      <c r="Y159" s="17">
        <f>+wp!Y158</f>
        <v>1069.44</v>
      </c>
      <c r="Z159" s="17">
        <f>+wp!Z158</f>
        <v>1069.44</v>
      </c>
      <c r="AA159" s="17">
        <f>+wp!AA158</f>
        <v>1069.44</v>
      </c>
      <c r="AB159" s="17">
        <f>+wp!AB158</f>
        <v>1069.44</v>
      </c>
      <c r="AC159" s="17">
        <f>+wp!AC158</f>
        <v>1069.44</v>
      </c>
      <c r="AD159" s="17">
        <f>+wp!AD158</f>
        <v>1069.44</v>
      </c>
    </row>
    <row r="160" spans="3:30" x14ac:dyDescent="0.25">
      <c r="C160" s="4">
        <f>+wp!C159</f>
        <v>617007</v>
      </c>
      <c r="D160" t="str">
        <f>+wp!D159</f>
        <v>UR CAVITE EAST PALO</v>
      </c>
      <c r="E160">
        <f>+wp!E159</f>
        <v>630050</v>
      </c>
      <c r="F160" t="str">
        <f>+wp!F159</f>
        <v>DEPRECIATION EXP. - LEASEHOLD IMPROVEMENTS</v>
      </c>
      <c r="G160" t="s">
        <v>191</v>
      </c>
      <c r="H160">
        <f>+wp!I159</f>
        <v>1000011299</v>
      </c>
      <c r="I160" t="str">
        <f>+wp!J159</f>
        <v>Renovation of UR Cavite East Palo</v>
      </c>
      <c r="J160">
        <v>1</v>
      </c>
      <c r="L160" s="16">
        <f>+wp!M159</f>
        <v>44410</v>
      </c>
      <c r="M160" s="34">
        <f>+wp!N159</f>
        <v>316699.86</v>
      </c>
      <c r="N160" s="17">
        <f>+wp!O159</f>
        <v>114363.84</v>
      </c>
      <c r="O160" s="17">
        <f>+wp!P159</f>
        <v>202336.02</v>
      </c>
      <c r="P160" s="18" t="s">
        <v>532</v>
      </c>
      <c r="Q160" s="17">
        <f>+wp!R159</f>
        <v>8797.2199999999993</v>
      </c>
      <c r="R160">
        <v>0</v>
      </c>
      <c r="S160" s="17">
        <f>+wp!S159</f>
        <v>8797.2199999999993</v>
      </c>
      <c r="T160" s="17">
        <f>+wp!T159</f>
        <v>8797.2199999999993</v>
      </c>
      <c r="U160" s="17">
        <f>+wp!U159</f>
        <v>8797.2199999999993</v>
      </c>
      <c r="V160" s="17">
        <f>+wp!V159</f>
        <v>8797.2099999999991</v>
      </c>
      <c r="W160" s="17">
        <f>+wp!W159</f>
        <v>8797.2199999999993</v>
      </c>
      <c r="X160" s="17">
        <f>+wp!X159</f>
        <v>8797.2199999999993</v>
      </c>
      <c r="Y160" s="17">
        <f>+wp!Y159</f>
        <v>8797.2199999999993</v>
      </c>
      <c r="Z160" s="17">
        <f>+wp!Z159</f>
        <v>8797.2199999999993</v>
      </c>
      <c r="AA160" s="17">
        <f>+wp!AA159</f>
        <v>8797.2199999999993</v>
      </c>
      <c r="AB160" s="17">
        <f>+wp!AB159</f>
        <v>8797.2199999999993</v>
      </c>
      <c r="AC160" s="17">
        <f>+wp!AC159</f>
        <v>8797.2199999999993</v>
      </c>
      <c r="AD160" s="17">
        <f>+wp!AD159</f>
        <v>8797.2199999999993</v>
      </c>
    </row>
    <row r="161" spans="3:30" x14ac:dyDescent="0.25">
      <c r="C161" s="4">
        <f>+wp!C160</f>
        <v>617007</v>
      </c>
      <c r="D161" t="str">
        <f>+wp!D160</f>
        <v>UR CAVITE EAST PALO</v>
      </c>
      <c r="E161">
        <f>+wp!E160</f>
        <v>630050</v>
      </c>
      <c r="F161" t="str">
        <f>+wp!F160</f>
        <v>DEPRECIATION EXP. - LEASEHOLD IMPROVEMENTS</v>
      </c>
      <c r="G161" t="s">
        <v>191</v>
      </c>
      <c r="H161">
        <f>+wp!I160</f>
        <v>1000011300</v>
      </c>
      <c r="I161" t="str">
        <f>+wp!J160</f>
        <v>ACRYLIC SIGNAGE OF UR CAVITE EAST PALO</v>
      </c>
      <c r="J161">
        <v>1</v>
      </c>
      <c r="L161" s="16">
        <f>+wp!M160</f>
        <v>44410</v>
      </c>
      <c r="M161" s="34">
        <f>+wp!N160</f>
        <v>73700</v>
      </c>
      <c r="N161" s="17">
        <f>+wp!O160</f>
        <v>19467.22</v>
      </c>
      <c r="O161" s="17">
        <f>+wp!P160</f>
        <v>54232.78</v>
      </c>
      <c r="P161" s="18" t="s">
        <v>532</v>
      </c>
      <c r="Q161" s="17">
        <f>+wp!R160</f>
        <v>1228.33</v>
      </c>
      <c r="R161">
        <v>0</v>
      </c>
      <c r="S161" s="17">
        <f>+wp!S160</f>
        <v>2047.22</v>
      </c>
      <c r="T161" s="17">
        <f>+wp!T160</f>
        <v>2047.23</v>
      </c>
      <c r="U161" s="17">
        <f>+wp!U160</f>
        <v>2047.22</v>
      </c>
      <c r="V161" s="17">
        <f>+wp!V160</f>
        <v>2047.22</v>
      </c>
      <c r="W161" s="17">
        <f>+wp!W160</f>
        <v>-2419.44</v>
      </c>
      <c r="X161" s="17">
        <f>+wp!X160</f>
        <v>1153.8900000000001</v>
      </c>
      <c r="Y161" s="17">
        <f>+wp!Y160</f>
        <v>1153.8800000000001</v>
      </c>
      <c r="Z161" s="17">
        <f>+wp!Z160</f>
        <v>1153.8900000000001</v>
      </c>
      <c r="AA161" s="17">
        <f>+wp!AA160</f>
        <v>1153.8900000000001</v>
      </c>
      <c r="AB161" s="17">
        <f>+wp!AB160</f>
        <v>1153.8900000000001</v>
      </c>
      <c r="AC161" s="17">
        <f>+wp!AC160</f>
        <v>1153.8900000000001</v>
      </c>
      <c r="AD161" s="17">
        <f>+wp!AD160</f>
        <v>1153.8900000000001</v>
      </c>
    </row>
    <row r="162" spans="3:30" x14ac:dyDescent="0.25">
      <c r="C162" s="4">
        <f>+wp!C161</f>
        <v>617009</v>
      </c>
      <c r="D162" t="str">
        <f>+wp!D161</f>
        <v>UR DIIT TACLOBAN</v>
      </c>
      <c r="E162">
        <f>+wp!E161</f>
        <v>630050</v>
      </c>
      <c r="F162" t="str">
        <f>+wp!F161</f>
        <v>DEPRECIATION EXP. - LEASEHOLD IMPROVEMENTS</v>
      </c>
      <c r="G162" t="s">
        <v>191</v>
      </c>
      <c r="H162">
        <f>+wp!I161</f>
        <v>1000011664</v>
      </c>
      <c r="I162" t="str">
        <f>+wp!J161</f>
        <v>Renovation of UR Diit Tacloban</v>
      </c>
      <c r="J162">
        <v>1</v>
      </c>
      <c r="L162" s="16">
        <f>+wp!M161</f>
        <v>44495</v>
      </c>
      <c r="M162" s="34">
        <f>+wp!N161</f>
        <v>233599.43</v>
      </c>
      <c r="N162" s="17">
        <f>+wp!O161</f>
        <v>71377.61</v>
      </c>
      <c r="O162" s="17">
        <f>+wp!P161</f>
        <v>162221.82</v>
      </c>
      <c r="P162" s="18" t="s">
        <v>532</v>
      </c>
      <c r="Q162" s="17">
        <f>+wp!R161</f>
        <v>6488.87</v>
      </c>
      <c r="R162">
        <v>0</v>
      </c>
      <c r="S162" s="17">
        <f>+wp!S161</f>
        <v>6488.87</v>
      </c>
      <c r="T162" s="17">
        <f>+wp!T161</f>
        <v>6488.88</v>
      </c>
      <c r="U162" s="17">
        <f>+wp!U161</f>
        <v>6488.87</v>
      </c>
      <c r="V162" s="17">
        <f>+wp!V161</f>
        <v>6488.87</v>
      </c>
      <c r="W162" s="17">
        <f>+wp!W161</f>
        <v>6488.88</v>
      </c>
      <c r="X162" s="17">
        <f>+wp!X161</f>
        <v>6488.87</v>
      </c>
      <c r="Y162" s="17">
        <f>+wp!Y161</f>
        <v>6488.87</v>
      </c>
      <c r="Z162" s="17">
        <f>+wp!Z161</f>
        <v>6488.88</v>
      </c>
      <c r="AA162" s="17">
        <f>+wp!AA161</f>
        <v>6488.88</v>
      </c>
      <c r="AB162" s="17">
        <f>+wp!AB161</f>
        <v>6488.88</v>
      </c>
      <c r="AC162" s="17">
        <f>+wp!AC161</f>
        <v>6488.88</v>
      </c>
      <c r="AD162" s="17">
        <f>+wp!AD161</f>
        <v>6488.88</v>
      </c>
    </row>
    <row r="163" spans="3:30" x14ac:dyDescent="0.25">
      <c r="C163" s="4">
        <f>+wp!C162</f>
        <v>617009</v>
      </c>
      <c r="D163" t="str">
        <f>+wp!D162</f>
        <v>UR DIIT TACLOBAN</v>
      </c>
      <c r="E163">
        <f>+wp!E162</f>
        <v>630050</v>
      </c>
      <c r="F163" t="str">
        <f>+wp!F162</f>
        <v>DEPRECIATION EXP. - LEASEHOLD IMPROVEMENTS</v>
      </c>
      <c r="G163" t="s">
        <v>191</v>
      </c>
      <c r="H163">
        <f>+wp!I162</f>
        <v>1000011665</v>
      </c>
      <c r="I163" t="str">
        <f>+wp!J162</f>
        <v>ACRYLIC SIGNAGE OF UR DIIT TACLOBAN</v>
      </c>
      <c r="J163">
        <v>1</v>
      </c>
      <c r="L163" s="16">
        <f>+wp!M162</f>
        <v>44488</v>
      </c>
      <c r="M163" s="34">
        <f>+wp!N162</f>
        <v>31200</v>
      </c>
      <c r="N163" s="17">
        <f>+wp!O162</f>
        <v>6614.03</v>
      </c>
      <c r="O163" s="17">
        <f>+wp!P162</f>
        <v>24585.97</v>
      </c>
      <c r="P163" s="18" t="s">
        <v>532</v>
      </c>
      <c r="Q163" s="17">
        <f>+wp!R162</f>
        <v>520</v>
      </c>
      <c r="R163">
        <v>0</v>
      </c>
      <c r="S163" s="17">
        <f>+wp!S162</f>
        <v>866.67</v>
      </c>
      <c r="T163" s="17">
        <f>+wp!T162</f>
        <v>866.66</v>
      </c>
      <c r="U163" s="17">
        <f>+wp!U162</f>
        <v>866.67</v>
      </c>
      <c r="V163" s="17">
        <f>+wp!V162</f>
        <v>866.67</v>
      </c>
      <c r="W163" s="17">
        <f>+wp!W162</f>
        <v>-957.9</v>
      </c>
      <c r="X163" s="17">
        <f>+wp!X162</f>
        <v>501.76</v>
      </c>
      <c r="Y163" s="17">
        <f>+wp!Y162</f>
        <v>501.75</v>
      </c>
      <c r="Z163" s="17">
        <f>+wp!Z162</f>
        <v>501.75</v>
      </c>
      <c r="AA163" s="17">
        <f>+wp!AA162</f>
        <v>501.75</v>
      </c>
      <c r="AB163" s="17">
        <f>+wp!AB162</f>
        <v>501.75</v>
      </c>
      <c r="AC163" s="17">
        <f>+wp!AC162</f>
        <v>501.75</v>
      </c>
      <c r="AD163" s="17">
        <f>+wp!AD162</f>
        <v>501.75</v>
      </c>
    </row>
    <row r="164" spans="3:30" x14ac:dyDescent="0.25">
      <c r="C164" s="4">
        <f>+wp!C163</f>
        <v>617010</v>
      </c>
      <c r="D164" t="str">
        <f>+wp!D163</f>
        <v>UR MAHARLIKA HIGHWAY TACLOBAN</v>
      </c>
      <c r="E164">
        <f>+wp!E163</f>
        <v>630050</v>
      </c>
      <c r="F164" t="str">
        <f>+wp!F163</f>
        <v>DEPRECIATION EXP. - LEASEHOLD IMPROVEMENTS</v>
      </c>
      <c r="G164" t="s">
        <v>191</v>
      </c>
      <c r="H164">
        <f>+wp!I163</f>
        <v>1000011666</v>
      </c>
      <c r="I164" t="str">
        <f>+wp!J163</f>
        <v>Renovation of UR Maharlika Tacloban</v>
      </c>
      <c r="J164">
        <v>1</v>
      </c>
      <c r="L164" s="16">
        <f>+wp!M163</f>
        <v>44495</v>
      </c>
      <c r="M164" s="34">
        <f>+wp!N163</f>
        <v>251899.21</v>
      </c>
      <c r="N164" s="17">
        <f>+wp!O163</f>
        <v>76969.2</v>
      </c>
      <c r="O164" s="17">
        <f>+wp!P163</f>
        <v>174930.01</v>
      </c>
      <c r="P164" s="18" t="s">
        <v>532</v>
      </c>
      <c r="Q164" s="17">
        <f>+wp!R163</f>
        <v>6997.2</v>
      </c>
      <c r="R164">
        <v>0</v>
      </c>
      <c r="S164" s="17">
        <f>+wp!S163</f>
        <v>6997.2</v>
      </c>
      <c r="T164" s="17">
        <f>+wp!T163</f>
        <v>6997.2</v>
      </c>
      <c r="U164" s="17">
        <f>+wp!U163</f>
        <v>6997.2</v>
      </c>
      <c r="V164" s="17">
        <f>+wp!V163</f>
        <v>6997.2</v>
      </c>
      <c r="W164" s="17">
        <f>+wp!W163</f>
        <v>6997.2</v>
      </c>
      <c r="X164" s="17">
        <f>+wp!X163</f>
        <v>6997.2</v>
      </c>
      <c r="Y164" s="17">
        <f>+wp!Y163</f>
        <v>6997.2</v>
      </c>
      <c r="Z164" s="17">
        <f>+wp!Z163</f>
        <v>6997.2</v>
      </c>
      <c r="AA164" s="17">
        <f>+wp!AA163</f>
        <v>6997.2</v>
      </c>
      <c r="AB164" s="17">
        <f>+wp!AB163</f>
        <v>6997.2</v>
      </c>
      <c r="AC164" s="17">
        <f>+wp!AC163</f>
        <v>6997.2</v>
      </c>
      <c r="AD164" s="17">
        <f>+wp!AD163</f>
        <v>6997.2</v>
      </c>
    </row>
    <row r="165" spans="3:30" x14ac:dyDescent="0.25">
      <c r="C165" s="4">
        <f>+wp!C164</f>
        <v>617010</v>
      </c>
      <c r="D165" t="str">
        <f>+wp!D164</f>
        <v>UR MAHARLIKA HIGHWAY TACLOBAN</v>
      </c>
      <c r="E165">
        <f>+wp!E164</f>
        <v>630050</v>
      </c>
      <c r="F165" t="str">
        <f>+wp!F164</f>
        <v>DEPRECIATION EXP. - LEASEHOLD IMPROVEMENTS</v>
      </c>
      <c r="G165" t="s">
        <v>191</v>
      </c>
      <c r="H165">
        <f>+wp!I164</f>
        <v>1000011667</v>
      </c>
      <c r="I165" t="str">
        <f>+wp!J164</f>
        <v>ACRYLIC SIGNAGE OF UR MAHARLIKA TACLOBAN</v>
      </c>
      <c r="J165">
        <v>1</v>
      </c>
      <c r="L165" s="16">
        <f>+wp!M164</f>
        <v>44488</v>
      </c>
      <c r="M165" s="34">
        <f>+wp!N164</f>
        <v>164599.29</v>
      </c>
      <c r="N165" s="17">
        <f>+wp!O164</f>
        <v>34893.120000000003</v>
      </c>
      <c r="O165" s="17">
        <f>+wp!P164</f>
        <v>129706.17</v>
      </c>
      <c r="P165" s="18" t="s">
        <v>532</v>
      </c>
      <c r="Q165" s="17">
        <f>+wp!R164</f>
        <v>2743.32</v>
      </c>
      <c r="R165">
        <v>0</v>
      </c>
      <c r="S165" s="17">
        <f>+wp!S164</f>
        <v>4572.2</v>
      </c>
      <c r="T165" s="17">
        <f>+wp!T164</f>
        <v>4572.21</v>
      </c>
      <c r="U165" s="17">
        <f>+wp!U164</f>
        <v>4572.2</v>
      </c>
      <c r="V165" s="17">
        <f>+wp!V164</f>
        <v>4572.2</v>
      </c>
      <c r="W165" s="17">
        <f>+wp!W164</f>
        <v>-5053.49</v>
      </c>
      <c r="X165" s="17">
        <f>+wp!X164</f>
        <v>2647.07</v>
      </c>
      <c r="Y165" s="17">
        <f>+wp!Y164</f>
        <v>2647.06</v>
      </c>
      <c r="Z165" s="17">
        <f>+wp!Z164</f>
        <v>2647.06</v>
      </c>
      <c r="AA165" s="17">
        <f>+wp!AA164</f>
        <v>2647.06</v>
      </c>
      <c r="AB165" s="17">
        <f>+wp!AB164</f>
        <v>2647.06</v>
      </c>
      <c r="AC165" s="17">
        <f>+wp!AC164</f>
        <v>2647.06</v>
      </c>
      <c r="AD165" s="17">
        <f>+wp!AD164</f>
        <v>2647.06</v>
      </c>
    </row>
    <row r="166" spans="3:30" x14ac:dyDescent="0.25">
      <c r="C166" s="4">
        <f>+wp!C165</f>
        <v>117035</v>
      </c>
      <c r="D166" t="str">
        <f>+wp!D165</f>
        <v>HOUSING</v>
      </c>
      <c r="E166">
        <f>+wp!E165</f>
        <v>630050</v>
      </c>
      <c r="F166" t="str">
        <f>+wp!F165</f>
        <v>DEPRECIATION EXP. - LEASEHOLD IMPROVEMENTS</v>
      </c>
      <c r="G166" t="s">
        <v>191</v>
      </c>
      <c r="H166">
        <f>+wp!I165</f>
        <v>1000011668</v>
      </c>
      <c r="I166" t="str">
        <f>+wp!J165</f>
        <v>Renovation of CTG Housing</v>
      </c>
      <c r="J166">
        <v>1</v>
      </c>
      <c r="L166" s="16">
        <f>+wp!M165</f>
        <v>44495</v>
      </c>
      <c r="M166" s="34">
        <f>+wp!N165</f>
        <v>273799.28999999998</v>
      </c>
      <c r="N166" s="17">
        <f>+wp!O165</f>
        <v>83660.899999999994</v>
      </c>
      <c r="O166" s="17">
        <f>+wp!P165</f>
        <v>190138.39</v>
      </c>
      <c r="P166" s="18" t="s">
        <v>532</v>
      </c>
      <c r="Q166" s="17">
        <f>+wp!R165</f>
        <v>7605.54</v>
      </c>
      <c r="R166">
        <v>0</v>
      </c>
      <c r="S166" s="17">
        <f>+wp!S165</f>
        <v>7605.54</v>
      </c>
      <c r="T166" s="17">
        <f>+wp!T165</f>
        <v>7605.53</v>
      </c>
      <c r="U166" s="17">
        <f>+wp!U165</f>
        <v>7605.54</v>
      </c>
      <c r="V166" s="17">
        <f>+wp!V165</f>
        <v>7605.53</v>
      </c>
      <c r="W166" s="17">
        <f>+wp!W165</f>
        <v>7605.54</v>
      </c>
      <c r="X166" s="17">
        <f>+wp!X165</f>
        <v>7605.54</v>
      </c>
      <c r="Y166" s="17">
        <f>+wp!Y165</f>
        <v>7605.53</v>
      </c>
      <c r="Z166" s="17">
        <f>+wp!Z165</f>
        <v>7605.54</v>
      </c>
      <c r="AA166" s="17">
        <f>+wp!AA165</f>
        <v>7605.54</v>
      </c>
      <c r="AB166" s="17">
        <f>+wp!AB165</f>
        <v>7605.54</v>
      </c>
      <c r="AC166" s="17">
        <f>+wp!AC165</f>
        <v>7605.54</v>
      </c>
      <c r="AD166" s="17">
        <f>+wp!AD165</f>
        <v>7605.54</v>
      </c>
    </row>
    <row r="167" spans="3:30" x14ac:dyDescent="0.25">
      <c r="C167" s="4">
        <f>+wp!C166</f>
        <v>117035</v>
      </c>
      <c r="D167" t="str">
        <f>+wp!D166</f>
        <v>HOUSING</v>
      </c>
      <c r="E167">
        <f>+wp!E166</f>
        <v>630050</v>
      </c>
      <c r="F167" t="str">
        <f>+wp!F166</f>
        <v>DEPRECIATION EXP. - LEASEHOLD IMPROVEMENTS</v>
      </c>
      <c r="G167" t="s">
        <v>191</v>
      </c>
      <c r="H167">
        <f>+wp!I166</f>
        <v>1000011669</v>
      </c>
      <c r="I167" t="str">
        <f>+wp!J166</f>
        <v>ACRYLIC SIGNAGE OF CTG HOUSING</v>
      </c>
      <c r="J167">
        <v>1</v>
      </c>
      <c r="L167" s="16">
        <f>+wp!M166</f>
        <v>44488</v>
      </c>
      <c r="M167" s="34">
        <f>+wp!N166</f>
        <v>86999.57</v>
      </c>
      <c r="N167" s="17">
        <f>+wp!O166</f>
        <v>18442.900000000001</v>
      </c>
      <c r="O167" s="17">
        <f>+wp!P166</f>
        <v>68556.67</v>
      </c>
      <c r="P167" s="18" t="s">
        <v>532</v>
      </c>
      <c r="Q167" s="17">
        <f>+wp!R166</f>
        <v>1449.99</v>
      </c>
      <c r="R167">
        <v>0</v>
      </c>
      <c r="S167" s="17">
        <f>+wp!S166</f>
        <v>2416.65</v>
      </c>
      <c r="T167" s="17">
        <f>+wp!T166</f>
        <v>2416.66</v>
      </c>
      <c r="U167" s="17">
        <f>+wp!U166</f>
        <v>2416.65</v>
      </c>
      <c r="V167" s="17">
        <f>+wp!V166</f>
        <v>2416.66</v>
      </c>
      <c r="W167" s="17">
        <f>+wp!W166</f>
        <v>-2671.04</v>
      </c>
      <c r="X167" s="17">
        <f>+wp!X166</f>
        <v>1399.12</v>
      </c>
      <c r="Y167" s="17">
        <f>+wp!Y166</f>
        <v>1399.11</v>
      </c>
      <c r="Z167" s="17">
        <f>+wp!Z166</f>
        <v>1399.12</v>
      </c>
      <c r="AA167" s="17">
        <f>+wp!AA166</f>
        <v>1399.12</v>
      </c>
      <c r="AB167" s="17">
        <f>+wp!AB166</f>
        <v>1399.12</v>
      </c>
      <c r="AC167" s="17">
        <f>+wp!AC166</f>
        <v>1399.12</v>
      </c>
      <c r="AD167" s="17">
        <f>+wp!AD166</f>
        <v>1399.12</v>
      </c>
    </row>
    <row r="168" spans="3:30" x14ac:dyDescent="0.25">
      <c r="C168" s="4">
        <f>+wp!C167</f>
        <v>117055</v>
      </c>
      <c r="D168" t="str">
        <f>+wp!D167</f>
        <v>SONGCO BORONGAN 2</v>
      </c>
      <c r="E168">
        <f>+wp!E167</f>
        <v>630050</v>
      </c>
      <c r="F168" t="str">
        <f>+wp!F167</f>
        <v>DEPRECIATION EXP. - LEASEHOLD IMPROVEMENTS</v>
      </c>
      <c r="G168" t="s">
        <v>191</v>
      </c>
      <c r="H168">
        <f>+wp!I167</f>
        <v>1000011725</v>
      </c>
      <c r="I168" t="str">
        <f>+wp!J167</f>
        <v>Renovation of CTG Songco Borongan 2</v>
      </c>
      <c r="J168">
        <v>1</v>
      </c>
      <c r="L168" s="16">
        <f>+wp!M167</f>
        <v>44504</v>
      </c>
      <c r="M168" s="34">
        <f>+wp!N167</f>
        <v>541799.5</v>
      </c>
      <c r="N168" s="17">
        <f>+wp!O167</f>
        <v>138991.06</v>
      </c>
      <c r="O168" s="17">
        <f>+wp!P167</f>
        <v>402808.44</v>
      </c>
      <c r="P168" s="18" t="s">
        <v>532</v>
      </c>
      <c r="Q168" s="17">
        <f>+wp!R167</f>
        <v>15049.99</v>
      </c>
      <c r="R168">
        <v>0</v>
      </c>
      <c r="S168" s="17">
        <f>+wp!S167</f>
        <v>7525</v>
      </c>
      <c r="T168" s="17">
        <f>+wp!T167</f>
        <v>7525</v>
      </c>
      <c r="U168" s="17">
        <f>+wp!U167</f>
        <v>7525</v>
      </c>
      <c r="V168" s="17">
        <f>+wp!V167</f>
        <v>7525</v>
      </c>
      <c r="W168" s="17">
        <f>+wp!W167</f>
        <v>7525</v>
      </c>
      <c r="X168" s="17">
        <f>+wp!X167</f>
        <v>55330.8</v>
      </c>
      <c r="Y168" s="17">
        <f>+wp!Y167</f>
        <v>15492.63</v>
      </c>
      <c r="Z168" s="17">
        <f>+wp!Z167</f>
        <v>15492.63</v>
      </c>
      <c r="AA168" s="17">
        <f>+wp!AA167</f>
        <v>15492.63</v>
      </c>
      <c r="AB168" s="17">
        <f>+wp!AB167</f>
        <v>15492.63</v>
      </c>
      <c r="AC168" s="17">
        <f>+wp!AC167</f>
        <v>15492.63</v>
      </c>
      <c r="AD168" s="17">
        <f>+wp!AD167</f>
        <v>15492.63</v>
      </c>
    </row>
    <row r="169" spans="3:30" x14ac:dyDescent="0.25">
      <c r="C169" s="4">
        <f>+wp!C168</f>
        <v>117055</v>
      </c>
      <c r="D169" t="str">
        <f>+wp!D168</f>
        <v>SONGCO BORONGAN 2</v>
      </c>
      <c r="E169">
        <f>+wp!E168</f>
        <v>630050</v>
      </c>
      <c r="F169" t="str">
        <f>+wp!F168</f>
        <v>DEPRECIATION EXP. - LEASEHOLD IMPROVEMENTS</v>
      </c>
      <c r="G169" t="s">
        <v>191</v>
      </c>
      <c r="H169">
        <f>+wp!I168</f>
        <v>1000011726</v>
      </c>
      <c r="I169" t="str">
        <f>+wp!J168</f>
        <v>ACRYLIC SIGNAGE OF CTG SONGCO BORONGAN 2</v>
      </c>
      <c r="J169">
        <v>1</v>
      </c>
      <c r="L169" s="16">
        <f>+wp!M168</f>
        <v>44504</v>
      </c>
      <c r="M169" s="34">
        <f>+wp!N168</f>
        <v>204600</v>
      </c>
      <c r="N169" s="17">
        <f>+wp!O168</f>
        <v>33120.120000000003</v>
      </c>
      <c r="O169" s="17">
        <f>+wp!P168</f>
        <v>171479.88</v>
      </c>
      <c r="P169" s="18" t="s">
        <v>532</v>
      </c>
      <c r="Q169" s="17">
        <f>+wp!R168</f>
        <v>3410</v>
      </c>
      <c r="R169">
        <v>0</v>
      </c>
      <c r="S169" s="17">
        <f>+wp!S168</f>
        <v>2841.67</v>
      </c>
      <c r="T169" s="17">
        <f>+wp!T168</f>
        <v>2841.66</v>
      </c>
      <c r="U169" s="17">
        <f>+wp!U168</f>
        <v>2841.67</v>
      </c>
      <c r="V169" s="17">
        <f>+wp!V168</f>
        <v>2841.67</v>
      </c>
      <c r="W169" s="17">
        <f>+wp!W168</f>
        <v>-3037.64</v>
      </c>
      <c r="X169" s="17">
        <f>+wp!X168</f>
        <v>12248.56</v>
      </c>
      <c r="Y169" s="17">
        <f>+wp!Y168</f>
        <v>3429.6</v>
      </c>
      <c r="Z169" s="17">
        <f>+wp!Z168</f>
        <v>3429.6</v>
      </c>
      <c r="AA169" s="17">
        <f>+wp!AA168</f>
        <v>3429.6</v>
      </c>
      <c r="AB169" s="17">
        <f>+wp!AB168</f>
        <v>3429.6</v>
      </c>
      <c r="AC169" s="17">
        <f>+wp!AC168</f>
        <v>3429.6</v>
      </c>
      <c r="AD169" s="17">
        <f>+wp!AD168</f>
        <v>3429.6</v>
      </c>
    </row>
    <row r="170" spans="3:30" x14ac:dyDescent="0.25">
      <c r="C170" s="4">
        <f>+wp!C169</f>
        <v>117010</v>
      </c>
      <c r="D170" t="str">
        <f>+wp!D169</f>
        <v>ALANG ALANG</v>
      </c>
      <c r="E170">
        <f>+wp!E169</f>
        <v>630050</v>
      </c>
      <c r="F170" t="str">
        <f>+wp!F169</f>
        <v>DEPRECIATION EXP. - LEASEHOLD IMPROVEMENTS</v>
      </c>
      <c r="G170" t="s">
        <v>191</v>
      </c>
      <c r="H170">
        <f>+wp!I169</f>
        <v>1000011727</v>
      </c>
      <c r="I170" t="str">
        <f>+wp!J169</f>
        <v>Renovation of CTG Alang Alang</v>
      </c>
      <c r="J170">
        <v>1</v>
      </c>
      <c r="L170" s="16">
        <f>+wp!M169</f>
        <v>44504</v>
      </c>
      <c r="M170" s="34">
        <f>+wp!N169</f>
        <v>180400</v>
      </c>
      <c r="N170" s="17">
        <f>+wp!O169</f>
        <v>50111.11</v>
      </c>
      <c r="O170" s="17">
        <f>+wp!P169</f>
        <v>130288.89</v>
      </c>
      <c r="P170" s="18" t="s">
        <v>532</v>
      </c>
      <c r="Q170" s="17">
        <f>+wp!R169</f>
        <v>5011.1099999999997</v>
      </c>
      <c r="R170">
        <v>0</v>
      </c>
      <c r="S170" s="17">
        <f>+wp!S169</f>
        <v>5011.1099999999997</v>
      </c>
      <c r="T170" s="17">
        <f>+wp!T169</f>
        <v>5011.1099999999997</v>
      </c>
      <c r="U170" s="17">
        <f>+wp!U169</f>
        <v>5011.1099999999997</v>
      </c>
      <c r="V170" s="17">
        <f>+wp!V169</f>
        <v>5011.1099999999997</v>
      </c>
      <c r="W170" s="17">
        <f>+wp!W169</f>
        <v>5011.1099999999997</v>
      </c>
      <c r="X170" s="17">
        <f>+wp!X169</f>
        <v>5011.12</v>
      </c>
      <c r="Y170" s="17">
        <f>+wp!Y169</f>
        <v>5011.1099999999997</v>
      </c>
      <c r="Z170" s="17">
        <f>+wp!Z169</f>
        <v>5011.1099999999997</v>
      </c>
      <c r="AA170" s="17">
        <f>+wp!AA169</f>
        <v>5011.1099999999997</v>
      </c>
      <c r="AB170" s="17">
        <f>+wp!AB169</f>
        <v>5011.1099999999997</v>
      </c>
      <c r="AC170" s="17">
        <f>+wp!AC169</f>
        <v>5011.1099999999997</v>
      </c>
      <c r="AD170" s="17">
        <f>+wp!AD169</f>
        <v>5011.1099999999997</v>
      </c>
    </row>
    <row r="171" spans="3:30" x14ac:dyDescent="0.25">
      <c r="C171" s="4">
        <f>+wp!C170</f>
        <v>117010</v>
      </c>
      <c r="D171" t="str">
        <f>+wp!D170</f>
        <v>ALANG ALANG</v>
      </c>
      <c r="E171">
        <f>+wp!E170</f>
        <v>630050</v>
      </c>
      <c r="F171" t="str">
        <f>+wp!F170</f>
        <v>DEPRECIATION EXP. - LEASEHOLD IMPROVEMENTS</v>
      </c>
      <c r="G171" t="s">
        <v>191</v>
      </c>
      <c r="H171">
        <f>+wp!I170</f>
        <v>1000011728</v>
      </c>
      <c r="I171" t="str">
        <f>+wp!J170</f>
        <v>ACRYLIC SIGNAGE OF CTG ALANG ALANG</v>
      </c>
      <c r="J171">
        <v>1</v>
      </c>
      <c r="L171" s="16">
        <f>+wp!M170</f>
        <v>44504</v>
      </c>
      <c r="M171" s="34">
        <f>+wp!N170</f>
        <v>82700</v>
      </c>
      <c r="N171" s="17">
        <f>+wp!O170</f>
        <v>15367.63</v>
      </c>
      <c r="O171" s="17">
        <f>+wp!P170</f>
        <v>67332.37</v>
      </c>
      <c r="P171" s="18" t="s">
        <v>532</v>
      </c>
      <c r="Q171" s="17">
        <f>+wp!R170</f>
        <v>1378.33</v>
      </c>
      <c r="R171">
        <v>0</v>
      </c>
      <c r="S171" s="17">
        <f>+wp!S170</f>
        <v>2297.2199999999998</v>
      </c>
      <c r="T171" s="17">
        <f>+wp!T170</f>
        <v>2297.2199999999998</v>
      </c>
      <c r="U171" s="17">
        <f>+wp!U170</f>
        <v>2297.23</v>
      </c>
      <c r="V171" s="17">
        <f>+wp!V170</f>
        <v>2297.2199999999998</v>
      </c>
      <c r="W171" s="17">
        <f>+wp!W170</f>
        <v>-2455.65</v>
      </c>
      <c r="X171" s="17">
        <f>+wp!X170</f>
        <v>1346.65</v>
      </c>
      <c r="Y171" s="17">
        <f>+wp!Y170</f>
        <v>1346.64</v>
      </c>
      <c r="Z171" s="17">
        <f>+wp!Z170</f>
        <v>1346.65</v>
      </c>
      <c r="AA171" s="17">
        <f>+wp!AA170</f>
        <v>1346.65</v>
      </c>
      <c r="AB171" s="17">
        <f>+wp!AB170</f>
        <v>1346.65</v>
      </c>
      <c r="AC171" s="17">
        <f>+wp!AC170</f>
        <v>1346.65</v>
      </c>
      <c r="AD171" s="17">
        <f>+wp!AD170</f>
        <v>1346.65</v>
      </c>
    </row>
    <row r="172" spans="3:30" x14ac:dyDescent="0.25">
      <c r="C172" s="4">
        <f>+wp!C171</f>
        <v>117005</v>
      </c>
      <c r="D172" t="str">
        <f>+wp!D171</f>
        <v>PALO</v>
      </c>
      <c r="E172">
        <f>+wp!E171</f>
        <v>630050</v>
      </c>
      <c r="F172" t="str">
        <f>+wp!F171</f>
        <v>DEPRECIATION EXP. - LEASEHOLD IMPROVEMENTS</v>
      </c>
      <c r="G172" t="s">
        <v>191</v>
      </c>
      <c r="H172">
        <f>+wp!I171</f>
        <v>1000011731</v>
      </c>
      <c r="I172" t="str">
        <f>+wp!J171</f>
        <v>Renovation of CTG Palo</v>
      </c>
      <c r="J172">
        <v>1</v>
      </c>
      <c r="L172" s="16">
        <f>+wp!M171</f>
        <v>44504</v>
      </c>
      <c r="M172" s="34">
        <f>+wp!N171</f>
        <v>212999.57</v>
      </c>
      <c r="N172" s="17">
        <f>+wp!O171</f>
        <v>59166.55</v>
      </c>
      <c r="O172" s="17">
        <f>+wp!P171</f>
        <v>153833.01999999999</v>
      </c>
      <c r="P172" s="18" t="s">
        <v>532</v>
      </c>
      <c r="Q172" s="17">
        <f>+wp!R171</f>
        <v>5916.65</v>
      </c>
      <c r="R172">
        <v>0</v>
      </c>
      <c r="S172" s="17">
        <f>+wp!S171</f>
        <v>5916.66</v>
      </c>
      <c r="T172" s="17">
        <f>+wp!T171</f>
        <v>5916.65</v>
      </c>
      <c r="U172" s="17">
        <f>+wp!U171</f>
        <v>5916.66</v>
      </c>
      <c r="V172" s="17">
        <f>+wp!V171</f>
        <v>5916.65</v>
      </c>
      <c r="W172" s="17">
        <f>+wp!W171</f>
        <v>5916.66</v>
      </c>
      <c r="X172" s="17">
        <f>+wp!X171</f>
        <v>5916.65</v>
      </c>
      <c r="Y172" s="17">
        <f>+wp!Y171</f>
        <v>5916.66</v>
      </c>
      <c r="Z172" s="17">
        <f>+wp!Z171</f>
        <v>5916.65</v>
      </c>
      <c r="AA172" s="17">
        <f>+wp!AA171</f>
        <v>5916.65</v>
      </c>
      <c r="AB172" s="17">
        <f>+wp!AB171</f>
        <v>5916.65</v>
      </c>
      <c r="AC172" s="17">
        <f>+wp!AC171</f>
        <v>5916.65</v>
      </c>
      <c r="AD172" s="17">
        <f>+wp!AD171</f>
        <v>5916.65</v>
      </c>
    </row>
    <row r="173" spans="3:30" x14ac:dyDescent="0.25">
      <c r="C173" s="4">
        <f>+wp!C172</f>
        <v>117005</v>
      </c>
      <c r="D173" t="str">
        <f>+wp!D172</f>
        <v>PALO</v>
      </c>
      <c r="E173">
        <f>+wp!E172</f>
        <v>630050</v>
      </c>
      <c r="F173" t="str">
        <f>+wp!F172</f>
        <v>DEPRECIATION EXP. - LEASEHOLD IMPROVEMENTS</v>
      </c>
      <c r="G173" t="s">
        <v>191</v>
      </c>
      <c r="H173">
        <f>+wp!I172</f>
        <v>1000011732</v>
      </c>
      <c r="I173" t="str">
        <f>+wp!J172</f>
        <v>ACRYLIC SIGNAGE OF CTG PALO</v>
      </c>
      <c r="J173">
        <v>1</v>
      </c>
      <c r="L173" s="16">
        <f>+wp!M172</f>
        <v>44504</v>
      </c>
      <c r="M173" s="34">
        <f>+wp!N172</f>
        <v>87400</v>
      </c>
      <c r="N173" s="17">
        <f>+wp!O172</f>
        <v>16241</v>
      </c>
      <c r="O173" s="17">
        <f>+wp!P172</f>
        <v>71159</v>
      </c>
      <c r="P173" s="18" t="s">
        <v>532</v>
      </c>
      <c r="Q173" s="17">
        <f>+wp!R172</f>
        <v>1456.67</v>
      </c>
      <c r="R173">
        <v>0</v>
      </c>
      <c r="S173" s="17">
        <f>+wp!S172</f>
        <v>2427.7800000000002</v>
      </c>
      <c r="T173" s="17">
        <f>+wp!T172</f>
        <v>2427.7800000000002</v>
      </c>
      <c r="U173" s="17">
        <f>+wp!U172</f>
        <v>2427.77</v>
      </c>
      <c r="V173" s="17">
        <f>+wp!V172</f>
        <v>2427.7800000000002</v>
      </c>
      <c r="W173" s="17">
        <f>+wp!W172</f>
        <v>-2595.21</v>
      </c>
      <c r="X173" s="17">
        <f>+wp!X172</f>
        <v>1423.18</v>
      </c>
      <c r="Y173" s="17">
        <f>+wp!Y172</f>
        <v>1423.18</v>
      </c>
      <c r="Z173" s="17">
        <f>+wp!Z172</f>
        <v>1423.18</v>
      </c>
      <c r="AA173" s="17">
        <f>+wp!AA172</f>
        <v>1423.18</v>
      </c>
      <c r="AB173" s="17">
        <f>+wp!AB172</f>
        <v>1423.18</v>
      </c>
      <c r="AC173" s="17">
        <f>+wp!AC172</f>
        <v>1423.18</v>
      </c>
      <c r="AD173" s="17">
        <f>+wp!AD172</f>
        <v>1423.18</v>
      </c>
    </row>
    <row r="174" spans="3:30" x14ac:dyDescent="0.25">
      <c r="C174" s="4">
        <f>+wp!C173</f>
        <v>117059</v>
      </c>
      <c r="D174" t="str">
        <f>+wp!D173</f>
        <v>SAN LORENZO ST BALANGIGA</v>
      </c>
      <c r="E174">
        <f>+wp!E173</f>
        <v>630050</v>
      </c>
      <c r="F174" t="str">
        <f>+wp!F173</f>
        <v>DEPRECIATION EXP. - LEASEHOLD IMPROVEMENTS</v>
      </c>
      <c r="G174" t="s">
        <v>191</v>
      </c>
      <c r="H174">
        <f>+wp!I173</f>
        <v>1000011754</v>
      </c>
      <c r="I174" t="str">
        <f>+wp!J173</f>
        <v>ACRYLIC SIGNAGE OF CTG BALANGIGA</v>
      </c>
      <c r="J174">
        <v>1</v>
      </c>
      <c r="L174" s="16">
        <f>+wp!M173</f>
        <v>44500</v>
      </c>
      <c r="M174" s="34">
        <f>+wp!N173</f>
        <v>33400</v>
      </c>
      <c r="N174" s="17">
        <f>+wp!O173</f>
        <v>7080.4</v>
      </c>
      <c r="O174" s="17">
        <f>+wp!P173</f>
        <v>26319.599999999999</v>
      </c>
      <c r="P174" s="18" t="s">
        <v>532</v>
      </c>
      <c r="Q174" s="17">
        <f>+wp!R173</f>
        <v>556.66999999999996</v>
      </c>
      <c r="R174">
        <v>0</v>
      </c>
      <c r="S174" s="17">
        <f>+wp!S173</f>
        <v>927.78</v>
      </c>
      <c r="T174" s="17">
        <f>+wp!T173</f>
        <v>927.78</v>
      </c>
      <c r="U174" s="17">
        <f>+wp!U173</f>
        <v>927.77</v>
      </c>
      <c r="V174" s="17">
        <f>+wp!V173</f>
        <v>927.78</v>
      </c>
      <c r="W174" s="17">
        <f>+wp!W173</f>
        <v>-1025.44</v>
      </c>
      <c r="X174" s="17">
        <f>+wp!X173</f>
        <v>537.14</v>
      </c>
      <c r="Y174" s="17">
        <f>+wp!Y173</f>
        <v>537.13</v>
      </c>
      <c r="Z174" s="17">
        <f>+wp!Z173</f>
        <v>537.13</v>
      </c>
      <c r="AA174" s="17">
        <f>+wp!AA173</f>
        <v>537.13</v>
      </c>
      <c r="AB174" s="17">
        <f>+wp!AB173</f>
        <v>537.13</v>
      </c>
      <c r="AC174" s="17">
        <f>+wp!AC173</f>
        <v>537.13</v>
      </c>
      <c r="AD174" s="17">
        <f>+wp!AD173</f>
        <v>537.13</v>
      </c>
    </row>
    <row r="175" spans="3:30" x14ac:dyDescent="0.25">
      <c r="C175" s="4">
        <f>+wp!C174</f>
        <v>117059</v>
      </c>
      <c r="D175" t="str">
        <f>+wp!D174</f>
        <v>SAN LORENZO ST BALANGIGA</v>
      </c>
      <c r="E175">
        <f>+wp!E174</f>
        <v>630050</v>
      </c>
      <c r="F175" t="str">
        <f>+wp!F174</f>
        <v>DEPRECIATION EXP. - LEASEHOLD IMPROVEMENTS</v>
      </c>
      <c r="G175" t="s">
        <v>191</v>
      </c>
      <c r="H175">
        <f>+wp!I174</f>
        <v>1000011755</v>
      </c>
      <c r="I175" t="str">
        <f>+wp!J174</f>
        <v>RENOVATION OF CTG BALANGIGA</v>
      </c>
      <c r="J175">
        <v>1</v>
      </c>
      <c r="L175" s="16">
        <f>+wp!M174</f>
        <v>44500</v>
      </c>
      <c r="M175" s="34">
        <f>+wp!N174</f>
        <v>68899.360000000001</v>
      </c>
      <c r="N175" s="17">
        <f>+wp!O174</f>
        <v>21052.58</v>
      </c>
      <c r="O175" s="17">
        <f>+wp!P174</f>
        <v>47846.78</v>
      </c>
      <c r="P175" s="18" t="s">
        <v>532</v>
      </c>
      <c r="Q175" s="17">
        <f>+wp!R174</f>
        <v>1913.87</v>
      </c>
      <c r="R175">
        <v>0</v>
      </c>
      <c r="S175" s="17">
        <f>+wp!S174</f>
        <v>1913.87</v>
      </c>
      <c r="T175" s="17">
        <f>+wp!T174</f>
        <v>1913.87</v>
      </c>
      <c r="U175" s="17">
        <f>+wp!U174</f>
        <v>1913.87</v>
      </c>
      <c r="V175" s="17">
        <f>+wp!V174</f>
        <v>1913.87</v>
      </c>
      <c r="W175" s="17">
        <f>+wp!W174</f>
        <v>1913.87</v>
      </c>
      <c r="X175" s="17">
        <f>+wp!X174</f>
        <v>1913.88</v>
      </c>
      <c r="Y175" s="17">
        <f>+wp!Y174</f>
        <v>1913.87</v>
      </c>
      <c r="Z175" s="17">
        <f>+wp!Z174</f>
        <v>1913.87</v>
      </c>
      <c r="AA175" s="17">
        <f>+wp!AA174</f>
        <v>1913.87</v>
      </c>
      <c r="AB175" s="17">
        <f>+wp!AB174</f>
        <v>1913.87</v>
      </c>
      <c r="AC175" s="17">
        <f>+wp!AC174</f>
        <v>1913.87</v>
      </c>
      <c r="AD175" s="17">
        <f>+wp!AD174</f>
        <v>1913.87</v>
      </c>
    </row>
    <row r="176" spans="3:30" x14ac:dyDescent="0.25">
      <c r="C176" s="4">
        <f>+wp!C175</f>
        <v>117059</v>
      </c>
      <c r="D176" t="str">
        <f>+wp!D175</f>
        <v>SAN LORENZO ST BALANGIGA</v>
      </c>
      <c r="E176">
        <f>+wp!E175</f>
        <v>630050</v>
      </c>
      <c r="F176" t="str">
        <f>+wp!F175</f>
        <v>DEPRECIATION EXP. - LEASEHOLD IMPROVEMENTS</v>
      </c>
      <c r="G176" t="s">
        <v>191</v>
      </c>
      <c r="H176">
        <f>+wp!I175</f>
        <v>1000011756</v>
      </c>
      <c r="I176" t="str">
        <f>+wp!J175</f>
        <v>ACRYLIC SIGNAGE OF CTG BALANGIGA</v>
      </c>
      <c r="J176">
        <v>1</v>
      </c>
      <c r="L176" s="16">
        <f>+wp!M175</f>
        <v>44500</v>
      </c>
      <c r="M176" s="34">
        <f>+wp!N175</f>
        <v>16800</v>
      </c>
      <c r="N176" s="17">
        <f>+wp!O175</f>
        <v>3561.41</v>
      </c>
      <c r="O176" s="17">
        <f>+wp!P175</f>
        <v>13238.59</v>
      </c>
      <c r="P176" s="18" t="s">
        <v>532</v>
      </c>
      <c r="Q176" s="17">
        <f>+wp!R175</f>
        <v>280</v>
      </c>
      <c r="R176">
        <v>0</v>
      </c>
      <c r="S176" s="17">
        <f>+wp!S175</f>
        <v>466.67</v>
      </c>
      <c r="T176" s="17">
        <f>+wp!T175</f>
        <v>466.66</v>
      </c>
      <c r="U176" s="17">
        <f>+wp!U175</f>
        <v>466.67</v>
      </c>
      <c r="V176" s="17">
        <f>+wp!V175</f>
        <v>466.67</v>
      </c>
      <c r="W176" s="17">
        <f>+wp!W175</f>
        <v>-515.79</v>
      </c>
      <c r="X176" s="17">
        <f>+wp!X175</f>
        <v>270.18</v>
      </c>
      <c r="Y176" s="17">
        <f>+wp!Y175</f>
        <v>270.17</v>
      </c>
      <c r="Z176" s="17">
        <f>+wp!Z175</f>
        <v>270.18</v>
      </c>
      <c r="AA176" s="17">
        <f>+wp!AA175</f>
        <v>270.18</v>
      </c>
      <c r="AB176" s="17">
        <f>+wp!AB175</f>
        <v>270.18</v>
      </c>
      <c r="AC176" s="17">
        <f>+wp!AC175</f>
        <v>270.18</v>
      </c>
      <c r="AD176" s="17">
        <f>+wp!AD175</f>
        <v>270.18</v>
      </c>
    </row>
    <row r="177" spans="3:30" x14ac:dyDescent="0.25">
      <c r="C177" s="4">
        <f>+wp!C176</f>
        <v>617025</v>
      </c>
      <c r="D177" t="str">
        <f>+wp!D176</f>
        <v>UR CALANIPAWAN TACLOBAN</v>
      </c>
      <c r="E177">
        <f>+wp!E176</f>
        <v>630050</v>
      </c>
      <c r="F177" t="str">
        <f>+wp!F176</f>
        <v>DEPRECIATION EXP. - LEASEHOLD IMPROVEMENTS</v>
      </c>
      <c r="G177" t="s">
        <v>191</v>
      </c>
      <c r="H177">
        <f>+wp!I176</f>
        <v>1000011765</v>
      </c>
      <c r="I177" t="str">
        <f>+wp!J176</f>
        <v>RENOVATION OF UR CALANIPAWAN</v>
      </c>
      <c r="J177">
        <v>1</v>
      </c>
      <c r="L177" s="16">
        <f>+wp!M176</f>
        <v>44500</v>
      </c>
      <c r="M177" s="34">
        <f>+wp!N176</f>
        <v>337698.85</v>
      </c>
      <c r="N177" s="17">
        <f>+wp!O176</f>
        <v>103185.76</v>
      </c>
      <c r="O177" s="17">
        <f>+wp!P176</f>
        <v>234513.09</v>
      </c>
      <c r="P177" s="18" t="s">
        <v>532</v>
      </c>
      <c r="Q177" s="17">
        <f>+wp!R176</f>
        <v>9380.52</v>
      </c>
      <c r="R177">
        <v>0</v>
      </c>
      <c r="S177" s="17">
        <f>+wp!S176</f>
        <v>9380.52</v>
      </c>
      <c r="T177" s="17">
        <f>+wp!T176</f>
        <v>9380.5300000000007</v>
      </c>
      <c r="U177" s="17">
        <f>+wp!U176</f>
        <v>9380.52</v>
      </c>
      <c r="V177" s="17">
        <f>+wp!V176</f>
        <v>9380.52</v>
      </c>
      <c r="W177" s="17">
        <f>+wp!W176</f>
        <v>9380.5300000000007</v>
      </c>
      <c r="X177" s="17">
        <f>+wp!X176</f>
        <v>9380.52</v>
      </c>
      <c r="Y177" s="17">
        <f>+wp!Y176</f>
        <v>9380.52</v>
      </c>
      <c r="Z177" s="17">
        <f>+wp!Z176</f>
        <v>9380.5300000000007</v>
      </c>
      <c r="AA177" s="17">
        <f>+wp!AA176</f>
        <v>9380.5300000000007</v>
      </c>
      <c r="AB177" s="17">
        <f>+wp!AB176</f>
        <v>9380.5300000000007</v>
      </c>
      <c r="AC177" s="17">
        <f>+wp!AC176</f>
        <v>9380.5300000000007</v>
      </c>
      <c r="AD177" s="17">
        <f>+wp!AD176</f>
        <v>9380.5300000000007</v>
      </c>
    </row>
    <row r="178" spans="3:30" x14ac:dyDescent="0.25">
      <c r="C178" s="4">
        <f>+wp!C177</f>
        <v>617025</v>
      </c>
      <c r="D178" t="str">
        <f>+wp!D177</f>
        <v>UR CALANIPAWAN TACLOBAN</v>
      </c>
      <c r="E178">
        <f>+wp!E177</f>
        <v>630050</v>
      </c>
      <c r="F178" t="str">
        <f>+wp!F177</f>
        <v>DEPRECIATION EXP. - LEASEHOLD IMPROVEMENTS</v>
      </c>
      <c r="G178" t="s">
        <v>191</v>
      </c>
      <c r="H178">
        <f>+wp!I177</f>
        <v>1000011766</v>
      </c>
      <c r="I178" t="str">
        <f>+wp!J177</f>
        <v>ACRYLIC SIGNAGE OF UR CALANIPAWAN</v>
      </c>
      <c r="J178">
        <v>1</v>
      </c>
      <c r="L178" s="16">
        <f>+wp!M177</f>
        <v>44500</v>
      </c>
      <c r="M178" s="34">
        <f>+wp!N177</f>
        <v>151899.43</v>
      </c>
      <c r="N178" s="17">
        <f>+wp!O177</f>
        <v>32200.9</v>
      </c>
      <c r="O178" s="17">
        <f>+wp!P177</f>
        <v>119698.53</v>
      </c>
      <c r="P178" s="18" t="s">
        <v>532</v>
      </c>
      <c r="Q178" s="17">
        <f>+wp!R177</f>
        <v>2531.66</v>
      </c>
      <c r="R178">
        <v>0</v>
      </c>
      <c r="S178" s="17">
        <f>+wp!S177</f>
        <v>4219.43</v>
      </c>
      <c r="T178" s="17">
        <f>+wp!T177</f>
        <v>4219.43</v>
      </c>
      <c r="U178" s="17">
        <f>+wp!U177</f>
        <v>4219.43</v>
      </c>
      <c r="V178" s="17">
        <f>+wp!V177</f>
        <v>4219.43</v>
      </c>
      <c r="W178" s="17">
        <f>+wp!W177</f>
        <v>-4663.58</v>
      </c>
      <c r="X178" s="17">
        <f>+wp!X177</f>
        <v>2442.83</v>
      </c>
      <c r="Y178" s="17">
        <f>+wp!Y177</f>
        <v>2442.8200000000002</v>
      </c>
      <c r="Z178" s="17">
        <f>+wp!Z177</f>
        <v>2442.83</v>
      </c>
      <c r="AA178" s="17">
        <f>+wp!AA177</f>
        <v>2442.83</v>
      </c>
      <c r="AB178" s="17">
        <f>+wp!AB177</f>
        <v>2442.83</v>
      </c>
      <c r="AC178" s="17">
        <f>+wp!AC177</f>
        <v>2442.83</v>
      </c>
      <c r="AD178" s="17">
        <f>+wp!AD177</f>
        <v>2442.83</v>
      </c>
    </row>
    <row r="179" spans="3:30" x14ac:dyDescent="0.25">
      <c r="C179" s="4">
        <f>+wp!C178</f>
        <v>117030</v>
      </c>
      <c r="D179" t="str">
        <f>+wp!D178</f>
        <v>CAIBAAN</v>
      </c>
      <c r="E179">
        <f>+wp!E178</f>
        <v>630050</v>
      </c>
      <c r="F179" t="str">
        <f>+wp!F178</f>
        <v>DEPRECIATION EXP. - LEASEHOLD IMPROVEMENTS</v>
      </c>
      <c r="G179" t="s">
        <v>191</v>
      </c>
      <c r="H179">
        <f>+wp!I178</f>
        <v>1000011784</v>
      </c>
      <c r="I179" t="str">
        <f>+wp!J178</f>
        <v>Renovation of CTG Caibaan</v>
      </c>
      <c r="J179">
        <v>1</v>
      </c>
      <c r="L179" s="16">
        <f>+wp!M178</f>
        <v>44512</v>
      </c>
      <c r="M179" s="34">
        <f>+wp!N178</f>
        <v>373699.21</v>
      </c>
      <c r="N179" s="17">
        <f>+wp!O178</f>
        <v>103805.34</v>
      </c>
      <c r="O179" s="17">
        <f>+wp!P178</f>
        <v>269893.87</v>
      </c>
      <c r="P179" s="18" t="s">
        <v>532</v>
      </c>
      <c r="Q179" s="17">
        <f>+wp!R178</f>
        <v>10380.530000000001</v>
      </c>
      <c r="R179">
        <v>0</v>
      </c>
      <c r="S179" s="17">
        <f>+wp!S178</f>
        <v>10380.530000000001</v>
      </c>
      <c r="T179" s="17">
        <f>+wp!T178</f>
        <v>10380.540000000001</v>
      </c>
      <c r="U179" s="17">
        <f>+wp!U178</f>
        <v>10380.530000000001</v>
      </c>
      <c r="V179" s="17">
        <f>+wp!V178</f>
        <v>10380.530000000001</v>
      </c>
      <c r="W179" s="17">
        <f>+wp!W178</f>
        <v>10380.540000000001</v>
      </c>
      <c r="X179" s="17">
        <f>+wp!X178</f>
        <v>10380.530000000001</v>
      </c>
      <c r="Y179" s="17">
        <f>+wp!Y178</f>
        <v>10380.530000000001</v>
      </c>
      <c r="Z179" s="17">
        <f>+wp!Z178</f>
        <v>10380.540000000001</v>
      </c>
      <c r="AA179" s="17">
        <f>+wp!AA178</f>
        <v>10380.540000000001</v>
      </c>
      <c r="AB179" s="17">
        <f>+wp!AB178</f>
        <v>10380.540000000001</v>
      </c>
      <c r="AC179" s="17">
        <f>+wp!AC178</f>
        <v>10380.540000000001</v>
      </c>
      <c r="AD179" s="17">
        <f>+wp!AD178</f>
        <v>10380.540000000001</v>
      </c>
    </row>
    <row r="180" spans="3:30" x14ac:dyDescent="0.25">
      <c r="C180" s="4">
        <f>+wp!C179</f>
        <v>117030</v>
      </c>
      <c r="D180" t="str">
        <f>+wp!D179</f>
        <v>CAIBAAN</v>
      </c>
      <c r="E180">
        <f>+wp!E179</f>
        <v>630050</v>
      </c>
      <c r="F180" t="str">
        <f>+wp!F179</f>
        <v>DEPRECIATION EXP. - LEASEHOLD IMPROVEMENTS</v>
      </c>
      <c r="G180" t="s">
        <v>191</v>
      </c>
      <c r="H180">
        <f>+wp!I179</f>
        <v>1000011785</v>
      </c>
      <c r="I180" t="str">
        <f>+wp!J179</f>
        <v>ACRYLIC SIGNAGE OF CTG CAIBAAN</v>
      </c>
      <c r="J180">
        <v>1</v>
      </c>
      <c r="L180" s="16">
        <f>+wp!M179</f>
        <v>44512</v>
      </c>
      <c r="M180" s="34">
        <f>+wp!N179</f>
        <v>89799.57</v>
      </c>
      <c r="N180" s="17">
        <f>+wp!O179</f>
        <v>16686.900000000001</v>
      </c>
      <c r="O180" s="17">
        <f>+wp!P179</f>
        <v>73112.67</v>
      </c>
      <c r="P180" s="18" t="s">
        <v>532</v>
      </c>
      <c r="Q180" s="17">
        <f>+wp!R179</f>
        <v>1496.66</v>
      </c>
      <c r="R180">
        <v>0</v>
      </c>
      <c r="S180" s="17">
        <f>+wp!S179</f>
        <v>2494.4299999999998</v>
      </c>
      <c r="T180" s="17">
        <f>+wp!T179</f>
        <v>2494.44</v>
      </c>
      <c r="U180" s="17">
        <f>+wp!U179</f>
        <v>2494.4299999999998</v>
      </c>
      <c r="V180" s="17">
        <f>+wp!V179</f>
        <v>2494.4299999999998</v>
      </c>
      <c r="W180" s="17">
        <f>+wp!W179</f>
        <v>-2666.46</v>
      </c>
      <c r="X180" s="17">
        <f>+wp!X179</f>
        <v>1462.25</v>
      </c>
      <c r="Y180" s="17">
        <f>+wp!Y179</f>
        <v>1462.25</v>
      </c>
      <c r="Z180" s="17">
        <f>+wp!Z179</f>
        <v>1462.26</v>
      </c>
      <c r="AA180" s="17">
        <f>+wp!AA179</f>
        <v>1462.26</v>
      </c>
      <c r="AB180" s="17">
        <f>+wp!AB179</f>
        <v>1462.26</v>
      </c>
      <c r="AC180" s="17">
        <f>+wp!AC179</f>
        <v>1462.26</v>
      </c>
      <c r="AD180" s="17">
        <f>+wp!AD179</f>
        <v>1462.26</v>
      </c>
    </row>
    <row r="181" spans="3:30" x14ac:dyDescent="0.25">
      <c r="C181" s="4">
        <f>+wp!C180</f>
        <v>117012</v>
      </c>
      <c r="D181" t="str">
        <f>+wp!D180</f>
        <v>DULAG</v>
      </c>
      <c r="E181">
        <f>+wp!E180</f>
        <v>630050</v>
      </c>
      <c r="F181" t="str">
        <f>+wp!F180</f>
        <v>DEPRECIATION EXP. - LEASEHOLD IMPROVEMENTS</v>
      </c>
      <c r="G181" t="s">
        <v>191</v>
      </c>
      <c r="H181">
        <f>+wp!I180</f>
        <v>1000011800</v>
      </c>
      <c r="I181" t="str">
        <f>+wp!J180</f>
        <v>Renovation of CTG Dulag</v>
      </c>
      <c r="J181">
        <v>1</v>
      </c>
      <c r="L181" s="16">
        <f>+wp!M180</f>
        <v>44519</v>
      </c>
      <c r="M181" s="34">
        <f>+wp!N180</f>
        <v>241099.36</v>
      </c>
      <c r="N181" s="17">
        <f>+wp!O180</f>
        <v>66972.039999999994</v>
      </c>
      <c r="O181" s="17">
        <f>+wp!P180</f>
        <v>174127.32</v>
      </c>
      <c r="P181" s="18" t="s">
        <v>532</v>
      </c>
      <c r="Q181" s="17">
        <f>+wp!R180</f>
        <v>6697.2</v>
      </c>
      <c r="R181">
        <v>0</v>
      </c>
      <c r="S181" s="17">
        <f>+wp!S180</f>
        <v>6697.2</v>
      </c>
      <c r="T181" s="17">
        <f>+wp!T180</f>
        <v>6697.21</v>
      </c>
      <c r="U181" s="17">
        <f>+wp!U180</f>
        <v>6697.2</v>
      </c>
      <c r="V181" s="17">
        <f>+wp!V180</f>
        <v>6697.21</v>
      </c>
      <c r="W181" s="17">
        <f>+wp!W180</f>
        <v>6697.2</v>
      </c>
      <c r="X181" s="17">
        <f>+wp!X180</f>
        <v>6697.21</v>
      </c>
      <c r="Y181" s="17">
        <f>+wp!Y180</f>
        <v>6697.2</v>
      </c>
      <c r="Z181" s="17">
        <f>+wp!Z180</f>
        <v>6697.2</v>
      </c>
      <c r="AA181" s="17">
        <f>+wp!AA180</f>
        <v>6697.2</v>
      </c>
      <c r="AB181" s="17">
        <f>+wp!AB180</f>
        <v>6697.2</v>
      </c>
      <c r="AC181" s="17">
        <f>+wp!AC180</f>
        <v>6697.2</v>
      </c>
      <c r="AD181" s="17">
        <f>+wp!AD180</f>
        <v>6697.2</v>
      </c>
    </row>
    <row r="182" spans="3:30" x14ac:dyDescent="0.25">
      <c r="C182" s="4">
        <f>+wp!C181</f>
        <v>117012</v>
      </c>
      <c r="D182" t="str">
        <f>+wp!D181</f>
        <v>DULAG</v>
      </c>
      <c r="E182">
        <f>+wp!E181</f>
        <v>630050</v>
      </c>
      <c r="F182" t="str">
        <f>+wp!F181</f>
        <v>DEPRECIATION EXP. - LEASEHOLD IMPROVEMENTS</v>
      </c>
      <c r="G182" t="s">
        <v>191</v>
      </c>
      <c r="H182">
        <f>+wp!I181</f>
        <v>1000011801</v>
      </c>
      <c r="I182" t="str">
        <f>+wp!J181</f>
        <v>ACRYLIC SIGNAGE OF CTG DULAG</v>
      </c>
      <c r="J182">
        <v>1</v>
      </c>
      <c r="L182" s="16">
        <f>+wp!M181</f>
        <v>44519</v>
      </c>
      <c r="M182" s="34">
        <f>+wp!N181</f>
        <v>176400</v>
      </c>
      <c r="N182" s="17">
        <f>+wp!O181</f>
        <v>28555.17</v>
      </c>
      <c r="O182" s="17">
        <f>+wp!P181</f>
        <v>147844.82999999999</v>
      </c>
      <c r="P182" s="18" t="s">
        <v>532</v>
      </c>
      <c r="Q182" s="17">
        <f>+wp!R181</f>
        <v>2940</v>
      </c>
      <c r="R182">
        <v>0</v>
      </c>
      <c r="S182" s="17">
        <f>+wp!S181</f>
        <v>2450</v>
      </c>
      <c r="T182" s="17">
        <f>+wp!T181</f>
        <v>2450</v>
      </c>
      <c r="U182" s="17">
        <f>+wp!U181</f>
        <v>2450</v>
      </c>
      <c r="V182" s="17">
        <f>+wp!V181</f>
        <v>2450</v>
      </c>
      <c r="W182" s="17">
        <f>+wp!W181</f>
        <v>-2618.9699999999998</v>
      </c>
      <c r="X182" s="17">
        <f>+wp!X181</f>
        <v>1436.21</v>
      </c>
      <c r="Y182" s="17">
        <f>+wp!Y181</f>
        <v>1436.21</v>
      </c>
      <c r="Z182" s="17">
        <f>+wp!Z181</f>
        <v>13601.72</v>
      </c>
      <c r="AA182" s="17">
        <f>+wp!AA181</f>
        <v>13601.72</v>
      </c>
      <c r="AB182" s="17">
        <f>+wp!AB181</f>
        <v>13601.72</v>
      </c>
      <c r="AC182" s="17">
        <f>+wp!AC181</f>
        <v>13601.72</v>
      </c>
      <c r="AD182" s="17">
        <f>+wp!AD181</f>
        <v>13601.72</v>
      </c>
    </row>
    <row r="183" spans="3:30" x14ac:dyDescent="0.25">
      <c r="C183" s="4">
        <f>+wp!C182</f>
        <v>117008</v>
      </c>
      <c r="D183" t="str">
        <f>+wp!D182</f>
        <v>SALAZAR</v>
      </c>
      <c r="E183">
        <f>+wp!E182</f>
        <v>630050</v>
      </c>
      <c r="F183" t="str">
        <f>+wp!F182</f>
        <v>DEPRECIATION EXP. - LEASEHOLD IMPROVEMENTS</v>
      </c>
      <c r="G183" t="s">
        <v>191</v>
      </c>
      <c r="H183">
        <f>+wp!I182</f>
        <v>1000011802</v>
      </c>
      <c r="I183" t="str">
        <f>+wp!J182</f>
        <v>Renovation of CTG Salazar</v>
      </c>
      <c r="J183">
        <v>1</v>
      </c>
      <c r="L183" s="16">
        <f>+wp!M182</f>
        <v>44519</v>
      </c>
      <c r="M183" s="34">
        <f>+wp!N182</f>
        <v>274699.36</v>
      </c>
      <c r="N183" s="17">
        <f>+wp!O182</f>
        <v>76305.38</v>
      </c>
      <c r="O183" s="17">
        <f>+wp!P182</f>
        <v>198393.98</v>
      </c>
      <c r="P183" s="18" t="s">
        <v>532</v>
      </c>
      <c r="Q183" s="17">
        <f>+wp!R182</f>
        <v>7630.54</v>
      </c>
      <c r="R183">
        <v>0</v>
      </c>
      <c r="S183" s="17">
        <f>+wp!S182</f>
        <v>7630.54</v>
      </c>
      <c r="T183" s="17">
        <f>+wp!T182</f>
        <v>7630.54</v>
      </c>
      <c r="U183" s="17">
        <f>+wp!U182</f>
        <v>7630.53</v>
      </c>
      <c r="V183" s="17">
        <f>+wp!V182</f>
        <v>7630.54</v>
      </c>
      <c r="W183" s="17">
        <f>+wp!W182</f>
        <v>7630.54</v>
      </c>
      <c r="X183" s="17">
        <f>+wp!X182</f>
        <v>7630.54</v>
      </c>
      <c r="Y183" s="17">
        <f>+wp!Y182</f>
        <v>7630.53</v>
      </c>
      <c r="Z183" s="17">
        <f>+wp!Z182</f>
        <v>7630.54</v>
      </c>
      <c r="AA183" s="17">
        <f>+wp!AA182</f>
        <v>7630.54</v>
      </c>
      <c r="AB183" s="17">
        <f>+wp!AB182</f>
        <v>7630.54</v>
      </c>
      <c r="AC183" s="17">
        <f>+wp!AC182</f>
        <v>7630.54</v>
      </c>
      <c r="AD183" s="17">
        <f>+wp!AD182</f>
        <v>7630.54</v>
      </c>
    </row>
    <row r="184" spans="3:30" x14ac:dyDescent="0.25">
      <c r="C184" s="4">
        <f>+wp!C183</f>
        <v>117008</v>
      </c>
      <c r="D184" t="str">
        <f>+wp!D183</f>
        <v>SALAZAR</v>
      </c>
      <c r="E184">
        <f>+wp!E183</f>
        <v>630050</v>
      </c>
      <c r="F184" t="str">
        <f>+wp!F183</f>
        <v>DEPRECIATION EXP. - LEASEHOLD IMPROVEMENTS</v>
      </c>
      <c r="G184" t="s">
        <v>191</v>
      </c>
      <c r="H184">
        <f>+wp!I183</f>
        <v>1000011803</v>
      </c>
      <c r="I184" t="str">
        <f>+wp!J183</f>
        <v>ACRYLIC SIGNAGE OF CTG SALAZAR</v>
      </c>
      <c r="J184">
        <v>1</v>
      </c>
      <c r="L184" s="16">
        <f>+wp!M183</f>
        <v>44519</v>
      </c>
      <c r="M184" s="34">
        <f>+wp!N183</f>
        <v>89299.64</v>
      </c>
      <c r="N184" s="17">
        <f>+wp!O183</f>
        <v>16594</v>
      </c>
      <c r="O184" s="17">
        <f>+wp!P183</f>
        <v>72705.64</v>
      </c>
      <c r="P184" s="18" t="s">
        <v>532</v>
      </c>
      <c r="Q184" s="17">
        <f>+wp!R183</f>
        <v>1488.33</v>
      </c>
      <c r="R184">
        <v>0</v>
      </c>
      <c r="S184" s="17">
        <f>+wp!S183</f>
        <v>2480.5500000000002</v>
      </c>
      <c r="T184" s="17">
        <f>+wp!T183</f>
        <v>2480.54</v>
      </c>
      <c r="U184" s="17">
        <f>+wp!U183</f>
        <v>2480.5500000000002</v>
      </c>
      <c r="V184" s="17">
        <f>+wp!V183</f>
        <v>2480.54</v>
      </c>
      <c r="W184" s="17">
        <f>+wp!W183</f>
        <v>-2651.61</v>
      </c>
      <c r="X184" s="17">
        <f>+wp!X183</f>
        <v>1454.11</v>
      </c>
      <c r="Y184" s="17">
        <f>+wp!Y183</f>
        <v>1454.11</v>
      </c>
      <c r="Z184" s="17">
        <f>+wp!Z183</f>
        <v>1454.12</v>
      </c>
      <c r="AA184" s="17">
        <f>+wp!AA183</f>
        <v>1454.12</v>
      </c>
      <c r="AB184" s="17">
        <f>+wp!AB183</f>
        <v>1454.12</v>
      </c>
      <c r="AC184" s="17">
        <f>+wp!AC183</f>
        <v>1454.12</v>
      </c>
      <c r="AD184" s="17">
        <f>+wp!AD183</f>
        <v>1454.12</v>
      </c>
    </row>
    <row r="185" spans="3:30" x14ac:dyDescent="0.25">
      <c r="C185" s="4">
        <f>+wp!C184</f>
        <v>117047</v>
      </c>
      <c r="D185" t="str">
        <f>+wp!D184</f>
        <v>PAWING PALO</v>
      </c>
      <c r="E185">
        <f>+wp!E184</f>
        <v>630050</v>
      </c>
      <c r="F185" t="str">
        <f>+wp!F184</f>
        <v>DEPRECIATION EXP. - LEASEHOLD IMPROVEMENTS</v>
      </c>
      <c r="G185" t="s">
        <v>191</v>
      </c>
      <c r="H185">
        <f>+wp!I184</f>
        <v>1000011804</v>
      </c>
      <c r="I185" t="str">
        <f>+wp!J184</f>
        <v>Renovation of CTG Pawing</v>
      </c>
      <c r="J185">
        <v>1</v>
      </c>
      <c r="L185" s="16">
        <f>+wp!M184</f>
        <v>44519</v>
      </c>
      <c r="M185" s="34">
        <f>+wp!N184</f>
        <v>245499.93</v>
      </c>
      <c r="N185" s="17">
        <f>+wp!O184</f>
        <v>68194.429999999993</v>
      </c>
      <c r="O185" s="17">
        <f>+wp!P184</f>
        <v>177305.5</v>
      </c>
      <c r="P185" s="18" t="s">
        <v>532</v>
      </c>
      <c r="Q185" s="17">
        <f>+wp!R184</f>
        <v>6819.44</v>
      </c>
      <c r="R185">
        <v>0</v>
      </c>
      <c r="S185" s="17">
        <f>+wp!S184</f>
        <v>6819.44</v>
      </c>
      <c r="T185" s="17">
        <f>+wp!T184</f>
        <v>6819.45</v>
      </c>
      <c r="U185" s="17">
        <f>+wp!U184</f>
        <v>6819.44</v>
      </c>
      <c r="V185" s="17">
        <f>+wp!V184</f>
        <v>6819.44</v>
      </c>
      <c r="W185" s="17">
        <f>+wp!W184</f>
        <v>6819.44</v>
      </c>
      <c r="X185" s="17">
        <f>+wp!X184</f>
        <v>6819.45</v>
      </c>
      <c r="Y185" s="17">
        <f>+wp!Y184</f>
        <v>6819.44</v>
      </c>
      <c r="Z185" s="17">
        <f>+wp!Z184</f>
        <v>6819.44</v>
      </c>
      <c r="AA185" s="17">
        <f>+wp!AA184</f>
        <v>6819.44</v>
      </c>
      <c r="AB185" s="17">
        <f>+wp!AB184</f>
        <v>6819.44</v>
      </c>
      <c r="AC185" s="17">
        <f>+wp!AC184</f>
        <v>6819.44</v>
      </c>
      <c r="AD185" s="17">
        <f>+wp!AD184</f>
        <v>6819.44</v>
      </c>
    </row>
    <row r="186" spans="3:30" x14ac:dyDescent="0.25">
      <c r="C186" s="4">
        <f>+wp!C185</f>
        <v>117047</v>
      </c>
      <c r="D186" t="str">
        <f>+wp!D185</f>
        <v>PAWING PALO</v>
      </c>
      <c r="E186">
        <f>+wp!E185</f>
        <v>630050</v>
      </c>
      <c r="F186" t="str">
        <f>+wp!F185</f>
        <v>DEPRECIATION EXP. - LEASEHOLD IMPROVEMENTS</v>
      </c>
      <c r="G186" t="s">
        <v>191</v>
      </c>
      <c r="H186">
        <f>+wp!I185</f>
        <v>1000011805</v>
      </c>
      <c r="I186" t="str">
        <f>+wp!J185</f>
        <v>ACRYLIC SIGNAGE OF CTG PAWING</v>
      </c>
      <c r="J186">
        <v>1</v>
      </c>
      <c r="L186" s="16">
        <f>+wp!M185</f>
        <v>44519</v>
      </c>
      <c r="M186" s="34">
        <f>+wp!N185</f>
        <v>76300</v>
      </c>
      <c r="N186" s="17">
        <f>+wp!O185</f>
        <v>14178.36</v>
      </c>
      <c r="O186" s="17">
        <f>+wp!P185</f>
        <v>62121.64</v>
      </c>
      <c r="P186" s="18" t="s">
        <v>532</v>
      </c>
      <c r="Q186" s="17">
        <f>+wp!R185</f>
        <v>1271.67</v>
      </c>
      <c r="R186">
        <v>0</v>
      </c>
      <c r="S186" s="17">
        <f>+wp!S185</f>
        <v>2119.44</v>
      </c>
      <c r="T186" s="17">
        <f>+wp!T185</f>
        <v>2119.4499999999998</v>
      </c>
      <c r="U186" s="17">
        <f>+wp!U185</f>
        <v>2119.44</v>
      </c>
      <c r="V186" s="17">
        <f>+wp!V185</f>
        <v>2119.4499999999998</v>
      </c>
      <c r="W186" s="17">
        <f>+wp!W185</f>
        <v>-2265.61</v>
      </c>
      <c r="X186" s="17">
        <f>+wp!X185</f>
        <v>1242.43</v>
      </c>
      <c r="Y186" s="17">
        <f>+wp!Y185</f>
        <v>1242.43</v>
      </c>
      <c r="Z186" s="17">
        <f>+wp!Z185</f>
        <v>1242.44</v>
      </c>
      <c r="AA186" s="17">
        <f>+wp!AA185</f>
        <v>1242.44</v>
      </c>
      <c r="AB186" s="17">
        <f>+wp!AB185</f>
        <v>1242.44</v>
      </c>
      <c r="AC186" s="17">
        <f>+wp!AC185</f>
        <v>1242.44</v>
      </c>
      <c r="AD186" s="17">
        <f>+wp!AD185</f>
        <v>1242.44</v>
      </c>
    </row>
    <row r="187" spans="3:30" x14ac:dyDescent="0.25">
      <c r="C187" s="4">
        <f>+wp!C186</f>
        <v>617004</v>
      </c>
      <c r="D187" t="str">
        <f>+wp!D186</f>
        <v>UR BRGY 79 MARASBARAS</v>
      </c>
      <c r="E187">
        <f>+wp!E186</f>
        <v>630050</v>
      </c>
      <c r="F187" t="str">
        <f>+wp!F186</f>
        <v>DEPRECIATION EXP. - LEASEHOLD IMPROVEMENTS</v>
      </c>
      <c r="G187" t="s">
        <v>191</v>
      </c>
      <c r="H187">
        <f>+wp!I186</f>
        <v>1000011806</v>
      </c>
      <c r="I187" t="str">
        <f>+wp!J186</f>
        <v>Renovation of UR Brgy 79 Marasbaras</v>
      </c>
      <c r="J187">
        <v>1</v>
      </c>
      <c r="L187" s="16">
        <f>+wp!M186</f>
        <v>44519</v>
      </c>
      <c r="M187" s="34">
        <f>+wp!N186</f>
        <v>233299.07</v>
      </c>
      <c r="N187" s="17">
        <f>+wp!O186</f>
        <v>64805.3</v>
      </c>
      <c r="O187" s="17">
        <f>+wp!P186</f>
        <v>168493.77</v>
      </c>
      <c r="P187" s="18" t="s">
        <v>532</v>
      </c>
      <c r="Q187" s="17">
        <f>+wp!R186</f>
        <v>6480.53</v>
      </c>
      <c r="R187">
        <v>0</v>
      </c>
      <c r="S187" s="17">
        <f>+wp!S186</f>
        <v>6480.53</v>
      </c>
      <c r="T187" s="17">
        <f>+wp!T186</f>
        <v>6480.53</v>
      </c>
      <c r="U187" s="17">
        <f>+wp!U186</f>
        <v>6480.53</v>
      </c>
      <c r="V187" s="17">
        <f>+wp!V186</f>
        <v>6480.53</v>
      </c>
      <c r="W187" s="17">
        <f>+wp!W186</f>
        <v>6480.53</v>
      </c>
      <c r="X187" s="17">
        <f>+wp!X186</f>
        <v>6480.53</v>
      </c>
      <c r="Y187" s="17">
        <f>+wp!Y186</f>
        <v>6480.53</v>
      </c>
      <c r="Z187" s="17">
        <f>+wp!Z186</f>
        <v>6480.53</v>
      </c>
      <c r="AA187" s="17">
        <f>+wp!AA186</f>
        <v>6480.53</v>
      </c>
      <c r="AB187" s="17">
        <f>+wp!AB186</f>
        <v>6480.53</v>
      </c>
      <c r="AC187" s="17">
        <f>+wp!AC186</f>
        <v>6480.53</v>
      </c>
      <c r="AD187" s="17">
        <f>+wp!AD186</f>
        <v>6480.53</v>
      </c>
    </row>
    <row r="188" spans="3:30" x14ac:dyDescent="0.25">
      <c r="C188" s="4">
        <f>+wp!C187</f>
        <v>617004</v>
      </c>
      <c r="D188" t="str">
        <f>+wp!D187</f>
        <v>UR BRGY 79 MARASBARAS</v>
      </c>
      <c r="E188">
        <f>+wp!E187</f>
        <v>630050</v>
      </c>
      <c r="F188" t="str">
        <f>+wp!F187</f>
        <v>DEPRECIATION EXP. - LEASEHOLD IMPROVEMENTS</v>
      </c>
      <c r="G188" t="s">
        <v>191</v>
      </c>
      <c r="H188">
        <f>+wp!I187</f>
        <v>1000011807</v>
      </c>
      <c r="I188" t="str">
        <f>+wp!J187</f>
        <v>ACRYLIC SIGNAGE OF UR BRGY 79 MARASBARAS</v>
      </c>
      <c r="J188">
        <v>1</v>
      </c>
      <c r="L188" s="16">
        <f>+wp!M187</f>
        <v>44519</v>
      </c>
      <c r="M188" s="34">
        <f>+wp!N187</f>
        <v>82600</v>
      </c>
      <c r="N188" s="17">
        <f>+wp!O187</f>
        <v>15349.04</v>
      </c>
      <c r="O188" s="17">
        <f>+wp!P187</f>
        <v>67250.960000000006</v>
      </c>
      <c r="P188" s="18" t="s">
        <v>532</v>
      </c>
      <c r="Q188" s="17">
        <f>+wp!R187</f>
        <v>1376.67</v>
      </c>
      <c r="R188">
        <v>0</v>
      </c>
      <c r="S188" s="17">
        <f>+wp!S187</f>
        <v>2294.44</v>
      </c>
      <c r="T188" s="17">
        <f>+wp!T187</f>
        <v>2294.4499999999998</v>
      </c>
      <c r="U188" s="17">
        <f>+wp!U187</f>
        <v>2294.44</v>
      </c>
      <c r="V188" s="17">
        <f>+wp!V187</f>
        <v>2294.4499999999998</v>
      </c>
      <c r="W188" s="17">
        <f>+wp!W187</f>
        <v>-2452.6799999999998</v>
      </c>
      <c r="X188" s="17">
        <f>+wp!X187</f>
        <v>1345.02</v>
      </c>
      <c r="Y188" s="17">
        <f>+wp!Y187</f>
        <v>1345.01</v>
      </c>
      <c r="Z188" s="17">
        <f>+wp!Z187</f>
        <v>1345.02</v>
      </c>
      <c r="AA188" s="17">
        <f>+wp!AA187</f>
        <v>1345.02</v>
      </c>
      <c r="AB188" s="17">
        <f>+wp!AB187</f>
        <v>1345.02</v>
      </c>
      <c r="AC188" s="17">
        <f>+wp!AC187</f>
        <v>1345.02</v>
      </c>
      <c r="AD188" s="17">
        <f>+wp!AD187</f>
        <v>1345.02</v>
      </c>
    </row>
    <row r="189" spans="3:30" x14ac:dyDescent="0.25">
      <c r="C189" s="4">
        <f>+wp!C188</f>
        <v>117063</v>
      </c>
      <c r="D189" t="str">
        <f>+wp!D188</f>
        <v>REAL ST SANTA FE</v>
      </c>
      <c r="E189">
        <f>+wp!E188</f>
        <v>630050</v>
      </c>
      <c r="F189" t="str">
        <f>+wp!F188</f>
        <v>DEPRECIATION EXP. - LEASEHOLD IMPROVEMENTS</v>
      </c>
      <c r="G189" t="s">
        <v>191</v>
      </c>
      <c r="H189">
        <f>+wp!I188</f>
        <v>1000011882</v>
      </c>
      <c r="I189" t="str">
        <f>+wp!J188</f>
        <v>RENOVATION OF CTG SANTA FE</v>
      </c>
      <c r="J189">
        <v>1</v>
      </c>
      <c r="L189" s="16">
        <f>+wp!M188</f>
        <v>44530</v>
      </c>
      <c r="M189" s="34">
        <f>+wp!N188</f>
        <v>312500</v>
      </c>
      <c r="N189" s="17">
        <f>+wp!O188</f>
        <v>86805.56</v>
      </c>
      <c r="O189" s="17">
        <f>+wp!P188</f>
        <v>225694.44</v>
      </c>
      <c r="P189" s="18" t="s">
        <v>532</v>
      </c>
      <c r="Q189" s="17">
        <f>+wp!R188</f>
        <v>8680.56</v>
      </c>
      <c r="R189">
        <v>0</v>
      </c>
      <c r="S189" s="17">
        <f>+wp!S188</f>
        <v>8680.56</v>
      </c>
      <c r="T189" s="17">
        <f>+wp!T188</f>
        <v>8680.5499999999993</v>
      </c>
      <c r="U189" s="17">
        <f>+wp!U188</f>
        <v>8680.56</v>
      </c>
      <c r="V189" s="17">
        <f>+wp!V188</f>
        <v>8680.5499999999993</v>
      </c>
      <c r="W189" s="17">
        <f>+wp!W188</f>
        <v>8680.56</v>
      </c>
      <c r="X189" s="17">
        <f>+wp!X188</f>
        <v>8680.56</v>
      </c>
      <c r="Y189" s="17">
        <f>+wp!Y188</f>
        <v>8680.5499999999993</v>
      </c>
      <c r="Z189" s="17">
        <f>+wp!Z188</f>
        <v>8680.56</v>
      </c>
      <c r="AA189" s="17">
        <f>+wp!AA188</f>
        <v>8680.56</v>
      </c>
      <c r="AB189" s="17">
        <f>+wp!AB188</f>
        <v>8680.56</v>
      </c>
      <c r="AC189" s="17">
        <f>+wp!AC188</f>
        <v>8680.56</v>
      </c>
      <c r="AD189" s="17">
        <f>+wp!AD188</f>
        <v>8680.56</v>
      </c>
    </row>
    <row r="190" spans="3:30" x14ac:dyDescent="0.25">
      <c r="C190" s="4">
        <f>+wp!C189</f>
        <v>117063</v>
      </c>
      <c r="D190" t="str">
        <f>+wp!D189</f>
        <v>REAL ST SANTA FE</v>
      </c>
      <c r="E190">
        <f>+wp!E189</f>
        <v>630050</v>
      </c>
      <c r="F190" t="str">
        <f>+wp!F189</f>
        <v>DEPRECIATION EXP. - LEASEHOLD IMPROVEMENTS</v>
      </c>
      <c r="G190" t="s">
        <v>191</v>
      </c>
      <c r="H190">
        <f>+wp!I189</f>
        <v>1000011883</v>
      </c>
      <c r="I190" t="str">
        <f>+wp!J189</f>
        <v>ACRYLIC SIGNAGE OF CTG SANTA FE</v>
      </c>
      <c r="J190">
        <v>1</v>
      </c>
      <c r="L190" s="16">
        <f>+wp!M189</f>
        <v>44530</v>
      </c>
      <c r="M190" s="34">
        <f>+wp!N189</f>
        <v>115000</v>
      </c>
      <c r="N190" s="17">
        <f>+wp!O189</f>
        <v>21369.73</v>
      </c>
      <c r="O190" s="17">
        <f>+wp!P189</f>
        <v>93630.27</v>
      </c>
      <c r="P190" s="18" t="s">
        <v>532</v>
      </c>
      <c r="Q190" s="17">
        <f>+wp!R189</f>
        <v>1916.67</v>
      </c>
      <c r="R190">
        <v>0</v>
      </c>
      <c r="S190" s="17">
        <f>+wp!S189</f>
        <v>3194.44</v>
      </c>
      <c r="T190" s="17">
        <f>+wp!T189</f>
        <v>3194.45</v>
      </c>
      <c r="U190" s="17">
        <f>+wp!U189</f>
        <v>3194.44</v>
      </c>
      <c r="V190" s="17">
        <f>+wp!V189</f>
        <v>3194.45</v>
      </c>
      <c r="W190" s="17">
        <f>+wp!W189</f>
        <v>-3414.75</v>
      </c>
      <c r="X190" s="17">
        <f>+wp!X189</f>
        <v>1872.6</v>
      </c>
      <c r="Y190" s="17">
        <f>+wp!Y189</f>
        <v>1872.61</v>
      </c>
      <c r="Z190" s="17">
        <f>+wp!Z189</f>
        <v>1872.6</v>
      </c>
      <c r="AA190" s="17">
        <f>+wp!AA189</f>
        <v>1872.6</v>
      </c>
      <c r="AB190" s="17">
        <f>+wp!AB189</f>
        <v>1872.6</v>
      </c>
      <c r="AC190" s="17">
        <f>+wp!AC189</f>
        <v>1872.6</v>
      </c>
      <c r="AD190" s="17">
        <f>+wp!AD189</f>
        <v>1872.6</v>
      </c>
    </row>
    <row r="191" spans="3:30" x14ac:dyDescent="0.25">
      <c r="C191" s="4">
        <f>+wp!C190</f>
        <v>117064</v>
      </c>
      <c r="D191" t="str">
        <f>+wp!D190</f>
        <v>NHA BARAS PALO</v>
      </c>
      <c r="E191">
        <f>+wp!E190</f>
        <v>630050</v>
      </c>
      <c r="F191" t="str">
        <f>+wp!F190</f>
        <v>DEPRECIATION EXP. - LEASEHOLD IMPROVEMENTS</v>
      </c>
      <c r="G191" t="s">
        <v>191</v>
      </c>
      <c r="H191">
        <f>+wp!I190</f>
        <v>1000011884</v>
      </c>
      <c r="I191" t="str">
        <f>+wp!J190</f>
        <v>RENOVATION OF CTG NHA BARAS PALO</v>
      </c>
      <c r="J191">
        <v>1</v>
      </c>
      <c r="L191" s="16">
        <f>+wp!M190</f>
        <v>44530</v>
      </c>
      <c r="M191" s="34">
        <f>+wp!N190</f>
        <v>254100</v>
      </c>
      <c r="N191" s="17">
        <f>+wp!O190</f>
        <v>70583.34</v>
      </c>
      <c r="O191" s="17">
        <f>+wp!P190</f>
        <v>183516.66</v>
      </c>
      <c r="P191" s="18" t="s">
        <v>532</v>
      </c>
      <c r="Q191" s="17">
        <f>+wp!R190</f>
        <v>7058.33</v>
      </c>
      <c r="R191">
        <v>0</v>
      </c>
      <c r="S191" s="17">
        <f>+wp!S190</f>
        <v>7058.33</v>
      </c>
      <c r="T191" s="17">
        <f>+wp!T190</f>
        <v>7058.34</v>
      </c>
      <c r="U191" s="17">
        <f>+wp!U190</f>
        <v>7058.33</v>
      </c>
      <c r="V191" s="17">
        <f>+wp!V190</f>
        <v>7058.33</v>
      </c>
      <c r="W191" s="17">
        <f>+wp!W190</f>
        <v>7058.34</v>
      </c>
      <c r="X191" s="17">
        <f>+wp!X190</f>
        <v>7058.33</v>
      </c>
      <c r="Y191" s="17">
        <f>+wp!Y190</f>
        <v>7058.33</v>
      </c>
      <c r="Z191" s="17">
        <f>+wp!Z190</f>
        <v>7058.34</v>
      </c>
      <c r="AA191" s="17">
        <f>+wp!AA190</f>
        <v>7058.34</v>
      </c>
      <c r="AB191" s="17">
        <f>+wp!AB190</f>
        <v>7058.34</v>
      </c>
      <c r="AC191" s="17">
        <f>+wp!AC190</f>
        <v>7058.34</v>
      </c>
      <c r="AD191" s="17">
        <f>+wp!AD190</f>
        <v>7058.34</v>
      </c>
    </row>
    <row r="192" spans="3:30" x14ac:dyDescent="0.25">
      <c r="C192" s="4">
        <f>+wp!C191</f>
        <v>117064</v>
      </c>
      <c r="D192" t="str">
        <f>+wp!D191</f>
        <v>NHA BARAS PALO</v>
      </c>
      <c r="E192">
        <f>+wp!E191</f>
        <v>630050</v>
      </c>
      <c r="F192" t="str">
        <f>+wp!F191</f>
        <v>DEPRECIATION EXP. - LEASEHOLD IMPROVEMENTS</v>
      </c>
      <c r="G192" t="s">
        <v>191</v>
      </c>
      <c r="H192">
        <f>+wp!I191</f>
        <v>1000011885</v>
      </c>
      <c r="I192" t="str">
        <f>+wp!J191</f>
        <v>ACRYLIC SIGNAGE OF CTG NHA BARAS PALO</v>
      </c>
      <c r="J192">
        <v>1</v>
      </c>
      <c r="L192" s="16">
        <f>+wp!M191</f>
        <v>44530</v>
      </c>
      <c r="M192" s="34">
        <f>+wp!N191</f>
        <v>84800</v>
      </c>
      <c r="N192" s="17">
        <f>+wp!O191</f>
        <v>15757.86</v>
      </c>
      <c r="O192" s="17">
        <f>+wp!P191</f>
        <v>69042.14</v>
      </c>
      <c r="P192" s="18" t="s">
        <v>532</v>
      </c>
      <c r="Q192" s="17">
        <f>+wp!R191</f>
        <v>1413.33</v>
      </c>
      <c r="R192">
        <v>0</v>
      </c>
      <c r="S192" s="17">
        <f>+wp!S191</f>
        <v>2355.56</v>
      </c>
      <c r="T192" s="17">
        <f>+wp!T191</f>
        <v>2355.5500000000002</v>
      </c>
      <c r="U192" s="17">
        <f>+wp!U191</f>
        <v>2355.56</v>
      </c>
      <c r="V192" s="17">
        <f>+wp!V191</f>
        <v>2355.5500000000002</v>
      </c>
      <c r="W192" s="17">
        <f>+wp!W191</f>
        <v>-2518</v>
      </c>
      <c r="X192" s="17">
        <f>+wp!X191</f>
        <v>1380.84</v>
      </c>
      <c r="Y192" s="17">
        <f>+wp!Y191</f>
        <v>1380.84</v>
      </c>
      <c r="Z192" s="17">
        <f>+wp!Z191</f>
        <v>1380.85</v>
      </c>
      <c r="AA192" s="17">
        <f>+wp!AA191</f>
        <v>1380.85</v>
      </c>
      <c r="AB192" s="17">
        <f>+wp!AB191</f>
        <v>1380.85</v>
      </c>
      <c r="AC192" s="17">
        <f>+wp!AC191</f>
        <v>1380.85</v>
      </c>
      <c r="AD192" s="17">
        <f>+wp!AD191</f>
        <v>1380.85</v>
      </c>
    </row>
    <row r="193" spans="3:30" x14ac:dyDescent="0.25">
      <c r="C193" s="4">
        <f>+wp!C192</f>
        <v>117065</v>
      </c>
      <c r="D193" t="str">
        <f>+wp!D192</f>
        <v>LOWER NULA-TULA TACLOBAN</v>
      </c>
      <c r="E193">
        <f>+wp!E192</f>
        <v>630050</v>
      </c>
      <c r="F193" t="str">
        <f>+wp!F192</f>
        <v>DEPRECIATION EXP. - LEASEHOLD IMPROVEMENTS</v>
      </c>
      <c r="G193" t="s">
        <v>191</v>
      </c>
      <c r="H193">
        <f>+wp!I192</f>
        <v>1000011973</v>
      </c>
      <c r="I193" t="str">
        <f>+wp!J192</f>
        <v>RENOVATION OF CTG LOWER NULA-TULA</v>
      </c>
      <c r="J193">
        <v>1</v>
      </c>
      <c r="L193" s="16">
        <f>+wp!M192</f>
        <v>44561</v>
      </c>
      <c r="M193" s="34">
        <f>+wp!N192</f>
        <v>386099.64</v>
      </c>
      <c r="N193" s="17">
        <f>+wp!O192</f>
        <v>96524.91</v>
      </c>
      <c r="O193" s="17">
        <f>+wp!P192</f>
        <v>289574.73</v>
      </c>
      <c r="P193" s="18" t="s">
        <v>532</v>
      </c>
      <c r="Q193" s="17">
        <f>+wp!R192</f>
        <v>10724.99</v>
      </c>
      <c r="R193">
        <v>0</v>
      </c>
      <c r="S193" s="17">
        <f>+wp!S192</f>
        <v>10724.99</v>
      </c>
      <c r="T193" s="17">
        <f>+wp!T192</f>
        <v>10724.99</v>
      </c>
      <c r="U193" s="17">
        <f>+wp!U192</f>
        <v>10724.99</v>
      </c>
      <c r="V193" s="17">
        <f>+wp!V192</f>
        <v>10724.99</v>
      </c>
      <c r="W193" s="17">
        <f>+wp!W192</f>
        <v>10724.99</v>
      </c>
      <c r="X193" s="17">
        <f>+wp!X192</f>
        <v>10724.99</v>
      </c>
      <c r="Y193" s="17">
        <f>+wp!Y192</f>
        <v>10724.99</v>
      </c>
      <c r="Z193" s="17">
        <f>+wp!Z192</f>
        <v>10724.99</v>
      </c>
      <c r="AA193" s="17">
        <f>+wp!AA192</f>
        <v>10724.99</v>
      </c>
      <c r="AB193" s="17">
        <f>+wp!AB192</f>
        <v>10724.99</v>
      </c>
      <c r="AC193" s="17">
        <f>+wp!AC192</f>
        <v>10724.99</v>
      </c>
      <c r="AD193" s="17">
        <f>+wp!AD192</f>
        <v>10724.99</v>
      </c>
    </row>
    <row r="194" spans="3:30" x14ac:dyDescent="0.25">
      <c r="C194" s="4">
        <f>+wp!C193</f>
        <v>117065</v>
      </c>
      <c r="D194" t="str">
        <f>+wp!D193</f>
        <v>LOWER NULA-TULA TACLOBAN</v>
      </c>
      <c r="E194">
        <f>+wp!E193</f>
        <v>630050</v>
      </c>
      <c r="F194" t="str">
        <f>+wp!F193</f>
        <v>DEPRECIATION EXP. - LEASEHOLD IMPROVEMENTS</v>
      </c>
      <c r="G194" t="s">
        <v>191</v>
      </c>
      <c r="H194">
        <f>+wp!I193</f>
        <v>1000011974</v>
      </c>
      <c r="I194" t="str">
        <f>+wp!J193</f>
        <v>ACRYLIC SIGNAGE OF CTG LOWER NULA-TULA</v>
      </c>
      <c r="J194">
        <v>1</v>
      </c>
      <c r="L194" s="16">
        <f>+wp!M193</f>
        <v>44561</v>
      </c>
      <c r="M194" s="34">
        <f>+wp!N193</f>
        <v>97599.86</v>
      </c>
      <c r="N194" s="17">
        <f>+wp!O193</f>
        <v>15577.38</v>
      </c>
      <c r="O194" s="17">
        <f>+wp!P193</f>
        <v>82022.48</v>
      </c>
      <c r="P194" s="18" t="s">
        <v>532</v>
      </c>
      <c r="Q194" s="17">
        <f>+wp!R193</f>
        <v>1626.66</v>
      </c>
      <c r="R194">
        <v>0</v>
      </c>
      <c r="S194" s="17">
        <f>+wp!S193</f>
        <v>2711.11</v>
      </c>
      <c r="T194" s="17">
        <f>+wp!T193</f>
        <v>2711.11</v>
      </c>
      <c r="U194" s="17">
        <f>+wp!U193</f>
        <v>2711.1</v>
      </c>
      <c r="V194" s="17">
        <f>+wp!V193</f>
        <v>2711.11</v>
      </c>
      <c r="W194" s="17">
        <f>+wp!W193</f>
        <v>-2803.01</v>
      </c>
      <c r="X194" s="17">
        <f>+wp!X193</f>
        <v>1608.29</v>
      </c>
      <c r="Y194" s="17">
        <f>+wp!Y193</f>
        <v>1608.28</v>
      </c>
      <c r="Z194" s="17">
        <f>+wp!Z193</f>
        <v>1608.28</v>
      </c>
      <c r="AA194" s="17">
        <f>+wp!AA193</f>
        <v>1608.28</v>
      </c>
      <c r="AB194" s="17">
        <f>+wp!AB193</f>
        <v>1608.28</v>
      </c>
      <c r="AC194" s="17">
        <f>+wp!AC193</f>
        <v>1608.28</v>
      </c>
      <c r="AD194" s="17">
        <f>+wp!AD193</f>
        <v>1608.28</v>
      </c>
    </row>
    <row r="195" spans="3:30" x14ac:dyDescent="0.25">
      <c r="C195" s="4">
        <f>+wp!C194</f>
        <v>117067</v>
      </c>
      <c r="D195" t="str">
        <f>+wp!D194</f>
        <v>UTAP TACLOBAN</v>
      </c>
      <c r="E195">
        <f>+wp!E194</f>
        <v>630050</v>
      </c>
      <c r="F195" t="str">
        <f>+wp!F194</f>
        <v>DEPRECIATION EXP. - LEASEHOLD IMPROVEMENTS</v>
      </c>
      <c r="G195" t="s">
        <v>191</v>
      </c>
      <c r="H195">
        <f>+wp!I194</f>
        <v>1000012375</v>
      </c>
      <c r="I195" t="str">
        <f>+wp!J194</f>
        <v>RENOVATION OF CTG UTAP</v>
      </c>
      <c r="J195">
        <v>1</v>
      </c>
      <c r="L195" s="16">
        <f>+wp!M194</f>
        <v>44651</v>
      </c>
      <c r="M195" s="34">
        <f>+wp!N194</f>
        <v>382200</v>
      </c>
      <c r="N195" s="17">
        <f>+wp!O194</f>
        <v>63700</v>
      </c>
      <c r="O195" s="17">
        <f>+wp!P194</f>
        <v>318500</v>
      </c>
      <c r="P195" s="18" t="s">
        <v>532</v>
      </c>
      <c r="Q195" s="17">
        <f>+wp!R194</f>
        <v>10616.67</v>
      </c>
      <c r="R195">
        <v>0</v>
      </c>
      <c r="S195" s="17">
        <f>+wp!S194</f>
        <v>0</v>
      </c>
      <c r="T195" s="17">
        <f>+wp!T194</f>
        <v>0</v>
      </c>
      <c r="U195" s="17">
        <f>+wp!U194</f>
        <v>10616.67</v>
      </c>
      <c r="V195" s="17">
        <f>+wp!V194</f>
        <v>10616.66</v>
      </c>
      <c r="W195" s="17">
        <f>+wp!W194</f>
        <v>10616.67</v>
      </c>
      <c r="X195" s="17">
        <f>+wp!X194</f>
        <v>10616.67</v>
      </c>
      <c r="Y195" s="17">
        <f>+wp!Y194</f>
        <v>10616.66</v>
      </c>
      <c r="Z195" s="17">
        <f>+wp!Z194</f>
        <v>10616.67</v>
      </c>
      <c r="AA195" s="17">
        <f>+wp!AA194</f>
        <v>10616.67</v>
      </c>
      <c r="AB195" s="17">
        <f>+wp!AB194</f>
        <v>10616.67</v>
      </c>
      <c r="AC195" s="17">
        <f>+wp!AC194</f>
        <v>10616.67</v>
      </c>
      <c r="AD195" s="17">
        <f>+wp!AD194</f>
        <v>10616.67</v>
      </c>
    </row>
    <row r="196" spans="3:30" x14ac:dyDescent="0.25">
      <c r="C196" s="4">
        <f>+wp!C195</f>
        <v>117067</v>
      </c>
      <c r="D196" t="str">
        <f>+wp!D195</f>
        <v>UTAP TACLOBAN</v>
      </c>
      <c r="E196">
        <f>+wp!E195</f>
        <v>630050</v>
      </c>
      <c r="F196" t="str">
        <f>+wp!F195</f>
        <v>DEPRECIATION EXP. - LEASEHOLD IMPROVEMENTS</v>
      </c>
      <c r="G196" t="s">
        <v>191</v>
      </c>
      <c r="H196">
        <f>+wp!I195</f>
        <v>1000012376</v>
      </c>
      <c r="I196" t="str">
        <f>+wp!J195</f>
        <v>ACRYLIC SIGNAGE OF CTG UTAP</v>
      </c>
      <c r="J196">
        <v>1</v>
      </c>
      <c r="L196" s="16">
        <f>+wp!M195</f>
        <v>44651</v>
      </c>
      <c r="M196" s="34">
        <f>+wp!N195</f>
        <v>151899.5</v>
      </c>
      <c r="N196" s="17">
        <f>+wp!O195</f>
        <v>15189.95</v>
      </c>
      <c r="O196" s="17">
        <f>+wp!P195</f>
        <v>136709.54999999999</v>
      </c>
      <c r="P196" s="18" t="s">
        <v>532</v>
      </c>
      <c r="Q196" s="17">
        <f>+wp!R195</f>
        <v>2531.66</v>
      </c>
      <c r="R196">
        <v>0</v>
      </c>
      <c r="S196" s="17">
        <f>+wp!S195</f>
        <v>0</v>
      </c>
      <c r="T196" s="17">
        <f>+wp!T195</f>
        <v>0</v>
      </c>
      <c r="U196" s="17">
        <f>+wp!U195</f>
        <v>4219.43</v>
      </c>
      <c r="V196" s="17">
        <f>+wp!V195</f>
        <v>4219.43</v>
      </c>
      <c r="W196" s="17">
        <f>+wp!W195</f>
        <v>-843.88</v>
      </c>
      <c r="X196" s="17">
        <f>+wp!X195</f>
        <v>2531.65</v>
      </c>
      <c r="Y196" s="17">
        <f>+wp!Y195</f>
        <v>2531.66</v>
      </c>
      <c r="Z196" s="17">
        <f>+wp!Z195</f>
        <v>2531.66</v>
      </c>
      <c r="AA196" s="17">
        <f>+wp!AA195</f>
        <v>2531.66</v>
      </c>
      <c r="AB196" s="17">
        <f>+wp!AB195</f>
        <v>2531.66</v>
      </c>
      <c r="AC196" s="17">
        <f>+wp!AC195</f>
        <v>2531.66</v>
      </c>
      <c r="AD196" s="17">
        <f>+wp!AD195</f>
        <v>2531.66</v>
      </c>
    </row>
    <row r="197" spans="3:30" x14ac:dyDescent="0.25">
      <c r="C197" s="4">
        <f>+wp!C196</f>
        <v>117067</v>
      </c>
      <c r="D197" t="str">
        <f>+wp!D196</f>
        <v>UTAP TACLOBAN</v>
      </c>
      <c r="E197">
        <f>+wp!E196</f>
        <v>630050</v>
      </c>
      <c r="F197" t="str">
        <f>+wp!F196</f>
        <v>DEPRECIATION EXP. - LEASEHOLD IMPROVEMENTS</v>
      </c>
      <c r="G197" t="s">
        <v>191</v>
      </c>
      <c r="H197">
        <f>+wp!I196</f>
        <v>1000012407</v>
      </c>
      <c r="I197" t="str">
        <f>+wp!J196</f>
        <v>REHAB OF CTG UTAP</v>
      </c>
      <c r="J197">
        <v>1</v>
      </c>
      <c r="L197" s="16">
        <f>+wp!M196</f>
        <v>44671</v>
      </c>
      <c r="M197" s="34">
        <f>+wp!N196</f>
        <v>37099.5</v>
      </c>
      <c r="N197" s="17">
        <f>+wp!O196</f>
        <v>5152.71</v>
      </c>
      <c r="O197" s="17">
        <f>+wp!P196</f>
        <v>31946.79</v>
      </c>
      <c r="P197" s="18" t="s">
        <v>532</v>
      </c>
      <c r="Q197" s="17">
        <f>+wp!R196</f>
        <v>1030.54</v>
      </c>
      <c r="R197">
        <v>0</v>
      </c>
      <c r="S197" s="17">
        <f>+wp!S196</f>
        <v>0</v>
      </c>
      <c r="T197" s="17">
        <f>+wp!T196</f>
        <v>0</v>
      </c>
      <c r="U197" s="17">
        <f>+wp!U196</f>
        <v>0</v>
      </c>
      <c r="V197" s="17">
        <f>+wp!V196</f>
        <v>1030.54</v>
      </c>
      <c r="W197" s="17">
        <f>+wp!W196</f>
        <v>1030.54</v>
      </c>
      <c r="X197" s="17">
        <f>+wp!X196</f>
        <v>1030.55</v>
      </c>
      <c r="Y197" s="17">
        <f>+wp!Y196</f>
        <v>1030.54</v>
      </c>
      <c r="Z197" s="17">
        <f>+wp!Z196</f>
        <v>1030.54</v>
      </c>
      <c r="AA197" s="17">
        <f>+wp!AA196</f>
        <v>1030.54</v>
      </c>
      <c r="AB197" s="17">
        <f>+wp!AB196</f>
        <v>1030.54</v>
      </c>
      <c r="AC197" s="17">
        <f>+wp!AC196</f>
        <v>1030.54</v>
      </c>
      <c r="AD197" s="17">
        <f>+wp!AD196</f>
        <v>1030.54</v>
      </c>
    </row>
    <row r="198" spans="3:30" x14ac:dyDescent="0.25">
      <c r="C198" s="4">
        <f>+wp!C197</f>
        <v>117067</v>
      </c>
      <c r="D198" t="str">
        <f>+wp!D197</f>
        <v>UTAP TACLOBAN</v>
      </c>
      <c r="E198">
        <f>+wp!E197</f>
        <v>630050</v>
      </c>
      <c r="F198" t="str">
        <f>+wp!F197</f>
        <v>DEPRECIATION EXP. - LEASEHOLD IMPROVEMENTS</v>
      </c>
      <c r="G198" t="s">
        <v>191</v>
      </c>
      <c r="H198">
        <f>+wp!I197</f>
        <v>1000012408</v>
      </c>
      <c r="I198" t="str">
        <f>+wp!J197</f>
        <v>ACRYLIC SIGNAGE OF CTG UTAP</v>
      </c>
      <c r="J198">
        <v>1</v>
      </c>
      <c r="L198" s="16">
        <f>+wp!M197</f>
        <v>44671</v>
      </c>
      <c r="M198" s="34">
        <f>+wp!N197</f>
        <v>71799.14</v>
      </c>
      <c r="N198" s="17">
        <f>+wp!O197</f>
        <v>5983.26</v>
      </c>
      <c r="O198" s="17">
        <f>+wp!P197</f>
        <v>65815.88</v>
      </c>
      <c r="P198" s="18" t="s">
        <v>532</v>
      </c>
      <c r="Q198" s="17">
        <f>+wp!R197</f>
        <v>1196.6500000000001</v>
      </c>
      <c r="R198">
        <v>0</v>
      </c>
      <c r="S198" s="17">
        <f>+wp!S197</f>
        <v>0</v>
      </c>
      <c r="T198" s="17">
        <f>+wp!T197</f>
        <v>0</v>
      </c>
      <c r="U198" s="17">
        <f>+wp!U197</f>
        <v>0</v>
      </c>
      <c r="V198" s="17">
        <f>+wp!V197</f>
        <v>1994.42</v>
      </c>
      <c r="W198" s="17">
        <f>+wp!W197</f>
        <v>398.89</v>
      </c>
      <c r="X198" s="17">
        <f>+wp!X197</f>
        <v>1196.6500000000001</v>
      </c>
      <c r="Y198" s="17">
        <f>+wp!Y197</f>
        <v>1196.6500000000001</v>
      </c>
      <c r="Z198" s="17">
        <f>+wp!Z197</f>
        <v>1196.6500000000001</v>
      </c>
      <c r="AA198" s="17">
        <f>+wp!AA197</f>
        <v>1196.6500000000001</v>
      </c>
      <c r="AB198" s="17">
        <f>+wp!AB197</f>
        <v>1196.6500000000001</v>
      </c>
      <c r="AC198" s="17">
        <f>+wp!AC197</f>
        <v>1196.6500000000001</v>
      </c>
      <c r="AD198" s="17">
        <f>+wp!AD197</f>
        <v>1196.6500000000001</v>
      </c>
    </row>
    <row r="199" spans="3:30" x14ac:dyDescent="0.25">
      <c r="C199" s="4">
        <f>+wp!C198</f>
        <v>617005</v>
      </c>
      <c r="D199" t="str">
        <f>+wp!D198</f>
        <v>UR REAL ST MAC ARTHUR</v>
      </c>
      <c r="E199">
        <f>+wp!E198</f>
        <v>630050</v>
      </c>
      <c r="F199" t="str">
        <f>+wp!F198</f>
        <v>DEPRECIATION EXP. - LEASEHOLD IMPROVEMENTS</v>
      </c>
      <c r="G199" t="s">
        <v>191</v>
      </c>
      <c r="H199">
        <f>+wp!I198</f>
        <v>1000012722</v>
      </c>
      <c r="I199" t="str">
        <f>+wp!J198</f>
        <v>REHAB OF UR REAL ST MAC ARTHUR</v>
      </c>
      <c r="J199">
        <v>1</v>
      </c>
      <c r="L199" s="16">
        <f>+wp!M198</f>
        <v>44734</v>
      </c>
      <c r="M199" s="34">
        <f>+wp!N198</f>
        <v>298399.57</v>
      </c>
      <c r="N199" s="17">
        <f>+wp!O198</f>
        <v>24866.63</v>
      </c>
      <c r="O199" s="17">
        <f>+wp!P198</f>
        <v>273532.94</v>
      </c>
      <c r="P199" s="18" t="s">
        <v>532</v>
      </c>
      <c r="Q199" s="17">
        <f>+wp!R198</f>
        <v>8288.8799999999992</v>
      </c>
      <c r="R199">
        <v>0</v>
      </c>
      <c r="S199" s="17">
        <f>+wp!S198</f>
        <v>0</v>
      </c>
      <c r="T199" s="17">
        <f>+wp!T198</f>
        <v>0</v>
      </c>
      <c r="U199" s="17">
        <f>+wp!U198</f>
        <v>0</v>
      </c>
      <c r="V199" s="17">
        <f>+wp!V198</f>
        <v>0</v>
      </c>
      <c r="W199" s="17">
        <f>+wp!W198</f>
        <v>0</v>
      </c>
      <c r="X199" s="17">
        <f>+wp!X198</f>
        <v>8288.8799999999992</v>
      </c>
      <c r="Y199" s="17">
        <f>+wp!Y198</f>
        <v>8288.8700000000008</v>
      </c>
      <c r="Z199" s="17">
        <f>+wp!Z198</f>
        <v>8288.8799999999992</v>
      </c>
      <c r="AA199" s="17">
        <f>+wp!AA198</f>
        <v>8288.8799999999992</v>
      </c>
      <c r="AB199" s="17">
        <f>+wp!AB198</f>
        <v>8288.8799999999992</v>
      </c>
      <c r="AC199" s="17">
        <f>+wp!AC198</f>
        <v>8288.8799999999992</v>
      </c>
      <c r="AD199" s="17">
        <f>+wp!AD198</f>
        <v>8288.8799999999992</v>
      </c>
    </row>
    <row r="200" spans="3:30" x14ac:dyDescent="0.25">
      <c r="C200" s="4">
        <f>+wp!C199</f>
        <v>617005</v>
      </c>
      <c r="D200" t="str">
        <f>+wp!D199</f>
        <v>UR REAL ST MAC ARTHUR</v>
      </c>
      <c r="E200">
        <f>+wp!E199</f>
        <v>630050</v>
      </c>
      <c r="F200" t="str">
        <f>+wp!F199</f>
        <v>DEPRECIATION EXP. - LEASEHOLD IMPROVEMENTS</v>
      </c>
      <c r="G200" t="s">
        <v>191</v>
      </c>
      <c r="H200">
        <f>+wp!I199</f>
        <v>1000012723</v>
      </c>
      <c r="I200" t="str">
        <f>+wp!J199</f>
        <v>ACRYLIC SIGNAGE OF UR REAL ST MAC ARTHUR</v>
      </c>
      <c r="J200">
        <v>1</v>
      </c>
      <c r="L200" s="16">
        <f>+wp!M199</f>
        <v>44734</v>
      </c>
      <c r="M200" s="34">
        <f>+wp!N199</f>
        <v>88799.71</v>
      </c>
      <c r="N200" s="17">
        <f>+wp!O199</f>
        <v>4439.99</v>
      </c>
      <c r="O200" s="17">
        <f>+wp!P199</f>
        <v>84359.72</v>
      </c>
      <c r="P200" s="18" t="s">
        <v>532</v>
      </c>
      <c r="Q200" s="17">
        <f>+wp!R199</f>
        <v>1480</v>
      </c>
      <c r="R200">
        <v>0</v>
      </c>
      <c r="S200" s="17">
        <f>+wp!S199</f>
        <v>0</v>
      </c>
      <c r="T200" s="17">
        <f>+wp!T199</f>
        <v>0</v>
      </c>
      <c r="U200" s="17">
        <f>+wp!U199</f>
        <v>0</v>
      </c>
      <c r="V200" s="17">
        <f>+wp!V199</f>
        <v>0</v>
      </c>
      <c r="W200" s="17">
        <f>+wp!W199</f>
        <v>0</v>
      </c>
      <c r="X200" s="17">
        <f>+wp!X199</f>
        <v>1480</v>
      </c>
      <c r="Y200" s="17">
        <f>+wp!Y199</f>
        <v>1479.99</v>
      </c>
      <c r="Z200" s="17">
        <f>+wp!Z199</f>
        <v>1480</v>
      </c>
      <c r="AA200" s="17">
        <f>+wp!AA199</f>
        <v>1480</v>
      </c>
      <c r="AB200" s="17">
        <f>+wp!AB199</f>
        <v>1480</v>
      </c>
      <c r="AC200" s="17">
        <f>+wp!AC199</f>
        <v>1480</v>
      </c>
      <c r="AD200" s="17">
        <f>+wp!AD199</f>
        <v>1480</v>
      </c>
    </row>
    <row r="201" spans="3:30" x14ac:dyDescent="0.25">
      <c r="C201" s="4">
        <f>+wp!C200</f>
        <v>117030</v>
      </c>
      <c r="D201" t="str">
        <f>+wp!D200</f>
        <v>CAIBAAN</v>
      </c>
      <c r="E201">
        <f>+wp!E200</f>
        <v>630050</v>
      </c>
      <c r="F201" t="str">
        <f>+wp!F200</f>
        <v>DEPRECIATION EXP. - LEASEHOLD IMPROVEMENTS</v>
      </c>
      <c r="G201" t="s">
        <v>191</v>
      </c>
      <c r="H201">
        <f>+wp!I200</f>
        <v>1000012757</v>
      </c>
      <c r="I201" t="str">
        <f>+wp!J200</f>
        <v>REHAB OF CTG CAIBAAN W/TRAINING HUB</v>
      </c>
      <c r="J201">
        <v>1</v>
      </c>
      <c r="L201" s="16">
        <f>+wp!M200</f>
        <v>44761</v>
      </c>
      <c r="M201" s="34">
        <f>+wp!N200</f>
        <v>139099.93</v>
      </c>
      <c r="N201" s="17">
        <f>+wp!O200</f>
        <v>7727.77</v>
      </c>
      <c r="O201" s="17">
        <f>+wp!P200</f>
        <v>131372.16</v>
      </c>
      <c r="P201" s="18" t="s">
        <v>532</v>
      </c>
      <c r="Q201" s="17">
        <f>+wp!R200</f>
        <v>3863.89</v>
      </c>
      <c r="R201">
        <v>0</v>
      </c>
      <c r="S201" s="17">
        <f>+wp!S200</f>
        <v>0</v>
      </c>
      <c r="T201" s="17">
        <f>+wp!T200</f>
        <v>0</v>
      </c>
      <c r="U201" s="17">
        <f>+wp!U200</f>
        <v>0</v>
      </c>
      <c r="V201" s="17">
        <f>+wp!V200</f>
        <v>0</v>
      </c>
      <c r="W201" s="17">
        <f>+wp!W200</f>
        <v>0</v>
      </c>
      <c r="X201" s="17">
        <f>+wp!X200</f>
        <v>0</v>
      </c>
      <c r="Y201" s="17">
        <f>+wp!Y200</f>
        <v>3863.89</v>
      </c>
      <c r="Z201" s="17">
        <f>+wp!Z200</f>
        <v>3863.88</v>
      </c>
      <c r="AA201" s="17">
        <f>+wp!AA200</f>
        <v>3863.88</v>
      </c>
      <c r="AB201" s="17">
        <f>+wp!AB200</f>
        <v>3863.88</v>
      </c>
      <c r="AC201" s="17">
        <f>+wp!AC200</f>
        <v>3863.88</v>
      </c>
      <c r="AD201" s="17">
        <f>+wp!AD200</f>
        <v>3863.88</v>
      </c>
    </row>
    <row r="202" spans="3:30" x14ac:dyDescent="0.25">
      <c r="C202" s="4">
        <f>+wp!C201</f>
        <v>617023</v>
      </c>
      <c r="D202" t="str">
        <f>+wp!D201</f>
        <v>UR SAGKAHAN TACLOBAN 2</v>
      </c>
      <c r="E202">
        <f>+wp!E201</f>
        <v>630050</v>
      </c>
      <c r="F202" t="str">
        <f>+wp!F201</f>
        <v>DEPRECIATION EXP. - LEASEHOLD IMPROVEMENTS</v>
      </c>
      <c r="G202" t="s">
        <v>191</v>
      </c>
      <c r="H202">
        <f>+wp!I201</f>
        <v>1000012990</v>
      </c>
      <c r="I202" t="str">
        <f>+wp!J201</f>
        <v>RENOVATION OF UR SAGKAHAN</v>
      </c>
      <c r="J202">
        <v>1</v>
      </c>
      <c r="L202" s="16">
        <f>+wp!M201</f>
        <v>44773</v>
      </c>
      <c r="M202" s="34">
        <f>+wp!N201</f>
        <v>100794</v>
      </c>
      <c r="N202" s="17">
        <f>+wp!O201</f>
        <v>5599.67</v>
      </c>
      <c r="O202" s="17">
        <f>+wp!P201</f>
        <v>95194.33</v>
      </c>
      <c r="P202" s="18" t="s">
        <v>532</v>
      </c>
      <c r="Q202" s="17">
        <f>+wp!R201</f>
        <v>2799.83</v>
      </c>
      <c r="R202">
        <v>0</v>
      </c>
      <c r="S202" s="17">
        <f>+wp!S201</f>
        <v>0</v>
      </c>
      <c r="T202" s="17">
        <f>+wp!T201</f>
        <v>0</v>
      </c>
      <c r="U202" s="17">
        <f>+wp!U201</f>
        <v>0</v>
      </c>
      <c r="V202" s="17">
        <f>+wp!V201</f>
        <v>0</v>
      </c>
      <c r="W202" s="17">
        <f>+wp!W201</f>
        <v>0</v>
      </c>
      <c r="X202" s="17">
        <f>+wp!X201</f>
        <v>0</v>
      </c>
      <c r="Y202" s="17">
        <f>+wp!Y201</f>
        <v>2799.83</v>
      </c>
      <c r="Z202" s="17">
        <f>+wp!Z201</f>
        <v>2799.84</v>
      </c>
      <c r="AA202" s="17">
        <f>+wp!AA201</f>
        <v>2799.84</v>
      </c>
      <c r="AB202" s="17">
        <f>+wp!AB201</f>
        <v>2799.84</v>
      </c>
      <c r="AC202" s="17">
        <f>+wp!AC201</f>
        <v>2799.84</v>
      </c>
      <c r="AD202" s="17">
        <f>+wp!AD201</f>
        <v>2799.84</v>
      </c>
    </row>
    <row r="203" spans="3:30" x14ac:dyDescent="0.25">
      <c r="C203" s="4">
        <f>+wp!C202</f>
        <v>117036</v>
      </c>
      <c r="D203" t="str">
        <f>+wp!D202</f>
        <v>STA FE</v>
      </c>
      <c r="E203">
        <f>+wp!E202</f>
        <v>630050</v>
      </c>
      <c r="F203" t="str">
        <f>+wp!F202</f>
        <v>DEPRECIATION EXP. - LEASEHOLD IMPROVEMENTS</v>
      </c>
      <c r="G203" t="s">
        <v>191</v>
      </c>
      <c r="H203">
        <f>+wp!I202</f>
        <v>1000013039</v>
      </c>
      <c r="I203" t="str">
        <f>+wp!J202</f>
        <v>REHAB OF CTG STA FE OUTLET</v>
      </c>
      <c r="J203">
        <v>1</v>
      </c>
      <c r="L203" s="16">
        <f>+wp!M202</f>
        <v>44804</v>
      </c>
      <c r="M203" s="34">
        <f>+wp!N202</f>
        <v>0</v>
      </c>
      <c r="N203" s="17">
        <f>+wp!O202</f>
        <v>0</v>
      </c>
      <c r="O203" s="17">
        <f>+wp!P202</f>
        <v>0</v>
      </c>
      <c r="P203" s="18" t="s">
        <v>532</v>
      </c>
      <c r="Q203" s="17">
        <f>+wp!R202</f>
        <v>0</v>
      </c>
      <c r="R203">
        <v>0</v>
      </c>
      <c r="S203" s="17">
        <f>+wp!S202</f>
        <v>0</v>
      </c>
      <c r="T203" s="17">
        <f>+wp!T202</f>
        <v>0</v>
      </c>
      <c r="U203" s="17">
        <f>+wp!U202</f>
        <v>0</v>
      </c>
      <c r="V203" s="17">
        <f>+wp!V202</f>
        <v>0</v>
      </c>
      <c r="W203" s="17">
        <f>+wp!W202</f>
        <v>0</v>
      </c>
      <c r="X203" s="17">
        <f>+wp!X202</f>
        <v>0</v>
      </c>
      <c r="Y203" s="17">
        <f>+wp!Y202</f>
        <v>0</v>
      </c>
      <c r="Z203" s="17">
        <f>+wp!Z202</f>
        <v>0</v>
      </c>
      <c r="AA203" s="17">
        <f>+wp!AA202</f>
        <v>0</v>
      </c>
      <c r="AB203" s="17">
        <f>+wp!AB202</f>
        <v>0</v>
      </c>
      <c r="AC203" s="17">
        <f>+wp!AC202</f>
        <v>0</v>
      </c>
      <c r="AD203" s="17">
        <f>+wp!AD202</f>
        <v>0</v>
      </c>
    </row>
    <row r="204" spans="3:30" hidden="1" x14ac:dyDescent="0.25">
      <c r="C204" s="4" t="str">
        <f>+wp!C203</f>
        <v>CSP112</v>
      </c>
      <c r="D204" t="str">
        <f>+wp!D203</f>
        <v>TACLOBAN - JENTEC COLD STORAGE</v>
      </c>
      <c r="E204">
        <f>+wp!E203</f>
        <v>630060</v>
      </c>
      <c r="F204" t="str">
        <f>+wp!F203</f>
        <v>Depreciation Exp.-Machinery Equipment</v>
      </c>
      <c r="G204" t="s">
        <v>191</v>
      </c>
      <c r="H204">
        <f>+wp!I203</f>
        <v>1100000042</v>
      </c>
      <c r="I204" t="str">
        <f>+wp!J203</f>
        <v>GENERATOR SET DIESEL</v>
      </c>
      <c r="J204">
        <v>1</v>
      </c>
      <c r="L204" s="16">
        <f>+wp!M203</f>
        <v>41934</v>
      </c>
      <c r="M204" s="17">
        <f>+wp!N203</f>
        <v>70000</v>
      </c>
      <c r="N204" s="17">
        <f>+wp!O203</f>
        <v>70000</v>
      </c>
      <c r="O204" s="17">
        <f>+wp!P203</f>
        <v>0</v>
      </c>
      <c r="P204" s="18" t="s">
        <v>532</v>
      </c>
      <c r="Q204" s="17">
        <f>+wp!R203</f>
        <v>2916.67</v>
      </c>
      <c r="S204" s="17">
        <f>+wp!S203</f>
        <v>0</v>
      </c>
      <c r="T204" s="17">
        <f>+wp!T203</f>
        <v>0</v>
      </c>
      <c r="U204" s="17">
        <f>+wp!U203</f>
        <v>0</v>
      </c>
      <c r="V204" s="17">
        <f>+wp!V203</f>
        <v>0</v>
      </c>
      <c r="W204" s="17">
        <f>+wp!W203</f>
        <v>0</v>
      </c>
      <c r="X204" s="17">
        <f>+wp!X203</f>
        <v>0</v>
      </c>
      <c r="Y204" s="17">
        <f>+wp!Y203</f>
        <v>0</v>
      </c>
      <c r="Z204" s="17">
        <f>+wp!Z203</f>
        <v>0</v>
      </c>
      <c r="AA204" s="17">
        <f>+wp!AA203</f>
        <v>0</v>
      </c>
      <c r="AB204" s="17">
        <f>+wp!AB203</f>
        <v>0</v>
      </c>
      <c r="AC204" s="17">
        <f>+wp!AC203</f>
        <v>0</v>
      </c>
      <c r="AD204" s="17">
        <f>+wp!AD203</f>
        <v>0</v>
      </c>
    </row>
    <row r="205" spans="3:30" x14ac:dyDescent="0.25">
      <c r="C205" s="4" t="str">
        <f>+wp!C204</f>
        <v>ENG112</v>
      </c>
      <c r="D205" t="str">
        <f>+wp!D204</f>
        <v>TACLOBAN CTG - ENGINEERING SERVICES</v>
      </c>
      <c r="E205">
        <f>+wp!E204</f>
        <v>630060</v>
      </c>
      <c r="F205" t="str">
        <f>+wp!F204</f>
        <v>Depreciation Exp.-Machinery Equipment</v>
      </c>
      <c r="G205" t="s">
        <v>191</v>
      </c>
      <c r="H205">
        <f>+wp!I204</f>
        <v>1100000074</v>
      </c>
      <c r="I205" t="str">
        <f>+wp!J204</f>
        <v>VERTICAL FOOT SEALER(455)</v>
      </c>
      <c r="J205">
        <v>1</v>
      </c>
      <c r="L205" s="16">
        <f>+wp!M204</f>
        <v>42087</v>
      </c>
      <c r="M205" s="17">
        <f>+wp!N204</f>
        <v>19364.8</v>
      </c>
      <c r="N205" s="17">
        <f>+wp!O204</f>
        <v>19364.8</v>
      </c>
      <c r="O205" s="17">
        <f>+wp!P204</f>
        <v>0</v>
      </c>
      <c r="P205" s="18" t="s">
        <v>532</v>
      </c>
      <c r="Q205" s="17">
        <f>+wp!R204</f>
        <v>806.87</v>
      </c>
      <c r="R205">
        <v>0</v>
      </c>
      <c r="S205" s="17">
        <f>+wp!S204</f>
        <v>0</v>
      </c>
      <c r="T205" s="17">
        <f>+wp!T204</f>
        <v>0</v>
      </c>
      <c r="U205" s="17">
        <f>+wp!U204</f>
        <v>0</v>
      </c>
      <c r="V205" s="17">
        <f>+wp!V204</f>
        <v>0</v>
      </c>
      <c r="W205" s="17">
        <f>+wp!W204</f>
        <v>0</v>
      </c>
      <c r="X205" s="17">
        <f>+wp!X204</f>
        <v>0</v>
      </c>
      <c r="Y205" s="17">
        <f>+wp!Y204</f>
        <v>0</v>
      </c>
      <c r="Z205" s="17">
        <f>+wp!Z204</f>
        <v>0</v>
      </c>
      <c r="AA205" s="17">
        <f>+wp!AA204</f>
        <v>0</v>
      </c>
      <c r="AB205" s="17">
        <f>+wp!AB204</f>
        <v>0</v>
      </c>
      <c r="AC205" s="17">
        <f>+wp!AC204</f>
        <v>0</v>
      </c>
      <c r="AD205" s="17">
        <f>+wp!AD204</f>
        <v>0</v>
      </c>
    </row>
    <row r="206" spans="3:30" hidden="1" x14ac:dyDescent="0.25">
      <c r="C206" s="4" t="str">
        <f>+wp!C205</f>
        <v>POP012</v>
      </c>
      <c r="D206" t="str">
        <f>+wp!D205</f>
        <v>TACLOBAN COM - PROCESSING OPERATIONS</v>
      </c>
      <c r="E206">
        <f>+wp!E205</f>
        <v>630060</v>
      </c>
      <c r="F206" t="str">
        <f>+wp!F205</f>
        <v>Depreciation Exp.-Machinery Equipment</v>
      </c>
      <c r="G206" t="s">
        <v>191</v>
      </c>
      <c r="H206">
        <f>+wp!I205</f>
        <v>1100000233</v>
      </c>
      <c r="I206" t="str">
        <f>+wp!J205</f>
        <v>60 KG DIGITAL WEIGHING SCALE (ISHIDA)</v>
      </c>
      <c r="J206">
        <v>1</v>
      </c>
      <c r="L206" s="16">
        <f>+wp!M205</f>
        <v>42489</v>
      </c>
      <c r="M206" s="17">
        <f>+wp!N205</f>
        <v>52000</v>
      </c>
      <c r="N206" s="17">
        <f>+wp!O205</f>
        <v>52000</v>
      </c>
      <c r="O206" s="17">
        <f>+wp!P205</f>
        <v>0</v>
      </c>
      <c r="P206" s="18" t="s">
        <v>532</v>
      </c>
      <c r="Q206" s="17">
        <f>+wp!R205</f>
        <v>2166.67</v>
      </c>
      <c r="S206" s="17">
        <f>+wp!S205</f>
        <v>0</v>
      </c>
      <c r="T206" s="17">
        <f>+wp!T205</f>
        <v>0</v>
      </c>
      <c r="U206" s="17">
        <f>+wp!U205</f>
        <v>0</v>
      </c>
      <c r="V206" s="17">
        <f>+wp!V205</f>
        <v>0</v>
      </c>
      <c r="W206" s="17">
        <f>+wp!W205</f>
        <v>0</v>
      </c>
      <c r="X206" s="17">
        <f>+wp!X205</f>
        <v>0</v>
      </c>
      <c r="Y206" s="17">
        <f>+wp!Y205</f>
        <v>0</v>
      </c>
      <c r="Z206" s="17">
        <f>+wp!Z205</f>
        <v>0</v>
      </c>
      <c r="AA206" s="17">
        <f>+wp!AA205</f>
        <v>0</v>
      </c>
      <c r="AB206" s="17">
        <f>+wp!AB205</f>
        <v>0</v>
      </c>
      <c r="AC206" s="17">
        <f>+wp!AC205</f>
        <v>0</v>
      </c>
      <c r="AD206" s="17">
        <f>+wp!AD205</f>
        <v>0</v>
      </c>
    </row>
    <row r="207" spans="3:30" x14ac:dyDescent="0.25">
      <c r="C207" s="4" t="str">
        <f>+wp!C206</f>
        <v>SLS012</v>
      </c>
      <c r="D207" t="str">
        <f>+wp!D206</f>
        <v>TACLOBAN COMMODITY SALES</v>
      </c>
      <c r="E207">
        <f>+wp!E206</f>
        <v>630060</v>
      </c>
      <c r="F207" t="str">
        <f>+wp!F206</f>
        <v>Depreciation Exp.-Machinery Equipment</v>
      </c>
      <c r="G207" t="s">
        <v>191</v>
      </c>
      <c r="H207">
        <f>+wp!I206</f>
        <v>1100001163</v>
      </c>
      <c r="I207" t="str">
        <f>+wp!J206</f>
        <v>150KG DIGITAL WEIGHING SCALE BBA236-4B150R(MT)</v>
      </c>
      <c r="J207">
        <v>1</v>
      </c>
      <c r="L207" s="16">
        <f>+wp!M206</f>
        <v>43539</v>
      </c>
      <c r="M207" s="17">
        <f>+wp!N206</f>
        <v>83300</v>
      </c>
      <c r="N207" s="17">
        <f>+wp!O206</f>
        <v>83299</v>
      </c>
      <c r="O207" s="17">
        <f>+wp!P206</f>
        <v>1</v>
      </c>
      <c r="P207" s="18" t="s">
        <v>532</v>
      </c>
      <c r="Q207" s="17">
        <f>+wp!R206</f>
        <v>3470.83</v>
      </c>
      <c r="R207">
        <v>0</v>
      </c>
      <c r="S207" s="17">
        <f>+wp!S206</f>
        <v>0</v>
      </c>
      <c r="T207" s="17">
        <f>+wp!T206</f>
        <v>0</v>
      </c>
      <c r="U207" s="17">
        <f>+wp!U206</f>
        <v>0</v>
      </c>
      <c r="V207" s="17">
        <f>+wp!V206</f>
        <v>0</v>
      </c>
      <c r="W207" s="17">
        <f>+wp!W206</f>
        <v>0</v>
      </c>
      <c r="X207" s="17">
        <f>+wp!X206</f>
        <v>0</v>
      </c>
      <c r="Y207" s="17">
        <f>+wp!Y206</f>
        <v>0</v>
      </c>
      <c r="Z207" s="17">
        <f>+wp!Z206</f>
        <v>0</v>
      </c>
      <c r="AA207" s="17">
        <f>+wp!AA206</f>
        <v>0</v>
      </c>
      <c r="AB207" s="17">
        <f>+wp!AB206</f>
        <v>0</v>
      </c>
      <c r="AC207" s="17">
        <f>+wp!AC206</f>
        <v>0</v>
      </c>
      <c r="AD207" s="17">
        <f>+wp!AD206</f>
        <v>0</v>
      </c>
    </row>
    <row r="208" spans="3:30" hidden="1" x14ac:dyDescent="0.25">
      <c r="C208" s="4" t="str">
        <f>+wp!C207</f>
        <v>POP012</v>
      </c>
      <c r="D208" t="str">
        <f>+wp!D207</f>
        <v>TACLOBAN COM - PROCESSING OPERATIONS</v>
      </c>
      <c r="E208">
        <f>+wp!E207</f>
        <v>630060</v>
      </c>
      <c r="F208" t="str">
        <f>+wp!F207</f>
        <v>Depreciation Exp.-Machinery Equipment</v>
      </c>
      <c r="G208" t="s">
        <v>191</v>
      </c>
      <c r="H208">
        <f>+wp!I207</f>
        <v>1100001608</v>
      </c>
      <c r="I208" t="str">
        <f>+wp!J207</f>
        <v>CODING MACHINE</v>
      </c>
      <c r="J208">
        <v>1</v>
      </c>
      <c r="L208" s="16">
        <f>+wp!M207</f>
        <v>44059</v>
      </c>
      <c r="M208" s="17">
        <f>+wp!N207</f>
        <v>20000</v>
      </c>
      <c r="N208" s="17">
        <f>+wp!O207</f>
        <v>18055.560000000001</v>
      </c>
      <c r="O208" s="17">
        <f>+wp!P207</f>
        <v>1944.44</v>
      </c>
      <c r="P208" s="18" t="s">
        <v>532</v>
      </c>
      <c r="Q208" s="17">
        <f>+wp!R207</f>
        <v>833.33</v>
      </c>
      <c r="S208" s="17">
        <f>+wp!S207</f>
        <v>486.11</v>
      </c>
      <c r="T208" s="17">
        <f>+wp!T207</f>
        <v>486.11</v>
      </c>
      <c r="U208" s="17">
        <f>+wp!U207</f>
        <v>486.11</v>
      </c>
      <c r="V208" s="17">
        <f>+wp!V207</f>
        <v>486.11</v>
      </c>
      <c r="W208" s="17">
        <f>+wp!W207</f>
        <v>486.11</v>
      </c>
      <c r="X208" s="17">
        <f>+wp!X207</f>
        <v>486.12</v>
      </c>
      <c r="Y208" s="17">
        <f>+wp!Y207</f>
        <v>486.11</v>
      </c>
      <c r="Z208" s="17">
        <f>+wp!Z207</f>
        <v>486.11</v>
      </c>
      <c r="AA208" s="17">
        <f>+wp!AA207</f>
        <v>486.11</v>
      </c>
      <c r="AB208" s="17">
        <f>+wp!AB207</f>
        <v>486.11</v>
      </c>
      <c r="AC208" s="17">
        <f>+wp!AC207</f>
        <v>486.11</v>
      </c>
      <c r="AD208" s="17">
        <f>+wp!AD207</f>
        <v>486.11</v>
      </c>
    </row>
    <row r="209" spans="3:30" hidden="1" x14ac:dyDescent="0.25">
      <c r="C209" s="4" t="str">
        <f>+wp!C208</f>
        <v>POP012</v>
      </c>
      <c r="D209" t="str">
        <f>+wp!D208</f>
        <v>TACLOBAN COM - PROCESSING OPERATIONS</v>
      </c>
      <c r="E209">
        <f>+wp!E208</f>
        <v>630060</v>
      </c>
      <c r="F209" t="str">
        <f>+wp!F208</f>
        <v>Depreciation Exp.-Machinery Equipment</v>
      </c>
      <c r="G209" t="s">
        <v>191</v>
      </c>
      <c r="H209">
        <f>+wp!I208</f>
        <v>1100001609</v>
      </c>
      <c r="I209" t="str">
        <f>+wp!J208</f>
        <v>CODING MACHINE</v>
      </c>
      <c r="J209">
        <v>1</v>
      </c>
      <c r="L209" s="16">
        <f>+wp!M208</f>
        <v>44059</v>
      </c>
      <c r="M209" s="17">
        <f>+wp!N208</f>
        <v>20000</v>
      </c>
      <c r="N209" s="17">
        <f>+wp!O208</f>
        <v>18055.560000000001</v>
      </c>
      <c r="O209" s="17">
        <f>+wp!P208</f>
        <v>1944.44</v>
      </c>
      <c r="P209" s="18" t="s">
        <v>532</v>
      </c>
      <c r="Q209" s="17">
        <f>+wp!R208</f>
        <v>833.33</v>
      </c>
      <c r="S209" s="17">
        <f>+wp!S208</f>
        <v>486.11</v>
      </c>
      <c r="T209" s="17">
        <f>+wp!T208</f>
        <v>486.11</v>
      </c>
      <c r="U209" s="17">
        <f>+wp!U208</f>
        <v>486.11</v>
      </c>
      <c r="V209" s="17">
        <f>+wp!V208</f>
        <v>486.11</v>
      </c>
      <c r="W209" s="17">
        <f>+wp!W208</f>
        <v>486.11</v>
      </c>
      <c r="X209" s="17">
        <f>+wp!X208</f>
        <v>486.12</v>
      </c>
      <c r="Y209" s="17">
        <f>+wp!Y208</f>
        <v>486.11</v>
      </c>
      <c r="Z209" s="17">
        <f>+wp!Z208</f>
        <v>486.11</v>
      </c>
      <c r="AA209" s="17">
        <f>+wp!AA208</f>
        <v>486.11</v>
      </c>
      <c r="AB209" s="17">
        <f>+wp!AB208</f>
        <v>486.11</v>
      </c>
      <c r="AC209" s="17">
        <f>+wp!AC208</f>
        <v>486.11</v>
      </c>
      <c r="AD209" s="17">
        <f>+wp!AD208</f>
        <v>486.11</v>
      </c>
    </row>
    <row r="210" spans="3:30" hidden="1" x14ac:dyDescent="0.25">
      <c r="C210" s="4" t="str">
        <f>+wp!C209</f>
        <v>TDS112</v>
      </c>
      <c r="D210" t="str">
        <f>+wp!D209</f>
        <v>TACLOBAN VAN SALES</v>
      </c>
      <c r="E210">
        <f>+wp!E209</f>
        <v>630060</v>
      </c>
      <c r="F210" t="str">
        <f>+wp!F209</f>
        <v>Depreciation Exp.-Machinery Equipment</v>
      </c>
      <c r="G210" t="s">
        <v>191</v>
      </c>
      <c r="H210">
        <f>+wp!I209</f>
        <v>1100001645</v>
      </c>
      <c r="I210" t="str">
        <f>+wp!J209</f>
        <v>WEIGHING SCALE</v>
      </c>
      <c r="J210">
        <v>1</v>
      </c>
      <c r="L210" s="16">
        <f>+wp!M209</f>
        <v>44158</v>
      </c>
      <c r="M210" s="17">
        <f>+wp!N209</f>
        <v>20999.57</v>
      </c>
      <c r="N210" s="17">
        <f>+wp!O209</f>
        <v>18082.96</v>
      </c>
      <c r="O210" s="17">
        <f>+wp!P209</f>
        <v>2916.61</v>
      </c>
      <c r="P210" s="18" t="s">
        <v>532</v>
      </c>
      <c r="Q210" s="17">
        <f>+wp!R209</f>
        <v>874.98</v>
      </c>
      <c r="S210" s="17">
        <f>+wp!S209</f>
        <v>729.15</v>
      </c>
      <c r="T210" s="17">
        <f>+wp!T209</f>
        <v>729.15</v>
      </c>
      <c r="U210" s="17">
        <f>+wp!U209</f>
        <v>729.16</v>
      </c>
      <c r="V210" s="17">
        <f>+wp!V209</f>
        <v>729.15</v>
      </c>
      <c r="W210" s="17">
        <f>+wp!W209</f>
        <v>729.15</v>
      </c>
      <c r="X210" s="17">
        <f>+wp!X209</f>
        <v>729.15</v>
      </c>
      <c r="Y210" s="17">
        <f>+wp!Y209</f>
        <v>729.15</v>
      </c>
      <c r="Z210" s="17">
        <f>+wp!Z209</f>
        <v>729.15</v>
      </c>
      <c r="AA210" s="17">
        <f>+wp!AA209</f>
        <v>729.15</v>
      </c>
      <c r="AB210" s="17">
        <f>+wp!AB209</f>
        <v>729.15</v>
      </c>
      <c r="AC210" s="17">
        <f>+wp!AC209</f>
        <v>729.15</v>
      </c>
      <c r="AD210" s="17">
        <f>+wp!AD209</f>
        <v>729.15</v>
      </c>
    </row>
    <row r="211" spans="3:30" hidden="1" x14ac:dyDescent="0.25">
      <c r="C211" s="4" t="str">
        <f>+wp!C210</f>
        <v>TDS112</v>
      </c>
      <c r="D211" t="str">
        <f>+wp!D210</f>
        <v>TACLOBAN VAN SALES</v>
      </c>
      <c r="E211">
        <f>+wp!E210</f>
        <v>630060</v>
      </c>
      <c r="F211" t="str">
        <f>+wp!F210</f>
        <v>Depreciation Exp.-Machinery Equipment</v>
      </c>
      <c r="G211" t="s">
        <v>191</v>
      </c>
      <c r="H211">
        <f>+wp!I210</f>
        <v>1100001646</v>
      </c>
      <c r="I211" t="str">
        <f>+wp!J210</f>
        <v>WEIGHING SCALE</v>
      </c>
      <c r="J211">
        <v>1</v>
      </c>
      <c r="L211" s="16">
        <f>+wp!M210</f>
        <v>44158</v>
      </c>
      <c r="M211" s="17">
        <f>+wp!N210</f>
        <v>21000</v>
      </c>
      <c r="N211" s="17">
        <f>+wp!O210</f>
        <v>18083.330000000002</v>
      </c>
      <c r="O211" s="17">
        <f>+wp!P210</f>
        <v>2916.67</v>
      </c>
      <c r="P211" s="18" t="s">
        <v>532</v>
      </c>
      <c r="Q211" s="17">
        <f>+wp!R210</f>
        <v>875</v>
      </c>
      <c r="S211" s="17">
        <f>+wp!S210</f>
        <v>729.17</v>
      </c>
      <c r="T211" s="17">
        <f>+wp!T210</f>
        <v>729.16</v>
      </c>
      <c r="U211" s="17">
        <f>+wp!U210</f>
        <v>729.17</v>
      </c>
      <c r="V211" s="17">
        <f>+wp!V210</f>
        <v>729.17</v>
      </c>
      <c r="W211" s="17">
        <f>+wp!W210</f>
        <v>729.16</v>
      </c>
      <c r="X211" s="17">
        <f>+wp!X210</f>
        <v>729.17</v>
      </c>
      <c r="Y211" s="17">
        <f>+wp!Y210</f>
        <v>729.17</v>
      </c>
      <c r="Z211" s="17">
        <f>+wp!Z210</f>
        <v>729.16</v>
      </c>
      <c r="AA211" s="17">
        <f>+wp!AA210</f>
        <v>729.16</v>
      </c>
      <c r="AB211" s="17">
        <f>+wp!AB210</f>
        <v>729.16</v>
      </c>
      <c r="AC211" s="17">
        <f>+wp!AC210</f>
        <v>729.16</v>
      </c>
      <c r="AD211" s="17">
        <f>+wp!AD210</f>
        <v>729.16</v>
      </c>
    </row>
    <row r="212" spans="3:30" hidden="1" x14ac:dyDescent="0.25">
      <c r="C212" s="4" t="str">
        <f>+wp!C211</f>
        <v>TDS112</v>
      </c>
      <c r="D212" t="str">
        <f>+wp!D211</f>
        <v>TACLOBAN VAN SALES</v>
      </c>
      <c r="E212">
        <f>+wp!E211</f>
        <v>630060</v>
      </c>
      <c r="F212" t="str">
        <f>+wp!F211</f>
        <v>Depreciation Exp.-Machinery Equipment</v>
      </c>
      <c r="G212" t="s">
        <v>191</v>
      </c>
      <c r="H212">
        <f>+wp!I211</f>
        <v>1100001647</v>
      </c>
      <c r="I212" t="str">
        <f>+wp!J211</f>
        <v>WEIGHING SCALE</v>
      </c>
      <c r="J212">
        <v>1</v>
      </c>
      <c r="L212" s="16">
        <f>+wp!M211</f>
        <v>44158</v>
      </c>
      <c r="M212" s="17">
        <f>+wp!N211</f>
        <v>21000</v>
      </c>
      <c r="N212" s="17">
        <f>+wp!O211</f>
        <v>18083.330000000002</v>
      </c>
      <c r="O212" s="17">
        <f>+wp!P211</f>
        <v>2916.67</v>
      </c>
      <c r="P212" s="18" t="s">
        <v>532</v>
      </c>
      <c r="Q212" s="17">
        <f>+wp!R211</f>
        <v>875</v>
      </c>
      <c r="S212" s="17">
        <f>+wp!S211</f>
        <v>729.17</v>
      </c>
      <c r="T212" s="17">
        <f>+wp!T211</f>
        <v>729.16</v>
      </c>
      <c r="U212" s="17">
        <f>+wp!U211</f>
        <v>729.17</v>
      </c>
      <c r="V212" s="17">
        <f>+wp!V211</f>
        <v>729.17</v>
      </c>
      <c r="W212" s="17">
        <f>+wp!W211</f>
        <v>729.16</v>
      </c>
      <c r="X212" s="17">
        <f>+wp!X211</f>
        <v>729.17</v>
      </c>
      <c r="Y212" s="17">
        <f>+wp!Y211</f>
        <v>729.17</v>
      </c>
      <c r="Z212" s="17">
        <f>+wp!Z211</f>
        <v>729.16</v>
      </c>
      <c r="AA212" s="17">
        <f>+wp!AA211</f>
        <v>729.16</v>
      </c>
      <c r="AB212" s="17">
        <f>+wp!AB211</f>
        <v>729.16</v>
      </c>
      <c r="AC212" s="17">
        <f>+wp!AC211</f>
        <v>729.16</v>
      </c>
      <c r="AD212" s="17">
        <f>+wp!AD211</f>
        <v>729.16</v>
      </c>
    </row>
    <row r="213" spans="3:30" hidden="1" x14ac:dyDescent="0.25">
      <c r="C213" s="4" t="str">
        <f>+wp!C212</f>
        <v>LAD312</v>
      </c>
      <c r="D213" t="str">
        <f>+wp!D212</f>
        <v>TACLOBAN COM - LEGAL/ADMIN</v>
      </c>
      <c r="E213">
        <f>+wp!E212</f>
        <v>630080</v>
      </c>
      <c r="F213" t="str">
        <f>+wp!F212</f>
        <v>DEPRECIATION EXP. - OFFICE EQUIPMENT</v>
      </c>
      <c r="G213" t="s">
        <v>191</v>
      </c>
      <c r="H213">
        <f>+wp!I212</f>
        <v>1200000097</v>
      </c>
      <c r="I213" t="str">
        <f>+wp!J212</f>
        <v>EPSON LX310</v>
      </c>
      <c r="J213">
        <v>1</v>
      </c>
      <c r="L213" s="16">
        <f>+wp!M212</f>
        <v>41719</v>
      </c>
      <c r="M213" s="17">
        <f>+wp!N212</f>
        <v>8800</v>
      </c>
      <c r="N213" s="17">
        <f>+wp!O212</f>
        <v>8800</v>
      </c>
      <c r="O213" s="17">
        <f>+wp!P212</f>
        <v>0</v>
      </c>
      <c r="P213" s="18" t="s">
        <v>532</v>
      </c>
      <c r="Q213" s="17">
        <f>+wp!R212</f>
        <v>366.67</v>
      </c>
      <c r="S213" s="17">
        <f>+wp!S212</f>
        <v>0</v>
      </c>
      <c r="T213" s="17">
        <f>+wp!T212</f>
        <v>0</v>
      </c>
      <c r="U213" s="17">
        <f>+wp!U212</f>
        <v>0</v>
      </c>
      <c r="V213" s="17">
        <f>+wp!V212</f>
        <v>0</v>
      </c>
      <c r="W213" s="17">
        <f>+wp!W212</f>
        <v>0</v>
      </c>
      <c r="X213" s="17">
        <f>+wp!X212</f>
        <v>0</v>
      </c>
      <c r="Y213" s="17">
        <f>+wp!Y212</f>
        <v>0</v>
      </c>
      <c r="Z213" s="17">
        <f>+wp!Z212</f>
        <v>0</v>
      </c>
      <c r="AA213" s="17">
        <f>+wp!AA212</f>
        <v>0</v>
      </c>
      <c r="AB213" s="17">
        <f>+wp!AB212</f>
        <v>0</v>
      </c>
      <c r="AC213" s="17">
        <f>+wp!AC212</f>
        <v>0</v>
      </c>
      <c r="AD213" s="17">
        <f>+wp!AD212</f>
        <v>0</v>
      </c>
    </row>
    <row r="214" spans="3:30" hidden="1" x14ac:dyDescent="0.25">
      <c r="C214" s="4" t="str">
        <f>+wp!C213</f>
        <v>FIN312</v>
      </c>
      <c r="D214" t="str">
        <f>+wp!D213</f>
        <v>TACLOBAN COM - FINANCE</v>
      </c>
      <c r="E214">
        <f>+wp!E213</f>
        <v>630080</v>
      </c>
      <c r="F214" t="str">
        <f>+wp!F213</f>
        <v>DEPRECIATION EXP. - OFFICE EQUIPMENT</v>
      </c>
      <c r="G214" t="s">
        <v>191</v>
      </c>
      <c r="H214">
        <f>+wp!I213</f>
        <v>1200000128</v>
      </c>
      <c r="I214" t="str">
        <f>+wp!J213</f>
        <v>NCOMPUTING L300</v>
      </c>
      <c r="J214">
        <v>1</v>
      </c>
      <c r="L214" s="16">
        <f>+wp!M213</f>
        <v>41791</v>
      </c>
      <c r="M214" s="17">
        <f>+wp!N213</f>
        <v>8100</v>
      </c>
      <c r="N214" s="17">
        <f>+wp!O213</f>
        <v>8100</v>
      </c>
      <c r="O214" s="17">
        <f>+wp!P213</f>
        <v>0</v>
      </c>
      <c r="P214" s="18" t="s">
        <v>532</v>
      </c>
      <c r="Q214" s="17">
        <f>+wp!R213</f>
        <v>337.5</v>
      </c>
      <c r="S214" s="17">
        <f>+wp!S213</f>
        <v>0</v>
      </c>
      <c r="T214" s="17">
        <f>+wp!T213</f>
        <v>0</v>
      </c>
      <c r="U214" s="17">
        <f>+wp!U213</f>
        <v>0</v>
      </c>
      <c r="V214" s="17">
        <f>+wp!V213</f>
        <v>0</v>
      </c>
      <c r="W214" s="17">
        <f>+wp!W213</f>
        <v>0</v>
      </c>
      <c r="X214" s="17">
        <f>+wp!X213</f>
        <v>0</v>
      </c>
      <c r="Y214" s="17">
        <f>+wp!Y213</f>
        <v>0</v>
      </c>
      <c r="Z214" s="17">
        <f>+wp!Z213</f>
        <v>0</v>
      </c>
      <c r="AA214" s="17">
        <f>+wp!AA213</f>
        <v>0</v>
      </c>
      <c r="AB214" s="17">
        <f>+wp!AB213</f>
        <v>0</v>
      </c>
      <c r="AC214" s="17">
        <f>+wp!AC213</f>
        <v>0</v>
      </c>
      <c r="AD214" s="17">
        <f>+wp!AD213</f>
        <v>0</v>
      </c>
    </row>
    <row r="215" spans="3:30" hidden="1" x14ac:dyDescent="0.25">
      <c r="C215" s="4" t="str">
        <f>+wp!C214</f>
        <v>FIN312</v>
      </c>
      <c r="D215" t="str">
        <f>+wp!D214</f>
        <v>TACLOBAN COM - FINANCE</v>
      </c>
      <c r="E215">
        <f>+wp!E214</f>
        <v>630080</v>
      </c>
      <c r="F215" t="str">
        <f>+wp!F214</f>
        <v>DEPRECIATION EXP. - OFFICE EQUIPMENT</v>
      </c>
      <c r="G215" t="s">
        <v>191</v>
      </c>
      <c r="H215">
        <f>+wp!I214</f>
        <v>1200000129</v>
      </c>
      <c r="I215" t="str">
        <f>+wp!J214</f>
        <v>NCOMPUTING L300</v>
      </c>
      <c r="J215">
        <v>1</v>
      </c>
      <c r="L215" s="16">
        <f>+wp!M214</f>
        <v>41791</v>
      </c>
      <c r="M215" s="17">
        <f>+wp!N214</f>
        <v>8100</v>
      </c>
      <c r="N215" s="17">
        <f>+wp!O214</f>
        <v>8100</v>
      </c>
      <c r="O215" s="17">
        <f>+wp!P214</f>
        <v>0</v>
      </c>
      <c r="P215" s="18" t="s">
        <v>532</v>
      </c>
      <c r="Q215" s="17">
        <f>+wp!R214</f>
        <v>337.5</v>
      </c>
      <c r="S215" s="17">
        <f>+wp!S214</f>
        <v>0</v>
      </c>
      <c r="T215" s="17">
        <f>+wp!T214</f>
        <v>0</v>
      </c>
      <c r="U215" s="17">
        <f>+wp!U214</f>
        <v>0</v>
      </c>
      <c r="V215" s="17">
        <f>+wp!V214</f>
        <v>0</v>
      </c>
      <c r="W215" s="17">
        <f>+wp!W214</f>
        <v>0</v>
      </c>
      <c r="X215" s="17">
        <f>+wp!X214</f>
        <v>0</v>
      </c>
      <c r="Y215" s="17">
        <f>+wp!Y214</f>
        <v>0</v>
      </c>
      <c r="Z215" s="17">
        <f>+wp!Z214</f>
        <v>0</v>
      </c>
      <c r="AA215" s="17">
        <f>+wp!AA214</f>
        <v>0</v>
      </c>
      <c r="AB215" s="17">
        <f>+wp!AB214</f>
        <v>0</v>
      </c>
      <c r="AC215" s="17">
        <f>+wp!AC214</f>
        <v>0</v>
      </c>
      <c r="AD215" s="17">
        <f>+wp!AD214</f>
        <v>0</v>
      </c>
    </row>
    <row r="216" spans="3:30" hidden="1" x14ac:dyDescent="0.25">
      <c r="C216" s="4" t="str">
        <f>+wp!C215</f>
        <v>LAD312</v>
      </c>
      <c r="D216" t="str">
        <f>+wp!D215</f>
        <v>TACLOBAN COM - LEGAL/ADMIN</v>
      </c>
      <c r="E216">
        <f>+wp!E215</f>
        <v>630080</v>
      </c>
      <c r="F216" t="str">
        <f>+wp!F215</f>
        <v>DEPRECIATION EXP. - OFFICE EQUIPMENT</v>
      </c>
      <c r="G216" t="s">
        <v>191</v>
      </c>
      <c r="H216">
        <f>+wp!I215</f>
        <v>1200000130</v>
      </c>
      <c r="I216" t="str">
        <f>+wp!J215</f>
        <v>NCOMPUTING L300</v>
      </c>
      <c r="J216">
        <v>1</v>
      </c>
      <c r="L216" s="16">
        <f>+wp!M215</f>
        <v>41791</v>
      </c>
      <c r="M216" s="17">
        <f>+wp!N215</f>
        <v>8100</v>
      </c>
      <c r="N216" s="17">
        <f>+wp!O215</f>
        <v>8100</v>
      </c>
      <c r="O216" s="17">
        <f>+wp!P215</f>
        <v>0</v>
      </c>
      <c r="P216" s="18" t="s">
        <v>532</v>
      </c>
      <c r="Q216" s="17">
        <f>+wp!R215</f>
        <v>337.5</v>
      </c>
      <c r="S216" s="17">
        <f>+wp!S215</f>
        <v>0</v>
      </c>
      <c r="T216" s="17">
        <f>+wp!T215</f>
        <v>0</v>
      </c>
      <c r="U216" s="17">
        <f>+wp!U215</f>
        <v>0</v>
      </c>
      <c r="V216" s="17">
        <f>+wp!V215</f>
        <v>0</v>
      </c>
      <c r="W216" s="17">
        <f>+wp!W215</f>
        <v>0</v>
      </c>
      <c r="X216" s="17">
        <f>+wp!X215</f>
        <v>0</v>
      </c>
      <c r="Y216" s="17">
        <f>+wp!Y215</f>
        <v>0</v>
      </c>
      <c r="Z216" s="17">
        <f>+wp!Z215</f>
        <v>0</v>
      </c>
      <c r="AA216" s="17">
        <f>+wp!AA215</f>
        <v>0</v>
      </c>
      <c r="AB216" s="17">
        <f>+wp!AB215</f>
        <v>0</v>
      </c>
      <c r="AC216" s="17">
        <f>+wp!AC215</f>
        <v>0</v>
      </c>
      <c r="AD216" s="17">
        <f>+wp!AD215</f>
        <v>0</v>
      </c>
    </row>
    <row r="217" spans="3:30" x14ac:dyDescent="0.25">
      <c r="C217" s="4" t="str">
        <f>+wp!C216</f>
        <v>SLS012</v>
      </c>
      <c r="D217" t="str">
        <f>+wp!D216</f>
        <v>TACLOBAN COMMODITY SALES</v>
      </c>
      <c r="E217">
        <f>+wp!E216</f>
        <v>630080</v>
      </c>
      <c r="F217" t="str">
        <f>+wp!F216</f>
        <v>DEPRECIATION EXP. - OFFICE EQUIPMENT</v>
      </c>
      <c r="G217" t="s">
        <v>191</v>
      </c>
      <c r="H217">
        <f>+wp!I216</f>
        <v>1200000131</v>
      </c>
      <c r="I217" t="str">
        <f>+wp!J216</f>
        <v>NCOMPUTING L300</v>
      </c>
      <c r="J217">
        <v>1</v>
      </c>
      <c r="L217" s="16">
        <f>+wp!M216</f>
        <v>41791</v>
      </c>
      <c r="M217" s="17">
        <f>+wp!N216</f>
        <v>8100</v>
      </c>
      <c r="N217" s="17">
        <f>+wp!O216</f>
        <v>8100</v>
      </c>
      <c r="O217" s="17">
        <f>+wp!P216</f>
        <v>0</v>
      </c>
      <c r="P217" s="18" t="s">
        <v>532</v>
      </c>
      <c r="Q217" s="17">
        <f>+wp!R216</f>
        <v>337.5</v>
      </c>
      <c r="R217">
        <v>0</v>
      </c>
      <c r="S217" s="17">
        <f>+wp!S216</f>
        <v>0</v>
      </c>
      <c r="T217" s="17">
        <f>+wp!T216</f>
        <v>0</v>
      </c>
      <c r="U217" s="17">
        <f>+wp!U216</f>
        <v>0</v>
      </c>
      <c r="V217" s="17">
        <f>+wp!V216</f>
        <v>0</v>
      </c>
      <c r="W217" s="17">
        <f>+wp!W216</f>
        <v>0</v>
      </c>
      <c r="X217" s="17">
        <f>+wp!X216</f>
        <v>0</v>
      </c>
      <c r="Y217" s="17">
        <f>+wp!Y216</f>
        <v>0</v>
      </c>
      <c r="Z217" s="17">
        <f>+wp!Z216</f>
        <v>0</v>
      </c>
      <c r="AA217" s="17">
        <f>+wp!AA216</f>
        <v>0</v>
      </c>
      <c r="AB217" s="17">
        <f>+wp!AB216</f>
        <v>0</v>
      </c>
      <c r="AC217" s="17">
        <f>+wp!AC216</f>
        <v>0</v>
      </c>
      <c r="AD217" s="17">
        <f>+wp!AD216</f>
        <v>0</v>
      </c>
    </row>
    <row r="218" spans="3:30" hidden="1" x14ac:dyDescent="0.25">
      <c r="C218" s="4" t="str">
        <f>+wp!C217</f>
        <v>LAD312</v>
      </c>
      <c r="D218" t="str">
        <f>+wp!D217</f>
        <v>TACLOBAN COM - LEGAL/ADMIN</v>
      </c>
      <c r="E218">
        <f>+wp!E217</f>
        <v>630080</v>
      </c>
      <c r="F218" t="str">
        <f>+wp!F217</f>
        <v>DEPRECIATION EXP. - OFFICE EQUIPMENT</v>
      </c>
      <c r="G218" t="s">
        <v>191</v>
      </c>
      <c r="H218">
        <f>+wp!I217</f>
        <v>1200000195</v>
      </c>
      <c r="I218" t="str">
        <f>+wp!J217</f>
        <v>InFocus IN124 Projector</v>
      </c>
      <c r="J218">
        <v>1</v>
      </c>
      <c r="L218" s="16">
        <f>+wp!M217</f>
        <v>41768</v>
      </c>
      <c r="M218" s="17">
        <f>+wp!N217</f>
        <v>25400</v>
      </c>
      <c r="N218" s="17">
        <f>+wp!O217</f>
        <v>25400</v>
      </c>
      <c r="O218" s="17">
        <f>+wp!P217</f>
        <v>0</v>
      </c>
      <c r="P218" s="18" t="s">
        <v>532</v>
      </c>
      <c r="Q218" s="17">
        <f>+wp!R217</f>
        <v>1058.33</v>
      </c>
      <c r="S218" s="17">
        <f>+wp!S217</f>
        <v>0</v>
      </c>
      <c r="T218" s="17">
        <f>+wp!T217</f>
        <v>0</v>
      </c>
      <c r="U218" s="17">
        <f>+wp!U217</f>
        <v>0</v>
      </c>
      <c r="V218" s="17">
        <f>+wp!V217</f>
        <v>0</v>
      </c>
      <c r="W218" s="17">
        <f>+wp!W217</f>
        <v>0</v>
      </c>
      <c r="X218" s="17">
        <f>+wp!X217</f>
        <v>0</v>
      </c>
      <c r="Y218" s="17">
        <f>+wp!Y217</f>
        <v>0</v>
      </c>
      <c r="Z218" s="17">
        <f>+wp!Z217</f>
        <v>0</v>
      </c>
      <c r="AA218" s="17">
        <f>+wp!AA217</f>
        <v>0</v>
      </c>
      <c r="AB218" s="17">
        <f>+wp!AB217</f>
        <v>0</v>
      </c>
      <c r="AC218" s="17">
        <f>+wp!AC217</f>
        <v>0</v>
      </c>
      <c r="AD218" s="17">
        <f>+wp!AD217</f>
        <v>0</v>
      </c>
    </row>
    <row r="219" spans="3:30" hidden="1" x14ac:dyDescent="0.25">
      <c r="C219" s="4" t="str">
        <f>+wp!C218</f>
        <v>LAD312</v>
      </c>
      <c r="D219" t="str">
        <f>+wp!D218</f>
        <v>TACLOBAN COM - LEGAL/ADMIN</v>
      </c>
      <c r="E219">
        <f>+wp!E218</f>
        <v>630080</v>
      </c>
      <c r="F219" t="str">
        <f>+wp!F218</f>
        <v>DEPRECIATION EXP. - OFFICE EQUIPMENT</v>
      </c>
      <c r="G219" t="s">
        <v>191</v>
      </c>
      <c r="H219">
        <f>+wp!I218</f>
        <v>1200000597</v>
      </c>
      <c r="I219" t="str">
        <f>+wp!J218</f>
        <v>Purchased of A/C unit</v>
      </c>
      <c r="J219">
        <v>1</v>
      </c>
      <c r="L219" s="16">
        <f>+wp!M218</f>
        <v>42241</v>
      </c>
      <c r="M219" s="17">
        <f>+wp!N218</f>
        <v>41300</v>
      </c>
      <c r="N219" s="17">
        <f>+wp!O218</f>
        <v>41300</v>
      </c>
      <c r="O219" s="17">
        <f>+wp!P218</f>
        <v>0</v>
      </c>
      <c r="P219" s="18" t="s">
        <v>532</v>
      </c>
      <c r="Q219" s="17">
        <f>+wp!R218</f>
        <v>1720.83</v>
      </c>
      <c r="S219" s="17">
        <f>+wp!S218</f>
        <v>0</v>
      </c>
      <c r="T219" s="17">
        <f>+wp!T218</f>
        <v>0</v>
      </c>
      <c r="U219" s="17">
        <f>+wp!U218</f>
        <v>0</v>
      </c>
      <c r="V219" s="17">
        <f>+wp!V218</f>
        <v>0</v>
      </c>
      <c r="W219" s="17">
        <f>+wp!W218</f>
        <v>0</v>
      </c>
      <c r="X219" s="17">
        <f>+wp!X218</f>
        <v>0</v>
      </c>
      <c r="Y219" s="17">
        <f>+wp!Y218</f>
        <v>0</v>
      </c>
      <c r="Z219" s="17">
        <f>+wp!Z218</f>
        <v>0</v>
      </c>
      <c r="AA219" s="17">
        <f>+wp!AA218</f>
        <v>0</v>
      </c>
      <c r="AB219" s="17">
        <f>+wp!AB218</f>
        <v>0</v>
      </c>
      <c r="AC219" s="17">
        <f>+wp!AC218</f>
        <v>0</v>
      </c>
      <c r="AD219" s="17">
        <f>+wp!AD218</f>
        <v>0</v>
      </c>
    </row>
    <row r="220" spans="3:30" hidden="1" x14ac:dyDescent="0.25">
      <c r="C220" s="4" t="str">
        <f>+wp!C219</f>
        <v>LAD312</v>
      </c>
      <c r="D220" t="str">
        <f>+wp!D219</f>
        <v>TACLOBAN COM - LEGAL/ADMIN</v>
      </c>
      <c r="E220">
        <f>+wp!E219</f>
        <v>630080</v>
      </c>
      <c r="F220" t="str">
        <f>+wp!F219</f>
        <v>DEPRECIATION EXP. - OFFICE EQUIPMENT</v>
      </c>
      <c r="G220" t="s">
        <v>191</v>
      </c>
      <c r="H220">
        <f>+wp!I219</f>
        <v>1200000660</v>
      </c>
      <c r="I220" t="str">
        <f>+wp!J219</f>
        <v>BMT 006</v>
      </c>
      <c r="J220">
        <v>1</v>
      </c>
      <c r="L220" s="16">
        <f>+wp!M219</f>
        <v>42201</v>
      </c>
      <c r="M220" s="17">
        <f>+wp!N219</f>
        <v>10000</v>
      </c>
      <c r="N220" s="17">
        <f>+wp!O219</f>
        <v>10000</v>
      </c>
      <c r="O220" s="17">
        <f>+wp!P219</f>
        <v>0</v>
      </c>
      <c r="P220" s="18" t="s">
        <v>532</v>
      </c>
      <c r="Q220" s="17">
        <f>+wp!R219</f>
        <v>416.67</v>
      </c>
      <c r="S220" s="17">
        <f>+wp!S219</f>
        <v>0</v>
      </c>
      <c r="T220" s="17">
        <f>+wp!T219</f>
        <v>0</v>
      </c>
      <c r="U220" s="17">
        <f>+wp!U219</f>
        <v>0</v>
      </c>
      <c r="V220" s="17">
        <f>+wp!V219</f>
        <v>0</v>
      </c>
      <c r="W220" s="17">
        <f>+wp!W219</f>
        <v>0</v>
      </c>
      <c r="X220" s="17">
        <f>+wp!X219</f>
        <v>0</v>
      </c>
      <c r="Y220" s="17">
        <f>+wp!Y219</f>
        <v>0</v>
      </c>
      <c r="Z220" s="17">
        <f>+wp!Z219</f>
        <v>0</v>
      </c>
      <c r="AA220" s="17">
        <f>+wp!AA219</f>
        <v>0</v>
      </c>
      <c r="AB220" s="17">
        <f>+wp!AB219</f>
        <v>0</v>
      </c>
      <c r="AC220" s="17">
        <f>+wp!AC219</f>
        <v>0</v>
      </c>
      <c r="AD220" s="17">
        <f>+wp!AD219</f>
        <v>0</v>
      </c>
    </row>
    <row r="221" spans="3:30" hidden="1" x14ac:dyDescent="0.25">
      <c r="C221" s="4" t="str">
        <f>+wp!C220</f>
        <v>LAD312</v>
      </c>
      <c r="D221" t="str">
        <f>+wp!D220</f>
        <v>TACLOBAN COM - LEGAL/ADMIN</v>
      </c>
      <c r="E221">
        <f>+wp!E220</f>
        <v>630080</v>
      </c>
      <c r="F221" t="str">
        <f>+wp!F220</f>
        <v>DEPRECIATION EXP. - OFFICE EQUIPMENT</v>
      </c>
      <c r="G221" t="s">
        <v>191</v>
      </c>
      <c r="H221">
        <f>+wp!I220</f>
        <v>1200000787</v>
      </c>
      <c r="I221" t="str">
        <f>+wp!J220</f>
        <v>Battery for Samsung NP530U3C-A08PH</v>
      </c>
      <c r="J221">
        <v>1</v>
      </c>
      <c r="L221" s="16">
        <f>+wp!M220</f>
        <v>42339</v>
      </c>
      <c r="M221" s="17">
        <f>+wp!N220</f>
        <v>7500</v>
      </c>
      <c r="N221" s="17">
        <f>+wp!O220</f>
        <v>7500</v>
      </c>
      <c r="O221" s="17">
        <f>+wp!P220</f>
        <v>0</v>
      </c>
      <c r="P221" s="18" t="s">
        <v>532</v>
      </c>
      <c r="Q221" s="17">
        <f>+wp!R220</f>
        <v>312.5</v>
      </c>
      <c r="S221" s="17">
        <f>+wp!S220</f>
        <v>0</v>
      </c>
      <c r="T221" s="17">
        <f>+wp!T220</f>
        <v>0</v>
      </c>
      <c r="U221" s="17">
        <f>+wp!U220</f>
        <v>0</v>
      </c>
      <c r="V221" s="17">
        <f>+wp!V220</f>
        <v>0</v>
      </c>
      <c r="W221" s="17">
        <f>+wp!W220</f>
        <v>0</v>
      </c>
      <c r="X221" s="17">
        <f>+wp!X220</f>
        <v>0</v>
      </c>
      <c r="Y221" s="17">
        <f>+wp!Y220</f>
        <v>0</v>
      </c>
      <c r="Z221" s="17">
        <f>+wp!Z220</f>
        <v>0</v>
      </c>
      <c r="AA221" s="17">
        <f>+wp!AA220</f>
        <v>0</v>
      </c>
      <c r="AB221" s="17">
        <f>+wp!AB220</f>
        <v>0</v>
      </c>
      <c r="AC221" s="17">
        <f>+wp!AC220</f>
        <v>0</v>
      </c>
      <c r="AD221" s="17">
        <f>+wp!AD220</f>
        <v>0</v>
      </c>
    </row>
    <row r="222" spans="3:30" x14ac:dyDescent="0.25">
      <c r="C222" s="4" t="str">
        <f>+wp!C221</f>
        <v>SLS112</v>
      </c>
      <c r="D222" t="str">
        <f>+wp!D221</f>
        <v>TACLOBAN CTG - SALES</v>
      </c>
      <c r="E222">
        <f>+wp!E221</f>
        <v>630080</v>
      </c>
      <c r="F222" t="str">
        <f>+wp!F221</f>
        <v>DEPRECIATION EXP. - OFFICE EQUIPMENT</v>
      </c>
      <c r="G222" t="s">
        <v>191</v>
      </c>
      <c r="H222">
        <f>+wp!I221</f>
        <v>1200000833</v>
      </c>
      <c r="I222" t="str">
        <f>+wp!J221</f>
        <v>Ncomputing L300</v>
      </c>
      <c r="J222">
        <v>1</v>
      </c>
      <c r="L222" s="16">
        <f>+wp!M221</f>
        <v>42615</v>
      </c>
      <c r="M222" s="34">
        <f>+wp!N221</f>
        <v>7300</v>
      </c>
      <c r="N222" s="17">
        <f>+wp!O221</f>
        <v>7300</v>
      </c>
      <c r="O222" s="17">
        <f>+wp!P221</f>
        <v>0</v>
      </c>
      <c r="P222" s="18" t="s">
        <v>532</v>
      </c>
      <c r="Q222" s="17">
        <f>+wp!R221</f>
        <v>304.17</v>
      </c>
      <c r="R222">
        <v>0</v>
      </c>
      <c r="S222" s="17">
        <f>+wp!S221</f>
        <v>0</v>
      </c>
      <c r="T222" s="17">
        <f>+wp!T221</f>
        <v>0</v>
      </c>
      <c r="U222" s="17">
        <f>+wp!U221</f>
        <v>0</v>
      </c>
      <c r="V222" s="17">
        <f>+wp!V221</f>
        <v>0</v>
      </c>
      <c r="W222" s="17">
        <f>+wp!W221</f>
        <v>0</v>
      </c>
      <c r="X222" s="17">
        <f>+wp!X221</f>
        <v>0</v>
      </c>
      <c r="Y222" s="17">
        <f>+wp!Y221</f>
        <v>0</v>
      </c>
      <c r="Z222" s="17">
        <f>+wp!Z221</f>
        <v>0</v>
      </c>
      <c r="AA222" s="17">
        <f>+wp!AA221</f>
        <v>0</v>
      </c>
      <c r="AB222" s="17">
        <f>+wp!AB221</f>
        <v>0</v>
      </c>
      <c r="AC222" s="17">
        <f>+wp!AC221</f>
        <v>0</v>
      </c>
      <c r="AD222" s="17">
        <f>+wp!AD221</f>
        <v>0</v>
      </c>
    </row>
    <row r="223" spans="3:30" x14ac:dyDescent="0.25">
      <c r="C223" s="4" t="str">
        <f>+wp!C222</f>
        <v>ENG112</v>
      </c>
      <c r="D223" t="str">
        <f>+wp!D222</f>
        <v>TACLOBAN CTG - ENGINEERING SERVICES</v>
      </c>
      <c r="E223">
        <f>+wp!E222</f>
        <v>630080</v>
      </c>
      <c r="F223" t="str">
        <f>+wp!F222</f>
        <v>DEPRECIATION EXP. - OFFICE EQUIPMENT</v>
      </c>
      <c r="G223" t="s">
        <v>191</v>
      </c>
      <c r="H223">
        <f>+wp!I222</f>
        <v>1200000841</v>
      </c>
      <c r="I223" t="str">
        <f>+wp!J222</f>
        <v>HP 14-AM034TX Laptop</v>
      </c>
      <c r="J223">
        <v>1</v>
      </c>
      <c r="L223" s="16">
        <f>+wp!M222</f>
        <v>42623</v>
      </c>
      <c r="M223" s="17">
        <f>+wp!N222</f>
        <v>28500</v>
      </c>
      <c r="N223" s="17">
        <f>+wp!O222</f>
        <v>28500</v>
      </c>
      <c r="O223" s="17">
        <f>+wp!P222</f>
        <v>0</v>
      </c>
      <c r="P223" s="18" t="s">
        <v>532</v>
      </c>
      <c r="Q223" s="17">
        <f>+wp!R222</f>
        <v>1187.5</v>
      </c>
      <c r="R223">
        <v>0</v>
      </c>
      <c r="S223" s="17">
        <f>+wp!S222</f>
        <v>0</v>
      </c>
      <c r="T223" s="17">
        <f>+wp!T222</f>
        <v>0</v>
      </c>
      <c r="U223" s="17">
        <f>+wp!U222</f>
        <v>0</v>
      </c>
      <c r="V223" s="17">
        <f>+wp!V222</f>
        <v>0</v>
      </c>
      <c r="W223" s="17">
        <f>+wp!W222</f>
        <v>0</v>
      </c>
      <c r="X223" s="17">
        <f>+wp!X222</f>
        <v>0</v>
      </c>
      <c r="Y223" s="17">
        <f>+wp!Y222</f>
        <v>0</v>
      </c>
      <c r="Z223" s="17">
        <f>+wp!Z222</f>
        <v>0</v>
      </c>
      <c r="AA223" s="17">
        <f>+wp!AA222</f>
        <v>0</v>
      </c>
      <c r="AB223" s="17">
        <f>+wp!AB222</f>
        <v>0</v>
      </c>
      <c r="AC223" s="17">
        <f>+wp!AC222</f>
        <v>0</v>
      </c>
      <c r="AD223" s="17">
        <f>+wp!AD222</f>
        <v>0</v>
      </c>
    </row>
    <row r="224" spans="3:30" hidden="1" x14ac:dyDescent="0.25">
      <c r="C224" s="4" t="str">
        <f>+wp!C223</f>
        <v>LAD312</v>
      </c>
      <c r="D224" t="str">
        <f>+wp!D223</f>
        <v>TACLOBAN COM - LEGAL/ADMIN</v>
      </c>
      <c r="E224">
        <f>+wp!E223</f>
        <v>630080</v>
      </c>
      <c r="F224" t="str">
        <f>+wp!F223</f>
        <v>DEPRECIATION EXP. - OFFICE EQUIPMENT</v>
      </c>
      <c r="G224" t="s">
        <v>191</v>
      </c>
      <c r="H224">
        <f>+wp!I223</f>
        <v>1200001114</v>
      </c>
      <c r="I224" t="str">
        <f>+wp!J223</f>
        <v>OFFICE AIRCON 3TONER</v>
      </c>
      <c r="J224">
        <v>1</v>
      </c>
      <c r="L224" s="16">
        <f>+wp!M223</f>
        <v>42620</v>
      </c>
      <c r="M224" s="17">
        <f>+wp!N223</f>
        <v>62650</v>
      </c>
      <c r="N224" s="17">
        <f>+wp!O223</f>
        <v>62650</v>
      </c>
      <c r="O224" s="17">
        <f>+wp!P223</f>
        <v>0</v>
      </c>
      <c r="P224" s="18" t="s">
        <v>532</v>
      </c>
      <c r="Q224" s="17">
        <f>+wp!R223</f>
        <v>2610.42</v>
      </c>
      <c r="S224" s="17">
        <f>+wp!S223</f>
        <v>0</v>
      </c>
      <c r="T224" s="17">
        <f>+wp!T223</f>
        <v>0</v>
      </c>
      <c r="U224" s="17">
        <f>+wp!U223</f>
        <v>0</v>
      </c>
      <c r="V224" s="17">
        <f>+wp!V223</f>
        <v>0</v>
      </c>
      <c r="W224" s="17">
        <f>+wp!W223</f>
        <v>0</v>
      </c>
      <c r="X224" s="17">
        <f>+wp!X223</f>
        <v>0</v>
      </c>
      <c r="Y224" s="17">
        <f>+wp!Y223</f>
        <v>0</v>
      </c>
      <c r="Z224" s="17">
        <f>+wp!Z223</f>
        <v>0</v>
      </c>
      <c r="AA224" s="17">
        <f>+wp!AA223</f>
        <v>0</v>
      </c>
      <c r="AB224" s="17">
        <f>+wp!AB223</f>
        <v>0</v>
      </c>
      <c r="AC224" s="17">
        <f>+wp!AC223</f>
        <v>0</v>
      </c>
      <c r="AD224" s="17">
        <f>+wp!AD223</f>
        <v>0</v>
      </c>
    </row>
    <row r="225" spans="3:30" hidden="1" x14ac:dyDescent="0.25">
      <c r="C225" s="4" t="str">
        <f>+wp!C224</f>
        <v>LAD312</v>
      </c>
      <c r="D225" t="str">
        <f>+wp!D224</f>
        <v>TACLOBAN COM - LEGAL/ADMIN</v>
      </c>
      <c r="E225">
        <f>+wp!E224</f>
        <v>630080</v>
      </c>
      <c r="F225" t="str">
        <f>+wp!F224</f>
        <v>DEPRECIATION EXP. - OFFICE EQUIPMENT</v>
      </c>
      <c r="G225" t="s">
        <v>191</v>
      </c>
      <c r="H225">
        <f>+wp!I224</f>
        <v>1200001175</v>
      </c>
      <c r="I225" t="str">
        <f>+wp!J224</f>
        <v>Epson M200 Printer</v>
      </c>
      <c r="J225">
        <v>1</v>
      </c>
      <c r="L225" s="16">
        <f>+wp!M224</f>
        <v>42657</v>
      </c>
      <c r="M225" s="17">
        <f>+wp!N224</f>
        <v>8800</v>
      </c>
      <c r="N225" s="17">
        <f>+wp!O224</f>
        <v>8800</v>
      </c>
      <c r="O225" s="17">
        <f>+wp!P224</f>
        <v>0</v>
      </c>
      <c r="P225" s="18" t="s">
        <v>532</v>
      </c>
      <c r="Q225" s="17">
        <f>+wp!R224</f>
        <v>366.67</v>
      </c>
      <c r="S225" s="17">
        <f>+wp!S224</f>
        <v>0</v>
      </c>
      <c r="T225" s="17">
        <f>+wp!T224</f>
        <v>0</v>
      </c>
      <c r="U225" s="17">
        <f>+wp!U224</f>
        <v>0</v>
      </c>
      <c r="V225" s="17">
        <f>+wp!V224</f>
        <v>0</v>
      </c>
      <c r="W225" s="17">
        <f>+wp!W224</f>
        <v>0</v>
      </c>
      <c r="X225" s="17">
        <f>+wp!X224</f>
        <v>0</v>
      </c>
      <c r="Y225" s="17">
        <f>+wp!Y224</f>
        <v>0</v>
      </c>
      <c r="Z225" s="17">
        <f>+wp!Z224</f>
        <v>0</v>
      </c>
      <c r="AA225" s="17">
        <f>+wp!AA224</f>
        <v>0</v>
      </c>
      <c r="AB225" s="17">
        <f>+wp!AB224</f>
        <v>0</v>
      </c>
      <c r="AC225" s="17">
        <f>+wp!AC224</f>
        <v>0</v>
      </c>
      <c r="AD225" s="17">
        <f>+wp!AD224</f>
        <v>0</v>
      </c>
    </row>
    <row r="226" spans="3:30" hidden="1" x14ac:dyDescent="0.25">
      <c r="C226" s="4" t="str">
        <f>+wp!C225</f>
        <v>HRD312</v>
      </c>
      <c r="D226" t="str">
        <f>+wp!D225</f>
        <v>TACLOBAN - HUMAN RESOURCES SUPPORT CENTE</v>
      </c>
      <c r="E226">
        <f>+wp!E225</f>
        <v>630080</v>
      </c>
      <c r="F226" t="str">
        <f>+wp!F225</f>
        <v>DEPRECIATION EXP. - OFFICE EQUIPMENT</v>
      </c>
      <c r="G226" t="s">
        <v>191</v>
      </c>
      <c r="H226">
        <f>+wp!I225</f>
        <v>1200001544</v>
      </c>
      <c r="I226" t="str">
        <f>+wp!J225</f>
        <v>HP 14-ac121TX laptop</v>
      </c>
      <c r="J226">
        <v>1</v>
      </c>
      <c r="L226" s="16">
        <f>+wp!M225</f>
        <v>42383</v>
      </c>
      <c r="M226" s="34">
        <f>+wp!N225</f>
        <v>28500</v>
      </c>
      <c r="N226" s="17">
        <f>+wp!O225</f>
        <v>28500</v>
      </c>
      <c r="O226" s="17">
        <f>+wp!P225</f>
        <v>0</v>
      </c>
      <c r="P226" s="18" t="s">
        <v>532</v>
      </c>
      <c r="Q226" s="17">
        <f>+wp!R225</f>
        <v>1187.5</v>
      </c>
      <c r="S226" s="17">
        <f>+wp!S225</f>
        <v>0</v>
      </c>
      <c r="T226" s="17">
        <f>+wp!T225</f>
        <v>0</v>
      </c>
      <c r="U226" s="17">
        <f>+wp!U225</f>
        <v>0</v>
      </c>
      <c r="V226" s="17">
        <f>+wp!V225</f>
        <v>0</v>
      </c>
      <c r="W226" s="17">
        <f>+wp!W225</f>
        <v>0</v>
      </c>
      <c r="X226" s="17">
        <f>+wp!X225</f>
        <v>0</v>
      </c>
      <c r="Y226" s="17">
        <f>+wp!Y225</f>
        <v>0</v>
      </c>
      <c r="Z226" s="17">
        <f>+wp!Z225</f>
        <v>0</v>
      </c>
      <c r="AA226" s="17">
        <f>+wp!AA225</f>
        <v>0</v>
      </c>
      <c r="AB226" s="17">
        <f>+wp!AB225</f>
        <v>0</v>
      </c>
      <c r="AC226" s="17">
        <f>+wp!AC225</f>
        <v>0</v>
      </c>
      <c r="AD226" s="17">
        <f>+wp!AD225</f>
        <v>0</v>
      </c>
    </row>
    <row r="227" spans="3:30" hidden="1" x14ac:dyDescent="0.25">
      <c r="C227" s="4" t="str">
        <f>+wp!C226</f>
        <v>LAD312</v>
      </c>
      <c r="D227" t="str">
        <f>+wp!D226</f>
        <v>TACLOBAN COM - LEGAL/ADMIN</v>
      </c>
      <c r="E227">
        <f>+wp!E226</f>
        <v>630080</v>
      </c>
      <c r="F227" t="str">
        <f>+wp!F226</f>
        <v>DEPRECIATION EXP. - OFFICE EQUIPMENT</v>
      </c>
      <c r="G227" t="s">
        <v>191</v>
      </c>
      <c r="H227">
        <f>+wp!I226</f>
        <v>1200001879</v>
      </c>
      <c r="I227" t="str">
        <f>+wp!J226</f>
        <v>WATER DISPENSER (MODEL)</v>
      </c>
      <c r="J227">
        <v>1</v>
      </c>
      <c r="L227" s="16">
        <f>+wp!M226</f>
        <v>43208</v>
      </c>
      <c r="M227" s="17">
        <f>+wp!N226</f>
        <v>9995</v>
      </c>
      <c r="N227" s="17">
        <f>+wp!O226</f>
        <v>9994</v>
      </c>
      <c r="O227" s="17">
        <f>+wp!P226</f>
        <v>1</v>
      </c>
      <c r="P227" s="18" t="s">
        <v>532</v>
      </c>
      <c r="Q227" s="17">
        <f>+wp!R226</f>
        <v>416.46</v>
      </c>
      <c r="S227" s="17">
        <f>+wp!S226</f>
        <v>0</v>
      </c>
      <c r="T227" s="17">
        <f>+wp!T226</f>
        <v>0</v>
      </c>
      <c r="U227" s="17">
        <f>+wp!U226</f>
        <v>0</v>
      </c>
      <c r="V227" s="17">
        <f>+wp!V226</f>
        <v>0</v>
      </c>
      <c r="W227" s="17">
        <f>+wp!W226</f>
        <v>0</v>
      </c>
      <c r="X227" s="17">
        <f>+wp!X226</f>
        <v>0</v>
      </c>
      <c r="Y227" s="17">
        <f>+wp!Y226</f>
        <v>0</v>
      </c>
      <c r="Z227" s="17">
        <f>+wp!Z226</f>
        <v>0</v>
      </c>
      <c r="AA227" s="17">
        <f>+wp!AA226</f>
        <v>0</v>
      </c>
      <c r="AB227" s="17">
        <f>+wp!AB226</f>
        <v>0</v>
      </c>
      <c r="AC227" s="17">
        <f>+wp!AC226</f>
        <v>0</v>
      </c>
      <c r="AD227" s="17">
        <f>+wp!AD226</f>
        <v>0</v>
      </c>
    </row>
    <row r="228" spans="3:30" hidden="1" x14ac:dyDescent="0.25">
      <c r="C228" s="4" t="str">
        <f>+wp!C227</f>
        <v>LAD312</v>
      </c>
      <c r="D228" t="str">
        <f>+wp!D227</f>
        <v>TACLOBAN COM - LEGAL/ADMIN</v>
      </c>
      <c r="E228">
        <f>+wp!E227</f>
        <v>630080</v>
      </c>
      <c r="F228" t="str">
        <f>+wp!F227</f>
        <v>DEPRECIATION EXP. - OFFICE EQUIPMENT</v>
      </c>
      <c r="G228" t="s">
        <v>191</v>
      </c>
      <c r="H228">
        <f>+wp!I227</f>
        <v>1200002223</v>
      </c>
      <c r="I228" t="str">
        <f>+wp!J227</f>
        <v>AIRCONDITION UNIT</v>
      </c>
      <c r="J228">
        <v>1</v>
      </c>
      <c r="L228" s="16">
        <f>+wp!M227</f>
        <v>44257</v>
      </c>
      <c r="M228" s="17">
        <f>+wp!N227</f>
        <v>70200</v>
      </c>
      <c r="N228" s="17">
        <f>+wp!O227</f>
        <v>21060</v>
      </c>
      <c r="O228" s="17">
        <f>+wp!P227</f>
        <v>49140</v>
      </c>
      <c r="P228" s="18" t="s">
        <v>532</v>
      </c>
      <c r="Q228" s="17">
        <f>+wp!R227</f>
        <v>1170</v>
      </c>
      <c r="S228" s="17">
        <f>+wp!S227</f>
        <v>1170</v>
      </c>
      <c r="T228" s="17">
        <f>+wp!T227</f>
        <v>1170</v>
      </c>
      <c r="U228" s="17">
        <f>+wp!U227</f>
        <v>1170</v>
      </c>
      <c r="V228" s="17">
        <f>+wp!V227</f>
        <v>1170</v>
      </c>
      <c r="W228" s="17">
        <f>+wp!W227</f>
        <v>1170</v>
      </c>
      <c r="X228" s="17">
        <f>+wp!X227</f>
        <v>1170</v>
      </c>
      <c r="Y228" s="17">
        <f>+wp!Y227</f>
        <v>1170</v>
      </c>
      <c r="Z228" s="17">
        <f>+wp!Z227</f>
        <v>1170</v>
      </c>
      <c r="AA228" s="17">
        <f>+wp!AA227</f>
        <v>1170</v>
      </c>
      <c r="AB228" s="17">
        <f>+wp!AB227</f>
        <v>1170</v>
      </c>
      <c r="AC228" s="17">
        <f>+wp!AC227</f>
        <v>1170</v>
      </c>
      <c r="AD228" s="17">
        <f>+wp!AD227</f>
        <v>1170</v>
      </c>
    </row>
    <row r="229" spans="3:30" x14ac:dyDescent="0.25">
      <c r="C229" s="4">
        <f>+wp!C228</f>
        <v>117043</v>
      </c>
      <c r="D229" t="str">
        <f>+wp!D228</f>
        <v>BURGOS ST TACLOBAN</v>
      </c>
      <c r="E229">
        <f>+wp!E228</f>
        <v>630130</v>
      </c>
      <c r="F229" t="str">
        <f>+wp!F228</f>
        <v>DEPRECIATION EXP. - STORE EQUIPMENT</v>
      </c>
      <c r="G229" t="s">
        <v>191</v>
      </c>
      <c r="H229">
        <f>+wp!I228</f>
        <v>1700000040</v>
      </c>
      <c r="I229" t="str">
        <f>+wp!J228</f>
        <v>CHEST FREEZER GLASS TOP</v>
      </c>
      <c r="J229">
        <v>1</v>
      </c>
      <c r="L229" s="16">
        <f>+wp!M228</f>
        <v>41831</v>
      </c>
      <c r="M229" s="34">
        <f>+wp!N228</f>
        <v>19960</v>
      </c>
      <c r="N229" s="17">
        <f>+wp!O228</f>
        <v>19960</v>
      </c>
      <c r="O229" s="17">
        <f>+wp!P228</f>
        <v>0</v>
      </c>
      <c r="P229" s="18" t="s">
        <v>532</v>
      </c>
      <c r="Q229" s="17">
        <f>+wp!R228</f>
        <v>831.67</v>
      </c>
      <c r="R229">
        <v>0</v>
      </c>
      <c r="S229" s="17">
        <f>+wp!S228</f>
        <v>0</v>
      </c>
      <c r="T229" s="17">
        <f>+wp!T228</f>
        <v>0</v>
      </c>
      <c r="U229" s="17">
        <f>+wp!U228</f>
        <v>0</v>
      </c>
      <c r="V229" s="17">
        <f>+wp!V228</f>
        <v>0</v>
      </c>
      <c r="W229" s="17">
        <f>+wp!W228</f>
        <v>0</v>
      </c>
      <c r="X229" s="17">
        <f>+wp!X228</f>
        <v>0</v>
      </c>
      <c r="Y229" s="17">
        <f>+wp!Y228</f>
        <v>0</v>
      </c>
      <c r="Z229" s="17">
        <f>+wp!Z228</f>
        <v>0</v>
      </c>
      <c r="AA229" s="17">
        <f>+wp!AA228</f>
        <v>0</v>
      </c>
      <c r="AB229" s="17">
        <f>+wp!AB228</f>
        <v>0</v>
      </c>
      <c r="AC229" s="17">
        <f>+wp!AC228</f>
        <v>0</v>
      </c>
      <c r="AD229" s="17">
        <f>+wp!AD228</f>
        <v>0</v>
      </c>
    </row>
    <row r="230" spans="3:30" x14ac:dyDescent="0.25">
      <c r="C230" s="4">
        <f>+wp!C229</f>
        <v>117043</v>
      </c>
      <c r="D230" t="str">
        <f>+wp!D229</f>
        <v>BURGOS ST TACLOBAN</v>
      </c>
      <c r="E230">
        <f>+wp!E229</f>
        <v>630130</v>
      </c>
      <c r="F230" t="str">
        <f>+wp!F229</f>
        <v>DEPRECIATION EXP. - STORE EQUIPMENT</v>
      </c>
      <c r="G230" t="s">
        <v>191</v>
      </c>
      <c r="H230">
        <f>+wp!I229</f>
        <v>1700000041</v>
      </c>
      <c r="I230" t="str">
        <f>+wp!J229</f>
        <v>CHEST FREEZER GLASS TOP</v>
      </c>
      <c r="J230">
        <v>1</v>
      </c>
      <c r="L230" s="16">
        <f>+wp!M229</f>
        <v>41831</v>
      </c>
      <c r="M230" s="34">
        <f>+wp!N229</f>
        <v>19960</v>
      </c>
      <c r="N230" s="17">
        <f>+wp!O229</f>
        <v>19960</v>
      </c>
      <c r="O230" s="17">
        <f>+wp!P229</f>
        <v>0</v>
      </c>
      <c r="P230" s="18" t="s">
        <v>532</v>
      </c>
      <c r="Q230" s="17">
        <f>+wp!R229</f>
        <v>831.67</v>
      </c>
      <c r="R230">
        <v>0</v>
      </c>
      <c r="S230" s="17">
        <f>+wp!S229</f>
        <v>0</v>
      </c>
      <c r="T230" s="17">
        <f>+wp!T229</f>
        <v>0</v>
      </c>
      <c r="U230" s="17">
        <f>+wp!U229</f>
        <v>0</v>
      </c>
      <c r="V230" s="17">
        <f>+wp!V229</f>
        <v>0</v>
      </c>
      <c r="W230" s="17">
        <f>+wp!W229</f>
        <v>0</v>
      </c>
      <c r="X230" s="17">
        <f>+wp!X229</f>
        <v>0</v>
      </c>
      <c r="Y230" s="17">
        <f>+wp!Y229</f>
        <v>0</v>
      </c>
      <c r="Z230" s="17">
        <f>+wp!Z229</f>
        <v>0</v>
      </c>
      <c r="AA230" s="17">
        <f>+wp!AA229</f>
        <v>0</v>
      </c>
      <c r="AB230" s="17">
        <f>+wp!AB229</f>
        <v>0</v>
      </c>
      <c r="AC230" s="17">
        <f>+wp!AC229</f>
        <v>0</v>
      </c>
      <c r="AD230" s="17">
        <f>+wp!AD229</f>
        <v>0</v>
      </c>
    </row>
    <row r="231" spans="3:30" x14ac:dyDescent="0.25">
      <c r="C231" s="4">
        <f>+wp!C230</f>
        <v>117012</v>
      </c>
      <c r="D231" t="str">
        <f>+wp!D230</f>
        <v>DULAG</v>
      </c>
      <c r="E231">
        <f>+wp!E230</f>
        <v>630130</v>
      </c>
      <c r="F231" t="str">
        <f>+wp!F230</f>
        <v>DEPRECIATION EXP. - STORE EQUIPMENT</v>
      </c>
      <c r="G231" t="s">
        <v>191</v>
      </c>
      <c r="H231">
        <f>+wp!I230</f>
        <v>1700000042</v>
      </c>
      <c r="I231" t="str">
        <f>+wp!J230</f>
        <v>CHEST FREEZER GLASS TOP</v>
      </c>
      <c r="J231">
        <v>1</v>
      </c>
      <c r="L231" s="16">
        <f>+wp!M230</f>
        <v>41831</v>
      </c>
      <c r="M231" s="34">
        <f>+wp!N230</f>
        <v>19960</v>
      </c>
      <c r="N231" s="17">
        <f>+wp!O230</f>
        <v>19960</v>
      </c>
      <c r="O231" s="17">
        <f>+wp!P230</f>
        <v>0</v>
      </c>
      <c r="P231" s="18" t="s">
        <v>532</v>
      </c>
      <c r="Q231" s="17">
        <f>+wp!R230</f>
        <v>831.67</v>
      </c>
      <c r="R231">
        <v>0</v>
      </c>
      <c r="S231" s="17">
        <f>+wp!S230</f>
        <v>0</v>
      </c>
      <c r="T231" s="17">
        <f>+wp!T230</f>
        <v>0</v>
      </c>
      <c r="U231" s="17">
        <f>+wp!U230</f>
        <v>0</v>
      </c>
      <c r="V231" s="17">
        <f>+wp!V230</f>
        <v>0</v>
      </c>
      <c r="W231" s="17">
        <f>+wp!W230</f>
        <v>0</v>
      </c>
      <c r="X231" s="17">
        <f>+wp!X230</f>
        <v>0</v>
      </c>
      <c r="Y231" s="17">
        <f>+wp!Y230</f>
        <v>0</v>
      </c>
      <c r="Z231" s="17">
        <f>+wp!Z230</f>
        <v>0</v>
      </c>
      <c r="AA231" s="17">
        <f>+wp!AA230</f>
        <v>0</v>
      </c>
      <c r="AB231" s="17">
        <f>+wp!AB230</f>
        <v>0</v>
      </c>
      <c r="AC231" s="17">
        <f>+wp!AC230</f>
        <v>0</v>
      </c>
      <c r="AD231" s="17">
        <f>+wp!AD230</f>
        <v>0</v>
      </c>
    </row>
    <row r="232" spans="3:30" x14ac:dyDescent="0.25">
      <c r="C232" s="4">
        <f>+wp!C231</f>
        <v>117013</v>
      </c>
      <c r="D232" t="str">
        <f>+wp!D231</f>
        <v>CARIGARA</v>
      </c>
      <c r="E232">
        <f>+wp!E231</f>
        <v>630130</v>
      </c>
      <c r="F232" t="str">
        <f>+wp!F231</f>
        <v>DEPRECIATION EXP. - STORE EQUIPMENT</v>
      </c>
      <c r="G232" t="s">
        <v>191</v>
      </c>
      <c r="H232">
        <f>+wp!I231</f>
        <v>1700000043</v>
      </c>
      <c r="I232" t="str">
        <f>+wp!J231</f>
        <v>CHEST FREEZER GLASS TOP</v>
      </c>
      <c r="J232">
        <v>1</v>
      </c>
      <c r="L232" s="16">
        <f>+wp!M231</f>
        <v>41831</v>
      </c>
      <c r="M232" s="34">
        <f>+wp!N231</f>
        <v>19960</v>
      </c>
      <c r="N232" s="17">
        <f>+wp!O231</f>
        <v>19960</v>
      </c>
      <c r="O232" s="17">
        <f>+wp!P231</f>
        <v>0</v>
      </c>
      <c r="P232" s="18" t="s">
        <v>532</v>
      </c>
      <c r="Q232" s="17">
        <f>+wp!R231</f>
        <v>831.67</v>
      </c>
      <c r="R232">
        <v>0</v>
      </c>
      <c r="S232" s="17">
        <f>+wp!S231</f>
        <v>0</v>
      </c>
      <c r="T232" s="17">
        <f>+wp!T231</f>
        <v>0</v>
      </c>
      <c r="U232" s="17">
        <f>+wp!U231</f>
        <v>0</v>
      </c>
      <c r="V232" s="17">
        <f>+wp!V231</f>
        <v>0</v>
      </c>
      <c r="W232" s="17">
        <f>+wp!W231</f>
        <v>0</v>
      </c>
      <c r="X232" s="17">
        <f>+wp!X231</f>
        <v>0</v>
      </c>
      <c r="Y232" s="17">
        <f>+wp!Y231</f>
        <v>0</v>
      </c>
      <c r="Z232" s="17">
        <f>+wp!Z231</f>
        <v>0</v>
      </c>
      <c r="AA232" s="17">
        <f>+wp!AA231</f>
        <v>0</v>
      </c>
      <c r="AB232" s="17">
        <f>+wp!AB231</f>
        <v>0</v>
      </c>
      <c r="AC232" s="17">
        <f>+wp!AC231</f>
        <v>0</v>
      </c>
      <c r="AD232" s="17">
        <f>+wp!AD231</f>
        <v>0</v>
      </c>
    </row>
    <row r="233" spans="3:30" x14ac:dyDescent="0.25">
      <c r="C233" s="4">
        <f>+wp!C232</f>
        <v>117030</v>
      </c>
      <c r="D233" t="str">
        <f>+wp!D232</f>
        <v>CAIBAAN</v>
      </c>
      <c r="E233">
        <f>+wp!E232</f>
        <v>630130</v>
      </c>
      <c r="F233" t="str">
        <f>+wp!F232</f>
        <v>DEPRECIATION EXP. - STORE EQUIPMENT</v>
      </c>
      <c r="G233" t="s">
        <v>191</v>
      </c>
      <c r="H233">
        <f>+wp!I232</f>
        <v>1700000044</v>
      </c>
      <c r="I233" t="str">
        <f>+wp!J232</f>
        <v>CHEST FREEZER GLASS TOP</v>
      </c>
      <c r="J233">
        <v>1</v>
      </c>
      <c r="L233" s="16">
        <f>+wp!M232</f>
        <v>41831</v>
      </c>
      <c r="M233" s="34">
        <f>+wp!N232</f>
        <v>19960</v>
      </c>
      <c r="N233" s="17">
        <f>+wp!O232</f>
        <v>19960</v>
      </c>
      <c r="O233" s="17">
        <f>+wp!P232</f>
        <v>0</v>
      </c>
      <c r="P233" s="18" t="s">
        <v>532</v>
      </c>
      <c r="Q233" s="17">
        <f>+wp!R232</f>
        <v>831.67</v>
      </c>
      <c r="R233">
        <v>0</v>
      </c>
      <c r="S233" s="17">
        <f>+wp!S232</f>
        <v>0</v>
      </c>
      <c r="T233" s="17">
        <f>+wp!T232</f>
        <v>0</v>
      </c>
      <c r="U233" s="17">
        <f>+wp!U232</f>
        <v>0</v>
      </c>
      <c r="V233" s="17">
        <f>+wp!V232</f>
        <v>0</v>
      </c>
      <c r="W233" s="17">
        <f>+wp!W232</f>
        <v>0</v>
      </c>
      <c r="X233" s="17">
        <f>+wp!X232</f>
        <v>0</v>
      </c>
      <c r="Y233" s="17">
        <f>+wp!Y232</f>
        <v>0</v>
      </c>
      <c r="Z233" s="17">
        <f>+wp!Z232</f>
        <v>0</v>
      </c>
      <c r="AA233" s="17">
        <f>+wp!AA232</f>
        <v>0</v>
      </c>
      <c r="AB233" s="17">
        <f>+wp!AB232</f>
        <v>0</v>
      </c>
      <c r="AC233" s="17">
        <f>+wp!AC232</f>
        <v>0</v>
      </c>
      <c r="AD233" s="17">
        <f>+wp!AD232</f>
        <v>0</v>
      </c>
    </row>
    <row r="234" spans="3:30" x14ac:dyDescent="0.25">
      <c r="C234" s="4">
        <f>+wp!C233</f>
        <v>117010</v>
      </c>
      <c r="D234" t="str">
        <f>+wp!D233</f>
        <v>ALANG ALANG</v>
      </c>
      <c r="E234">
        <f>+wp!E233</f>
        <v>630130</v>
      </c>
      <c r="F234" t="str">
        <f>+wp!F233</f>
        <v>DEPRECIATION EXP. - STORE EQUIPMENT</v>
      </c>
      <c r="G234" t="s">
        <v>191</v>
      </c>
      <c r="H234">
        <f>+wp!I233</f>
        <v>1700000045</v>
      </c>
      <c r="I234" t="str">
        <f>+wp!J233</f>
        <v>CHEST FREEZER GLASS TOP</v>
      </c>
      <c r="J234">
        <v>1</v>
      </c>
      <c r="L234" s="16">
        <f>+wp!M233</f>
        <v>41831</v>
      </c>
      <c r="M234" s="34">
        <f>+wp!N233</f>
        <v>19959.29</v>
      </c>
      <c r="N234" s="17">
        <f>+wp!O233</f>
        <v>19959.29</v>
      </c>
      <c r="O234" s="17">
        <f>+wp!P233</f>
        <v>0</v>
      </c>
      <c r="P234" s="18" t="s">
        <v>532</v>
      </c>
      <c r="Q234" s="17">
        <f>+wp!R233</f>
        <v>831.64</v>
      </c>
      <c r="R234">
        <v>0</v>
      </c>
      <c r="S234" s="17">
        <f>+wp!S233</f>
        <v>0</v>
      </c>
      <c r="T234" s="17">
        <f>+wp!T233</f>
        <v>0</v>
      </c>
      <c r="U234" s="17">
        <f>+wp!U233</f>
        <v>0</v>
      </c>
      <c r="V234" s="17">
        <f>+wp!V233</f>
        <v>0</v>
      </c>
      <c r="W234" s="17">
        <f>+wp!W233</f>
        <v>0</v>
      </c>
      <c r="X234" s="17">
        <f>+wp!X233</f>
        <v>0</v>
      </c>
      <c r="Y234" s="17">
        <f>+wp!Y233</f>
        <v>0</v>
      </c>
      <c r="Z234" s="17">
        <f>+wp!Z233</f>
        <v>0</v>
      </c>
      <c r="AA234" s="17">
        <f>+wp!AA233</f>
        <v>0</v>
      </c>
      <c r="AB234" s="17">
        <f>+wp!AB233</f>
        <v>0</v>
      </c>
      <c r="AC234" s="17">
        <f>+wp!AC233</f>
        <v>0</v>
      </c>
      <c r="AD234" s="17">
        <f>+wp!AD233</f>
        <v>0</v>
      </c>
    </row>
    <row r="235" spans="3:30" x14ac:dyDescent="0.25">
      <c r="C235" s="4">
        <f>+wp!C234</f>
        <v>117017</v>
      </c>
      <c r="D235" t="str">
        <f>+wp!D234</f>
        <v>GUIUAN</v>
      </c>
      <c r="E235">
        <f>+wp!E234</f>
        <v>630130</v>
      </c>
      <c r="F235" t="str">
        <f>+wp!F234</f>
        <v>DEPRECIATION EXP. - STORE EQUIPMENT</v>
      </c>
      <c r="G235" t="s">
        <v>191</v>
      </c>
      <c r="H235">
        <f>+wp!I234</f>
        <v>1700000255</v>
      </c>
      <c r="I235" t="str">
        <f>+wp!J234</f>
        <v>CHEST FREEZER HARD TOP</v>
      </c>
      <c r="J235">
        <v>1</v>
      </c>
      <c r="L235" s="16">
        <f>+wp!M234</f>
        <v>41745</v>
      </c>
      <c r="M235" s="34">
        <f>+wp!N234</f>
        <v>14160</v>
      </c>
      <c r="N235" s="17">
        <f>+wp!O234</f>
        <v>14160</v>
      </c>
      <c r="O235" s="17">
        <f>+wp!P234</f>
        <v>0</v>
      </c>
      <c r="P235" s="18" t="s">
        <v>532</v>
      </c>
      <c r="Q235" s="17">
        <f>+wp!R234</f>
        <v>590</v>
      </c>
      <c r="R235">
        <v>0</v>
      </c>
      <c r="S235" s="17">
        <f>+wp!S234</f>
        <v>0</v>
      </c>
      <c r="T235" s="17">
        <f>+wp!T234</f>
        <v>0</v>
      </c>
      <c r="U235" s="17">
        <f>+wp!U234</f>
        <v>0</v>
      </c>
      <c r="V235" s="17">
        <f>+wp!V234</f>
        <v>0</v>
      </c>
      <c r="W235" s="17">
        <f>+wp!W234</f>
        <v>0</v>
      </c>
      <c r="X235" s="17">
        <f>+wp!X234</f>
        <v>0</v>
      </c>
      <c r="Y235" s="17">
        <f>+wp!Y234</f>
        <v>0</v>
      </c>
      <c r="Z235" s="17">
        <f>+wp!Z234</f>
        <v>0</v>
      </c>
      <c r="AA235" s="17">
        <f>+wp!AA234</f>
        <v>0</v>
      </c>
      <c r="AB235" s="17">
        <f>+wp!AB234</f>
        <v>0</v>
      </c>
      <c r="AC235" s="17">
        <f>+wp!AC234</f>
        <v>0</v>
      </c>
      <c r="AD235" s="17">
        <f>+wp!AD234</f>
        <v>0</v>
      </c>
    </row>
    <row r="236" spans="3:30" x14ac:dyDescent="0.25">
      <c r="C236" s="4">
        <f>+wp!C235</f>
        <v>117056</v>
      </c>
      <c r="D236" t="str">
        <f>+wp!D235</f>
        <v>BRGY 5 DOLORES</v>
      </c>
      <c r="E236">
        <f>+wp!E235</f>
        <v>630130</v>
      </c>
      <c r="F236" t="str">
        <f>+wp!F235</f>
        <v>DEPRECIATION EXP. - STORE EQUIPMENT</v>
      </c>
      <c r="G236" t="s">
        <v>191</v>
      </c>
      <c r="H236">
        <f>+wp!I235</f>
        <v>1700000256</v>
      </c>
      <c r="I236" t="str">
        <f>+wp!J235</f>
        <v>CHEST FREEZER HARD TOP</v>
      </c>
      <c r="J236">
        <v>1</v>
      </c>
      <c r="L236" s="16">
        <f>+wp!M235</f>
        <v>41745</v>
      </c>
      <c r="M236" s="34">
        <f>+wp!N235</f>
        <v>14160</v>
      </c>
      <c r="N236" s="17">
        <f>+wp!O235</f>
        <v>14160</v>
      </c>
      <c r="O236" s="17">
        <f>+wp!P235</f>
        <v>0</v>
      </c>
      <c r="P236" s="18" t="s">
        <v>532</v>
      </c>
      <c r="Q236" s="17">
        <f>+wp!R235</f>
        <v>590</v>
      </c>
      <c r="R236">
        <v>0</v>
      </c>
      <c r="S236" s="17">
        <f>+wp!S235</f>
        <v>0</v>
      </c>
      <c r="T236" s="17">
        <f>+wp!T235</f>
        <v>0</v>
      </c>
      <c r="U236" s="17">
        <f>+wp!U235</f>
        <v>0</v>
      </c>
      <c r="V236" s="17">
        <f>+wp!V235</f>
        <v>0</v>
      </c>
      <c r="W236" s="17">
        <f>+wp!W235</f>
        <v>0</v>
      </c>
      <c r="X236" s="17">
        <f>+wp!X235</f>
        <v>0</v>
      </c>
      <c r="Y236" s="17">
        <f>+wp!Y235</f>
        <v>0</v>
      </c>
      <c r="Z236" s="17">
        <f>+wp!Z235</f>
        <v>0</v>
      </c>
      <c r="AA236" s="17">
        <f>+wp!AA235</f>
        <v>0</v>
      </c>
      <c r="AB236" s="17">
        <f>+wp!AB235</f>
        <v>0</v>
      </c>
      <c r="AC236" s="17">
        <f>+wp!AC235</f>
        <v>0</v>
      </c>
      <c r="AD236" s="17">
        <f>+wp!AD235</f>
        <v>0</v>
      </c>
    </row>
    <row r="237" spans="3:30" x14ac:dyDescent="0.25">
      <c r="C237" s="4" t="str">
        <f>+wp!C236</f>
        <v>EWH012</v>
      </c>
      <c r="D237" t="str">
        <f>+wp!D236</f>
        <v>TACLOBAN - ENGINEERING WAREHOUSE</v>
      </c>
      <c r="E237">
        <f>+wp!E236</f>
        <v>630130</v>
      </c>
      <c r="F237" t="str">
        <f>+wp!F236</f>
        <v>DEPRECIATION EXP. - STORE EQUIPMENT</v>
      </c>
      <c r="G237" t="s">
        <v>191</v>
      </c>
      <c r="H237">
        <f>+wp!I236</f>
        <v>1700000257</v>
      </c>
      <c r="I237" t="str">
        <f>+wp!J236</f>
        <v>CHEST FREEZER HARD TOP</v>
      </c>
      <c r="J237">
        <v>1</v>
      </c>
      <c r="L237" s="16">
        <f>+wp!M236</f>
        <v>41745</v>
      </c>
      <c r="M237" s="34">
        <f>+wp!N236</f>
        <v>14160</v>
      </c>
      <c r="N237" s="17">
        <f>+wp!O236</f>
        <v>14160</v>
      </c>
      <c r="O237" s="17">
        <f>+wp!P236</f>
        <v>0</v>
      </c>
      <c r="P237" s="18" t="s">
        <v>532</v>
      </c>
      <c r="Q237" s="17">
        <f>+wp!R236</f>
        <v>590</v>
      </c>
      <c r="R237">
        <v>0</v>
      </c>
      <c r="S237" s="17">
        <f>+wp!S236</f>
        <v>0</v>
      </c>
      <c r="T237" s="17">
        <f>+wp!T236</f>
        <v>0</v>
      </c>
      <c r="U237" s="17">
        <f>+wp!U236</f>
        <v>0</v>
      </c>
      <c r="V237" s="17">
        <f>+wp!V236</f>
        <v>0</v>
      </c>
      <c r="W237" s="17">
        <f>+wp!W236</f>
        <v>0</v>
      </c>
      <c r="X237" s="17">
        <f>+wp!X236</f>
        <v>0</v>
      </c>
      <c r="Y237" s="17">
        <f>+wp!Y236</f>
        <v>0</v>
      </c>
      <c r="Z237" s="17">
        <f>+wp!Z236</f>
        <v>0</v>
      </c>
      <c r="AA237" s="17">
        <f>+wp!AA236</f>
        <v>0</v>
      </c>
      <c r="AB237" s="17">
        <f>+wp!AB236</f>
        <v>0</v>
      </c>
      <c r="AC237" s="17">
        <f>+wp!AC236</f>
        <v>0</v>
      </c>
      <c r="AD237" s="17">
        <f>+wp!AD236</f>
        <v>0</v>
      </c>
    </row>
    <row r="238" spans="3:30" x14ac:dyDescent="0.25">
      <c r="C238" s="4">
        <f>+wp!C237</f>
        <v>117043</v>
      </c>
      <c r="D238" t="str">
        <f>+wp!D237</f>
        <v>BURGOS ST TACLOBAN</v>
      </c>
      <c r="E238">
        <f>+wp!E237</f>
        <v>630130</v>
      </c>
      <c r="F238" t="str">
        <f>+wp!F237</f>
        <v>DEPRECIATION EXP. - STORE EQUIPMENT</v>
      </c>
      <c r="G238" t="s">
        <v>191</v>
      </c>
      <c r="H238">
        <f>+wp!I237</f>
        <v>1700000259</v>
      </c>
      <c r="I238" t="str">
        <f>+wp!J237</f>
        <v>CHEST FREEZER GLASS TOP</v>
      </c>
      <c r="J238">
        <v>1</v>
      </c>
      <c r="L238" s="16">
        <f>+wp!M237</f>
        <v>41745</v>
      </c>
      <c r="M238" s="34">
        <f>+wp!N237</f>
        <v>11280</v>
      </c>
      <c r="N238" s="17">
        <f>+wp!O237</f>
        <v>11280</v>
      </c>
      <c r="O238" s="17">
        <f>+wp!P237</f>
        <v>0</v>
      </c>
      <c r="P238" s="18" t="s">
        <v>532</v>
      </c>
      <c r="Q238" s="17">
        <f>+wp!R237</f>
        <v>470</v>
      </c>
      <c r="R238">
        <v>0</v>
      </c>
      <c r="S238" s="17">
        <f>+wp!S237</f>
        <v>0</v>
      </c>
      <c r="T238" s="17">
        <f>+wp!T237</f>
        <v>0</v>
      </c>
      <c r="U238" s="17">
        <f>+wp!U237</f>
        <v>0</v>
      </c>
      <c r="V238" s="17">
        <f>+wp!V237</f>
        <v>0</v>
      </c>
      <c r="W238" s="17">
        <f>+wp!W237</f>
        <v>0</v>
      </c>
      <c r="X238" s="17">
        <f>+wp!X237</f>
        <v>0</v>
      </c>
      <c r="Y238" s="17">
        <f>+wp!Y237</f>
        <v>0</v>
      </c>
      <c r="Z238" s="17">
        <f>+wp!Z237</f>
        <v>0</v>
      </c>
      <c r="AA238" s="17">
        <f>+wp!AA237</f>
        <v>0</v>
      </c>
      <c r="AB238" s="17">
        <f>+wp!AB237</f>
        <v>0</v>
      </c>
      <c r="AC238" s="17">
        <f>+wp!AC237</f>
        <v>0</v>
      </c>
      <c r="AD238" s="17">
        <f>+wp!AD237</f>
        <v>0</v>
      </c>
    </row>
    <row r="239" spans="3:30" x14ac:dyDescent="0.25">
      <c r="C239" s="4">
        <f>+wp!C238</f>
        <v>117008</v>
      </c>
      <c r="D239" t="str">
        <f>+wp!D238</f>
        <v>SALAZAR</v>
      </c>
      <c r="E239">
        <f>+wp!E238</f>
        <v>630130</v>
      </c>
      <c r="F239" t="str">
        <f>+wp!F238</f>
        <v>DEPRECIATION EXP. - STORE EQUIPMENT</v>
      </c>
      <c r="G239" t="s">
        <v>191</v>
      </c>
      <c r="H239">
        <f>+wp!I238</f>
        <v>1700000261</v>
      </c>
      <c r="I239" t="str">
        <f>+wp!J238</f>
        <v>CHEST FREEZER GLASS TOP</v>
      </c>
      <c r="J239">
        <v>1</v>
      </c>
      <c r="L239" s="16">
        <f>+wp!M238</f>
        <v>41745</v>
      </c>
      <c r="M239" s="34">
        <f>+wp!N238</f>
        <v>11280</v>
      </c>
      <c r="N239" s="17">
        <f>+wp!O238</f>
        <v>11280</v>
      </c>
      <c r="O239" s="17">
        <f>+wp!P238</f>
        <v>0</v>
      </c>
      <c r="P239" s="18" t="s">
        <v>532</v>
      </c>
      <c r="Q239" s="17">
        <f>+wp!R238</f>
        <v>470</v>
      </c>
      <c r="R239">
        <v>0</v>
      </c>
      <c r="S239" s="17">
        <f>+wp!S238</f>
        <v>0</v>
      </c>
      <c r="T239" s="17">
        <f>+wp!T238</f>
        <v>0</v>
      </c>
      <c r="U239" s="17">
        <f>+wp!U238</f>
        <v>0</v>
      </c>
      <c r="V239" s="17">
        <f>+wp!V238</f>
        <v>0</v>
      </c>
      <c r="W239" s="17">
        <f>+wp!W238</f>
        <v>0</v>
      </c>
      <c r="X239" s="17">
        <f>+wp!X238</f>
        <v>0</v>
      </c>
      <c r="Y239" s="17">
        <f>+wp!Y238</f>
        <v>0</v>
      </c>
      <c r="Z239" s="17">
        <f>+wp!Z238</f>
        <v>0</v>
      </c>
      <c r="AA239" s="17">
        <f>+wp!AA238</f>
        <v>0</v>
      </c>
      <c r="AB239" s="17">
        <f>+wp!AB238</f>
        <v>0</v>
      </c>
      <c r="AC239" s="17">
        <f>+wp!AC238</f>
        <v>0</v>
      </c>
      <c r="AD239" s="17">
        <f>+wp!AD238</f>
        <v>0</v>
      </c>
    </row>
    <row r="240" spans="3:30" x14ac:dyDescent="0.25">
      <c r="C240" s="4">
        <f>+wp!C239</f>
        <v>117026</v>
      </c>
      <c r="D240" t="str">
        <f>+wp!D239</f>
        <v>MARASBARAS</v>
      </c>
      <c r="E240">
        <f>+wp!E239</f>
        <v>630130</v>
      </c>
      <c r="F240" t="str">
        <f>+wp!F239</f>
        <v>DEPRECIATION EXP. - STORE EQUIPMENT</v>
      </c>
      <c r="G240" t="s">
        <v>191</v>
      </c>
      <c r="H240">
        <f>+wp!I239</f>
        <v>1700000262</v>
      </c>
      <c r="I240" t="str">
        <f>+wp!J239</f>
        <v>CHEST FREEZER GLASS TOP</v>
      </c>
      <c r="J240">
        <v>1</v>
      </c>
      <c r="L240" s="16">
        <f>+wp!M239</f>
        <v>41745</v>
      </c>
      <c r="M240" s="34">
        <f>+wp!N239</f>
        <v>11280</v>
      </c>
      <c r="N240" s="17">
        <f>+wp!O239</f>
        <v>11280</v>
      </c>
      <c r="O240" s="17">
        <f>+wp!P239</f>
        <v>0</v>
      </c>
      <c r="P240" s="18" t="s">
        <v>532</v>
      </c>
      <c r="Q240" s="17">
        <f>+wp!R239</f>
        <v>470</v>
      </c>
      <c r="R240">
        <v>0</v>
      </c>
      <c r="S240" s="17">
        <f>+wp!S239</f>
        <v>0</v>
      </c>
      <c r="T240" s="17">
        <f>+wp!T239</f>
        <v>0</v>
      </c>
      <c r="U240" s="17">
        <f>+wp!U239</f>
        <v>0</v>
      </c>
      <c r="V240" s="17">
        <f>+wp!V239</f>
        <v>0</v>
      </c>
      <c r="W240" s="17">
        <f>+wp!W239</f>
        <v>0</v>
      </c>
      <c r="X240" s="17">
        <f>+wp!X239</f>
        <v>0</v>
      </c>
      <c r="Y240" s="17">
        <f>+wp!Y239</f>
        <v>0</v>
      </c>
      <c r="Z240" s="17">
        <f>+wp!Z239</f>
        <v>0</v>
      </c>
      <c r="AA240" s="17">
        <f>+wp!AA239</f>
        <v>0</v>
      </c>
      <c r="AB240" s="17">
        <f>+wp!AB239</f>
        <v>0</v>
      </c>
      <c r="AC240" s="17">
        <f>+wp!AC239</f>
        <v>0</v>
      </c>
      <c r="AD240" s="17">
        <f>+wp!AD239</f>
        <v>0</v>
      </c>
    </row>
    <row r="241" spans="3:30" x14ac:dyDescent="0.25">
      <c r="C241" s="4">
        <f>+wp!C240</f>
        <v>117006</v>
      </c>
      <c r="D241" t="str">
        <f>+wp!D240</f>
        <v>ROMUALDEZ</v>
      </c>
      <c r="E241">
        <f>+wp!E240</f>
        <v>630130</v>
      </c>
      <c r="F241" t="str">
        <f>+wp!F240</f>
        <v>DEPRECIATION EXP. - STORE EQUIPMENT</v>
      </c>
      <c r="G241" t="s">
        <v>191</v>
      </c>
      <c r="H241">
        <f>+wp!I240</f>
        <v>1700000263</v>
      </c>
      <c r="I241" t="str">
        <f>+wp!J240</f>
        <v>CHEST FREEZER GLASS TOP</v>
      </c>
      <c r="J241">
        <v>1</v>
      </c>
      <c r="L241" s="16">
        <f>+wp!M240</f>
        <v>41745</v>
      </c>
      <c r="M241" s="34">
        <f>+wp!N240</f>
        <v>11280</v>
      </c>
      <c r="N241" s="17">
        <f>+wp!O240</f>
        <v>11280</v>
      </c>
      <c r="O241" s="17">
        <f>+wp!P240</f>
        <v>0</v>
      </c>
      <c r="P241" s="18" t="s">
        <v>532</v>
      </c>
      <c r="Q241" s="17">
        <f>+wp!R240</f>
        <v>470</v>
      </c>
      <c r="R241">
        <v>0</v>
      </c>
      <c r="S241" s="17">
        <f>+wp!S240</f>
        <v>0</v>
      </c>
      <c r="T241" s="17">
        <f>+wp!T240</f>
        <v>0</v>
      </c>
      <c r="U241" s="17">
        <f>+wp!U240</f>
        <v>0</v>
      </c>
      <c r="V241" s="17">
        <f>+wp!V240</f>
        <v>0</v>
      </c>
      <c r="W241" s="17">
        <f>+wp!W240</f>
        <v>0</v>
      </c>
      <c r="X241" s="17">
        <f>+wp!X240</f>
        <v>0</v>
      </c>
      <c r="Y241" s="17">
        <f>+wp!Y240</f>
        <v>0</v>
      </c>
      <c r="Z241" s="17">
        <f>+wp!Z240</f>
        <v>0</v>
      </c>
      <c r="AA241" s="17">
        <f>+wp!AA240</f>
        <v>0</v>
      </c>
      <c r="AB241" s="17">
        <f>+wp!AB240</f>
        <v>0</v>
      </c>
      <c r="AC241" s="17">
        <f>+wp!AC240</f>
        <v>0</v>
      </c>
      <c r="AD241" s="17">
        <f>+wp!AD240</f>
        <v>0</v>
      </c>
    </row>
    <row r="242" spans="3:30" x14ac:dyDescent="0.25">
      <c r="C242" s="4">
        <f>+wp!C241</f>
        <v>117005</v>
      </c>
      <c r="D242" t="str">
        <f>+wp!D241</f>
        <v>PALO</v>
      </c>
      <c r="E242">
        <f>+wp!E241</f>
        <v>630130</v>
      </c>
      <c r="F242" t="str">
        <f>+wp!F241</f>
        <v>DEPRECIATION EXP. - STORE EQUIPMENT</v>
      </c>
      <c r="G242" t="s">
        <v>191</v>
      </c>
      <c r="H242">
        <f>+wp!I241</f>
        <v>1700000265</v>
      </c>
      <c r="I242" t="str">
        <f>+wp!J241</f>
        <v>CHEST FREEZER GLASS TOP</v>
      </c>
      <c r="J242">
        <v>1</v>
      </c>
      <c r="L242" s="16">
        <f>+wp!M241</f>
        <v>41745</v>
      </c>
      <c r="M242" s="34">
        <f>+wp!N241</f>
        <v>11280</v>
      </c>
      <c r="N242" s="17">
        <f>+wp!O241</f>
        <v>11280</v>
      </c>
      <c r="O242" s="17">
        <f>+wp!P241</f>
        <v>0</v>
      </c>
      <c r="P242" s="18" t="s">
        <v>532</v>
      </c>
      <c r="Q242" s="17">
        <f>+wp!R241</f>
        <v>470</v>
      </c>
      <c r="R242">
        <v>0</v>
      </c>
      <c r="S242" s="17">
        <f>+wp!S241</f>
        <v>0</v>
      </c>
      <c r="T242" s="17">
        <f>+wp!T241</f>
        <v>0</v>
      </c>
      <c r="U242" s="17">
        <f>+wp!U241</f>
        <v>0</v>
      </c>
      <c r="V242" s="17">
        <f>+wp!V241</f>
        <v>0</v>
      </c>
      <c r="W242" s="17">
        <f>+wp!W241</f>
        <v>0</v>
      </c>
      <c r="X242" s="17">
        <f>+wp!X241</f>
        <v>0</v>
      </c>
      <c r="Y242" s="17">
        <f>+wp!Y241</f>
        <v>0</v>
      </c>
      <c r="Z242" s="17">
        <f>+wp!Z241</f>
        <v>0</v>
      </c>
      <c r="AA242" s="17">
        <f>+wp!AA241</f>
        <v>0</v>
      </c>
      <c r="AB242" s="17">
        <f>+wp!AB241</f>
        <v>0</v>
      </c>
      <c r="AC242" s="17">
        <f>+wp!AC241</f>
        <v>0</v>
      </c>
      <c r="AD242" s="17">
        <f>+wp!AD241</f>
        <v>0</v>
      </c>
    </row>
    <row r="243" spans="3:30" x14ac:dyDescent="0.25">
      <c r="C243" s="4" t="str">
        <f>+wp!C242</f>
        <v>EWH012</v>
      </c>
      <c r="D243" t="str">
        <f>+wp!D242</f>
        <v>TACLOBAN - ENGINEERING WAREHOUSE</v>
      </c>
      <c r="E243">
        <f>+wp!E242</f>
        <v>630130</v>
      </c>
      <c r="F243" t="str">
        <f>+wp!F242</f>
        <v>DEPRECIATION EXP. - STORE EQUIPMENT</v>
      </c>
      <c r="G243" t="s">
        <v>191</v>
      </c>
      <c r="H243">
        <f>+wp!I242</f>
        <v>1700000266</v>
      </c>
      <c r="I243" t="str">
        <f>+wp!J242</f>
        <v>CHEST FREEZER GLASS TOP</v>
      </c>
      <c r="J243">
        <v>1</v>
      </c>
      <c r="L243" s="16">
        <f>+wp!M242</f>
        <v>41745</v>
      </c>
      <c r="M243" s="34">
        <f>+wp!N242</f>
        <v>11280</v>
      </c>
      <c r="N243" s="17">
        <f>+wp!O242</f>
        <v>11280</v>
      </c>
      <c r="O243" s="17">
        <f>+wp!P242</f>
        <v>0</v>
      </c>
      <c r="P243" s="18" t="s">
        <v>532</v>
      </c>
      <c r="Q243" s="17">
        <f>+wp!R242</f>
        <v>470</v>
      </c>
      <c r="R243">
        <v>0</v>
      </c>
      <c r="S243" s="17">
        <f>+wp!S242</f>
        <v>0</v>
      </c>
      <c r="T243" s="17">
        <f>+wp!T242</f>
        <v>0</v>
      </c>
      <c r="U243" s="17">
        <f>+wp!U242</f>
        <v>0</v>
      </c>
      <c r="V243" s="17">
        <f>+wp!V242</f>
        <v>0</v>
      </c>
      <c r="W243" s="17">
        <f>+wp!W242</f>
        <v>0</v>
      </c>
      <c r="X243" s="17">
        <f>+wp!X242</f>
        <v>0</v>
      </c>
      <c r="Y243" s="17">
        <f>+wp!Y242</f>
        <v>0</v>
      </c>
      <c r="Z243" s="17">
        <f>+wp!Z242</f>
        <v>0</v>
      </c>
      <c r="AA243" s="17">
        <f>+wp!AA242</f>
        <v>0</v>
      </c>
      <c r="AB243" s="17">
        <f>+wp!AB242</f>
        <v>0</v>
      </c>
      <c r="AC243" s="17">
        <f>+wp!AC242</f>
        <v>0</v>
      </c>
      <c r="AD243" s="17">
        <f>+wp!AD242</f>
        <v>0</v>
      </c>
    </row>
    <row r="244" spans="3:30" x14ac:dyDescent="0.25">
      <c r="C244" s="4">
        <f>+wp!C243</f>
        <v>117016</v>
      </c>
      <c r="D244" t="str">
        <f>+wp!D243</f>
        <v>JARO</v>
      </c>
      <c r="E244">
        <f>+wp!E243</f>
        <v>630130</v>
      </c>
      <c r="F244" t="str">
        <f>+wp!F243</f>
        <v>DEPRECIATION EXP. - STORE EQUIPMENT</v>
      </c>
      <c r="G244" t="s">
        <v>191</v>
      </c>
      <c r="H244">
        <f>+wp!I243</f>
        <v>1700000267</v>
      </c>
      <c r="I244" t="str">
        <f>+wp!J243</f>
        <v>CHEST FREEZER GLASS TOP</v>
      </c>
      <c r="J244">
        <v>1</v>
      </c>
      <c r="L244" s="16">
        <f>+wp!M243</f>
        <v>41745</v>
      </c>
      <c r="M244" s="34">
        <f>+wp!N243</f>
        <v>11280</v>
      </c>
      <c r="N244" s="17">
        <f>+wp!O243</f>
        <v>11280</v>
      </c>
      <c r="O244" s="17">
        <f>+wp!P243</f>
        <v>0</v>
      </c>
      <c r="P244" s="18" t="s">
        <v>532</v>
      </c>
      <c r="Q244" s="17">
        <f>+wp!R243</f>
        <v>470</v>
      </c>
      <c r="R244">
        <v>0</v>
      </c>
      <c r="S244" s="17">
        <f>+wp!S243</f>
        <v>0</v>
      </c>
      <c r="T244" s="17">
        <f>+wp!T243</f>
        <v>0</v>
      </c>
      <c r="U244" s="17">
        <f>+wp!U243</f>
        <v>0</v>
      </c>
      <c r="V244" s="17">
        <f>+wp!V243</f>
        <v>0</v>
      </c>
      <c r="W244" s="17">
        <f>+wp!W243</f>
        <v>0</v>
      </c>
      <c r="X244" s="17">
        <f>+wp!X243</f>
        <v>0</v>
      </c>
      <c r="Y244" s="17">
        <f>+wp!Y243</f>
        <v>0</v>
      </c>
      <c r="Z244" s="17">
        <f>+wp!Z243</f>
        <v>0</v>
      </c>
      <c r="AA244" s="17">
        <f>+wp!AA243</f>
        <v>0</v>
      </c>
      <c r="AB244" s="17">
        <f>+wp!AB243</f>
        <v>0</v>
      </c>
      <c r="AC244" s="17">
        <f>+wp!AC243</f>
        <v>0</v>
      </c>
      <c r="AD244" s="17">
        <f>+wp!AD243</f>
        <v>0</v>
      </c>
    </row>
    <row r="245" spans="3:30" x14ac:dyDescent="0.25">
      <c r="C245" s="4">
        <f>+wp!C244</f>
        <v>117003</v>
      </c>
      <c r="D245" t="str">
        <f>+wp!D244</f>
        <v>SAGKAHAN</v>
      </c>
      <c r="E245">
        <f>+wp!E244</f>
        <v>630130</v>
      </c>
      <c r="F245" t="str">
        <f>+wp!F244</f>
        <v>DEPRECIATION EXP. - STORE EQUIPMENT</v>
      </c>
      <c r="G245" t="s">
        <v>191</v>
      </c>
      <c r="H245">
        <f>+wp!I244</f>
        <v>1700000268</v>
      </c>
      <c r="I245" t="str">
        <f>+wp!J244</f>
        <v>CHEST FREEZER GLASS TOP</v>
      </c>
      <c r="J245">
        <v>1</v>
      </c>
      <c r="L245" s="16">
        <f>+wp!M244</f>
        <v>41745</v>
      </c>
      <c r="M245" s="34">
        <f>+wp!N244</f>
        <v>11280</v>
      </c>
      <c r="N245" s="17">
        <f>+wp!O244</f>
        <v>11280</v>
      </c>
      <c r="O245" s="17">
        <f>+wp!P244</f>
        <v>0</v>
      </c>
      <c r="P245" s="18" t="s">
        <v>532</v>
      </c>
      <c r="Q245" s="17">
        <f>+wp!R244</f>
        <v>470</v>
      </c>
      <c r="R245">
        <v>0</v>
      </c>
      <c r="S245" s="17">
        <f>+wp!S244</f>
        <v>0</v>
      </c>
      <c r="T245" s="17">
        <f>+wp!T244</f>
        <v>0</v>
      </c>
      <c r="U245" s="17">
        <f>+wp!U244</f>
        <v>0</v>
      </c>
      <c r="V245" s="17">
        <f>+wp!V244</f>
        <v>0</v>
      </c>
      <c r="W245" s="17">
        <f>+wp!W244</f>
        <v>0</v>
      </c>
      <c r="X245" s="17">
        <f>+wp!X244</f>
        <v>0</v>
      </c>
      <c r="Y245" s="17">
        <f>+wp!Y244</f>
        <v>0</v>
      </c>
      <c r="Z245" s="17">
        <f>+wp!Z244</f>
        <v>0</v>
      </c>
      <c r="AA245" s="17">
        <f>+wp!AA244</f>
        <v>0</v>
      </c>
      <c r="AB245" s="17">
        <f>+wp!AB244</f>
        <v>0</v>
      </c>
      <c r="AC245" s="17">
        <f>+wp!AC244</f>
        <v>0</v>
      </c>
      <c r="AD245" s="17">
        <f>+wp!AD244</f>
        <v>0</v>
      </c>
    </row>
    <row r="246" spans="3:30" x14ac:dyDescent="0.25">
      <c r="C246" s="4">
        <f>+wp!C245</f>
        <v>117035</v>
      </c>
      <c r="D246" t="str">
        <f>+wp!D245</f>
        <v>HOUSING</v>
      </c>
      <c r="E246">
        <f>+wp!E245</f>
        <v>630130</v>
      </c>
      <c r="F246" t="str">
        <f>+wp!F245</f>
        <v>DEPRECIATION EXP. - STORE EQUIPMENT</v>
      </c>
      <c r="G246" t="s">
        <v>191</v>
      </c>
      <c r="H246">
        <f>+wp!I245</f>
        <v>1700000269</v>
      </c>
      <c r="I246" t="str">
        <f>+wp!J245</f>
        <v>CHEST FREEZER GLASS TOP</v>
      </c>
      <c r="J246">
        <v>1</v>
      </c>
      <c r="L246" s="16">
        <f>+wp!M245</f>
        <v>41745</v>
      </c>
      <c r="M246" s="34">
        <f>+wp!N245</f>
        <v>11280</v>
      </c>
      <c r="N246" s="17">
        <f>+wp!O245</f>
        <v>11280</v>
      </c>
      <c r="O246" s="17">
        <f>+wp!P245</f>
        <v>0</v>
      </c>
      <c r="P246" s="18" t="s">
        <v>532</v>
      </c>
      <c r="Q246" s="17">
        <f>+wp!R245</f>
        <v>470</v>
      </c>
      <c r="R246">
        <v>0</v>
      </c>
      <c r="S246" s="17">
        <f>+wp!S245</f>
        <v>0</v>
      </c>
      <c r="T246" s="17">
        <f>+wp!T245</f>
        <v>0</v>
      </c>
      <c r="U246" s="17">
        <f>+wp!U245</f>
        <v>0</v>
      </c>
      <c r="V246" s="17">
        <f>+wp!V245</f>
        <v>0</v>
      </c>
      <c r="W246" s="17">
        <f>+wp!W245</f>
        <v>0</v>
      </c>
      <c r="X246" s="17">
        <f>+wp!X245</f>
        <v>0</v>
      </c>
      <c r="Y246" s="17">
        <f>+wp!Y245</f>
        <v>0</v>
      </c>
      <c r="Z246" s="17">
        <f>+wp!Z245</f>
        <v>0</v>
      </c>
      <c r="AA246" s="17">
        <f>+wp!AA245</f>
        <v>0</v>
      </c>
      <c r="AB246" s="17">
        <f>+wp!AB245</f>
        <v>0</v>
      </c>
      <c r="AC246" s="17">
        <f>+wp!AC245</f>
        <v>0</v>
      </c>
      <c r="AD246" s="17">
        <f>+wp!AD245</f>
        <v>0</v>
      </c>
    </row>
    <row r="247" spans="3:30" x14ac:dyDescent="0.25">
      <c r="C247" s="4">
        <f>+wp!C246</f>
        <v>117011</v>
      </c>
      <c r="D247" t="str">
        <f>+wp!D246</f>
        <v>V AND G</v>
      </c>
      <c r="E247">
        <f>+wp!E246</f>
        <v>630130</v>
      </c>
      <c r="F247" t="str">
        <f>+wp!F246</f>
        <v>DEPRECIATION EXP. - STORE EQUIPMENT</v>
      </c>
      <c r="G247" t="s">
        <v>191</v>
      </c>
      <c r="H247">
        <f>+wp!I246</f>
        <v>1700000270</v>
      </c>
      <c r="I247" t="str">
        <f>+wp!J246</f>
        <v>CHEST FREEZER GLASS TOP</v>
      </c>
      <c r="J247">
        <v>1</v>
      </c>
      <c r="L247" s="16">
        <f>+wp!M246</f>
        <v>41745</v>
      </c>
      <c r="M247" s="34">
        <f>+wp!N246</f>
        <v>11280</v>
      </c>
      <c r="N247" s="17">
        <f>+wp!O246</f>
        <v>11280</v>
      </c>
      <c r="O247" s="17">
        <f>+wp!P246</f>
        <v>0</v>
      </c>
      <c r="P247" s="18" t="s">
        <v>532</v>
      </c>
      <c r="Q247" s="17">
        <f>+wp!R246</f>
        <v>470</v>
      </c>
      <c r="R247">
        <v>0</v>
      </c>
      <c r="S247" s="17">
        <f>+wp!S246</f>
        <v>0</v>
      </c>
      <c r="T247" s="17">
        <f>+wp!T246</f>
        <v>0</v>
      </c>
      <c r="U247" s="17">
        <f>+wp!U246</f>
        <v>0</v>
      </c>
      <c r="V247" s="17">
        <f>+wp!V246</f>
        <v>0</v>
      </c>
      <c r="W247" s="17">
        <f>+wp!W246</f>
        <v>0</v>
      </c>
      <c r="X247" s="17">
        <f>+wp!X246</f>
        <v>0</v>
      </c>
      <c r="Y247" s="17">
        <f>+wp!Y246</f>
        <v>0</v>
      </c>
      <c r="Z247" s="17">
        <f>+wp!Z246</f>
        <v>0</v>
      </c>
      <c r="AA247" s="17">
        <f>+wp!AA246</f>
        <v>0</v>
      </c>
      <c r="AB247" s="17">
        <f>+wp!AB246</f>
        <v>0</v>
      </c>
      <c r="AC247" s="17">
        <f>+wp!AC246</f>
        <v>0</v>
      </c>
      <c r="AD247" s="17">
        <f>+wp!AD246</f>
        <v>0</v>
      </c>
    </row>
    <row r="248" spans="3:30" x14ac:dyDescent="0.25">
      <c r="C248" s="4">
        <f>+wp!C247</f>
        <v>117030</v>
      </c>
      <c r="D248" t="str">
        <f>+wp!D247</f>
        <v>CAIBAAN</v>
      </c>
      <c r="E248">
        <f>+wp!E247</f>
        <v>630130</v>
      </c>
      <c r="F248" t="str">
        <f>+wp!F247</f>
        <v>DEPRECIATION EXP. - STORE EQUIPMENT</v>
      </c>
      <c r="G248" t="s">
        <v>191</v>
      </c>
      <c r="H248">
        <f>+wp!I247</f>
        <v>1700000271</v>
      </c>
      <c r="I248" t="str">
        <f>+wp!J247</f>
        <v>CHEST FREEZER GLASS TOP</v>
      </c>
      <c r="J248">
        <v>1</v>
      </c>
      <c r="L248" s="16">
        <f>+wp!M247</f>
        <v>41745</v>
      </c>
      <c r="M248" s="34">
        <f>+wp!N247</f>
        <v>11280</v>
      </c>
      <c r="N248" s="17">
        <f>+wp!O247</f>
        <v>11280</v>
      </c>
      <c r="O248" s="17">
        <f>+wp!P247</f>
        <v>0</v>
      </c>
      <c r="P248" s="18" t="s">
        <v>532</v>
      </c>
      <c r="Q248" s="17">
        <f>+wp!R247</f>
        <v>470</v>
      </c>
      <c r="R248">
        <v>0</v>
      </c>
      <c r="S248" s="17">
        <f>+wp!S247</f>
        <v>0</v>
      </c>
      <c r="T248" s="17">
        <f>+wp!T247</f>
        <v>0</v>
      </c>
      <c r="U248" s="17">
        <f>+wp!U247</f>
        <v>0</v>
      </c>
      <c r="V248" s="17">
        <f>+wp!V247</f>
        <v>0</v>
      </c>
      <c r="W248" s="17">
        <f>+wp!W247</f>
        <v>0</v>
      </c>
      <c r="X248" s="17">
        <f>+wp!X247</f>
        <v>0</v>
      </c>
      <c r="Y248" s="17">
        <f>+wp!Y247</f>
        <v>0</v>
      </c>
      <c r="Z248" s="17">
        <f>+wp!Z247</f>
        <v>0</v>
      </c>
      <c r="AA248" s="17">
        <f>+wp!AA247</f>
        <v>0</v>
      </c>
      <c r="AB248" s="17">
        <f>+wp!AB247</f>
        <v>0</v>
      </c>
      <c r="AC248" s="17">
        <f>+wp!AC247</f>
        <v>0</v>
      </c>
      <c r="AD248" s="17">
        <f>+wp!AD247</f>
        <v>0</v>
      </c>
    </row>
    <row r="249" spans="3:30" x14ac:dyDescent="0.25">
      <c r="C249" s="4">
        <f>+wp!C248</f>
        <v>117063</v>
      </c>
      <c r="D249" t="str">
        <f>+wp!D248</f>
        <v>REAL ST SANTA FE</v>
      </c>
      <c r="E249">
        <f>+wp!E248</f>
        <v>630130</v>
      </c>
      <c r="F249" t="str">
        <f>+wp!F248</f>
        <v>DEPRECIATION EXP. - STORE EQUIPMENT</v>
      </c>
      <c r="G249" t="s">
        <v>191</v>
      </c>
      <c r="H249">
        <f>+wp!I248</f>
        <v>1700000289</v>
      </c>
      <c r="I249" t="str">
        <f>+wp!J248</f>
        <v>GAS OVEN</v>
      </c>
      <c r="J249">
        <v>1</v>
      </c>
      <c r="L249" s="16">
        <f>+wp!M248</f>
        <v>44333</v>
      </c>
      <c r="M249" s="34">
        <f>+wp!N248</f>
        <v>33000</v>
      </c>
      <c r="N249" s="17">
        <f>+wp!O248</f>
        <v>8800</v>
      </c>
      <c r="O249" s="17">
        <f>+wp!P248</f>
        <v>24200</v>
      </c>
      <c r="P249" s="18" t="s">
        <v>532</v>
      </c>
      <c r="Q249" s="17">
        <f>+wp!R248</f>
        <v>550</v>
      </c>
      <c r="R249">
        <v>0</v>
      </c>
      <c r="S249" s="17">
        <f>+wp!S248</f>
        <v>550</v>
      </c>
      <c r="T249" s="17">
        <f>+wp!T248</f>
        <v>550</v>
      </c>
      <c r="U249" s="17">
        <f>+wp!U248</f>
        <v>550</v>
      </c>
      <c r="V249" s="17">
        <f>+wp!V248</f>
        <v>550</v>
      </c>
      <c r="W249" s="17">
        <f>+wp!W248</f>
        <v>550</v>
      </c>
      <c r="X249" s="17">
        <f>+wp!X248</f>
        <v>550</v>
      </c>
      <c r="Y249" s="17">
        <f>+wp!Y248</f>
        <v>550</v>
      </c>
      <c r="Z249" s="17">
        <f>+wp!Z248</f>
        <v>550</v>
      </c>
      <c r="AA249" s="17">
        <f>+wp!AA248</f>
        <v>550</v>
      </c>
      <c r="AB249" s="17">
        <f>+wp!AB248</f>
        <v>550</v>
      </c>
      <c r="AC249" s="17">
        <f>+wp!AC248</f>
        <v>550</v>
      </c>
      <c r="AD249" s="17">
        <f>+wp!AD248</f>
        <v>550</v>
      </c>
    </row>
    <row r="250" spans="3:30" x14ac:dyDescent="0.25">
      <c r="C250" s="4">
        <f>+wp!C249</f>
        <v>117003</v>
      </c>
      <c r="D250" t="str">
        <f>+wp!D249</f>
        <v>SAGKAHAN</v>
      </c>
      <c r="E250">
        <f>+wp!E249</f>
        <v>630130</v>
      </c>
      <c r="F250" t="str">
        <f>+wp!F249</f>
        <v>DEPRECIATION EXP. - STORE EQUIPMENT</v>
      </c>
      <c r="G250" t="s">
        <v>191</v>
      </c>
      <c r="H250">
        <f>+wp!I249</f>
        <v>1700000290</v>
      </c>
      <c r="I250" t="str">
        <f>+wp!J249</f>
        <v>GAS OVEN</v>
      </c>
      <c r="J250">
        <v>1</v>
      </c>
      <c r="L250" s="16">
        <f>+wp!M249</f>
        <v>44333</v>
      </c>
      <c r="M250" s="34">
        <f>+wp!N249</f>
        <v>33000</v>
      </c>
      <c r="N250" s="17">
        <f>+wp!O249</f>
        <v>8800</v>
      </c>
      <c r="O250" s="17">
        <f>+wp!P249</f>
        <v>24200</v>
      </c>
      <c r="P250" s="18" t="s">
        <v>532</v>
      </c>
      <c r="Q250" s="17">
        <f>+wp!R249</f>
        <v>550</v>
      </c>
      <c r="R250">
        <v>0</v>
      </c>
      <c r="S250" s="17">
        <f>+wp!S249</f>
        <v>550</v>
      </c>
      <c r="T250" s="17">
        <f>+wp!T249</f>
        <v>550</v>
      </c>
      <c r="U250" s="17">
        <f>+wp!U249</f>
        <v>550</v>
      </c>
      <c r="V250" s="17">
        <f>+wp!V249</f>
        <v>550</v>
      </c>
      <c r="W250" s="17">
        <f>+wp!W249</f>
        <v>550</v>
      </c>
      <c r="X250" s="17">
        <f>+wp!X249</f>
        <v>550</v>
      </c>
      <c r="Y250" s="17">
        <f>+wp!Y249</f>
        <v>550</v>
      </c>
      <c r="Z250" s="17">
        <f>+wp!Z249</f>
        <v>550</v>
      </c>
      <c r="AA250" s="17">
        <f>+wp!AA249</f>
        <v>550</v>
      </c>
      <c r="AB250" s="17">
        <f>+wp!AB249</f>
        <v>550</v>
      </c>
      <c r="AC250" s="17">
        <f>+wp!AC249</f>
        <v>550</v>
      </c>
      <c r="AD250" s="17">
        <f>+wp!AD249</f>
        <v>550</v>
      </c>
    </row>
    <row r="251" spans="3:30" x14ac:dyDescent="0.25">
      <c r="C251" s="4" t="str">
        <f>+wp!C250</f>
        <v>SLS212</v>
      </c>
      <c r="D251" t="str">
        <f>+wp!D250</f>
        <v>TACLOBAN UR - SALES</v>
      </c>
      <c r="E251">
        <f>+wp!E250</f>
        <v>630130</v>
      </c>
      <c r="F251" t="str">
        <f>+wp!F250</f>
        <v>DEPRECIATION EXP. - STORE EQUIPMENT</v>
      </c>
      <c r="G251" t="s">
        <v>191</v>
      </c>
      <c r="H251">
        <f>+wp!I250</f>
        <v>1700000322</v>
      </c>
      <c r="I251" t="str">
        <f>+wp!J250</f>
        <v>CHEST FREEZER GLASS TOP</v>
      </c>
      <c r="J251">
        <v>1</v>
      </c>
      <c r="L251" s="16">
        <f>+wp!M250</f>
        <v>41760</v>
      </c>
      <c r="M251" s="34">
        <f>+wp!N250</f>
        <v>11280</v>
      </c>
      <c r="N251" s="17">
        <f>+wp!O250</f>
        <v>11280</v>
      </c>
      <c r="O251" s="17">
        <f>+wp!P250</f>
        <v>0</v>
      </c>
      <c r="P251" s="18" t="s">
        <v>532</v>
      </c>
      <c r="Q251" s="17">
        <f>+wp!R250</f>
        <v>470</v>
      </c>
      <c r="R251">
        <v>0</v>
      </c>
      <c r="S251" s="17">
        <f>+wp!S250</f>
        <v>0</v>
      </c>
      <c r="T251" s="17">
        <f>+wp!T250</f>
        <v>0</v>
      </c>
      <c r="U251" s="17">
        <f>+wp!U250</f>
        <v>0</v>
      </c>
      <c r="V251" s="17">
        <f>+wp!V250</f>
        <v>0</v>
      </c>
      <c r="W251" s="17">
        <f>+wp!W250</f>
        <v>0</v>
      </c>
      <c r="X251" s="17">
        <f>+wp!X250</f>
        <v>0</v>
      </c>
      <c r="Y251" s="17">
        <f>+wp!Y250</f>
        <v>0</v>
      </c>
      <c r="Z251" s="17">
        <f>+wp!Z250</f>
        <v>0</v>
      </c>
      <c r="AA251" s="17">
        <f>+wp!AA250</f>
        <v>0</v>
      </c>
      <c r="AB251" s="17">
        <f>+wp!AB250</f>
        <v>0</v>
      </c>
      <c r="AC251" s="17">
        <f>+wp!AC250</f>
        <v>0</v>
      </c>
      <c r="AD251" s="17">
        <f>+wp!AD250</f>
        <v>0</v>
      </c>
    </row>
    <row r="252" spans="3:30" x14ac:dyDescent="0.25">
      <c r="C252" s="4">
        <f>+wp!C251</f>
        <v>117007</v>
      </c>
      <c r="D252" t="str">
        <f>+wp!D251</f>
        <v>GAISANO CENTRAL</v>
      </c>
      <c r="E252">
        <f>+wp!E251</f>
        <v>630130</v>
      </c>
      <c r="F252" t="str">
        <f>+wp!F251</f>
        <v>DEPRECIATION EXP. - STORE EQUIPMENT</v>
      </c>
      <c r="G252" t="s">
        <v>191</v>
      </c>
      <c r="H252">
        <f>+wp!I251</f>
        <v>1700000323</v>
      </c>
      <c r="I252" t="str">
        <f>+wp!J251</f>
        <v>UPRIGHT FREEZER</v>
      </c>
      <c r="J252">
        <v>1</v>
      </c>
      <c r="L252" s="16">
        <f>+wp!M251</f>
        <v>41789</v>
      </c>
      <c r="M252" s="34">
        <f>+wp!N251</f>
        <v>11300</v>
      </c>
      <c r="N252" s="17">
        <f>+wp!O251</f>
        <v>11300</v>
      </c>
      <c r="O252" s="17">
        <f>+wp!P251</f>
        <v>0</v>
      </c>
      <c r="P252" s="18" t="s">
        <v>532</v>
      </c>
      <c r="Q252" s="17">
        <f>+wp!R251</f>
        <v>470.83</v>
      </c>
      <c r="R252">
        <v>0</v>
      </c>
      <c r="S252" s="17">
        <f>+wp!S251</f>
        <v>0</v>
      </c>
      <c r="T252" s="17">
        <f>+wp!T251</f>
        <v>0</v>
      </c>
      <c r="U252" s="17">
        <f>+wp!U251</f>
        <v>0</v>
      </c>
      <c r="V252" s="17">
        <f>+wp!V251</f>
        <v>0</v>
      </c>
      <c r="W252" s="17">
        <f>+wp!W251</f>
        <v>0</v>
      </c>
      <c r="X252" s="17">
        <f>+wp!X251</f>
        <v>0</v>
      </c>
      <c r="Y252" s="17">
        <f>+wp!Y251</f>
        <v>0</v>
      </c>
      <c r="Z252" s="17">
        <f>+wp!Z251</f>
        <v>0</v>
      </c>
      <c r="AA252" s="17">
        <f>+wp!AA251</f>
        <v>0</v>
      </c>
      <c r="AB252" s="17">
        <f>+wp!AB251</f>
        <v>0</v>
      </c>
      <c r="AC252" s="17">
        <f>+wp!AC251</f>
        <v>0</v>
      </c>
      <c r="AD252" s="17">
        <f>+wp!AD251</f>
        <v>0</v>
      </c>
    </row>
    <row r="253" spans="3:30" x14ac:dyDescent="0.25">
      <c r="C253" s="4">
        <f>+wp!C252</f>
        <v>117003</v>
      </c>
      <c r="D253" t="str">
        <f>+wp!D252</f>
        <v>SAGKAHAN</v>
      </c>
      <c r="E253">
        <f>+wp!E252</f>
        <v>630130</v>
      </c>
      <c r="F253" t="str">
        <f>+wp!F252</f>
        <v>DEPRECIATION EXP. - STORE EQUIPMENT</v>
      </c>
      <c r="G253" t="s">
        <v>191</v>
      </c>
      <c r="H253">
        <f>+wp!I252</f>
        <v>1700000338</v>
      </c>
      <c r="I253" t="str">
        <f>+wp!J252</f>
        <v>GAS OVEN</v>
      </c>
      <c r="J253">
        <v>1</v>
      </c>
      <c r="L253" s="16">
        <f>+wp!M252</f>
        <v>44333</v>
      </c>
      <c r="M253" s="34">
        <f>+wp!N252</f>
        <v>33000</v>
      </c>
      <c r="N253" s="17">
        <f>+wp!O252</f>
        <v>8800</v>
      </c>
      <c r="O253" s="17">
        <f>+wp!P252</f>
        <v>24200</v>
      </c>
      <c r="P253" s="18" t="s">
        <v>532</v>
      </c>
      <c r="Q253" s="17">
        <f>+wp!R252</f>
        <v>550</v>
      </c>
      <c r="R253">
        <v>0</v>
      </c>
      <c r="S253" s="17">
        <f>+wp!S252</f>
        <v>550</v>
      </c>
      <c r="T253" s="17">
        <f>+wp!T252</f>
        <v>550</v>
      </c>
      <c r="U253" s="17">
        <f>+wp!U252</f>
        <v>550</v>
      </c>
      <c r="V253" s="17">
        <f>+wp!V252</f>
        <v>550</v>
      </c>
      <c r="W253" s="17">
        <f>+wp!W252</f>
        <v>550</v>
      </c>
      <c r="X253" s="17">
        <f>+wp!X252</f>
        <v>550</v>
      </c>
      <c r="Y253" s="17">
        <f>+wp!Y252</f>
        <v>550</v>
      </c>
      <c r="Z253" s="17">
        <f>+wp!Z252</f>
        <v>550</v>
      </c>
      <c r="AA253" s="17">
        <f>+wp!AA252</f>
        <v>550</v>
      </c>
      <c r="AB253" s="17">
        <f>+wp!AB252</f>
        <v>550</v>
      </c>
      <c r="AC253" s="17">
        <f>+wp!AC252</f>
        <v>550</v>
      </c>
      <c r="AD253" s="17">
        <f>+wp!AD252</f>
        <v>550</v>
      </c>
    </row>
    <row r="254" spans="3:30" x14ac:dyDescent="0.25">
      <c r="C254" s="4">
        <f>+wp!C253</f>
        <v>117008</v>
      </c>
      <c r="D254" t="str">
        <f>+wp!D253</f>
        <v>SALAZAR</v>
      </c>
      <c r="E254">
        <f>+wp!E253</f>
        <v>630130</v>
      </c>
      <c r="F254" t="str">
        <f>+wp!F253</f>
        <v>DEPRECIATION EXP. - STORE EQUIPMENT</v>
      </c>
      <c r="G254" t="s">
        <v>191</v>
      </c>
      <c r="H254">
        <f>+wp!I253</f>
        <v>1700000478</v>
      </c>
      <c r="I254" t="str">
        <f>+wp!J253</f>
        <v>UPRIGHT CHILLER</v>
      </c>
      <c r="J254">
        <v>1</v>
      </c>
      <c r="L254" s="16">
        <f>+wp!M253</f>
        <v>41789</v>
      </c>
      <c r="M254" s="34">
        <f>+wp!N253</f>
        <v>24500</v>
      </c>
      <c r="N254" s="17">
        <f>+wp!O253</f>
        <v>24500</v>
      </c>
      <c r="O254" s="17">
        <f>+wp!P253</f>
        <v>0</v>
      </c>
      <c r="P254" s="18" t="s">
        <v>532</v>
      </c>
      <c r="Q254" s="17">
        <f>+wp!R253</f>
        <v>1020.83</v>
      </c>
      <c r="R254">
        <v>0</v>
      </c>
      <c r="S254" s="17">
        <f>+wp!S253</f>
        <v>0</v>
      </c>
      <c r="T254" s="17">
        <f>+wp!T253</f>
        <v>0</v>
      </c>
      <c r="U254" s="17">
        <f>+wp!U253</f>
        <v>0</v>
      </c>
      <c r="V254" s="17">
        <f>+wp!V253</f>
        <v>0</v>
      </c>
      <c r="W254" s="17">
        <f>+wp!W253</f>
        <v>0</v>
      </c>
      <c r="X254" s="17">
        <f>+wp!X253</f>
        <v>0</v>
      </c>
      <c r="Y254" s="17">
        <f>+wp!Y253</f>
        <v>0</v>
      </c>
      <c r="Z254" s="17">
        <f>+wp!Z253</f>
        <v>0</v>
      </c>
      <c r="AA254" s="17">
        <f>+wp!AA253</f>
        <v>0</v>
      </c>
      <c r="AB254" s="17">
        <f>+wp!AB253</f>
        <v>0</v>
      </c>
      <c r="AC254" s="17">
        <f>+wp!AC253</f>
        <v>0</v>
      </c>
      <c r="AD254" s="17">
        <f>+wp!AD253</f>
        <v>0</v>
      </c>
    </row>
    <row r="255" spans="3:30" x14ac:dyDescent="0.25">
      <c r="C255" s="4">
        <f>+wp!C254</f>
        <v>117015</v>
      </c>
      <c r="D255" t="str">
        <f>+wp!D254</f>
        <v>TANAUAN TACLOBAN</v>
      </c>
      <c r="E255">
        <f>+wp!E254</f>
        <v>630130</v>
      </c>
      <c r="F255" t="str">
        <f>+wp!F254</f>
        <v>DEPRECIATION EXP. - STORE EQUIPMENT</v>
      </c>
      <c r="G255" t="s">
        <v>191</v>
      </c>
      <c r="H255">
        <f>+wp!I254</f>
        <v>1700000479</v>
      </c>
      <c r="I255" t="str">
        <f>+wp!J254</f>
        <v>UPRIGHT CHILLER</v>
      </c>
      <c r="J255">
        <v>1</v>
      </c>
      <c r="L255" s="16">
        <f>+wp!M254</f>
        <v>41789</v>
      </c>
      <c r="M255" s="34">
        <f>+wp!N254</f>
        <v>24500</v>
      </c>
      <c r="N255" s="17">
        <f>+wp!O254</f>
        <v>24500</v>
      </c>
      <c r="O255" s="17">
        <f>+wp!P254</f>
        <v>0</v>
      </c>
      <c r="P255" s="18" t="s">
        <v>532</v>
      </c>
      <c r="Q255" s="17">
        <f>+wp!R254</f>
        <v>1020.83</v>
      </c>
      <c r="R255">
        <v>0</v>
      </c>
      <c r="S255" s="17">
        <f>+wp!S254</f>
        <v>0</v>
      </c>
      <c r="T255" s="17">
        <f>+wp!T254</f>
        <v>0</v>
      </c>
      <c r="U255" s="17">
        <f>+wp!U254</f>
        <v>0</v>
      </c>
      <c r="V255" s="17">
        <f>+wp!V254</f>
        <v>0</v>
      </c>
      <c r="W255" s="17">
        <f>+wp!W254</f>
        <v>0</v>
      </c>
      <c r="X255" s="17">
        <f>+wp!X254</f>
        <v>0</v>
      </c>
      <c r="Y255" s="17">
        <f>+wp!Y254</f>
        <v>0</v>
      </c>
      <c r="Z255" s="17">
        <f>+wp!Z254</f>
        <v>0</v>
      </c>
      <c r="AA255" s="17">
        <f>+wp!AA254</f>
        <v>0</v>
      </c>
      <c r="AB255" s="17">
        <f>+wp!AB254</f>
        <v>0</v>
      </c>
      <c r="AC255" s="17">
        <f>+wp!AC254</f>
        <v>0</v>
      </c>
      <c r="AD255" s="17">
        <f>+wp!AD254</f>
        <v>0</v>
      </c>
    </row>
    <row r="256" spans="3:30" x14ac:dyDescent="0.25">
      <c r="C256" s="4">
        <f>+wp!C255</f>
        <v>117024</v>
      </c>
      <c r="D256" t="str">
        <f>+wp!D255</f>
        <v>TOLOSA</v>
      </c>
      <c r="E256">
        <f>+wp!E255</f>
        <v>630130</v>
      </c>
      <c r="F256" t="str">
        <f>+wp!F255</f>
        <v>DEPRECIATION EXP. - STORE EQUIPMENT</v>
      </c>
      <c r="G256" t="s">
        <v>191</v>
      </c>
      <c r="H256">
        <f>+wp!I255</f>
        <v>1700000480</v>
      </c>
      <c r="I256" t="str">
        <f>+wp!J255</f>
        <v>UPRIGHT CHILLER</v>
      </c>
      <c r="J256">
        <v>1</v>
      </c>
      <c r="L256" s="16">
        <f>+wp!M255</f>
        <v>41789</v>
      </c>
      <c r="M256" s="34">
        <f>+wp!N255</f>
        <v>24500</v>
      </c>
      <c r="N256" s="17">
        <f>+wp!O255</f>
        <v>24500</v>
      </c>
      <c r="O256" s="17">
        <f>+wp!P255</f>
        <v>0</v>
      </c>
      <c r="P256" s="18" t="s">
        <v>532</v>
      </c>
      <c r="Q256" s="17">
        <f>+wp!R255</f>
        <v>1020.83</v>
      </c>
      <c r="R256">
        <v>0</v>
      </c>
      <c r="S256" s="17">
        <f>+wp!S255</f>
        <v>0</v>
      </c>
      <c r="T256" s="17">
        <f>+wp!T255</f>
        <v>0</v>
      </c>
      <c r="U256" s="17">
        <f>+wp!U255</f>
        <v>0</v>
      </c>
      <c r="V256" s="17">
        <f>+wp!V255</f>
        <v>0</v>
      </c>
      <c r="W256" s="17">
        <f>+wp!W255</f>
        <v>0</v>
      </c>
      <c r="X256" s="17">
        <f>+wp!X255</f>
        <v>0</v>
      </c>
      <c r="Y256" s="17">
        <f>+wp!Y255</f>
        <v>0</v>
      </c>
      <c r="Z256" s="17">
        <f>+wp!Z255</f>
        <v>0</v>
      </c>
      <c r="AA256" s="17">
        <f>+wp!AA255</f>
        <v>0</v>
      </c>
      <c r="AB256" s="17">
        <f>+wp!AB255</f>
        <v>0</v>
      </c>
      <c r="AC256" s="17">
        <f>+wp!AC255</f>
        <v>0</v>
      </c>
      <c r="AD256" s="17">
        <f>+wp!AD255</f>
        <v>0</v>
      </c>
    </row>
    <row r="257" spans="3:30" x14ac:dyDescent="0.25">
      <c r="C257" s="4">
        <f>+wp!C256</f>
        <v>117007</v>
      </c>
      <c r="D257" t="str">
        <f>+wp!D256</f>
        <v>GAISANO CENTRAL</v>
      </c>
      <c r="E257">
        <f>+wp!E256</f>
        <v>630130</v>
      </c>
      <c r="F257" t="str">
        <f>+wp!F256</f>
        <v>DEPRECIATION EXP. - STORE EQUIPMENT</v>
      </c>
      <c r="G257" t="s">
        <v>191</v>
      </c>
      <c r="H257">
        <f>+wp!I256</f>
        <v>1700000583</v>
      </c>
      <c r="I257" t="str">
        <f>+wp!J256</f>
        <v>CHEST FREEZER HARD TOP</v>
      </c>
      <c r="J257">
        <v>1</v>
      </c>
      <c r="L257" s="16">
        <f>+wp!M256</f>
        <v>41821</v>
      </c>
      <c r="M257" s="34">
        <f>+wp!N256</f>
        <v>8280</v>
      </c>
      <c r="N257" s="17">
        <f>+wp!O256</f>
        <v>8280</v>
      </c>
      <c r="O257" s="17">
        <f>+wp!P256</f>
        <v>0</v>
      </c>
      <c r="P257" s="18" t="s">
        <v>532</v>
      </c>
      <c r="Q257" s="17">
        <f>+wp!R256</f>
        <v>345</v>
      </c>
      <c r="R257">
        <v>0</v>
      </c>
      <c r="S257" s="17">
        <f>+wp!S256</f>
        <v>0</v>
      </c>
      <c r="T257" s="17">
        <f>+wp!T256</f>
        <v>0</v>
      </c>
      <c r="U257" s="17">
        <f>+wp!U256</f>
        <v>0</v>
      </c>
      <c r="V257" s="17">
        <f>+wp!V256</f>
        <v>0</v>
      </c>
      <c r="W257" s="17">
        <f>+wp!W256</f>
        <v>0</v>
      </c>
      <c r="X257" s="17">
        <f>+wp!X256</f>
        <v>0</v>
      </c>
      <c r="Y257" s="17">
        <f>+wp!Y256</f>
        <v>0</v>
      </c>
      <c r="Z257" s="17">
        <f>+wp!Z256</f>
        <v>0</v>
      </c>
      <c r="AA257" s="17">
        <f>+wp!AA256</f>
        <v>0</v>
      </c>
      <c r="AB257" s="17">
        <f>+wp!AB256</f>
        <v>0</v>
      </c>
      <c r="AC257" s="17">
        <f>+wp!AC256</f>
        <v>0</v>
      </c>
      <c r="AD257" s="17">
        <f>+wp!AD256</f>
        <v>0</v>
      </c>
    </row>
    <row r="258" spans="3:30" x14ac:dyDescent="0.25">
      <c r="C258" s="4">
        <f>+wp!C257</f>
        <v>117042</v>
      </c>
      <c r="D258" t="str">
        <f>+wp!D257</f>
        <v>ORAS EASTERN SAMAR</v>
      </c>
      <c r="E258">
        <f>+wp!E257</f>
        <v>630130</v>
      </c>
      <c r="F258" t="str">
        <f>+wp!F257</f>
        <v>DEPRECIATION EXP. - STORE EQUIPMENT</v>
      </c>
      <c r="G258" t="s">
        <v>191</v>
      </c>
      <c r="H258">
        <f>+wp!I257</f>
        <v>1700000627</v>
      </c>
      <c r="I258" t="str">
        <f>+wp!J257</f>
        <v>BATTERY FOR INVERTER</v>
      </c>
      <c r="J258">
        <v>1</v>
      </c>
      <c r="L258" s="16">
        <f>+wp!M257</f>
        <v>41852</v>
      </c>
      <c r="M258" s="34">
        <f>+wp!N257</f>
        <v>15600</v>
      </c>
      <c r="N258" s="17">
        <f>+wp!O257</f>
        <v>15600</v>
      </c>
      <c r="O258" s="17">
        <f>+wp!P257</f>
        <v>0</v>
      </c>
      <c r="P258" s="18" t="s">
        <v>532</v>
      </c>
      <c r="Q258" s="17">
        <f>+wp!R257</f>
        <v>650</v>
      </c>
      <c r="R258">
        <v>0</v>
      </c>
      <c r="S258" s="17">
        <f>+wp!S257</f>
        <v>0</v>
      </c>
      <c r="T258" s="17">
        <f>+wp!T257</f>
        <v>0</v>
      </c>
      <c r="U258" s="17">
        <f>+wp!U257</f>
        <v>0</v>
      </c>
      <c r="V258" s="17">
        <f>+wp!V257</f>
        <v>0</v>
      </c>
      <c r="W258" s="17">
        <f>+wp!W257</f>
        <v>0</v>
      </c>
      <c r="X258" s="17">
        <f>+wp!X257</f>
        <v>0</v>
      </c>
      <c r="Y258" s="17">
        <f>+wp!Y257</f>
        <v>0</v>
      </c>
      <c r="Z258" s="17">
        <f>+wp!Z257</f>
        <v>0</v>
      </c>
      <c r="AA258" s="17">
        <f>+wp!AA257</f>
        <v>0</v>
      </c>
      <c r="AB258" s="17">
        <f>+wp!AB257</f>
        <v>0</v>
      </c>
      <c r="AC258" s="17">
        <f>+wp!AC257</f>
        <v>0</v>
      </c>
      <c r="AD258" s="17">
        <f>+wp!AD257</f>
        <v>0</v>
      </c>
    </row>
    <row r="259" spans="3:30" x14ac:dyDescent="0.25">
      <c r="C259" s="4">
        <f>+wp!C258</f>
        <v>117006</v>
      </c>
      <c r="D259" t="str">
        <f>+wp!D258</f>
        <v>ROMUALDEZ</v>
      </c>
      <c r="E259">
        <f>+wp!E258</f>
        <v>630130</v>
      </c>
      <c r="F259" t="str">
        <f>+wp!F258</f>
        <v>DEPRECIATION EXP. - STORE EQUIPMENT</v>
      </c>
      <c r="G259" t="s">
        <v>191</v>
      </c>
      <c r="H259">
        <f>+wp!I258</f>
        <v>1700000734</v>
      </c>
      <c r="I259" t="str">
        <f>+wp!J258</f>
        <v>UPRIGHT CHILLER</v>
      </c>
      <c r="J259">
        <v>1</v>
      </c>
      <c r="L259" s="16">
        <f>+wp!M258</f>
        <v>41901</v>
      </c>
      <c r="M259" s="34">
        <f>+wp!N258</f>
        <v>24499.75</v>
      </c>
      <c r="N259" s="17">
        <f>+wp!O258</f>
        <v>24499.75</v>
      </c>
      <c r="O259" s="17">
        <f>+wp!P258</f>
        <v>0</v>
      </c>
      <c r="P259" s="18" t="s">
        <v>532</v>
      </c>
      <c r="Q259" s="17">
        <f>+wp!R258</f>
        <v>1020.82</v>
      </c>
      <c r="R259">
        <v>0</v>
      </c>
      <c r="S259" s="17">
        <f>+wp!S258</f>
        <v>0</v>
      </c>
      <c r="T259" s="17">
        <f>+wp!T258</f>
        <v>0</v>
      </c>
      <c r="U259" s="17">
        <f>+wp!U258</f>
        <v>0</v>
      </c>
      <c r="V259" s="17">
        <f>+wp!V258</f>
        <v>0</v>
      </c>
      <c r="W259" s="17">
        <f>+wp!W258</f>
        <v>0</v>
      </c>
      <c r="X259" s="17">
        <f>+wp!X258</f>
        <v>0</v>
      </c>
      <c r="Y259" s="17">
        <f>+wp!Y258</f>
        <v>0</v>
      </c>
      <c r="Z259" s="17">
        <f>+wp!Z258</f>
        <v>0</v>
      </c>
      <c r="AA259" s="17">
        <f>+wp!AA258</f>
        <v>0</v>
      </c>
      <c r="AB259" s="17">
        <f>+wp!AB258</f>
        <v>0</v>
      </c>
      <c r="AC259" s="17">
        <f>+wp!AC258</f>
        <v>0</v>
      </c>
      <c r="AD259" s="17">
        <f>+wp!AD258</f>
        <v>0</v>
      </c>
    </row>
    <row r="260" spans="3:30" x14ac:dyDescent="0.25">
      <c r="C260" s="4" t="str">
        <f>+wp!C259</f>
        <v>SLS112</v>
      </c>
      <c r="D260" t="str">
        <f>+wp!D259</f>
        <v>TACLOBAN CTG - SALES</v>
      </c>
      <c r="E260">
        <f>+wp!E259</f>
        <v>630130</v>
      </c>
      <c r="F260" t="str">
        <f>+wp!F259</f>
        <v>DEPRECIATION EXP. - STORE EQUIPMENT</v>
      </c>
      <c r="G260" t="s">
        <v>191</v>
      </c>
      <c r="H260">
        <f>+wp!I259</f>
        <v>1700000735</v>
      </c>
      <c r="I260" t="str">
        <f>+wp!J259</f>
        <v>CHEST FREEZER HARD TOP</v>
      </c>
      <c r="J260">
        <v>1</v>
      </c>
      <c r="L260" s="16">
        <f>+wp!M259</f>
        <v>41885</v>
      </c>
      <c r="M260" s="34">
        <f>+wp!N259</f>
        <v>18919.93</v>
      </c>
      <c r="N260" s="17">
        <f>+wp!O259</f>
        <v>18919.93</v>
      </c>
      <c r="O260" s="17">
        <f>+wp!P259</f>
        <v>0</v>
      </c>
      <c r="P260" s="18" t="s">
        <v>532</v>
      </c>
      <c r="Q260" s="17">
        <f>+wp!R259</f>
        <v>788.33</v>
      </c>
      <c r="R260">
        <v>0</v>
      </c>
      <c r="S260" s="17">
        <f>+wp!S259</f>
        <v>0</v>
      </c>
      <c r="T260" s="17">
        <f>+wp!T259</f>
        <v>0</v>
      </c>
      <c r="U260" s="17">
        <f>+wp!U259</f>
        <v>0</v>
      </c>
      <c r="V260" s="17">
        <f>+wp!V259</f>
        <v>0</v>
      </c>
      <c r="W260" s="17">
        <f>+wp!W259</f>
        <v>0</v>
      </c>
      <c r="X260" s="17">
        <f>+wp!X259</f>
        <v>0</v>
      </c>
      <c r="Y260" s="17">
        <f>+wp!Y259</f>
        <v>0</v>
      </c>
      <c r="Z260" s="17">
        <f>+wp!Z259</f>
        <v>0</v>
      </c>
      <c r="AA260" s="17">
        <f>+wp!AA259</f>
        <v>0</v>
      </c>
      <c r="AB260" s="17">
        <f>+wp!AB259</f>
        <v>0</v>
      </c>
      <c r="AC260" s="17">
        <f>+wp!AC259</f>
        <v>0</v>
      </c>
      <c r="AD260" s="17">
        <f>+wp!AD259</f>
        <v>0</v>
      </c>
    </row>
    <row r="261" spans="3:30" x14ac:dyDescent="0.25">
      <c r="C261" s="4">
        <f>+wp!C260</f>
        <v>117040</v>
      </c>
      <c r="D261" t="str">
        <f>+wp!D260</f>
        <v>JULITA</v>
      </c>
      <c r="E261">
        <f>+wp!E260</f>
        <v>630130</v>
      </c>
      <c r="F261" t="str">
        <f>+wp!F260</f>
        <v>DEPRECIATION EXP. - STORE EQUIPMENT</v>
      </c>
      <c r="G261" t="s">
        <v>191</v>
      </c>
      <c r="H261">
        <f>+wp!I260</f>
        <v>1700000980</v>
      </c>
      <c r="I261" t="str">
        <f>+wp!J260</f>
        <v>UPRIGHT CHILLER</v>
      </c>
      <c r="J261">
        <v>1</v>
      </c>
      <c r="L261" s="16">
        <f>+wp!M260</f>
        <v>42058</v>
      </c>
      <c r="M261" s="34">
        <f>+wp!N260</f>
        <v>18375</v>
      </c>
      <c r="N261" s="17">
        <f>+wp!O260</f>
        <v>18375</v>
      </c>
      <c r="O261" s="17">
        <f>+wp!P260</f>
        <v>0</v>
      </c>
      <c r="P261" s="18" t="s">
        <v>532</v>
      </c>
      <c r="Q261" s="17">
        <f>+wp!R260</f>
        <v>765.63</v>
      </c>
      <c r="R261">
        <v>0</v>
      </c>
      <c r="S261" s="17">
        <f>+wp!S260</f>
        <v>0</v>
      </c>
      <c r="T261" s="17">
        <f>+wp!T260</f>
        <v>0</v>
      </c>
      <c r="U261" s="17">
        <f>+wp!U260</f>
        <v>0</v>
      </c>
      <c r="V261" s="17">
        <f>+wp!V260</f>
        <v>0</v>
      </c>
      <c r="W261" s="17">
        <f>+wp!W260</f>
        <v>0</v>
      </c>
      <c r="X261" s="17">
        <f>+wp!X260</f>
        <v>0</v>
      </c>
      <c r="Y261" s="17">
        <f>+wp!Y260</f>
        <v>0</v>
      </c>
      <c r="Z261" s="17">
        <f>+wp!Z260</f>
        <v>0</v>
      </c>
      <c r="AA261" s="17">
        <f>+wp!AA260</f>
        <v>0</v>
      </c>
      <c r="AB261" s="17">
        <f>+wp!AB260</f>
        <v>0</v>
      </c>
      <c r="AC261" s="17">
        <f>+wp!AC260</f>
        <v>0</v>
      </c>
      <c r="AD261" s="17">
        <f>+wp!AD260</f>
        <v>0</v>
      </c>
    </row>
    <row r="262" spans="3:30" x14ac:dyDescent="0.25">
      <c r="C262" s="4">
        <f>+wp!C261</f>
        <v>117017</v>
      </c>
      <c r="D262" t="str">
        <f>+wp!D261</f>
        <v>GUIUAN</v>
      </c>
      <c r="E262">
        <f>+wp!E261</f>
        <v>630130</v>
      </c>
      <c r="F262" t="str">
        <f>+wp!F261</f>
        <v>DEPRECIATION EXP. - STORE EQUIPMENT</v>
      </c>
      <c r="G262" t="s">
        <v>191</v>
      </c>
      <c r="H262">
        <f>+wp!I261</f>
        <v>1700000982</v>
      </c>
      <c r="I262" t="str">
        <f>+wp!J261</f>
        <v>UPRIGHT CHILLER</v>
      </c>
      <c r="J262">
        <v>1</v>
      </c>
      <c r="L262" s="16">
        <f>+wp!M261</f>
        <v>42058</v>
      </c>
      <c r="M262" s="34">
        <f>+wp!N261</f>
        <v>18375</v>
      </c>
      <c r="N262" s="17">
        <f>+wp!O261</f>
        <v>18375</v>
      </c>
      <c r="O262" s="17">
        <f>+wp!P261</f>
        <v>0</v>
      </c>
      <c r="P262" s="18" t="s">
        <v>532</v>
      </c>
      <c r="Q262" s="17">
        <f>+wp!R261</f>
        <v>765.63</v>
      </c>
      <c r="R262">
        <v>0</v>
      </c>
      <c r="S262" s="17">
        <f>+wp!S261</f>
        <v>0</v>
      </c>
      <c r="T262" s="17">
        <f>+wp!T261</f>
        <v>0</v>
      </c>
      <c r="U262" s="17">
        <f>+wp!U261</f>
        <v>0</v>
      </c>
      <c r="V262" s="17">
        <f>+wp!V261</f>
        <v>0</v>
      </c>
      <c r="W262" s="17">
        <f>+wp!W261</f>
        <v>0</v>
      </c>
      <c r="X262" s="17">
        <f>+wp!X261</f>
        <v>0</v>
      </c>
      <c r="Y262" s="17">
        <f>+wp!Y261</f>
        <v>0</v>
      </c>
      <c r="Z262" s="17">
        <f>+wp!Z261</f>
        <v>0</v>
      </c>
      <c r="AA262" s="17">
        <f>+wp!AA261</f>
        <v>0</v>
      </c>
      <c r="AB262" s="17">
        <f>+wp!AB261</f>
        <v>0</v>
      </c>
      <c r="AC262" s="17">
        <f>+wp!AC261</f>
        <v>0</v>
      </c>
      <c r="AD262" s="17">
        <f>+wp!AD261</f>
        <v>0</v>
      </c>
    </row>
    <row r="263" spans="3:30" x14ac:dyDescent="0.25">
      <c r="C263" s="4">
        <f>+wp!C262</f>
        <v>117056</v>
      </c>
      <c r="D263" t="str">
        <f>+wp!D262</f>
        <v>BRGY 5 DOLORES</v>
      </c>
      <c r="E263">
        <f>+wp!E262</f>
        <v>630130</v>
      </c>
      <c r="F263" t="str">
        <f>+wp!F262</f>
        <v>DEPRECIATION EXP. - STORE EQUIPMENT</v>
      </c>
      <c r="G263" t="s">
        <v>191</v>
      </c>
      <c r="H263">
        <f>+wp!I262</f>
        <v>1700000984</v>
      </c>
      <c r="I263" t="str">
        <f>+wp!J262</f>
        <v>UPRIGHT CHILLER</v>
      </c>
      <c r="J263">
        <v>1</v>
      </c>
      <c r="L263" s="16">
        <f>+wp!M262</f>
        <v>42058</v>
      </c>
      <c r="M263" s="34">
        <f>+wp!N262</f>
        <v>18375</v>
      </c>
      <c r="N263" s="17">
        <f>+wp!O262</f>
        <v>18375</v>
      </c>
      <c r="O263" s="17">
        <f>+wp!P262</f>
        <v>0</v>
      </c>
      <c r="P263" s="18" t="s">
        <v>532</v>
      </c>
      <c r="Q263" s="17">
        <f>+wp!R262</f>
        <v>765.63</v>
      </c>
      <c r="R263">
        <v>0</v>
      </c>
      <c r="S263" s="17">
        <f>+wp!S262</f>
        <v>0</v>
      </c>
      <c r="T263" s="17">
        <f>+wp!T262</f>
        <v>0</v>
      </c>
      <c r="U263" s="17">
        <f>+wp!U262</f>
        <v>0</v>
      </c>
      <c r="V263" s="17">
        <f>+wp!V262</f>
        <v>0</v>
      </c>
      <c r="W263" s="17">
        <f>+wp!W262</f>
        <v>0</v>
      </c>
      <c r="X263" s="17">
        <f>+wp!X262</f>
        <v>0</v>
      </c>
      <c r="Y263" s="17">
        <f>+wp!Y262</f>
        <v>0</v>
      </c>
      <c r="Z263" s="17">
        <f>+wp!Z262</f>
        <v>0</v>
      </c>
      <c r="AA263" s="17">
        <f>+wp!AA262</f>
        <v>0</v>
      </c>
      <c r="AB263" s="17">
        <f>+wp!AB262</f>
        <v>0</v>
      </c>
      <c r="AC263" s="17">
        <f>+wp!AC262</f>
        <v>0</v>
      </c>
      <c r="AD263" s="17">
        <f>+wp!AD262</f>
        <v>0</v>
      </c>
    </row>
    <row r="264" spans="3:30" x14ac:dyDescent="0.25">
      <c r="C264" s="4">
        <f>+wp!C263</f>
        <v>117042</v>
      </c>
      <c r="D264" t="str">
        <f>+wp!D263</f>
        <v>ORAS EASTERN SAMAR</v>
      </c>
      <c r="E264">
        <f>+wp!E263</f>
        <v>630130</v>
      </c>
      <c r="F264" t="str">
        <f>+wp!F263</f>
        <v>DEPRECIATION EXP. - STORE EQUIPMENT</v>
      </c>
      <c r="G264" t="s">
        <v>191</v>
      </c>
      <c r="H264">
        <f>+wp!I263</f>
        <v>1700000985</v>
      </c>
      <c r="I264" t="str">
        <f>+wp!J263</f>
        <v>UPRIGHT CHILLER</v>
      </c>
      <c r="J264">
        <v>1</v>
      </c>
      <c r="L264" s="16">
        <f>+wp!M263</f>
        <v>42058</v>
      </c>
      <c r="M264" s="34">
        <f>+wp!N263</f>
        <v>18375</v>
      </c>
      <c r="N264" s="17">
        <f>+wp!O263</f>
        <v>18375</v>
      </c>
      <c r="O264" s="17">
        <f>+wp!P263</f>
        <v>0</v>
      </c>
      <c r="P264" s="18" t="s">
        <v>532</v>
      </c>
      <c r="Q264" s="17">
        <f>+wp!R263</f>
        <v>765.63</v>
      </c>
      <c r="R264">
        <v>0</v>
      </c>
      <c r="S264" s="17">
        <f>+wp!S263</f>
        <v>0</v>
      </c>
      <c r="T264" s="17">
        <f>+wp!T263</f>
        <v>0</v>
      </c>
      <c r="U264" s="17">
        <f>+wp!U263</f>
        <v>0</v>
      </c>
      <c r="V264" s="17">
        <f>+wp!V263</f>
        <v>0</v>
      </c>
      <c r="W264" s="17">
        <f>+wp!W263</f>
        <v>0</v>
      </c>
      <c r="X264" s="17">
        <f>+wp!X263</f>
        <v>0</v>
      </c>
      <c r="Y264" s="17">
        <f>+wp!Y263</f>
        <v>0</v>
      </c>
      <c r="Z264" s="17">
        <f>+wp!Z263</f>
        <v>0</v>
      </c>
      <c r="AA264" s="17">
        <f>+wp!AA263</f>
        <v>0</v>
      </c>
      <c r="AB264" s="17">
        <f>+wp!AB263</f>
        <v>0</v>
      </c>
      <c r="AC264" s="17">
        <f>+wp!AC263</f>
        <v>0</v>
      </c>
      <c r="AD264" s="17">
        <f>+wp!AD263</f>
        <v>0</v>
      </c>
    </row>
    <row r="265" spans="3:30" x14ac:dyDescent="0.25">
      <c r="C265" s="4">
        <f>+wp!C264</f>
        <v>117054</v>
      </c>
      <c r="D265" t="str">
        <f>+wp!D264</f>
        <v>BRGY 85 SAN JOSE TACLOBAN</v>
      </c>
      <c r="E265">
        <f>+wp!E264</f>
        <v>630130</v>
      </c>
      <c r="F265" t="str">
        <f>+wp!F264</f>
        <v>DEPRECIATION EXP. - STORE EQUIPMENT</v>
      </c>
      <c r="G265" t="s">
        <v>191</v>
      </c>
      <c r="H265">
        <f>+wp!I264</f>
        <v>1700001059</v>
      </c>
      <c r="I265" t="str">
        <f>+wp!J264</f>
        <v>STAINLESS SINK</v>
      </c>
      <c r="J265">
        <v>1</v>
      </c>
      <c r="L265" s="16">
        <f>+wp!M264</f>
        <v>41915</v>
      </c>
      <c r="M265" s="34">
        <f>+wp!N264</f>
        <v>12000</v>
      </c>
      <c r="N265" s="17">
        <f>+wp!O264</f>
        <v>12000</v>
      </c>
      <c r="O265" s="17">
        <f>+wp!P264</f>
        <v>0</v>
      </c>
      <c r="P265" s="18" t="s">
        <v>532</v>
      </c>
      <c r="Q265" s="17">
        <f>+wp!R264</f>
        <v>500</v>
      </c>
      <c r="R265">
        <v>0</v>
      </c>
      <c r="S265" s="17">
        <f>+wp!S264</f>
        <v>0</v>
      </c>
      <c r="T265" s="17">
        <f>+wp!T264</f>
        <v>0</v>
      </c>
      <c r="U265" s="17">
        <f>+wp!U264</f>
        <v>0</v>
      </c>
      <c r="V265" s="17">
        <f>+wp!V264</f>
        <v>0</v>
      </c>
      <c r="W265" s="17">
        <f>+wp!W264</f>
        <v>0</v>
      </c>
      <c r="X265" s="17">
        <f>+wp!X264</f>
        <v>0</v>
      </c>
      <c r="Y265" s="17">
        <f>+wp!Y264</f>
        <v>0</v>
      </c>
      <c r="Z265" s="17">
        <f>+wp!Z264</f>
        <v>0</v>
      </c>
      <c r="AA265" s="17">
        <f>+wp!AA264</f>
        <v>0</v>
      </c>
      <c r="AB265" s="17">
        <f>+wp!AB264</f>
        <v>0</v>
      </c>
      <c r="AC265" s="17">
        <f>+wp!AC264</f>
        <v>0</v>
      </c>
      <c r="AD265" s="17">
        <f>+wp!AD264</f>
        <v>0</v>
      </c>
    </row>
    <row r="266" spans="3:30" x14ac:dyDescent="0.25">
      <c r="C266" s="4">
        <f>+wp!C265</f>
        <v>117026</v>
      </c>
      <c r="D266" t="str">
        <f>+wp!D265</f>
        <v>MARASBARAS</v>
      </c>
      <c r="E266">
        <f>+wp!E265</f>
        <v>630130</v>
      </c>
      <c r="F266" t="str">
        <f>+wp!F265</f>
        <v>DEPRECIATION EXP. - STORE EQUIPMENT</v>
      </c>
      <c r="G266" t="s">
        <v>191</v>
      </c>
      <c r="H266">
        <f>+wp!I265</f>
        <v>1700001060</v>
      </c>
      <c r="I266" t="str">
        <f>+wp!J265</f>
        <v>STAINLESS SINK</v>
      </c>
      <c r="J266">
        <v>1</v>
      </c>
      <c r="L266" s="16">
        <f>+wp!M265</f>
        <v>41915</v>
      </c>
      <c r="M266" s="34">
        <f>+wp!N265</f>
        <v>12000</v>
      </c>
      <c r="N266" s="17">
        <f>+wp!O265</f>
        <v>12000</v>
      </c>
      <c r="O266" s="17">
        <f>+wp!P265</f>
        <v>0</v>
      </c>
      <c r="P266" s="18" t="s">
        <v>532</v>
      </c>
      <c r="Q266" s="17">
        <f>+wp!R265</f>
        <v>500</v>
      </c>
      <c r="R266">
        <v>0</v>
      </c>
      <c r="S266" s="17">
        <f>+wp!S265</f>
        <v>0</v>
      </c>
      <c r="T266" s="17">
        <f>+wp!T265</f>
        <v>0</v>
      </c>
      <c r="U266" s="17">
        <f>+wp!U265</f>
        <v>0</v>
      </c>
      <c r="V266" s="17">
        <f>+wp!V265</f>
        <v>0</v>
      </c>
      <c r="W266" s="17">
        <f>+wp!W265</f>
        <v>0</v>
      </c>
      <c r="X266" s="17">
        <f>+wp!X265</f>
        <v>0</v>
      </c>
      <c r="Y266" s="17">
        <f>+wp!Y265</f>
        <v>0</v>
      </c>
      <c r="Z266" s="17">
        <f>+wp!Z265</f>
        <v>0</v>
      </c>
      <c r="AA266" s="17">
        <f>+wp!AA265</f>
        <v>0</v>
      </c>
      <c r="AB266" s="17">
        <f>+wp!AB265</f>
        <v>0</v>
      </c>
      <c r="AC266" s="17">
        <f>+wp!AC265</f>
        <v>0</v>
      </c>
      <c r="AD266" s="17">
        <f>+wp!AD265</f>
        <v>0</v>
      </c>
    </row>
    <row r="267" spans="3:30" x14ac:dyDescent="0.25">
      <c r="C267" s="4" t="str">
        <f>+wp!C266</f>
        <v>ENG112</v>
      </c>
      <c r="D267" t="str">
        <f>+wp!D266</f>
        <v>TACLOBAN CTG - ENGINEERING SERVICES</v>
      </c>
      <c r="E267">
        <f>+wp!E266</f>
        <v>630130</v>
      </c>
      <c r="F267" t="str">
        <f>+wp!F266</f>
        <v>DEPRECIATION EXP. - STORE EQUIPMENT</v>
      </c>
      <c r="G267" t="s">
        <v>191</v>
      </c>
      <c r="H267">
        <f>+wp!I266</f>
        <v>1700001061</v>
      </c>
      <c r="I267" t="str">
        <f>+wp!J266</f>
        <v>STAINLESS SINK</v>
      </c>
      <c r="J267">
        <v>1</v>
      </c>
      <c r="L267" s="16">
        <f>+wp!M266</f>
        <v>41915</v>
      </c>
      <c r="M267" s="17">
        <f>+wp!N266</f>
        <v>12000</v>
      </c>
      <c r="N267" s="17">
        <f>+wp!O266</f>
        <v>12000</v>
      </c>
      <c r="O267" s="17">
        <f>+wp!P266</f>
        <v>0</v>
      </c>
      <c r="P267" s="18" t="s">
        <v>532</v>
      </c>
      <c r="Q267" s="17">
        <f>+wp!R266</f>
        <v>500</v>
      </c>
      <c r="R267">
        <v>0</v>
      </c>
      <c r="S267" s="17">
        <f>+wp!S266</f>
        <v>0</v>
      </c>
      <c r="T267" s="17">
        <f>+wp!T266</f>
        <v>0</v>
      </c>
      <c r="U267" s="17">
        <f>+wp!U266</f>
        <v>0</v>
      </c>
      <c r="V267" s="17">
        <f>+wp!V266</f>
        <v>0</v>
      </c>
      <c r="W267" s="17">
        <f>+wp!W266</f>
        <v>0</v>
      </c>
      <c r="X267" s="17">
        <f>+wp!X266</f>
        <v>0</v>
      </c>
      <c r="Y267" s="17">
        <f>+wp!Y266</f>
        <v>0</v>
      </c>
      <c r="Z267" s="17">
        <f>+wp!Z266</f>
        <v>0</v>
      </c>
      <c r="AA267" s="17">
        <f>+wp!AA266</f>
        <v>0</v>
      </c>
      <c r="AB267" s="17">
        <f>+wp!AB266</f>
        <v>0</v>
      </c>
      <c r="AC267" s="17">
        <f>+wp!AC266</f>
        <v>0</v>
      </c>
      <c r="AD267" s="17">
        <f>+wp!AD266</f>
        <v>0</v>
      </c>
    </row>
    <row r="268" spans="3:30" x14ac:dyDescent="0.25">
      <c r="C268" s="4" t="str">
        <f>+wp!C267</f>
        <v>ENG112</v>
      </c>
      <c r="D268" t="str">
        <f>+wp!D267</f>
        <v>TACLOBAN CTG - ENGINEERING SERVICES</v>
      </c>
      <c r="E268">
        <f>+wp!E267</f>
        <v>630130</v>
      </c>
      <c r="F268" t="str">
        <f>+wp!F267</f>
        <v>DEPRECIATION EXP. - STORE EQUIPMENT</v>
      </c>
      <c r="G268" t="s">
        <v>191</v>
      </c>
      <c r="H268">
        <f>+wp!I267</f>
        <v>1700001062</v>
      </c>
      <c r="I268" t="str">
        <f>+wp!J267</f>
        <v>STAINLESS SINK</v>
      </c>
      <c r="J268">
        <v>1</v>
      </c>
      <c r="L268" s="16">
        <f>+wp!M267</f>
        <v>41915</v>
      </c>
      <c r="M268" s="17">
        <f>+wp!N267</f>
        <v>12000</v>
      </c>
      <c r="N268" s="17">
        <f>+wp!O267</f>
        <v>12000</v>
      </c>
      <c r="O268" s="17">
        <f>+wp!P267</f>
        <v>0</v>
      </c>
      <c r="P268" s="18" t="s">
        <v>532</v>
      </c>
      <c r="Q268" s="17">
        <f>+wp!R267</f>
        <v>500</v>
      </c>
      <c r="R268">
        <v>0</v>
      </c>
      <c r="S268" s="17">
        <f>+wp!S267</f>
        <v>0</v>
      </c>
      <c r="T268" s="17">
        <f>+wp!T267</f>
        <v>0</v>
      </c>
      <c r="U268" s="17">
        <f>+wp!U267</f>
        <v>0</v>
      </c>
      <c r="V268" s="17">
        <f>+wp!V267</f>
        <v>0</v>
      </c>
      <c r="W268" s="17">
        <f>+wp!W267</f>
        <v>0</v>
      </c>
      <c r="X268" s="17">
        <f>+wp!X267</f>
        <v>0</v>
      </c>
      <c r="Y268" s="17">
        <f>+wp!Y267</f>
        <v>0</v>
      </c>
      <c r="Z268" s="17">
        <f>+wp!Z267</f>
        <v>0</v>
      </c>
      <c r="AA268" s="17">
        <f>+wp!AA267</f>
        <v>0</v>
      </c>
      <c r="AB268" s="17">
        <f>+wp!AB267</f>
        <v>0</v>
      </c>
      <c r="AC268" s="17">
        <f>+wp!AC267</f>
        <v>0</v>
      </c>
      <c r="AD268" s="17">
        <f>+wp!AD267</f>
        <v>0</v>
      </c>
    </row>
    <row r="269" spans="3:30" x14ac:dyDescent="0.25">
      <c r="C269" s="4" t="str">
        <f>+wp!C268</f>
        <v>ENG112</v>
      </c>
      <c r="D269" t="str">
        <f>+wp!D268</f>
        <v>TACLOBAN CTG - ENGINEERING SERVICES</v>
      </c>
      <c r="E269">
        <f>+wp!E268</f>
        <v>630130</v>
      </c>
      <c r="F269" t="str">
        <f>+wp!F268</f>
        <v>DEPRECIATION EXP. - STORE EQUIPMENT</v>
      </c>
      <c r="G269" t="s">
        <v>191</v>
      </c>
      <c r="H269">
        <f>+wp!I268</f>
        <v>1700001063</v>
      </c>
      <c r="I269" t="str">
        <f>+wp!J268</f>
        <v>STAINLESS SINK</v>
      </c>
      <c r="J269">
        <v>1</v>
      </c>
      <c r="L269" s="16">
        <f>+wp!M268</f>
        <v>41915</v>
      </c>
      <c r="M269" s="17">
        <f>+wp!N268</f>
        <v>12000</v>
      </c>
      <c r="N269" s="17">
        <f>+wp!O268</f>
        <v>12000</v>
      </c>
      <c r="O269" s="17">
        <f>+wp!P268</f>
        <v>0</v>
      </c>
      <c r="P269" s="18" t="s">
        <v>532</v>
      </c>
      <c r="Q269" s="17">
        <f>+wp!R268</f>
        <v>500</v>
      </c>
      <c r="R269">
        <v>0</v>
      </c>
      <c r="S269" s="17">
        <f>+wp!S268</f>
        <v>0</v>
      </c>
      <c r="T269" s="17">
        <f>+wp!T268</f>
        <v>0</v>
      </c>
      <c r="U269" s="17">
        <f>+wp!U268</f>
        <v>0</v>
      </c>
      <c r="V269" s="17">
        <f>+wp!V268</f>
        <v>0</v>
      </c>
      <c r="W269" s="17">
        <f>+wp!W268</f>
        <v>0</v>
      </c>
      <c r="X269" s="17">
        <f>+wp!X268</f>
        <v>0</v>
      </c>
      <c r="Y269" s="17">
        <f>+wp!Y268</f>
        <v>0</v>
      </c>
      <c r="Z269" s="17">
        <f>+wp!Z268</f>
        <v>0</v>
      </c>
      <c r="AA269" s="17">
        <f>+wp!AA268</f>
        <v>0</v>
      </c>
      <c r="AB269" s="17">
        <f>+wp!AB268</f>
        <v>0</v>
      </c>
      <c r="AC269" s="17">
        <f>+wp!AC268</f>
        <v>0</v>
      </c>
      <c r="AD269" s="17">
        <f>+wp!AD268</f>
        <v>0</v>
      </c>
    </row>
    <row r="270" spans="3:30" x14ac:dyDescent="0.25">
      <c r="C270" s="4" t="str">
        <f>+wp!C269</f>
        <v>ENG112</v>
      </c>
      <c r="D270" t="str">
        <f>+wp!D269</f>
        <v>TACLOBAN CTG - ENGINEERING SERVICES</v>
      </c>
      <c r="E270">
        <f>+wp!E269</f>
        <v>630130</v>
      </c>
      <c r="F270" t="str">
        <f>+wp!F269</f>
        <v>DEPRECIATION EXP. - STORE EQUIPMENT</v>
      </c>
      <c r="G270" t="s">
        <v>191</v>
      </c>
      <c r="H270">
        <f>+wp!I269</f>
        <v>1700001064</v>
      </c>
      <c r="I270" t="str">
        <f>+wp!J269</f>
        <v>STAINLESS SINK</v>
      </c>
      <c r="J270">
        <v>1</v>
      </c>
      <c r="L270" s="16">
        <f>+wp!M269</f>
        <v>41915</v>
      </c>
      <c r="M270" s="17">
        <f>+wp!N269</f>
        <v>12000</v>
      </c>
      <c r="N270" s="17">
        <f>+wp!O269</f>
        <v>12000</v>
      </c>
      <c r="O270" s="17">
        <f>+wp!P269</f>
        <v>0</v>
      </c>
      <c r="P270" s="18" t="s">
        <v>532</v>
      </c>
      <c r="Q270" s="17">
        <f>+wp!R269</f>
        <v>500</v>
      </c>
      <c r="R270">
        <v>0</v>
      </c>
      <c r="S270" s="17">
        <f>+wp!S269</f>
        <v>0</v>
      </c>
      <c r="T270" s="17">
        <f>+wp!T269</f>
        <v>0</v>
      </c>
      <c r="U270" s="17">
        <f>+wp!U269</f>
        <v>0</v>
      </c>
      <c r="V270" s="17">
        <f>+wp!V269</f>
        <v>0</v>
      </c>
      <c r="W270" s="17">
        <f>+wp!W269</f>
        <v>0</v>
      </c>
      <c r="X270" s="17">
        <f>+wp!X269</f>
        <v>0</v>
      </c>
      <c r="Y270" s="17">
        <f>+wp!Y269</f>
        <v>0</v>
      </c>
      <c r="Z270" s="17">
        <f>+wp!Z269</f>
        <v>0</v>
      </c>
      <c r="AA270" s="17">
        <f>+wp!AA269</f>
        <v>0</v>
      </c>
      <c r="AB270" s="17">
        <f>+wp!AB269</f>
        <v>0</v>
      </c>
      <c r="AC270" s="17">
        <f>+wp!AC269</f>
        <v>0</v>
      </c>
      <c r="AD270" s="17">
        <f>+wp!AD269</f>
        <v>0</v>
      </c>
    </row>
    <row r="271" spans="3:30" x14ac:dyDescent="0.25">
      <c r="C271" s="4" t="str">
        <f>+wp!C270</f>
        <v>ENG112</v>
      </c>
      <c r="D271" t="str">
        <f>+wp!D270</f>
        <v>TACLOBAN CTG - ENGINEERING SERVICES</v>
      </c>
      <c r="E271">
        <f>+wp!E270</f>
        <v>630130</v>
      </c>
      <c r="F271" t="str">
        <f>+wp!F270</f>
        <v>DEPRECIATION EXP. - STORE EQUIPMENT</v>
      </c>
      <c r="G271" t="s">
        <v>191</v>
      </c>
      <c r="H271">
        <f>+wp!I270</f>
        <v>1700001065</v>
      </c>
      <c r="I271" t="str">
        <f>+wp!J270</f>
        <v>STAINLESS SINK</v>
      </c>
      <c r="J271">
        <v>1</v>
      </c>
      <c r="L271" s="16">
        <f>+wp!M270</f>
        <v>41915</v>
      </c>
      <c r="M271" s="17">
        <f>+wp!N270</f>
        <v>12000</v>
      </c>
      <c r="N271" s="17">
        <f>+wp!O270</f>
        <v>12000</v>
      </c>
      <c r="O271" s="17">
        <f>+wp!P270</f>
        <v>0</v>
      </c>
      <c r="P271" s="18" t="s">
        <v>532</v>
      </c>
      <c r="Q271" s="17">
        <f>+wp!R270</f>
        <v>500</v>
      </c>
      <c r="R271">
        <v>0</v>
      </c>
      <c r="S271" s="17">
        <f>+wp!S270</f>
        <v>0</v>
      </c>
      <c r="T271" s="17">
        <f>+wp!T270</f>
        <v>0</v>
      </c>
      <c r="U271" s="17">
        <f>+wp!U270</f>
        <v>0</v>
      </c>
      <c r="V271" s="17">
        <f>+wp!V270</f>
        <v>0</v>
      </c>
      <c r="W271" s="17">
        <f>+wp!W270</f>
        <v>0</v>
      </c>
      <c r="X271" s="17">
        <f>+wp!X270</f>
        <v>0</v>
      </c>
      <c r="Y271" s="17">
        <f>+wp!Y270</f>
        <v>0</v>
      </c>
      <c r="Z271" s="17">
        <f>+wp!Z270</f>
        <v>0</v>
      </c>
      <c r="AA271" s="17">
        <f>+wp!AA270</f>
        <v>0</v>
      </c>
      <c r="AB271" s="17">
        <f>+wp!AB270</f>
        <v>0</v>
      </c>
      <c r="AC271" s="17">
        <f>+wp!AC270</f>
        <v>0</v>
      </c>
      <c r="AD271" s="17">
        <f>+wp!AD270</f>
        <v>0</v>
      </c>
    </row>
    <row r="272" spans="3:30" x14ac:dyDescent="0.25">
      <c r="C272" s="4" t="str">
        <f>+wp!C271</f>
        <v>ENG112</v>
      </c>
      <c r="D272" t="str">
        <f>+wp!D271</f>
        <v>TACLOBAN CTG - ENGINEERING SERVICES</v>
      </c>
      <c r="E272">
        <f>+wp!E271</f>
        <v>630130</v>
      </c>
      <c r="F272" t="str">
        <f>+wp!F271</f>
        <v>DEPRECIATION EXP. - STORE EQUIPMENT</v>
      </c>
      <c r="G272" t="s">
        <v>191</v>
      </c>
      <c r="H272">
        <f>+wp!I271</f>
        <v>1700001066</v>
      </c>
      <c r="I272" t="str">
        <f>+wp!J271</f>
        <v>STAINLESS SINK</v>
      </c>
      <c r="J272">
        <v>1</v>
      </c>
      <c r="L272" s="16">
        <f>+wp!M271</f>
        <v>41915</v>
      </c>
      <c r="M272" s="17">
        <f>+wp!N271</f>
        <v>12000</v>
      </c>
      <c r="N272" s="17">
        <f>+wp!O271</f>
        <v>12000</v>
      </c>
      <c r="O272" s="17">
        <f>+wp!P271</f>
        <v>0</v>
      </c>
      <c r="P272" s="18" t="s">
        <v>532</v>
      </c>
      <c r="Q272" s="17">
        <f>+wp!R271</f>
        <v>500</v>
      </c>
      <c r="R272">
        <v>0</v>
      </c>
      <c r="S272" s="17">
        <f>+wp!S271</f>
        <v>0</v>
      </c>
      <c r="T272" s="17">
        <f>+wp!T271</f>
        <v>0</v>
      </c>
      <c r="U272" s="17">
        <f>+wp!U271</f>
        <v>0</v>
      </c>
      <c r="V272" s="17">
        <f>+wp!V271</f>
        <v>0</v>
      </c>
      <c r="W272" s="17">
        <f>+wp!W271</f>
        <v>0</v>
      </c>
      <c r="X272" s="17">
        <f>+wp!X271</f>
        <v>0</v>
      </c>
      <c r="Y272" s="17">
        <f>+wp!Y271</f>
        <v>0</v>
      </c>
      <c r="Z272" s="17">
        <f>+wp!Z271</f>
        <v>0</v>
      </c>
      <c r="AA272" s="17">
        <f>+wp!AA271</f>
        <v>0</v>
      </c>
      <c r="AB272" s="17">
        <f>+wp!AB271</f>
        <v>0</v>
      </c>
      <c r="AC272" s="17">
        <f>+wp!AC271</f>
        <v>0</v>
      </c>
      <c r="AD272" s="17">
        <f>+wp!AD271</f>
        <v>0</v>
      </c>
    </row>
    <row r="273" spans="3:30" x14ac:dyDescent="0.25">
      <c r="C273" s="4">
        <f>+wp!C272</f>
        <v>117006</v>
      </c>
      <c r="D273" t="str">
        <f>+wp!D272</f>
        <v>ROMUALDEZ</v>
      </c>
      <c r="E273">
        <f>+wp!E272</f>
        <v>630130</v>
      </c>
      <c r="F273" t="str">
        <f>+wp!F272</f>
        <v>DEPRECIATION EXP. - STORE EQUIPMENT</v>
      </c>
      <c r="G273" t="s">
        <v>191</v>
      </c>
      <c r="H273">
        <f>+wp!I272</f>
        <v>1700001432</v>
      </c>
      <c r="I273" t="str">
        <f>+wp!J272</f>
        <v>UPRIGHT CHILLER</v>
      </c>
      <c r="J273">
        <v>1</v>
      </c>
      <c r="L273" s="16">
        <f>+wp!M272</f>
        <v>42005</v>
      </c>
      <c r="M273" s="34">
        <f>+wp!N272</f>
        <v>18374.240000000002</v>
      </c>
      <c r="N273" s="17">
        <f>+wp!O272</f>
        <v>18374.240000000002</v>
      </c>
      <c r="O273" s="17">
        <f>+wp!P272</f>
        <v>0</v>
      </c>
      <c r="P273" s="18" t="s">
        <v>532</v>
      </c>
      <c r="Q273" s="17">
        <f>+wp!R272</f>
        <v>765.59</v>
      </c>
      <c r="R273">
        <v>0</v>
      </c>
      <c r="S273" s="17">
        <f>+wp!S272</f>
        <v>0</v>
      </c>
      <c r="T273" s="17">
        <f>+wp!T272</f>
        <v>0</v>
      </c>
      <c r="U273" s="17">
        <f>+wp!U272</f>
        <v>0</v>
      </c>
      <c r="V273" s="17">
        <f>+wp!V272</f>
        <v>0</v>
      </c>
      <c r="W273" s="17">
        <f>+wp!W272</f>
        <v>0</v>
      </c>
      <c r="X273" s="17">
        <f>+wp!X272</f>
        <v>0</v>
      </c>
      <c r="Y273" s="17">
        <f>+wp!Y272</f>
        <v>0</v>
      </c>
      <c r="Z273" s="17">
        <f>+wp!Z272</f>
        <v>0</v>
      </c>
      <c r="AA273" s="17">
        <f>+wp!AA272</f>
        <v>0</v>
      </c>
      <c r="AB273" s="17">
        <f>+wp!AB272</f>
        <v>0</v>
      </c>
      <c r="AC273" s="17">
        <f>+wp!AC272</f>
        <v>0</v>
      </c>
      <c r="AD273" s="17">
        <f>+wp!AD272</f>
        <v>0</v>
      </c>
    </row>
    <row r="274" spans="3:30" x14ac:dyDescent="0.25">
      <c r="C274" s="4">
        <f>+wp!C273</f>
        <v>117026</v>
      </c>
      <c r="D274" t="str">
        <f>+wp!D273</f>
        <v>MARASBARAS</v>
      </c>
      <c r="E274">
        <f>+wp!E273</f>
        <v>630130</v>
      </c>
      <c r="F274" t="str">
        <f>+wp!F273</f>
        <v>DEPRECIATION EXP. - STORE EQUIPMENT</v>
      </c>
      <c r="G274" t="s">
        <v>191</v>
      </c>
      <c r="H274">
        <f>+wp!I273</f>
        <v>1700001433</v>
      </c>
      <c r="I274" t="str">
        <f>+wp!J273</f>
        <v>UPRIGHT CHILLER</v>
      </c>
      <c r="J274">
        <v>1</v>
      </c>
      <c r="L274" s="16">
        <f>+wp!M273</f>
        <v>42005</v>
      </c>
      <c r="M274" s="34">
        <f>+wp!N273</f>
        <v>18375</v>
      </c>
      <c r="N274" s="17">
        <f>+wp!O273</f>
        <v>18375</v>
      </c>
      <c r="O274" s="17">
        <f>+wp!P273</f>
        <v>0</v>
      </c>
      <c r="P274" s="18" t="s">
        <v>532</v>
      </c>
      <c r="Q274" s="17">
        <f>+wp!R273</f>
        <v>765.63</v>
      </c>
      <c r="R274">
        <v>0</v>
      </c>
      <c r="S274" s="17">
        <f>+wp!S273</f>
        <v>0</v>
      </c>
      <c r="T274" s="17">
        <f>+wp!T273</f>
        <v>0</v>
      </c>
      <c r="U274" s="17">
        <f>+wp!U273</f>
        <v>0</v>
      </c>
      <c r="V274" s="17">
        <f>+wp!V273</f>
        <v>0</v>
      </c>
      <c r="W274" s="17">
        <f>+wp!W273</f>
        <v>0</v>
      </c>
      <c r="X274" s="17">
        <f>+wp!X273</f>
        <v>0</v>
      </c>
      <c r="Y274" s="17">
        <f>+wp!Y273</f>
        <v>0</v>
      </c>
      <c r="Z274" s="17">
        <f>+wp!Z273</f>
        <v>0</v>
      </c>
      <c r="AA274" s="17">
        <f>+wp!AA273</f>
        <v>0</v>
      </c>
      <c r="AB274" s="17">
        <f>+wp!AB273</f>
        <v>0</v>
      </c>
      <c r="AC274" s="17">
        <f>+wp!AC273</f>
        <v>0</v>
      </c>
      <c r="AD274" s="17">
        <f>+wp!AD273</f>
        <v>0</v>
      </c>
    </row>
    <row r="275" spans="3:30" x14ac:dyDescent="0.25">
      <c r="C275" s="4">
        <f>+wp!C274</f>
        <v>117013</v>
      </c>
      <c r="D275" t="str">
        <f>+wp!D274</f>
        <v>CARIGARA</v>
      </c>
      <c r="E275">
        <f>+wp!E274</f>
        <v>630130</v>
      </c>
      <c r="F275" t="str">
        <f>+wp!F274</f>
        <v>DEPRECIATION EXP. - STORE EQUIPMENT</v>
      </c>
      <c r="G275" t="s">
        <v>191</v>
      </c>
      <c r="H275">
        <f>+wp!I274</f>
        <v>1700001434</v>
      </c>
      <c r="I275" t="str">
        <f>+wp!J274</f>
        <v>UPRIGHT CHILLER</v>
      </c>
      <c r="J275">
        <v>1</v>
      </c>
      <c r="L275" s="16">
        <f>+wp!M274</f>
        <v>42005</v>
      </c>
      <c r="M275" s="34">
        <f>+wp!N274</f>
        <v>18375</v>
      </c>
      <c r="N275" s="17">
        <f>+wp!O274</f>
        <v>18375</v>
      </c>
      <c r="O275" s="17">
        <f>+wp!P274</f>
        <v>0</v>
      </c>
      <c r="P275" s="18" t="s">
        <v>532</v>
      </c>
      <c r="Q275" s="17">
        <f>+wp!R274</f>
        <v>765.63</v>
      </c>
      <c r="R275">
        <v>0</v>
      </c>
      <c r="S275" s="17">
        <f>+wp!S274</f>
        <v>0</v>
      </c>
      <c r="T275" s="17">
        <f>+wp!T274</f>
        <v>0</v>
      </c>
      <c r="U275" s="17">
        <f>+wp!U274</f>
        <v>0</v>
      </c>
      <c r="V275" s="17">
        <f>+wp!V274</f>
        <v>0</v>
      </c>
      <c r="W275" s="17">
        <f>+wp!W274</f>
        <v>0</v>
      </c>
      <c r="X275" s="17">
        <f>+wp!X274</f>
        <v>0</v>
      </c>
      <c r="Y275" s="17">
        <f>+wp!Y274</f>
        <v>0</v>
      </c>
      <c r="Z275" s="17">
        <f>+wp!Z274</f>
        <v>0</v>
      </c>
      <c r="AA275" s="17">
        <f>+wp!AA274</f>
        <v>0</v>
      </c>
      <c r="AB275" s="17">
        <f>+wp!AB274</f>
        <v>0</v>
      </c>
      <c r="AC275" s="17">
        <f>+wp!AC274</f>
        <v>0</v>
      </c>
      <c r="AD275" s="17">
        <f>+wp!AD274</f>
        <v>0</v>
      </c>
    </row>
    <row r="276" spans="3:30" x14ac:dyDescent="0.25">
      <c r="C276" s="4">
        <f>+wp!C275</f>
        <v>117010</v>
      </c>
      <c r="D276" t="str">
        <f>+wp!D275</f>
        <v>ALANG ALANG</v>
      </c>
      <c r="E276">
        <f>+wp!E275</f>
        <v>630130</v>
      </c>
      <c r="F276" t="str">
        <f>+wp!F275</f>
        <v>DEPRECIATION EXP. - STORE EQUIPMENT</v>
      </c>
      <c r="G276" t="s">
        <v>191</v>
      </c>
      <c r="H276">
        <f>+wp!I275</f>
        <v>1700001435</v>
      </c>
      <c r="I276" t="str">
        <f>+wp!J275</f>
        <v>UPRIGHT CHILLER</v>
      </c>
      <c r="J276">
        <v>1</v>
      </c>
      <c r="L276" s="16">
        <f>+wp!M275</f>
        <v>42005</v>
      </c>
      <c r="M276" s="34">
        <f>+wp!N275</f>
        <v>18375</v>
      </c>
      <c r="N276" s="17">
        <f>+wp!O275</f>
        <v>18375</v>
      </c>
      <c r="O276" s="17">
        <f>+wp!P275</f>
        <v>0</v>
      </c>
      <c r="P276" s="18" t="s">
        <v>532</v>
      </c>
      <c r="Q276" s="17">
        <f>+wp!R275</f>
        <v>765.63</v>
      </c>
      <c r="R276">
        <v>0</v>
      </c>
      <c r="S276" s="17">
        <f>+wp!S275</f>
        <v>0</v>
      </c>
      <c r="T276" s="17">
        <f>+wp!T275</f>
        <v>0</v>
      </c>
      <c r="U276" s="17">
        <f>+wp!U275</f>
        <v>0</v>
      </c>
      <c r="V276" s="17">
        <f>+wp!V275</f>
        <v>0</v>
      </c>
      <c r="W276" s="17">
        <f>+wp!W275</f>
        <v>0</v>
      </c>
      <c r="X276" s="17">
        <f>+wp!X275</f>
        <v>0</v>
      </c>
      <c r="Y276" s="17">
        <f>+wp!Y275</f>
        <v>0</v>
      </c>
      <c r="Z276" s="17">
        <f>+wp!Z275</f>
        <v>0</v>
      </c>
      <c r="AA276" s="17">
        <f>+wp!AA275</f>
        <v>0</v>
      </c>
      <c r="AB276" s="17">
        <f>+wp!AB275</f>
        <v>0</v>
      </c>
      <c r="AC276" s="17">
        <f>+wp!AC275</f>
        <v>0</v>
      </c>
      <c r="AD276" s="17">
        <f>+wp!AD275</f>
        <v>0</v>
      </c>
    </row>
    <row r="277" spans="3:30" x14ac:dyDescent="0.25">
      <c r="C277" s="4">
        <f>+wp!C276</f>
        <v>117016</v>
      </c>
      <c r="D277" t="str">
        <f>+wp!D276</f>
        <v>JARO</v>
      </c>
      <c r="E277">
        <f>+wp!E276</f>
        <v>630130</v>
      </c>
      <c r="F277" t="str">
        <f>+wp!F276</f>
        <v>DEPRECIATION EXP. - STORE EQUIPMENT</v>
      </c>
      <c r="G277" t="s">
        <v>191</v>
      </c>
      <c r="H277">
        <f>+wp!I276</f>
        <v>1700001436</v>
      </c>
      <c r="I277" t="str">
        <f>+wp!J276</f>
        <v>UPRIGHT CHILLER</v>
      </c>
      <c r="J277">
        <v>1</v>
      </c>
      <c r="L277" s="16">
        <f>+wp!M276</f>
        <v>42005</v>
      </c>
      <c r="M277" s="34">
        <f>+wp!N276</f>
        <v>18375</v>
      </c>
      <c r="N277" s="17">
        <f>+wp!O276</f>
        <v>18375</v>
      </c>
      <c r="O277" s="17">
        <f>+wp!P276</f>
        <v>0</v>
      </c>
      <c r="P277" s="18" t="s">
        <v>532</v>
      </c>
      <c r="Q277" s="17">
        <f>+wp!R276</f>
        <v>765.63</v>
      </c>
      <c r="R277">
        <v>0</v>
      </c>
      <c r="S277" s="17">
        <f>+wp!S276</f>
        <v>0</v>
      </c>
      <c r="T277" s="17">
        <f>+wp!T276</f>
        <v>0</v>
      </c>
      <c r="U277" s="17">
        <f>+wp!U276</f>
        <v>0</v>
      </c>
      <c r="V277" s="17">
        <f>+wp!V276</f>
        <v>0</v>
      </c>
      <c r="W277" s="17">
        <f>+wp!W276</f>
        <v>0</v>
      </c>
      <c r="X277" s="17">
        <f>+wp!X276</f>
        <v>0</v>
      </c>
      <c r="Y277" s="17">
        <f>+wp!Y276</f>
        <v>0</v>
      </c>
      <c r="Z277" s="17">
        <f>+wp!Z276</f>
        <v>0</v>
      </c>
      <c r="AA277" s="17">
        <f>+wp!AA276</f>
        <v>0</v>
      </c>
      <c r="AB277" s="17">
        <f>+wp!AB276</f>
        <v>0</v>
      </c>
      <c r="AC277" s="17">
        <f>+wp!AC276</f>
        <v>0</v>
      </c>
      <c r="AD277" s="17">
        <f>+wp!AD276</f>
        <v>0</v>
      </c>
    </row>
    <row r="278" spans="3:30" x14ac:dyDescent="0.25">
      <c r="C278" s="4">
        <f>+wp!C277</f>
        <v>117012</v>
      </c>
      <c r="D278" t="str">
        <f>+wp!D277</f>
        <v>DULAG</v>
      </c>
      <c r="E278">
        <f>+wp!E277</f>
        <v>630130</v>
      </c>
      <c r="F278" t="str">
        <f>+wp!F277</f>
        <v>DEPRECIATION EXP. - STORE EQUIPMENT</v>
      </c>
      <c r="G278" t="s">
        <v>191</v>
      </c>
      <c r="H278">
        <f>+wp!I277</f>
        <v>1700001437</v>
      </c>
      <c r="I278" t="str">
        <f>+wp!J277</f>
        <v>UPRIGHT CHILLER</v>
      </c>
      <c r="J278">
        <v>1</v>
      </c>
      <c r="L278" s="16">
        <f>+wp!M277</f>
        <v>42005</v>
      </c>
      <c r="M278" s="34">
        <f>+wp!N277</f>
        <v>18375</v>
      </c>
      <c r="N278" s="17">
        <f>+wp!O277</f>
        <v>18375</v>
      </c>
      <c r="O278" s="17">
        <f>+wp!P277</f>
        <v>0</v>
      </c>
      <c r="P278" s="18" t="s">
        <v>532</v>
      </c>
      <c r="Q278" s="17">
        <f>+wp!R277</f>
        <v>765.63</v>
      </c>
      <c r="R278">
        <v>0</v>
      </c>
      <c r="S278" s="17">
        <f>+wp!S277</f>
        <v>0</v>
      </c>
      <c r="T278" s="17">
        <f>+wp!T277</f>
        <v>0</v>
      </c>
      <c r="U278" s="17">
        <f>+wp!U277</f>
        <v>0</v>
      </c>
      <c r="V278" s="17">
        <f>+wp!V277</f>
        <v>0</v>
      </c>
      <c r="W278" s="17">
        <f>+wp!W277</f>
        <v>0</v>
      </c>
      <c r="X278" s="17">
        <f>+wp!X277</f>
        <v>0</v>
      </c>
      <c r="Y278" s="17">
        <f>+wp!Y277</f>
        <v>0</v>
      </c>
      <c r="Z278" s="17">
        <f>+wp!Z277</f>
        <v>0</v>
      </c>
      <c r="AA278" s="17">
        <f>+wp!AA277</f>
        <v>0</v>
      </c>
      <c r="AB278" s="17">
        <f>+wp!AB277</f>
        <v>0</v>
      </c>
      <c r="AC278" s="17">
        <f>+wp!AC277</f>
        <v>0</v>
      </c>
      <c r="AD278" s="17">
        <f>+wp!AD277</f>
        <v>0</v>
      </c>
    </row>
    <row r="279" spans="3:30" x14ac:dyDescent="0.25">
      <c r="C279" s="4">
        <f>+wp!C278</f>
        <v>117030</v>
      </c>
      <c r="D279" t="str">
        <f>+wp!D278</f>
        <v>CAIBAAN</v>
      </c>
      <c r="E279">
        <f>+wp!E278</f>
        <v>630130</v>
      </c>
      <c r="F279" t="str">
        <f>+wp!F278</f>
        <v>DEPRECIATION EXP. - STORE EQUIPMENT</v>
      </c>
      <c r="G279" t="s">
        <v>191</v>
      </c>
      <c r="H279">
        <f>+wp!I278</f>
        <v>1700001438</v>
      </c>
      <c r="I279" t="str">
        <f>+wp!J278</f>
        <v>UPRIGHT CHILLER</v>
      </c>
      <c r="J279">
        <v>1</v>
      </c>
      <c r="L279" s="16">
        <f>+wp!M278</f>
        <v>42005</v>
      </c>
      <c r="M279" s="34">
        <f>+wp!N278</f>
        <v>18375</v>
      </c>
      <c r="N279" s="17">
        <f>+wp!O278</f>
        <v>18375</v>
      </c>
      <c r="O279" s="17">
        <f>+wp!P278</f>
        <v>0</v>
      </c>
      <c r="P279" s="18" t="s">
        <v>532</v>
      </c>
      <c r="Q279" s="17">
        <f>+wp!R278</f>
        <v>765.63</v>
      </c>
      <c r="R279">
        <v>0</v>
      </c>
      <c r="S279" s="17">
        <f>+wp!S278</f>
        <v>0</v>
      </c>
      <c r="T279" s="17">
        <f>+wp!T278</f>
        <v>0</v>
      </c>
      <c r="U279" s="17">
        <f>+wp!U278</f>
        <v>0</v>
      </c>
      <c r="V279" s="17">
        <f>+wp!V278</f>
        <v>0</v>
      </c>
      <c r="W279" s="17">
        <f>+wp!W278</f>
        <v>0</v>
      </c>
      <c r="X279" s="17">
        <f>+wp!X278</f>
        <v>0</v>
      </c>
      <c r="Y279" s="17">
        <f>+wp!Y278</f>
        <v>0</v>
      </c>
      <c r="Z279" s="17">
        <f>+wp!Z278</f>
        <v>0</v>
      </c>
      <c r="AA279" s="17">
        <f>+wp!AA278</f>
        <v>0</v>
      </c>
      <c r="AB279" s="17">
        <f>+wp!AB278</f>
        <v>0</v>
      </c>
      <c r="AC279" s="17">
        <f>+wp!AC278</f>
        <v>0</v>
      </c>
      <c r="AD279" s="17">
        <f>+wp!AD278</f>
        <v>0</v>
      </c>
    </row>
    <row r="280" spans="3:30" x14ac:dyDescent="0.25">
      <c r="C280" s="4">
        <f>+wp!C279</f>
        <v>117007</v>
      </c>
      <c r="D280" t="str">
        <f>+wp!D279</f>
        <v>GAISANO CENTRAL</v>
      </c>
      <c r="E280">
        <f>+wp!E279</f>
        <v>630130</v>
      </c>
      <c r="F280" t="str">
        <f>+wp!F279</f>
        <v>DEPRECIATION EXP. - STORE EQUIPMENT</v>
      </c>
      <c r="G280" t="s">
        <v>191</v>
      </c>
      <c r="H280">
        <f>+wp!I279</f>
        <v>1700001439</v>
      </c>
      <c r="I280" t="str">
        <f>+wp!J279</f>
        <v>UPRIGHT CHILLER</v>
      </c>
      <c r="J280">
        <v>1</v>
      </c>
      <c r="L280" s="16">
        <f>+wp!M279</f>
        <v>42005</v>
      </c>
      <c r="M280" s="34">
        <f>+wp!N279</f>
        <v>18375</v>
      </c>
      <c r="N280" s="17">
        <f>+wp!O279</f>
        <v>18375</v>
      </c>
      <c r="O280" s="17">
        <f>+wp!P279</f>
        <v>0</v>
      </c>
      <c r="P280" s="18" t="s">
        <v>532</v>
      </c>
      <c r="Q280" s="17">
        <f>+wp!R279</f>
        <v>765.63</v>
      </c>
      <c r="R280">
        <v>0</v>
      </c>
      <c r="S280" s="17">
        <f>+wp!S279</f>
        <v>0</v>
      </c>
      <c r="T280" s="17">
        <f>+wp!T279</f>
        <v>0</v>
      </c>
      <c r="U280" s="17">
        <f>+wp!U279</f>
        <v>0</v>
      </c>
      <c r="V280" s="17">
        <f>+wp!V279</f>
        <v>0</v>
      </c>
      <c r="W280" s="17">
        <f>+wp!W279</f>
        <v>0</v>
      </c>
      <c r="X280" s="17">
        <f>+wp!X279</f>
        <v>0</v>
      </c>
      <c r="Y280" s="17">
        <f>+wp!Y279</f>
        <v>0</v>
      </c>
      <c r="Z280" s="17">
        <f>+wp!Z279</f>
        <v>0</v>
      </c>
      <c r="AA280" s="17">
        <f>+wp!AA279</f>
        <v>0</v>
      </c>
      <c r="AB280" s="17">
        <f>+wp!AB279</f>
        <v>0</v>
      </c>
      <c r="AC280" s="17">
        <f>+wp!AC279</f>
        <v>0</v>
      </c>
      <c r="AD280" s="17">
        <f>+wp!AD279</f>
        <v>0</v>
      </c>
    </row>
    <row r="281" spans="3:30" x14ac:dyDescent="0.25">
      <c r="C281" s="4">
        <f>+wp!C280</f>
        <v>117067</v>
      </c>
      <c r="D281" t="str">
        <f>+wp!D280</f>
        <v>UTAP TACLOBAN</v>
      </c>
      <c r="E281">
        <f>+wp!E280</f>
        <v>630130</v>
      </c>
      <c r="F281" t="str">
        <f>+wp!F280</f>
        <v>DEPRECIATION EXP. - STORE EQUIPMENT</v>
      </c>
      <c r="G281" t="s">
        <v>191</v>
      </c>
      <c r="H281">
        <f>+wp!I280</f>
        <v>1700001468</v>
      </c>
      <c r="I281" t="str">
        <f>+wp!J280</f>
        <v>GAS OVEN</v>
      </c>
      <c r="J281">
        <v>1</v>
      </c>
      <c r="L281" s="16">
        <f>+wp!M280</f>
        <v>44539</v>
      </c>
      <c r="M281" s="34">
        <f>+wp!N280</f>
        <v>36000</v>
      </c>
      <c r="N281" s="17">
        <f>+wp!O280</f>
        <v>5400</v>
      </c>
      <c r="O281" s="17">
        <f>+wp!P280</f>
        <v>30600</v>
      </c>
      <c r="P281" s="18" t="s">
        <v>532</v>
      </c>
      <c r="Q281" s="17">
        <f>+wp!R280</f>
        <v>600</v>
      </c>
      <c r="R281">
        <v>0</v>
      </c>
      <c r="S281" s="17">
        <f>+wp!S280</f>
        <v>600</v>
      </c>
      <c r="T281" s="17">
        <f>+wp!T280</f>
        <v>600</v>
      </c>
      <c r="U281" s="17">
        <f>+wp!U280</f>
        <v>600</v>
      </c>
      <c r="V281" s="17">
        <f>+wp!V280</f>
        <v>600</v>
      </c>
      <c r="W281" s="17">
        <f>+wp!W280</f>
        <v>600</v>
      </c>
      <c r="X281" s="17">
        <f>+wp!X280</f>
        <v>600</v>
      </c>
      <c r="Y281" s="17">
        <f>+wp!Y280</f>
        <v>600</v>
      </c>
      <c r="Z281" s="17">
        <f>+wp!Z280</f>
        <v>600</v>
      </c>
      <c r="AA281" s="17">
        <f>+wp!AA280</f>
        <v>600</v>
      </c>
      <c r="AB281" s="17">
        <f>+wp!AB280</f>
        <v>600</v>
      </c>
      <c r="AC281" s="17">
        <f>+wp!AC280</f>
        <v>600</v>
      </c>
      <c r="AD281" s="17">
        <f>+wp!AD280</f>
        <v>600</v>
      </c>
    </row>
    <row r="282" spans="3:30" x14ac:dyDescent="0.25">
      <c r="C282" s="4">
        <f>+wp!C281</f>
        <v>117030</v>
      </c>
      <c r="D282" t="str">
        <f>+wp!D281</f>
        <v>CAIBAAN</v>
      </c>
      <c r="E282">
        <f>+wp!E281</f>
        <v>630130</v>
      </c>
      <c r="F282" t="str">
        <f>+wp!F281</f>
        <v>DEPRECIATION EXP. - STORE EQUIPMENT</v>
      </c>
      <c r="G282" t="s">
        <v>191</v>
      </c>
      <c r="H282">
        <f>+wp!I281</f>
        <v>1700001469</v>
      </c>
      <c r="I282" t="str">
        <f>+wp!J281</f>
        <v>GAS OVEN</v>
      </c>
      <c r="J282">
        <v>1</v>
      </c>
      <c r="L282" s="16">
        <f>+wp!M281</f>
        <v>44539</v>
      </c>
      <c r="M282" s="34">
        <f>+wp!N281</f>
        <v>36000</v>
      </c>
      <c r="N282" s="17">
        <f>+wp!O281</f>
        <v>5400</v>
      </c>
      <c r="O282" s="17">
        <f>+wp!P281</f>
        <v>30600</v>
      </c>
      <c r="P282" s="18" t="s">
        <v>532</v>
      </c>
      <c r="Q282" s="17">
        <f>+wp!R281</f>
        <v>600</v>
      </c>
      <c r="R282">
        <v>0</v>
      </c>
      <c r="S282" s="17">
        <f>+wp!S281</f>
        <v>600</v>
      </c>
      <c r="T282" s="17">
        <f>+wp!T281</f>
        <v>600</v>
      </c>
      <c r="U282" s="17">
        <f>+wp!U281</f>
        <v>600</v>
      </c>
      <c r="V282" s="17">
        <f>+wp!V281</f>
        <v>600</v>
      </c>
      <c r="W282" s="17">
        <f>+wp!W281</f>
        <v>600</v>
      </c>
      <c r="X282" s="17">
        <f>+wp!X281</f>
        <v>600</v>
      </c>
      <c r="Y282" s="17">
        <f>+wp!Y281</f>
        <v>600</v>
      </c>
      <c r="Z282" s="17">
        <f>+wp!Z281</f>
        <v>600</v>
      </c>
      <c r="AA282" s="17">
        <f>+wp!AA281</f>
        <v>600</v>
      </c>
      <c r="AB282" s="17">
        <f>+wp!AB281</f>
        <v>600</v>
      </c>
      <c r="AC282" s="17">
        <f>+wp!AC281</f>
        <v>600</v>
      </c>
      <c r="AD282" s="17">
        <f>+wp!AD281</f>
        <v>600</v>
      </c>
    </row>
    <row r="283" spans="3:30" x14ac:dyDescent="0.25">
      <c r="C283" s="4" t="str">
        <f>+wp!C282</f>
        <v>WHE112</v>
      </c>
      <c r="D283" t="str">
        <f>+wp!D282</f>
        <v>TACLOBAN - LOGISTICS WAREHOUSE</v>
      </c>
      <c r="E283">
        <f>+wp!E282</f>
        <v>630130</v>
      </c>
      <c r="F283" t="str">
        <f>+wp!F282</f>
        <v>DEPRECIATION EXP. - STORE EQUIPMENT</v>
      </c>
      <c r="G283" t="s">
        <v>191</v>
      </c>
      <c r="H283">
        <f>+wp!I282</f>
        <v>1700001485</v>
      </c>
      <c r="I283" t="str">
        <f>+wp!J282</f>
        <v>GAS OVEN</v>
      </c>
      <c r="J283">
        <v>1</v>
      </c>
      <c r="L283" s="16">
        <f>+wp!M282</f>
        <v>44539</v>
      </c>
      <c r="M283" s="34">
        <f>+wp!N282</f>
        <v>36000</v>
      </c>
      <c r="N283" s="17">
        <f>+wp!O282</f>
        <v>5400</v>
      </c>
      <c r="O283" s="17">
        <f>+wp!P282</f>
        <v>30600</v>
      </c>
      <c r="P283" s="18" t="s">
        <v>532</v>
      </c>
      <c r="Q283" s="17">
        <f>+wp!R282</f>
        <v>600</v>
      </c>
      <c r="R283">
        <v>0</v>
      </c>
      <c r="S283" s="17">
        <f>+wp!S282</f>
        <v>600</v>
      </c>
      <c r="T283" s="17">
        <f>+wp!T282</f>
        <v>600</v>
      </c>
      <c r="U283" s="17">
        <f>+wp!U282</f>
        <v>600</v>
      </c>
      <c r="V283" s="17">
        <f>+wp!V282</f>
        <v>600</v>
      </c>
      <c r="W283" s="17">
        <f>+wp!W282</f>
        <v>600</v>
      </c>
      <c r="X283" s="17">
        <f>+wp!X282</f>
        <v>600</v>
      </c>
      <c r="Y283" s="17">
        <f>+wp!Y282</f>
        <v>600</v>
      </c>
      <c r="Z283" s="17">
        <f>+wp!Z282</f>
        <v>600</v>
      </c>
      <c r="AA283" s="17">
        <f>+wp!AA282</f>
        <v>600</v>
      </c>
      <c r="AB283" s="17">
        <f>+wp!AB282</f>
        <v>600</v>
      </c>
      <c r="AC283" s="17">
        <f>+wp!AC282</f>
        <v>600</v>
      </c>
      <c r="AD283" s="17">
        <f>+wp!AD282</f>
        <v>600</v>
      </c>
    </row>
    <row r="284" spans="3:30" x14ac:dyDescent="0.25">
      <c r="C284" s="4" t="str">
        <f>+wp!C283</f>
        <v>WHE112</v>
      </c>
      <c r="D284" t="str">
        <f>+wp!D283</f>
        <v>TACLOBAN - LOGISTICS WAREHOUSE</v>
      </c>
      <c r="E284">
        <f>+wp!E283</f>
        <v>630130</v>
      </c>
      <c r="F284" t="str">
        <f>+wp!F283</f>
        <v>DEPRECIATION EXP. - STORE EQUIPMENT</v>
      </c>
      <c r="G284" t="s">
        <v>191</v>
      </c>
      <c r="H284">
        <f>+wp!I283</f>
        <v>1700001564</v>
      </c>
      <c r="I284" t="str">
        <f>+wp!J283</f>
        <v>GAS OVEN</v>
      </c>
      <c r="J284">
        <v>1</v>
      </c>
      <c r="L284" s="16">
        <f>+wp!M283</f>
        <v>44539</v>
      </c>
      <c r="M284" s="34">
        <f>+wp!N283</f>
        <v>36000</v>
      </c>
      <c r="N284" s="17">
        <f>+wp!O283</f>
        <v>5400</v>
      </c>
      <c r="O284" s="17">
        <f>+wp!P283</f>
        <v>30600</v>
      </c>
      <c r="P284" s="18" t="s">
        <v>532</v>
      </c>
      <c r="Q284" s="17">
        <f>+wp!R283</f>
        <v>600</v>
      </c>
      <c r="R284">
        <v>0</v>
      </c>
      <c r="S284" s="17">
        <f>+wp!S283</f>
        <v>600</v>
      </c>
      <c r="T284" s="17">
        <f>+wp!T283</f>
        <v>600</v>
      </c>
      <c r="U284" s="17">
        <f>+wp!U283</f>
        <v>600</v>
      </c>
      <c r="V284" s="17">
        <f>+wp!V283</f>
        <v>600</v>
      </c>
      <c r="W284" s="17">
        <f>+wp!W283</f>
        <v>600</v>
      </c>
      <c r="X284" s="17">
        <f>+wp!X283</f>
        <v>600</v>
      </c>
      <c r="Y284" s="17">
        <f>+wp!Y283</f>
        <v>600</v>
      </c>
      <c r="Z284" s="17">
        <f>+wp!Z283</f>
        <v>600</v>
      </c>
      <c r="AA284" s="17">
        <f>+wp!AA283</f>
        <v>600</v>
      </c>
      <c r="AB284" s="17">
        <f>+wp!AB283</f>
        <v>600</v>
      </c>
      <c r="AC284" s="17">
        <f>+wp!AC283</f>
        <v>600</v>
      </c>
      <c r="AD284" s="17">
        <f>+wp!AD283</f>
        <v>600</v>
      </c>
    </row>
    <row r="285" spans="3:30" x14ac:dyDescent="0.25">
      <c r="C285" s="4" t="str">
        <f>+wp!C284</f>
        <v>SLS112</v>
      </c>
      <c r="D285" t="str">
        <f>+wp!D284</f>
        <v>TACLOBAN CTG - SALES</v>
      </c>
      <c r="E285">
        <f>+wp!E284</f>
        <v>630130</v>
      </c>
      <c r="F285" t="str">
        <f>+wp!F284</f>
        <v>DEPRECIATION EXP. - STORE EQUIPMENT</v>
      </c>
      <c r="G285" t="s">
        <v>191</v>
      </c>
      <c r="H285">
        <f>+wp!I284</f>
        <v>1700001644</v>
      </c>
      <c r="I285" t="str">
        <f>+wp!J284</f>
        <v>GENERATOR SET</v>
      </c>
      <c r="J285">
        <v>1</v>
      </c>
      <c r="L285" s="16">
        <f>+wp!M284</f>
        <v>42044</v>
      </c>
      <c r="M285" s="34">
        <f>+wp!N284</f>
        <v>28500</v>
      </c>
      <c r="N285" s="17">
        <f>+wp!O284</f>
        <v>28500</v>
      </c>
      <c r="O285" s="17">
        <f>+wp!P284</f>
        <v>0</v>
      </c>
      <c r="P285" s="18" t="s">
        <v>532</v>
      </c>
      <c r="Q285" s="17">
        <f>+wp!R284</f>
        <v>1187.5</v>
      </c>
      <c r="R285">
        <v>0</v>
      </c>
      <c r="S285" s="17">
        <f>+wp!S284</f>
        <v>0</v>
      </c>
      <c r="T285" s="17">
        <f>+wp!T284</f>
        <v>0</v>
      </c>
      <c r="U285" s="17">
        <f>+wp!U284</f>
        <v>0</v>
      </c>
      <c r="V285" s="17">
        <f>+wp!V284</f>
        <v>0</v>
      </c>
      <c r="W285" s="17">
        <f>+wp!W284</f>
        <v>0</v>
      </c>
      <c r="X285" s="17">
        <f>+wp!X284</f>
        <v>0</v>
      </c>
      <c r="Y285" s="17">
        <f>+wp!Y284</f>
        <v>0</v>
      </c>
      <c r="Z285" s="17">
        <f>+wp!Z284</f>
        <v>0</v>
      </c>
      <c r="AA285" s="17">
        <f>+wp!AA284</f>
        <v>0</v>
      </c>
      <c r="AB285" s="17">
        <f>+wp!AB284</f>
        <v>0</v>
      </c>
      <c r="AC285" s="17">
        <f>+wp!AC284</f>
        <v>0</v>
      </c>
      <c r="AD285" s="17">
        <f>+wp!AD284</f>
        <v>0</v>
      </c>
    </row>
    <row r="286" spans="3:30" x14ac:dyDescent="0.25">
      <c r="C286" s="4" t="str">
        <f>+wp!C285</f>
        <v>SLS112</v>
      </c>
      <c r="D286" t="str">
        <f>+wp!D285</f>
        <v>TACLOBAN CTG - SALES</v>
      </c>
      <c r="E286">
        <f>+wp!E285</f>
        <v>630130</v>
      </c>
      <c r="F286" t="str">
        <f>+wp!F285</f>
        <v>DEPRECIATION EXP. - STORE EQUIPMENT</v>
      </c>
      <c r="G286" t="s">
        <v>191</v>
      </c>
      <c r="H286">
        <f>+wp!I285</f>
        <v>1700001645</v>
      </c>
      <c r="I286" t="str">
        <f>+wp!J285</f>
        <v>GENERATOR SET</v>
      </c>
      <c r="J286">
        <v>1</v>
      </c>
      <c r="L286" s="16">
        <f>+wp!M285</f>
        <v>42044</v>
      </c>
      <c r="M286" s="34">
        <f>+wp!N285</f>
        <v>28500</v>
      </c>
      <c r="N286" s="17">
        <f>+wp!O285</f>
        <v>28500</v>
      </c>
      <c r="O286" s="17">
        <f>+wp!P285</f>
        <v>0</v>
      </c>
      <c r="P286" s="18" t="s">
        <v>532</v>
      </c>
      <c r="Q286" s="17">
        <f>+wp!R285</f>
        <v>1187.5</v>
      </c>
      <c r="R286">
        <v>0</v>
      </c>
      <c r="S286" s="17">
        <f>+wp!S285</f>
        <v>0</v>
      </c>
      <c r="T286" s="17">
        <f>+wp!T285</f>
        <v>0</v>
      </c>
      <c r="U286" s="17">
        <f>+wp!U285</f>
        <v>0</v>
      </c>
      <c r="V286" s="17">
        <f>+wp!V285</f>
        <v>0</v>
      </c>
      <c r="W286" s="17">
        <f>+wp!W285</f>
        <v>0</v>
      </c>
      <c r="X286" s="17">
        <f>+wp!X285</f>
        <v>0</v>
      </c>
      <c r="Y286" s="17">
        <f>+wp!Y285</f>
        <v>0</v>
      </c>
      <c r="Z286" s="17">
        <f>+wp!Z285</f>
        <v>0</v>
      </c>
      <c r="AA286" s="17">
        <f>+wp!AA285</f>
        <v>0</v>
      </c>
      <c r="AB286" s="17">
        <f>+wp!AB285</f>
        <v>0</v>
      </c>
      <c r="AC286" s="17">
        <f>+wp!AC285</f>
        <v>0</v>
      </c>
      <c r="AD286" s="17">
        <f>+wp!AD285</f>
        <v>0</v>
      </c>
    </row>
    <row r="287" spans="3:30" hidden="1" x14ac:dyDescent="0.25">
      <c r="C287" s="4" t="str">
        <f>+wp!C286</f>
        <v>LAD312</v>
      </c>
      <c r="D287" t="str">
        <f>+wp!D286</f>
        <v>TACLOBAN COM - LEGAL/ADMIN</v>
      </c>
      <c r="E287">
        <f>+wp!E286</f>
        <v>630130</v>
      </c>
      <c r="F287" t="str">
        <f>+wp!F286</f>
        <v>DEPRECIATION EXP. - STORE EQUIPMENT</v>
      </c>
      <c r="G287" t="s">
        <v>191</v>
      </c>
      <c r="H287">
        <f>+wp!I286</f>
        <v>1700001646</v>
      </c>
      <c r="I287" t="str">
        <f>+wp!J286</f>
        <v>GENERATOR SET</v>
      </c>
      <c r="J287">
        <v>1</v>
      </c>
      <c r="L287" s="16">
        <f>+wp!M286</f>
        <v>42044</v>
      </c>
      <c r="M287" s="17">
        <f>+wp!N286</f>
        <v>28500</v>
      </c>
      <c r="N287" s="17">
        <f>+wp!O286</f>
        <v>28500</v>
      </c>
      <c r="O287" s="17">
        <f>+wp!P286</f>
        <v>0</v>
      </c>
      <c r="P287" s="18" t="s">
        <v>532</v>
      </c>
      <c r="Q287" s="17">
        <f>+wp!R286</f>
        <v>1187.5</v>
      </c>
      <c r="S287" s="17">
        <f>+wp!S286</f>
        <v>0</v>
      </c>
      <c r="T287" s="17">
        <f>+wp!T286</f>
        <v>0</v>
      </c>
      <c r="U287" s="17">
        <f>+wp!U286</f>
        <v>0</v>
      </c>
      <c r="V287" s="17">
        <f>+wp!V286</f>
        <v>0</v>
      </c>
      <c r="W287" s="17">
        <f>+wp!W286</f>
        <v>0</v>
      </c>
      <c r="X287" s="17">
        <f>+wp!X286</f>
        <v>0</v>
      </c>
      <c r="Y287" s="17">
        <f>+wp!Y286</f>
        <v>0</v>
      </c>
      <c r="Z287" s="17">
        <f>+wp!Z286</f>
        <v>0</v>
      </c>
      <c r="AA287" s="17">
        <f>+wp!AA286</f>
        <v>0</v>
      </c>
      <c r="AB287" s="17">
        <f>+wp!AB286</f>
        <v>0</v>
      </c>
      <c r="AC287" s="17">
        <f>+wp!AC286</f>
        <v>0</v>
      </c>
      <c r="AD287" s="17">
        <f>+wp!AD286</f>
        <v>0</v>
      </c>
    </row>
    <row r="288" spans="3:30" x14ac:dyDescent="0.25">
      <c r="C288" s="4">
        <f>+wp!C287</f>
        <v>617004</v>
      </c>
      <c r="D288" t="str">
        <f>+wp!D287</f>
        <v>UR BRGY 79 MARASBARAS</v>
      </c>
      <c r="E288">
        <f>+wp!E287</f>
        <v>630130</v>
      </c>
      <c r="F288" t="str">
        <f>+wp!F287</f>
        <v>DEPRECIATION EXP. - STORE EQUIPMENT</v>
      </c>
      <c r="G288" t="s">
        <v>191</v>
      </c>
      <c r="H288">
        <f>+wp!I287</f>
        <v>1700001647</v>
      </c>
      <c r="I288" t="str">
        <f>+wp!J287</f>
        <v>GENERATOR SET</v>
      </c>
      <c r="J288">
        <v>1</v>
      </c>
      <c r="L288" s="16">
        <f>+wp!M287</f>
        <v>42044</v>
      </c>
      <c r="M288" s="34">
        <f>+wp!N287</f>
        <v>28500</v>
      </c>
      <c r="N288" s="17">
        <f>+wp!O287</f>
        <v>28500</v>
      </c>
      <c r="O288" s="17">
        <f>+wp!P287</f>
        <v>0</v>
      </c>
      <c r="P288" s="18" t="s">
        <v>532</v>
      </c>
      <c r="Q288" s="17">
        <f>+wp!R287</f>
        <v>1187.5</v>
      </c>
      <c r="R288">
        <v>0</v>
      </c>
      <c r="S288" s="17">
        <f>+wp!S287</f>
        <v>0</v>
      </c>
      <c r="T288" s="17">
        <f>+wp!T287</f>
        <v>0</v>
      </c>
      <c r="U288" s="17">
        <f>+wp!U287</f>
        <v>0</v>
      </c>
      <c r="V288" s="17">
        <f>+wp!V287</f>
        <v>0</v>
      </c>
      <c r="W288" s="17">
        <f>+wp!W287</f>
        <v>0</v>
      </c>
      <c r="X288" s="17">
        <f>+wp!X287</f>
        <v>0</v>
      </c>
      <c r="Y288" s="17">
        <f>+wp!Y287</f>
        <v>0</v>
      </c>
      <c r="Z288" s="17">
        <f>+wp!Z287</f>
        <v>0</v>
      </c>
      <c r="AA288" s="17">
        <f>+wp!AA287</f>
        <v>0</v>
      </c>
      <c r="AB288" s="17">
        <f>+wp!AB287</f>
        <v>0</v>
      </c>
      <c r="AC288" s="17">
        <f>+wp!AC287</f>
        <v>0</v>
      </c>
      <c r="AD288" s="17">
        <f>+wp!AD287</f>
        <v>0</v>
      </c>
    </row>
    <row r="289" spans="3:30" x14ac:dyDescent="0.25">
      <c r="C289" s="4">
        <f>+wp!C288</f>
        <v>617006</v>
      </c>
      <c r="D289" t="str">
        <f>+wp!D288</f>
        <v>UR SAN JOSE TACLOBAN</v>
      </c>
      <c r="E289">
        <f>+wp!E288</f>
        <v>630130</v>
      </c>
      <c r="F289" t="str">
        <f>+wp!F288</f>
        <v>DEPRECIATION EXP. - STORE EQUIPMENT</v>
      </c>
      <c r="G289" t="s">
        <v>191</v>
      </c>
      <c r="H289">
        <f>+wp!I288</f>
        <v>1700001648</v>
      </c>
      <c r="I289" t="str">
        <f>+wp!J288</f>
        <v>GENERATOR SET</v>
      </c>
      <c r="J289">
        <v>1</v>
      </c>
      <c r="L289" s="16">
        <f>+wp!M288</f>
        <v>42044</v>
      </c>
      <c r="M289" s="34">
        <f>+wp!N288</f>
        <v>28500</v>
      </c>
      <c r="N289" s="17">
        <f>+wp!O288</f>
        <v>28500</v>
      </c>
      <c r="O289" s="17">
        <f>+wp!P288</f>
        <v>0</v>
      </c>
      <c r="P289" s="18" t="s">
        <v>532</v>
      </c>
      <c r="Q289" s="17">
        <f>+wp!R288</f>
        <v>1187.5</v>
      </c>
      <c r="R289">
        <v>0</v>
      </c>
      <c r="S289" s="17">
        <f>+wp!S288</f>
        <v>0</v>
      </c>
      <c r="T289" s="17">
        <f>+wp!T288</f>
        <v>0</v>
      </c>
      <c r="U289" s="17">
        <f>+wp!U288</f>
        <v>0</v>
      </c>
      <c r="V289" s="17">
        <f>+wp!V288</f>
        <v>0</v>
      </c>
      <c r="W289" s="17">
        <f>+wp!W288</f>
        <v>0</v>
      </c>
      <c r="X289" s="17">
        <f>+wp!X288</f>
        <v>0</v>
      </c>
      <c r="Y289" s="17">
        <f>+wp!Y288</f>
        <v>0</v>
      </c>
      <c r="Z289" s="17">
        <f>+wp!Z288</f>
        <v>0</v>
      </c>
      <c r="AA289" s="17">
        <f>+wp!AA288</f>
        <v>0</v>
      </c>
      <c r="AB289" s="17">
        <f>+wp!AB288</f>
        <v>0</v>
      </c>
      <c r="AC289" s="17">
        <f>+wp!AC288</f>
        <v>0</v>
      </c>
      <c r="AD289" s="17">
        <f>+wp!AD288</f>
        <v>0</v>
      </c>
    </row>
    <row r="290" spans="3:30" x14ac:dyDescent="0.25">
      <c r="C290" s="4">
        <f>+wp!C289</f>
        <v>617007</v>
      </c>
      <c r="D290" t="str">
        <f>+wp!D289</f>
        <v>UR CAVITE EAST PALO</v>
      </c>
      <c r="E290">
        <f>+wp!E289</f>
        <v>630130</v>
      </c>
      <c r="F290" t="str">
        <f>+wp!F289</f>
        <v>DEPRECIATION EXP. - STORE EQUIPMENT</v>
      </c>
      <c r="G290" t="s">
        <v>191</v>
      </c>
      <c r="H290">
        <f>+wp!I289</f>
        <v>1700001649</v>
      </c>
      <c r="I290" t="str">
        <f>+wp!J289</f>
        <v>GENERATOR SET</v>
      </c>
      <c r="J290">
        <v>1</v>
      </c>
      <c r="L290" s="16">
        <f>+wp!M289</f>
        <v>42044</v>
      </c>
      <c r="M290" s="34">
        <f>+wp!N289</f>
        <v>28500</v>
      </c>
      <c r="N290" s="17">
        <f>+wp!O289</f>
        <v>28500</v>
      </c>
      <c r="O290" s="17">
        <f>+wp!P289</f>
        <v>0</v>
      </c>
      <c r="P290" s="18" t="s">
        <v>532</v>
      </c>
      <c r="Q290" s="17">
        <f>+wp!R289</f>
        <v>1187.5</v>
      </c>
      <c r="R290">
        <v>0</v>
      </c>
      <c r="S290" s="17">
        <f>+wp!S289</f>
        <v>0</v>
      </c>
      <c r="T290" s="17">
        <f>+wp!T289</f>
        <v>0</v>
      </c>
      <c r="U290" s="17">
        <f>+wp!U289</f>
        <v>0</v>
      </c>
      <c r="V290" s="17">
        <f>+wp!V289</f>
        <v>0</v>
      </c>
      <c r="W290" s="17">
        <f>+wp!W289</f>
        <v>0</v>
      </c>
      <c r="X290" s="17">
        <f>+wp!X289</f>
        <v>0</v>
      </c>
      <c r="Y290" s="17">
        <f>+wp!Y289</f>
        <v>0</v>
      </c>
      <c r="Z290" s="17">
        <f>+wp!Z289</f>
        <v>0</v>
      </c>
      <c r="AA290" s="17">
        <f>+wp!AA289</f>
        <v>0</v>
      </c>
      <c r="AB290" s="17">
        <f>+wp!AB289</f>
        <v>0</v>
      </c>
      <c r="AC290" s="17">
        <f>+wp!AC289</f>
        <v>0</v>
      </c>
      <c r="AD290" s="17">
        <f>+wp!AD289</f>
        <v>0</v>
      </c>
    </row>
    <row r="291" spans="3:30" x14ac:dyDescent="0.25">
      <c r="C291" s="4">
        <f>+wp!C290</f>
        <v>617013</v>
      </c>
      <c r="D291" t="str">
        <f>+wp!D290</f>
        <v>UR BITO ABUYOG</v>
      </c>
      <c r="E291">
        <f>+wp!E290</f>
        <v>630130</v>
      </c>
      <c r="F291" t="str">
        <f>+wp!F290</f>
        <v>DEPRECIATION EXP. - STORE EQUIPMENT</v>
      </c>
      <c r="G291" t="s">
        <v>191</v>
      </c>
      <c r="H291">
        <f>+wp!I290</f>
        <v>1700001650</v>
      </c>
      <c r="I291" t="str">
        <f>+wp!J290</f>
        <v>GENERATOR SET</v>
      </c>
      <c r="J291">
        <v>1</v>
      </c>
      <c r="L291" s="16">
        <f>+wp!M290</f>
        <v>42044</v>
      </c>
      <c r="M291" s="34">
        <f>+wp!N290</f>
        <v>28500</v>
      </c>
      <c r="N291" s="17">
        <f>+wp!O290</f>
        <v>28500</v>
      </c>
      <c r="O291" s="17">
        <f>+wp!P290</f>
        <v>0</v>
      </c>
      <c r="P291" s="18" t="s">
        <v>532</v>
      </c>
      <c r="Q291" s="17">
        <f>+wp!R290</f>
        <v>1187.5</v>
      </c>
      <c r="R291">
        <v>0</v>
      </c>
      <c r="S291" s="17">
        <f>+wp!S290</f>
        <v>0</v>
      </c>
      <c r="T291" s="17">
        <f>+wp!T290</f>
        <v>0</v>
      </c>
      <c r="U291" s="17">
        <f>+wp!U290</f>
        <v>0</v>
      </c>
      <c r="V291" s="17">
        <f>+wp!V290</f>
        <v>0</v>
      </c>
      <c r="W291" s="17">
        <f>+wp!W290</f>
        <v>0</v>
      </c>
      <c r="X291" s="17">
        <f>+wp!X290</f>
        <v>0</v>
      </c>
      <c r="Y291" s="17">
        <f>+wp!Y290</f>
        <v>0</v>
      </c>
      <c r="Z291" s="17">
        <f>+wp!Z290</f>
        <v>0</v>
      </c>
      <c r="AA291" s="17">
        <f>+wp!AA290</f>
        <v>0</v>
      </c>
      <c r="AB291" s="17">
        <f>+wp!AB290</f>
        <v>0</v>
      </c>
      <c r="AC291" s="17">
        <f>+wp!AC290</f>
        <v>0</v>
      </c>
      <c r="AD291" s="17">
        <f>+wp!AD290</f>
        <v>0</v>
      </c>
    </row>
    <row r="292" spans="3:30" x14ac:dyDescent="0.25">
      <c r="C292" s="4">
        <f>+wp!C291</f>
        <v>617014</v>
      </c>
      <c r="D292" t="str">
        <f>+wp!D291</f>
        <v>UR BRGY 5 GUIUAN</v>
      </c>
      <c r="E292">
        <f>+wp!E291</f>
        <v>630130</v>
      </c>
      <c r="F292" t="str">
        <f>+wp!F291</f>
        <v>DEPRECIATION EXP. - STORE EQUIPMENT</v>
      </c>
      <c r="G292" t="s">
        <v>191</v>
      </c>
      <c r="H292">
        <f>+wp!I291</f>
        <v>1700001651</v>
      </c>
      <c r="I292" t="str">
        <f>+wp!J291</f>
        <v>GENERATOR SET</v>
      </c>
      <c r="J292">
        <v>1</v>
      </c>
      <c r="L292" s="16">
        <f>+wp!M291</f>
        <v>42044</v>
      </c>
      <c r="M292" s="34">
        <f>+wp!N291</f>
        <v>28500</v>
      </c>
      <c r="N292" s="17">
        <f>+wp!O291</f>
        <v>28500</v>
      </c>
      <c r="O292" s="17">
        <f>+wp!P291</f>
        <v>0</v>
      </c>
      <c r="P292" s="18" t="s">
        <v>532</v>
      </c>
      <c r="Q292" s="17">
        <f>+wp!R291</f>
        <v>1187.5</v>
      </c>
      <c r="R292">
        <v>0</v>
      </c>
      <c r="S292" s="17">
        <f>+wp!S291</f>
        <v>0</v>
      </c>
      <c r="T292" s="17">
        <f>+wp!T291</f>
        <v>0</v>
      </c>
      <c r="U292" s="17">
        <f>+wp!U291</f>
        <v>0</v>
      </c>
      <c r="V292" s="17">
        <f>+wp!V291</f>
        <v>0</v>
      </c>
      <c r="W292" s="17">
        <f>+wp!W291</f>
        <v>0</v>
      </c>
      <c r="X292" s="17">
        <f>+wp!X291</f>
        <v>0</v>
      </c>
      <c r="Y292" s="17">
        <f>+wp!Y291</f>
        <v>0</v>
      </c>
      <c r="Z292" s="17">
        <f>+wp!Z291</f>
        <v>0</v>
      </c>
      <c r="AA292" s="17">
        <f>+wp!AA291</f>
        <v>0</v>
      </c>
      <c r="AB292" s="17">
        <f>+wp!AB291</f>
        <v>0</v>
      </c>
      <c r="AC292" s="17">
        <f>+wp!AC291</f>
        <v>0</v>
      </c>
      <c r="AD292" s="17">
        <f>+wp!AD291</f>
        <v>0</v>
      </c>
    </row>
    <row r="293" spans="3:30" x14ac:dyDescent="0.25">
      <c r="C293" s="4" t="str">
        <f>+wp!C292</f>
        <v>ENG112</v>
      </c>
      <c r="D293" t="str">
        <f>+wp!D292</f>
        <v>TACLOBAN CTG - ENGINEERING SERVICES</v>
      </c>
      <c r="E293">
        <f>+wp!E292</f>
        <v>630130</v>
      </c>
      <c r="F293" t="str">
        <f>+wp!F292</f>
        <v>DEPRECIATION EXP. - STORE EQUIPMENT</v>
      </c>
      <c r="G293" t="s">
        <v>191</v>
      </c>
      <c r="H293">
        <f>+wp!I292</f>
        <v>1700001652</v>
      </c>
      <c r="I293" t="str">
        <f>+wp!J292</f>
        <v>GENERATOR SET</v>
      </c>
      <c r="J293">
        <v>1</v>
      </c>
      <c r="L293" s="16">
        <f>+wp!M292</f>
        <v>42044</v>
      </c>
      <c r="M293" s="17">
        <f>+wp!N292</f>
        <v>28500</v>
      </c>
      <c r="N293" s="17">
        <f>+wp!O292</f>
        <v>28500</v>
      </c>
      <c r="O293" s="17">
        <f>+wp!P292</f>
        <v>0</v>
      </c>
      <c r="P293" s="18" t="s">
        <v>532</v>
      </c>
      <c r="Q293" s="17">
        <f>+wp!R292</f>
        <v>1187.5</v>
      </c>
      <c r="R293">
        <v>0</v>
      </c>
      <c r="S293" s="17">
        <f>+wp!S292</f>
        <v>0</v>
      </c>
      <c r="T293" s="17">
        <f>+wp!T292</f>
        <v>0</v>
      </c>
      <c r="U293" s="17">
        <f>+wp!U292</f>
        <v>0</v>
      </c>
      <c r="V293" s="17">
        <f>+wp!V292</f>
        <v>0</v>
      </c>
      <c r="W293" s="17">
        <f>+wp!W292</f>
        <v>0</v>
      </c>
      <c r="X293" s="17">
        <f>+wp!X292</f>
        <v>0</v>
      </c>
      <c r="Y293" s="17">
        <f>+wp!Y292</f>
        <v>0</v>
      </c>
      <c r="Z293" s="17">
        <f>+wp!Z292</f>
        <v>0</v>
      </c>
      <c r="AA293" s="17">
        <f>+wp!AA292</f>
        <v>0</v>
      </c>
      <c r="AB293" s="17">
        <f>+wp!AB292</f>
        <v>0</v>
      </c>
      <c r="AC293" s="17">
        <f>+wp!AC292</f>
        <v>0</v>
      </c>
      <c r="AD293" s="17">
        <f>+wp!AD292</f>
        <v>0</v>
      </c>
    </row>
    <row r="294" spans="3:30" x14ac:dyDescent="0.25">
      <c r="C294" s="4" t="str">
        <f>+wp!C293</f>
        <v>ENG112</v>
      </c>
      <c r="D294" t="str">
        <f>+wp!D293</f>
        <v>TACLOBAN CTG - ENGINEERING SERVICES</v>
      </c>
      <c r="E294">
        <f>+wp!E293</f>
        <v>630130</v>
      </c>
      <c r="F294" t="str">
        <f>+wp!F293</f>
        <v>DEPRECIATION EXP. - STORE EQUIPMENT</v>
      </c>
      <c r="G294" t="s">
        <v>191</v>
      </c>
      <c r="H294">
        <f>+wp!I293</f>
        <v>1700001653</v>
      </c>
      <c r="I294" t="str">
        <f>+wp!J293</f>
        <v>GENERATOR SET</v>
      </c>
      <c r="J294">
        <v>1</v>
      </c>
      <c r="L294" s="16">
        <f>+wp!M293</f>
        <v>42044</v>
      </c>
      <c r="M294" s="17">
        <f>+wp!N293</f>
        <v>28500</v>
      </c>
      <c r="N294" s="17">
        <f>+wp!O293</f>
        <v>28500</v>
      </c>
      <c r="O294" s="17">
        <f>+wp!P293</f>
        <v>0</v>
      </c>
      <c r="P294" s="18" t="s">
        <v>532</v>
      </c>
      <c r="Q294" s="17">
        <f>+wp!R293</f>
        <v>1187.5</v>
      </c>
      <c r="R294">
        <v>0</v>
      </c>
      <c r="S294" s="17">
        <f>+wp!S293</f>
        <v>0</v>
      </c>
      <c r="T294" s="17">
        <f>+wp!T293</f>
        <v>0</v>
      </c>
      <c r="U294" s="17">
        <f>+wp!U293</f>
        <v>0</v>
      </c>
      <c r="V294" s="17">
        <f>+wp!V293</f>
        <v>0</v>
      </c>
      <c r="W294" s="17">
        <f>+wp!W293</f>
        <v>0</v>
      </c>
      <c r="X294" s="17">
        <f>+wp!X293</f>
        <v>0</v>
      </c>
      <c r="Y294" s="17">
        <f>+wp!Y293</f>
        <v>0</v>
      </c>
      <c r="Z294" s="17">
        <f>+wp!Z293</f>
        <v>0</v>
      </c>
      <c r="AA294" s="17">
        <f>+wp!AA293</f>
        <v>0</v>
      </c>
      <c r="AB294" s="17">
        <f>+wp!AB293</f>
        <v>0</v>
      </c>
      <c r="AC294" s="17">
        <f>+wp!AC293</f>
        <v>0</v>
      </c>
      <c r="AD294" s="17">
        <f>+wp!AD293</f>
        <v>0</v>
      </c>
    </row>
    <row r="295" spans="3:30" x14ac:dyDescent="0.25">
      <c r="C295" s="4" t="str">
        <f>+wp!C294</f>
        <v>ENG112</v>
      </c>
      <c r="D295" t="str">
        <f>+wp!D294</f>
        <v>TACLOBAN CTG - ENGINEERING SERVICES</v>
      </c>
      <c r="E295">
        <f>+wp!E294</f>
        <v>630130</v>
      </c>
      <c r="F295" t="str">
        <f>+wp!F294</f>
        <v>DEPRECIATION EXP. - STORE EQUIPMENT</v>
      </c>
      <c r="G295" t="s">
        <v>191</v>
      </c>
      <c r="H295">
        <f>+wp!I294</f>
        <v>1700001654</v>
      </c>
      <c r="I295" t="str">
        <f>+wp!J294</f>
        <v>INVERTER</v>
      </c>
      <c r="J295">
        <v>1</v>
      </c>
      <c r="L295" s="16">
        <f>+wp!M294</f>
        <v>42025</v>
      </c>
      <c r="M295" s="17">
        <f>+wp!N294</f>
        <v>9569.2099999999991</v>
      </c>
      <c r="N295" s="17">
        <f>+wp!O294</f>
        <v>9569.2099999999991</v>
      </c>
      <c r="O295" s="17">
        <f>+wp!P294</f>
        <v>0</v>
      </c>
      <c r="P295" s="18" t="s">
        <v>532</v>
      </c>
      <c r="Q295" s="17">
        <f>+wp!R294</f>
        <v>398.72</v>
      </c>
      <c r="R295">
        <v>0</v>
      </c>
      <c r="S295" s="17">
        <f>+wp!S294</f>
        <v>0</v>
      </c>
      <c r="T295" s="17">
        <f>+wp!T294</f>
        <v>0</v>
      </c>
      <c r="U295" s="17">
        <f>+wp!U294</f>
        <v>0</v>
      </c>
      <c r="V295" s="17">
        <f>+wp!V294</f>
        <v>0</v>
      </c>
      <c r="W295" s="17">
        <f>+wp!W294</f>
        <v>0</v>
      </c>
      <c r="X295" s="17">
        <f>+wp!X294</f>
        <v>0</v>
      </c>
      <c r="Y295" s="17">
        <f>+wp!Y294</f>
        <v>0</v>
      </c>
      <c r="Z295" s="17">
        <f>+wp!Z294</f>
        <v>0</v>
      </c>
      <c r="AA295" s="17">
        <f>+wp!AA294</f>
        <v>0</v>
      </c>
      <c r="AB295" s="17">
        <f>+wp!AB294</f>
        <v>0</v>
      </c>
      <c r="AC295" s="17">
        <f>+wp!AC294</f>
        <v>0</v>
      </c>
      <c r="AD295" s="17">
        <f>+wp!AD294</f>
        <v>0</v>
      </c>
    </row>
    <row r="296" spans="3:30" x14ac:dyDescent="0.25">
      <c r="C296" s="4" t="str">
        <f>+wp!C295</f>
        <v>ENG112</v>
      </c>
      <c r="D296" t="str">
        <f>+wp!D295</f>
        <v>TACLOBAN CTG - ENGINEERING SERVICES</v>
      </c>
      <c r="E296">
        <f>+wp!E295</f>
        <v>630130</v>
      </c>
      <c r="F296" t="str">
        <f>+wp!F295</f>
        <v>DEPRECIATION EXP. - STORE EQUIPMENT</v>
      </c>
      <c r="G296" t="s">
        <v>191</v>
      </c>
      <c r="H296">
        <f>+wp!I295</f>
        <v>1700001655</v>
      </c>
      <c r="I296" t="str">
        <f>+wp!J295</f>
        <v>INVERTER</v>
      </c>
      <c r="J296">
        <v>1</v>
      </c>
      <c r="L296" s="16">
        <f>+wp!M295</f>
        <v>42025</v>
      </c>
      <c r="M296" s="17">
        <f>+wp!N295</f>
        <v>9570</v>
      </c>
      <c r="N296" s="17">
        <f>+wp!O295</f>
        <v>9570</v>
      </c>
      <c r="O296" s="17">
        <f>+wp!P295</f>
        <v>0</v>
      </c>
      <c r="P296" s="18" t="s">
        <v>532</v>
      </c>
      <c r="Q296" s="17">
        <f>+wp!R295</f>
        <v>398.75</v>
      </c>
      <c r="R296">
        <v>0</v>
      </c>
      <c r="S296" s="17">
        <f>+wp!S295</f>
        <v>0</v>
      </c>
      <c r="T296" s="17">
        <f>+wp!T295</f>
        <v>0</v>
      </c>
      <c r="U296" s="17">
        <f>+wp!U295</f>
        <v>0</v>
      </c>
      <c r="V296" s="17">
        <f>+wp!V295</f>
        <v>0</v>
      </c>
      <c r="W296" s="17">
        <f>+wp!W295</f>
        <v>0</v>
      </c>
      <c r="X296" s="17">
        <f>+wp!X295</f>
        <v>0</v>
      </c>
      <c r="Y296" s="17">
        <f>+wp!Y295</f>
        <v>0</v>
      </c>
      <c r="Z296" s="17">
        <f>+wp!Z295</f>
        <v>0</v>
      </c>
      <c r="AA296" s="17">
        <f>+wp!AA295</f>
        <v>0</v>
      </c>
      <c r="AB296" s="17">
        <f>+wp!AB295</f>
        <v>0</v>
      </c>
      <c r="AC296" s="17">
        <f>+wp!AC295</f>
        <v>0</v>
      </c>
      <c r="AD296" s="17">
        <f>+wp!AD295</f>
        <v>0</v>
      </c>
    </row>
    <row r="297" spans="3:30" x14ac:dyDescent="0.25">
      <c r="C297" s="4" t="str">
        <f>+wp!C296</f>
        <v>ENG112</v>
      </c>
      <c r="D297" t="str">
        <f>+wp!D296</f>
        <v>TACLOBAN CTG - ENGINEERING SERVICES</v>
      </c>
      <c r="E297">
        <f>+wp!E296</f>
        <v>630130</v>
      </c>
      <c r="F297" t="str">
        <f>+wp!F296</f>
        <v>DEPRECIATION EXP. - STORE EQUIPMENT</v>
      </c>
      <c r="G297" t="s">
        <v>191</v>
      </c>
      <c r="H297">
        <f>+wp!I296</f>
        <v>1700001656</v>
      </c>
      <c r="I297" t="str">
        <f>+wp!J296</f>
        <v>INVERTER</v>
      </c>
      <c r="J297">
        <v>1</v>
      </c>
      <c r="L297" s="16">
        <f>+wp!M296</f>
        <v>42025</v>
      </c>
      <c r="M297" s="17">
        <f>+wp!N296</f>
        <v>9570</v>
      </c>
      <c r="N297" s="17">
        <f>+wp!O296</f>
        <v>9570</v>
      </c>
      <c r="O297" s="17">
        <f>+wp!P296</f>
        <v>0</v>
      </c>
      <c r="P297" s="18" t="s">
        <v>532</v>
      </c>
      <c r="Q297" s="17">
        <f>+wp!R296</f>
        <v>398.75</v>
      </c>
      <c r="R297">
        <v>0</v>
      </c>
      <c r="S297" s="17">
        <f>+wp!S296</f>
        <v>0</v>
      </c>
      <c r="T297" s="17">
        <f>+wp!T296</f>
        <v>0</v>
      </c>
      <c r="U297" s="17">
        <f>+wp!U296</f>
        <v>0</v>
      </c>
      <c r="V297" s="17">
        <f>+wp!V296</f>
        <v>0</v>
      </c>
      <c r="W297" s="17">
        <f>+wp!W296</f>
        <v>0</v>
      </c>
      <c r="X297" s="17">
        <f>+wp!X296</f>
        <v>0</v>
      </c>
      <c r="Y297" s="17">
        <f>+wp!Y296</f>
        <v>0</v>
      </c>
      <c r="Z297" s="17">
        <f>+wp!Z296</f>
        <v>0</v>
      </c>
      <c r="AA297" s="17">
        <f>+wp!AA296</f>
        <v>0</v>
      </c>
      <c r="AB297" s="17">
        <f>+wp!AB296</f>
        <v>0</v>
      </c>
      <c r="AC297" s="17">
        <f>+wp!AC296</f>
        <v>0</v>
      </c>
      <c r="AD297" s="17">
        <f>+wp!AD296</f>
        <v>0</v>
      </c>
    </row>
    <row r="298" spans="3:30" x14ac:dyDescent="0.25">
      <c r="C298" s="4" t="str">
        <f>+wp!C297</f>
        <v>ENG112</v>
      </c>
      <c r="D298" t="str">
        <f>+wp!D297</f>
        <v>TACLOBAN CTG - ENGINEERING SERVICES</v>
      </c>
      <c r="E298">
        <f>+wp!E297</f>
        <v>630130</v>
      </c>
      <c r="F298" t="str">
        <f>+wp!F297</f>
        <v>DEPRECIATION EXP. - STORE EQUIPMENT</v>
      </c>
      <c r="G298" t="s">
        <v>191</v>
      </c>
      <c r="H298">
        <f>+wp!I297</f>
        <v>1700001657</v>
      </c>
      <c r="I298" t="str">
        <f>+wp!J297</f>
        <v>INVERTER</v>
      </c>
      <c r="J298">
        <v>1</v>
      </c>
      <c r="L298" s="16">
        <f>+wp!M297</f>
        <v>42025</v>
      </c>
      <c r="M298" s="17">
        <f>+wp!N297</f>
        <v>9570</v>
      </c>
      <c r="N298" s="17">
        <f>+wp!O297</f>
        <v>9570</v>
      </c>
      <c r="O298" s="17">
        <f>+wp!P297</f>
        <v>0</v>
      </c>
      <c r="P298" s="18" t="s">
        <v>532</v>
      </c>
      <c r="Q298" s="17">
        <f>+wp!R297</f>
        <v>398.75</v>
      </c>
      <c r="R298">
        <v>0</v>
      </c>
      <c r="S298" s="17">
        <f>+wp!S297</f>
        <v>0</v>
      </c>
      <c r="T298" s="17">
        <f>+wp!T297</f>
        <v>0</v>
      </c>
      <c r="U298" s="17">
        <f>+wp!U297</f>
        <v>0</v>
      </c>
      <c r="V298" s="17">
        <f>+wp!V297</f>
        <v>0</v>
      </c>
      <c r="W298" s="17">
        <f>+wp!W297</f>
        <v>0</v>
      </c>
      <c r="X298" s="17">
        <f>+wp!X297</f>
        <v>0</v>
      </c>
      <c r="Y298" s="17">
        <f>+wp!Y297</f>
        <v>0</v>
      </c>
      <c r="Z298" s="17">
        <f>+wp!Z297</f>
        <v>0</v>
      </c>
      <c r="AA298" s="17">
        <f>+wp!AA297</f>
        <v>0</v>
      </c>
      <c r="AB298" s="17">
        <f>+wp!AB297</f>
        <v>0</v>
      </c>
      <c r="AC298" s="17">
        <f>+wp!AC297</f>
        <v>0</v>
      </c>
      <c r="AD298" s="17">
        <f>+wp!AD297</f>
        <v>0</v>
      </c>
    </row>
    <row r="299" spans="3:30" x14ac:dyDescent="0.25">
      <c r="C299" s="4" t="str">
        <f>+wp!C298</f>
        <v>ENG112</v>
      </c>
      <c r="D299" t="str">
        <f>+wp!D298</f>
        <v>TACLOBAN CTG - ENGINEERING SERVICES</v>
      </c>
      <c r="E299">
        <f>+wp!E298</f>
        <v>630130</v>
      </c>
      <c r="F299" t="str">
        <f>+wp!F298</f>
        <v>DEPRECIATION EXP. - STORE EQUIPMENT</v>
      </c>
      <c r="G299" t="s">
        <v>191</v>
      </c>
      <c r="H299">
        <f>+wp!I298</f>
        <v>1700001658</v>
      </c>
      <c r="I299" t="str">
        <f>+wp!J298</f>
        <v>INVERTER</v>
      </c>
      <c r="J299">
        <v>1</v>
      </c>
      <c r="L299" s="16">
        <f>+wp!M298</f>
        <v>42025</v>
      </c>
      <c r="M299" s="17">
        <f>+wp!N298</f>
        <v>9570</v>
      </c>
      <c r="N299" s="17">
        <f>+wp!O298</f>
        <v>9570</v>
      </c>
      <c r="O299" s="17">
        <f>+wp!P298</f>
        <v>0</v>
      </c>
      <c r="P299" s="18" t="s">
        <v>532</v>
      </c>
      <c r="Q299" s="17">
        <f>+wp!R298</f>
        <v>398.75</v>
      </c>
      <c r="R299">
        <v>0</v>
      </c>
      <c r="S299" s="17">
        <f>+wp!S298</f>
        <v>0</v>
      </c>
      <c r="T299" s="17">
        <f>+wp!T298</f>
        <v>0</v>
      </c>
      <c r="U299" s="17">
        <f>+wp!U298</f>
        <v>0</v>
      </c>
      <c r="V299" s="17">
        <f>+wp!V298</f>
        <v>0</v>
      </c>
      <c r="W299" s="17">
        <f>+wp!W298</f>
        <v>0</v>
      </c>
      <c r="X299" s="17">
        <f>+wp!X298</f>
        <v>0</v>
      </c>
      <c r="Y299" s="17">
        <f>+wp!Y298</f>
        <v>0</v>
      </c>
      <c r="Z299" s="17">
        <f>+wp!Z298</f>
        <v>0</v>
      </c>
      <c r="AA299" s="17">
        <f>+wp!AA298</f>
        <v>0</v>
      </c>
      <c r="AB299" s="17">
        <f>+wp!AB298</f>
        <v>0</v>
      </c>
      <c r="AC299" s="17">
        <f>+wp!AC298</f>
        <v>0</v>
      </c>
      <c r="AD299" s="17">
        <f>+wp!AD298</f>
        <v>0</v>
      </c>
    </row>
    <row r="300" spans="3:30" x14ac:dyDescent="0.25">
      <c r="C300" s="4" t="str">
        <f>+wp!C299</f>
        <v>ENG112</v>
      </c>
      <c r="D300" t="str">
        <f>+wp!D299</f>
        <v>TACLOBAN CTG - ENGINEERING SERVICES</v>
      </c>
      <c r="E300">
        <f>+wp!E299</f>
        <v>630130</v>
      </c>
      <c r="F300" t="str">
        <f>+wp!F299</f>
        <v>DEPRECIATION EXP. - STORE EQUIPMENT</v>
      </c>
      <c r="G300" t="s">
        <v>191</v>
      </c>
      <c r="H300">
        <f>+wp!I299</f>
        <v>1700001659</v>
      </c>
      <c r="I300" t="str">
        <f>+wp!J299</f>
        <v>INVERTER</v>
      </c>
      <c r="J300">
        <v>1</v>
      </c>
      <c r="L300" s="16">
        <f>+wp!M299</f>
        <v>42025</v>
      </c>
      <c r="M300" s="17">
        <f>+wp!N299</f>
        <v>9570</v>
      </c>
      <c r="N300" s="17">
        <f>+wp!O299</f>
        <v>9570</v>
      </c>
      <c r="O300" s="17">
        <f>+wp!P299</f>
        <v>0</v>
      </c>
      <c r="P300" s="18" t="s">
        <v>532</v>
      </c>
      <c r="Q300" s="17">
        <f>+wp!R299</f>
        <v>398.75</v>
      </c>
      <c r="R300">
        <v>0</v>
      </c>
      <c r="S300" s="17">
        <f>+wp!S299</f>
        <v>0</v>
      </c>
      <c r="T300" s="17">
        <f>+wp!T299</f>
        <v>0</v>
      </c>
      <c r="U300" s="17">
        <f>+wp!U299</f>
        <v>0</v>
      </c>
      <c r="V300" s="17">
        <f>+wp!V299</f>
        <v>0</v>
      </c>
      <c r="W300" s="17">
        <f>+wp!W299</f>
        <v>0</v>
      </c>
      <c r="X300" s="17">
        <f>+wp!X299</f>
        <v>0</v>
      </c>
      <c r="Y300" s="17">
        <f>+wp!Y299</f>
        <v>0</v>
      </c>
      <c r="Z300" s="17">
        <f>+wp!Z299</f>
        <v>0</v>
      </c>
      <c r="AA300" s="17">
        <f>+wp!AA299</f>
        <v>0</v>
      </c>
      <c r="AB300" s="17">
        <f>+wp!AB299</f>
        <v>0</v>
      </c>
      <c r="AC300" s="17">
        <f>+wp!AC299</f>
        <v>0</v>
      </c>
      <c r="AD300" s="17">
        <f>+wp!AD299</f>
        <v>0</v>
      </c>
    </row>
    <row r="301" spans="3:30" x14ac:dyDescent="0.25">
      <c r="C301" s="4" t="str">
        <f>+wp!C300</f>
        <v>ENG112</v>
      </c>
      <c r="D301" t="str">
        <f>+wp!D300</f>
        <v>TACLOBAN CTG - ENGINEERING SERVICES</v>
      </c>
      <c r="E301">
        <f>+wp!E300</f>
        <v>630130</v>
      </c>
      <c r="F301" t="str">
        <f>+wp!F300</f>
        <v>DEPRECIATION EXP. - STORE EQUIPMENT</v>
      </c>
      <c r="G301" t="s">
        <v>191</v>
      </c>
      <c r="H301">
        <f>+wp!I300</f>
        <v>1700001660</v>
      </c>
      <c r="I301" t="str">
        <f>+wp!J300</f>
        <v>INVERTER</v>
      </c>
      <c r="J301">
        <v>1</v>
      </c>
      <c r="L301" s="16">
        <f>+wp!M300</f>
        <v>42025</v>
      </c>
      <c r="M301" s="17">
        <f>+wp!N300</f>
        <v>9570</v>
      </c>
      <c r="N301" s="17">
        <f>+wp!O300</f>
        <v>9570</v>
      </c>
      <c r="O301" s="17">
        <f>+wp!P300</f>
        <v>0</v>
      </c>
      <c r="P301" s="18" t="s">
        <v>532</v>
      </c>
      <c r="Q301" s="17">
        <f>+wp!R300</f>
        <v>398.75</v>
      </c>
      <c r="R301">
        <v>0</v>
      </c>
      <c r="S301" s="17">
        <f>+wp!S300</f>
        <v>0</v>
      </c>
      <c r="T301" s="17">
        <f>+wp!T300</f>
        <v>0</v>
      </c>
      <c r="U301" s="17">
        <f>+wp!U300</f>
        <v>0</v>
      </c>
      <c r="V301" s="17">
        <f>+wp!V300</f>
        <v>0</v>
      </c>
      <c r="W301" s="17">
        <f>+wp!W300</f>
        <v>0</v>
      </c>
      <c r="X301" s="17">
        <f>+wp!X300</f>
        <v>0</v>
      </c>
      <c r="Y301" s="17">
        <f>+wp!Y300</f>
        <v>0</v>
      </c>
      <c r="Z301" s="17">
        <f>+wp!Z300</f>
        <v>0</v>
      </c>
      <c r="AA301" s="17">
        <f>+wp!AA300</f>
        <v>0</v>
      </c>
      <c r="AB301" s="17">
        <f>+wp!AB300</f>
        <v>0</v>
      </c>
      <c r="AC301" s="17">
        <f>+wp!AC300</f>
        <v>0</v>
      </c>
      <c r="AD301" s="17">
        <f>+wp!AD300</f>
        <v>0</v>
      </c>
    </row>
    <row r="302" spans="3:30" x14ac:dyDescent="0.25">
      <c r="C302" s="4" t="str">
        <f>+wp!C301</f>
        <v>ENG112</v>
      </c>
      <c r="D302" t="str">
        <f>+wp!D301</f>
        <v>TACLOBAN CTG - ENGINEERING SERVICES</v>
      </c>
      <c r="E302">
        <f>+wp!E301</f>
        <v>630130</v>
      </c>
      <c r="F302" t="str">
        <f>+wp!F301</f>
        <v>DEPRECIATION EXP. - STORE EQUIPMENT</v>
      </c>
      <c r="G302" t="s">
        <v>191</v>
      </c>
      <c r="H302">
        <f>+wp!I301</f>
        <v>1700001661</v>
      </c>
      <c r="I302" t="str">
        <f>+wp!J301</f>
        <v>INVERTER</v>
      </c>
      <c r="J302">
        <v>1</v>
      </c>
      <c r="L302" s="16">
        <f>+wp!M301</f>
        <v>42025</v>
      </c>
      <c r="M302" s="17">
        <f>+wp!N301</f>
        <v>9570</v>
      </c>
      <c r="N302" s="17">
        <f>+wp!O301</f>
        <v>9570</v>
      </c>
      <c r="O302" s="17">
        <f>+wp!P301</f>
        <v>0</v>
      </c>
      <c r="P302" s="18" t="s">
        <v>532</v>
      </c>
      <c r="Q302" s="17">
        <f>+wp!R301</f>
        <v>398.75</v>
      </c>
      <c r="R302">
        <v>0</v>
      </c>
      <c r="S302" s="17">
        <f>+wp!S301</f>
        <v>0</v>
      </c>
      <c r="T302" s="17">
        <f>+wp!T301</f>
        <v>0</v>
      </c>
      <c r="U302" s="17">
        <f>+wp!U301</f>
        <v>0</v>
      </c>
      <c r="V302" s="17">
        <f>+wp!V301</f>
        <v>0</v>
      </c>
      <c r="W302" s="17">
        <f>+wp!W301</f>
        <v>0</v>
      </c>
      <c r="X302" s="17">
        <f>+wp!X301</f>
        <v>0</v>
      </c>
      <c r="Y302" s="17">
        <f>+wp!Y301</f>
        <v>0</v>
      </c>
      <c r="Z302" s="17">
        <f>+wp!Z301</f>
        <v>0</v>
      </c>
      <c r="AA302" s="17">
        <f>+wp!AA301</f>
        <v>0</v>
      </c>
      <c r="AB302" s="17">
        <f>+wp!AB301</f>
        <v>0</v>
      </c>
      <c r="AC302" s="17">
        <f>+wp!AC301</f>
        <v>0</v>
      </c>
      <c r="AD302" s="17">
        <f>+wp!AD301</f>
        <v>0</v>
      </c>
    </row>
    <row r="303" spans="3:30" x14ac:dyDescent="0.25">
      <c r="C303" s="4" t="str">
        <f>+wp!C302</f>
        <v>ENG112</v>
      </c>
      <c r="D303" t="str">
        <f>+wp!D302</f>
        <v>TACLOBAN CTG - ENGINEERING SERVICES</v>
      </c>
      <c r="E303">
        <f>+wp!E302</f>
        <v>630130</v>
      </c>
      <c r="F303" t="str">
        <f>+wp!F302</f>
        <v>DEPRECIATION EXP. - STORE EQUIPMENT</v>
      </c>
      <c r="G303" t="s">
        <v>191</v>
      </c>
      <c r="H303">
        <f>+wp!I302</f>
        <v>1700001662</v>
      </c>
      <c r="I303" t="str">
        <f>+wp!J302</f>
        <v>INVERTER</v>
      </c>
      <c r="J303">
        <v>1</v>
      </c>
      <c r="L303" s="16">
        <f>+wp!M302</f>
        <v>42025</v>
      </c>
      <c r="M303" s="17">
        <f>+wp!N302</f>
        <v>9570</v>
      </c>
      <c r="N303" s="17">
        <f>+wp!O302</f>
        <v>9570</v>
      </c>
      <c r="O303" s="17">
        <f>+wp!P302</f>
        <v>0</v>
      </c>
      <c r="P303" s="18" t="s">
        <v>532</v>
      </c>
      <c r="Q303" s="17">
        <f>+wp!R302</f>
        <v>398.75</v>
      </c>
      <c r="R303">
        <v>0</v>
      </c>
      <c r="S303" s="17">
        <f>+wp!S302</f>
        <v>0</v>
      </c>
      <c r="T303" s="17">
        <f>+wp!T302</f>
        <v>0</v>
      </c>
      <c r="U303" s="17">
        <f>+wp!U302</f>
        <v>0</v>
      </c>
      <c r="V303" s="17">
        <f>+wp!V302</f>
        <v>0</v>
      </c>
      <c r="W303" s="17">
        <f>+wp!W302</f>
        <v>0</v>
      </c>
      <c r="X303" s="17">
        <f>+wp!X302</f>
        <v>0</v>
      </c>
      <c r="Y303" s="17">
        <f>+wp!Y302</f>
        <v>0</v>
      </c>
      <c r="Z303" s="17">
        <f>+wp!Z302</f>
        <v>0</v>
      </c>
      <c r="AA303" s="17">
        <f>+wp!AA302</f>
        <v>0</v>
      </c>
      <c r="AB303" s="17">
        <f>+wp!AB302</f>
        <v>0</v>
      </c>
      <c r="AC303" s="17">
        <f>+wp!AC302</f>
        <v>0</v>
      </c>
      <c r="AD303" s="17">
        <f>+wp!AD302</f>
        <v>0</v>
      </c>
    </row>
    <row r="304" spans="3:30" x14ac:dyDescent="0.25">
      <c r="C304" s="4" t="str">
        <f>+wp!C303</f>
        <v>ENG112</v>
      </c>
      <c r="D304" t="str">
        <f>+wp!D303</f>
        <v>TACLOBAN CTG - ENGINEERING SERVICES</v>
      </c>
      <c r="E304">
        <f>+wp!E303</f>
        <v>630130</v>
      </c>
      <c r="F304" t="str">
        <f>+wp!F303</f>
        <v>DEPRECIATION EXP. - STORE EQUIPMENT</v>
      </c>
      <c r="G304" t="s">
        <v>191</v>
      </c>
      <c r="H304">
        <f>+wp!I303</f>
        <v>1700001663</v>
      </c>
      <c r="I304" t="str">
        <f>+wp!J303</f>
        <v>INVERTER</v>
      </c>
      <c r="J304">
        <v>1</v>
      </c>
      <c r="L304" s="16">
        <f>+wp!M303</f>
        <v>42025</v>
      </c>
      <c r="M304" s="17">
        <f>+wp!N303</f>
        <v>9570</v>
      </c>
      <c r="N304" s="17">
        <f>+wp!O303</f>
        <v>9570</v>
      </c>
      <c r="O304" s="17">
        <f>+wp!P303</f>
        <v>0</v>
      </c>
      <c r="P304" s="18" t="s">
        <v>532</v>
      </c>
      <c r="Q304" s="17">
        <f>+wp!R303</f>
        <v>398.75</v>
      </c>
      <c r="R304">
        <v>0</v>
      </c>
      <c r="S304" s="17">
        <f>+wp!S303</f>
        <v>0</v>
      </c>
      <c r="T304" s="17">
        <f>+wp!T303</f>
        <v>0</v>
      </c>
      <c r="U304" s="17">
        <f>+wp!U303</f>
        <v>0</v>
      </c>
      <c r="V304" s="17">
        <f>+wp!V303</f>
        <v>0</v>
      </c>
      <c r="W304" s="17">
        <f>+wp!W303</f>
        <v>0</v>
      </c>
      <c r="X304" s="17">
        <f>+wp!X303</f>
        <v>0</v>
      </c>
      <c r="Y304" s="17">
        <f>+wp!Y303</f>
        <v>0</v>
      </c>
      <c r="Z304" s="17">
        <f>+wp!Z303</f>
        <v>0</v>
      </c>
      <c r="AA304" s="17">
        <f>+wp!AA303</f>
        <v>0</v>
      </c>
      <c r="AB304" s="17">
        <f>+wp!AB303</f>
        <v>0</v>
      </c>
      <c r="AC304" s="17">
        <f>+wp!AC303</f>
        <v>0</v>
      </c>
      <c r="AD304" s="17">
        <f>+wp!AD303</f>
        <v>0</v>
      </c>
    </row>
    <row r="305" spans="3:30" x14ac:dyDescent="0.25">
      <c r="C305" s="4" t="str">
        <f>+wp!C304</f>
        <v>SLS112</v>
      </c>
      <c r="D305" t="str">
        <f>+wp!D304</f>
        <v>TACLOBAN CTG - SALES</v>
      </c>
      <c r="E305">
        <f>+wp!E304</f>
        <v>630130</v>
      </c>
      <c r="F305" t="str">
        <f>+wp!F304</f>
        <v>DEPRECIATION EXP. - STORE EQUIPMENT</v>
      </c>
      <c r="G305" t="s">
        <v>191</v>
      </c>
      <c r="H305">
        <f>+wp!I304</f>
        <v>1700001867</v>
      </c>
      <c r="I305" t="str">
        <f>+wp!J304</f>
        <v>CHEST FREEZER HARD TOP</v>
      </c>
      <c r="J305">
        <v>1</v>
      </c>
      <c r="L305" s="16">
        <f>+wp!M304</f>
        <v>42247</v>
      </c>
      <c r="M305" s="34">
        <f>+wp!N304</f>
        <v>10575</v>
      </c>
      <c r="N305" s="17">
        <f>+wp!O304</f>
        <v>10575</v>
      </c>
      <c r="O305" s="17">
        <f>+wp!P304</f>
        <v>0</v>
      </c>
      <c r="P305" s="18" t="s">
        <v>532</v>
      </c>
      <c r="Q305" s="17">
        <f>+wp!R304</f>
        <v>440.63</v>
      </c>
      <c r="R305">
        <v>0</v>
      </c>
      <c r="S305" s="17">
        <f>+wp!S304</f>
        <v>0</v>
      </c>
      <c r="T305" s="17">
        <f>+wp!T304</f>
        <v>0</v>
      </c>
      <c r="U305" s="17">
        <f>+wp!U304</f>
        <v>0</v>
      </c>
      <c r="V305" s="17">
        <f>+wp!V304</f>
        <v>0</v>
      </c>
      <c r="W305" s="17">
        <f>+wp!W304</f>
        <v>0</v>
      </c>
      <c r="X305" s="17">
        <f>+wp!X304</f>
        <v>0</v>
      </c>
      <c r="Y305" s="17">
        <f>+wp!Y304</f>
        <v>0</v>
      </c>
      <c r="Z305" s="17">
        <f>+wp!Z304</f>
        <v>0</v>
      </c>
      <c r="AA305" s="17">
        <f>+wp!AA304</f>
        <v>0</v>
      </c>
      <c r="AB305" s="17">
        <f>+wp!AB304</f>
        <v>0</v>
      </c>
      <c r="AC305" s="17">
        <f>+wp!AC304</f>
        <v>0</v>
      </c>
      <c r="AD305" s="17">
        <f>+wp!AD304</f>
        <v>0</v>
      </c>
    </row>
    <row r="306" spans="3:30" x14ac:dyDescent="0.25">
      <c r="C306" s="4" t="str">
        <f>+wp!C305</f>
        <v>SLS112</v>
      </c>
      <c r="D306" t="str">
        <f>+wp!D305</f>
        <v>TACLOBAN CTG - SALES</v>
      </c>
      <c r="E306">
        <f>+wp!E305</f>
        <v>630130</v>
      </c>
      <c r="F306" t="str">
        <f>+wp!F305</f>
        <v>DEPRECIATION EXP. - STORE EQUIPMENT</v>
      </c>
      <c r="G306" t="s">
        <v>191</v>
      </c>
      <c r="H306">
        <f>+wp!I305</f>
        <v>1700001868</v>
      </c>
      <c r="I306" t="str">
        <f>+wp!J305</f>
        <v>INVERTER</v>
      </c>
      <c r="J306">
        <v>1</v>
      </c>
      <c r="L306" s="16">
        <f>+wp!M305</f>
        <v>42138</v>
      </c>
      <c r="M306" s="34">
        <f>+wp!N305</f>
        <v>6500</v>
      </c>
      <c r="N306" s="17">
        <f>+wp!O305</f>
        <v>6500</v>
      </c>
      <c r="O306" s="17">
        <f>+wp!P305</f>
        <v>0</v>
      </c>
      <c r="P306" s="18" t="s">
        <v>532</v>
      </c>
      <c r="Q306" s="17">
        <f>+wp!R305</f>
        <v>270.83</v>
      </c>
      <c r="R306">
        <v>0</v>
      </c>
      <c r="S306" s="17">
        <f>+wp!S305</f>
        <v>0</v>
      </c>
      <c r="T306" s="17">
        <f>+wp!T305</f>
        <v>0</v>
      </c>
      <c r="U306" s="17">
        <f>+wp!U305</f>
        <v>0</v>
      </c>
      <c r="V306" s="17">
        <f>+wp!V305</f>
        <v>0</v>
      </c>
      <c r="W306" s="17">
        <f>+wp!W305</f>
        <v>0</v>
      </c>
      <c r="X306" s="17">
        <f>+wp!X305</f>
        <v>0</v>
      </c>
      <c r="Y306" s="17">
        <f>+wp!Y305</f>
        <v>0</v>
      </c>
      <c r="Z306" s="17">
        <f>+wp!Z305</f>
        <v>0</v>
      </c>
      <c r="AA306" s="17">
        <f>+wp!AA305</f>
        <v>0</v>
      </c>
      <c r="AB306" s="17">
        <f>+wp!AB305</f>
        <v>0</v>
      </c>
      <c r="AC306" s="17">
        <f>+wp!AC305</f>
        <v>0</v>
      </c>
      <c r="AD306" s="17">
        <f>+wp!AD305</f>
        <v>0</v>
      </c>
    </row>
    <row r="307" spans="3:30" x14ac:dyDescent="0.25">
      <c r="C307" s="4">
        <f>+wp!C306</f>
        <v>117054</v>
      </c>
      <c r="D307" t="str">
        <f>+wp!D306</f>
        <v>BRGY 85 SAN JOSE TACLOBAN</v>
      </c>
      <c r="E307">
        <f>+wp!E306</f>
        <v>630130</v>
      </c>
      <c r="F307" t="str">
        <f>+wp!F306</f>
        <v>DEPRECIATION EXP. - STORE EQUIPMENT</v>
      </c>
      <c r="G307" t="s">
        <v>191</v>
      </c>
      <c r="H307">
        <f>+wp!I306</f>
        <v>1700001967</v>
      </c>
      <c r="I307" t="str">
        <f>+wp!J306</f>
        <v>UPRIGHT CHILLER</v>
      </c>
      <c r="J307">
        <v>1</v>
      </c>
      <c r="L307" s="16">
        <f>+wp!M306</f>
        <v>44272</v>
      </c>
      <c r="M307" s="34">
        <f>+wp!N306</f>
        <v>24500</v>
      </c>
      <c r="N307" s="17">
        <f>+wp!O306</f>
        <v>7350</v>
      </c>
      <c r="O307" s="17">
        <f>+wp!P306</f>
        <v>17150</v>
      </c>
      <c r="P307" s="18" t="s">
        <v>532</v>
      </c>
      <c r="Q307" s="17">
        <f>+wp!R306</f>
        <v>408.33</v>
      </c>
      <c r="R307">
        <v>0</v>
      </c>
      <c r="S307" s="17">
        <f>+wp!S306</f>
        <v>408.33</v>
      </c>
      <c r="T307" s="17">
        <f>+wp!T306</f>
        <v>408.34</v>
      </c>
      <c r="U307" s="17">
        <f>+wp!U306</f>
        <v>408.33</v>
      </c>
      <c r="V307" s="17">
        <f>+wp!V306</f>
        <v>408.33</v>
      </c>
      <c r="W307" s="17">
        <f>+wp!W306</f>
        <v>408.34</v>
      </c>
      <c r="X307" s="17">
        <f>+wp!X306</f>
        <v>408.33</v>
      </c>
      <c r="Y307" s="17">
        <f>+wp!Y306</f>
        <v>408.33</v>
      </c>
      <c r="Z307" s="17">
        <f>+wp!Z306</f>
        <v>408.34</v>
      </c>
      <c r="AA307" s="17">
        <f>+wp!AA306</f>
        <v>408.34</v>
      </c>
      <c r="AB307" s="17">
        <f>+wp!AB306</f>
        <v>408.34</v>
      </c>
      <c r="AC307" s="17">
        <f>+wp!AC306</f>
        <v>408.34</v>
      </c>
      <c r="AD307" s="17">
        <f>+wp!AD306</f>
        <v>408.34</v>
      </c>
    </row>
    <row r="308" spans="3:30" x14ac:dyDescent="0.25">
      <c r="C308" s="4">
        <f>+wp!C307</f>
        <v>117054</v>
      </c>
      <c r="D308" t="str">
        <f>+wp!D307</f>
        <v>BRGY 85 SAN JOSE TACLOBAN</v>
      </c>
      <c r="E308">
        <f>+wp!E307</f>
        <v>630130</v>
      </c>
      <c r="F308" t="str">
        <f>+wp!F307</f>
        <v>DEPRECIATION EXP. - STORE EQUIPMENT</v>
      </c>
      <c r="G308" t="s">
        <v>191</v>
      </c>
      <c r="H308">
        <f>+wp!I307</f>
        <v>1700001968</v>
      </c>
      <c r="I308" t="str">
        <f>+wp!J307</f>
        <v>UPRIGHT CHILLER</v>
      </c>
      <c r="J308">
        <v>1</v>
      </c>
      <c r="L308" s="16">
        <f>+wp!M307</f>
        <v>44272</v>
      </c>
      <c r="M308" s="34">
        <f>+wp!N307</f>
        <v>24500</v>
      </c>
      <c r="N308" s="17">
        <f>+wp!O307</f>
        <v>7350</v>
      </c>
      <c r="O308" s="17">
        <f>+wp!P307</f>
        <v>17150</v>
      </c>
      <c r="P308" s="18" t="s">
        <v>532</v>
      </c>
      <c r="Q308" s="17">
        <f>+wp!R307</f>
        <v>408.33</v>
      </c>
      <c r="R308">
        <v>0</v>
      </c>
      <c r="S308" s="17">
        <f>+wp!S307</f>
        <v>408.33</v>
      </c>
      <c r="T308" s="17">
        <f>+wp!T307</f>
        <v>408.34</v>
      </c>
      <c r="U308" s="17">
        <f>+wp!U307</f>
        <v>408.33</v>
      </c>
      <c r="V308" s="17">
        <f>+wp!V307</f>
        <v>408.33</v>
      </c>
      <c r="W308" s="17">
        <f>+wp!W307</f>
        <v>408.34</v>
      </c>
      <c r="X308" s="17">
        <f>+wp!X307</f>
        <v>408.33</v>
      </c>
      <c r="Y308" s="17">
        <f>+wp!Y307</f>
        <v>408.33</v>
      </c>
      <c r="Z308" s="17">
        <f>+wp!Z307</f>
        <v>408.34</v>
      </c>
      <c r="AA308" s="17">
        <f>+wp!AA307</f>
        <v>408.34</v>
      </c>
      <c r="AB308" s="17">
        <f>+wp!AB307</f>
        <v>408.34</v>
      </c>
      <c r="AC308" s="17">
        <f>+wp!AC307</f>
        <v>408.34</v>
      </c>
      <c r="AD308" s="17">
        <f>+wp!AD307</f>
        <v>408.34</v>
      </c>
    </row>
    <row r="309" spans="3:30" x14ac:dyDescent="0.25">
      <c r="C309" s="4">
        <f>+wp!C308</f>
        <v>117061</v>
      </c>
      <c r="D309" t="str">
        <f>+wp!D308</f>
        <v>BAYBAY BASEY</v>
      </c>
      <c r="E309">
        <f>+wp!E308</f>
        <v>630130</v>
      </c>
      <c r="F309" t="str">
        <f>+wp!F308</f>
        <v>DEPRECIATION EXP. - STORE EQUIPMENT</v>
      </c>
      <c r="G309" t="s">
        <v>191</v>
      </c>
      <c r="H309">
        <f>+wp!I308</f>
        <v>1700001969</v>
      </c>
      <c r="I309" t="str">
        <f>+wp!J308</f>
        <v>UPRIGHT CHILLER</v>
      </c>
      <c r="J309">
        <v>1</v>
      </c>
      <c r="L309" s="16">
        <f>+wp!M308</f>
        <v>44272</v>
      </c>
      <c r="M309" s="34">
        <f>+wp!N308</f>
        <v>24500</v>
      </c>
      <c r="N309" s="17">
        <f>+wp!O308</f>
        <v>7350</v>
      </c>
      <c r="O309" s="17">
        <f>+wp!P308</f>
        <v>17150</v>
      </c>
      <c r="P309" s="18" t="s">
        <v>532</v>
      </c>
      <c r="Q309" s="17">
        <f>+wp!R308</f>
        <v>408.33</v>
      </c>
      <c r="R309">
        <v>0</v>
      </c>
      <c r="S309" s="17">
        <f>+wp!S308</f>
        <v>408.33</v>
      </c>
      <c r="T309" s="17">
        <f>+wp!T308</f>
        <v>408.34</v>
      </c>
      <c r="U309" s="17">
        <f>+wp!U308</f>
        <v>408.33</v>
      </c>
      <c r="V309" s="17">
        <f>+wp!V308</f>
        <v>408.33</v>
      </c>
      <c r="W309" s="17">
        <f>+wp!W308</f>
        <v>408.34</v>
      </c>
      <c r="X309" s="17">
        <f>+wp!X308</f>
        <v>408.33</v>
      </c>
      <c r="Y309" s="17">
        <f>+wp!Y308</f>
        <v>408.33</v>
      </c>
      <c r="Z309" s="17">
        <f>+wp!Z308</f>
        <v>408.34</v>
      </c>
      <c r="AA309" s="17">
        <f>+wp!AA308</f>
        <v>408.34</v>
      </c>
      <c r="AB309" s="17">
        <f>+wp!AB308</f>
        <v>408.34</v>
      </c>
      <c r="AC309" s="17">
        <f>+wp!AC308</f>
        <v>408.34</v>
      </c>
      <c r="AD309" s="17">
        <f>+wp!AD308</f>
        <v>408.34</v>
      </c>
    </row>
    <row r="310" spans="3:30" x14ac:dyDescent="0.25">
      <c r="C310" s="4">
        <f>+wp!C309</f>
        <v>117061</v>
      </c>
      <c r="D310" t="str">
        <f>+wp!D309</f>
        <v>BAYBAY BASEY</v>
      </c>
      <c r="E310">
        <f>+wp!E309</f>
        <v>630130</v>
      </c>
      <c r="F310" t="str">
        <f>+wp!F309</f>
        <v>DEPRECIATION EXP. - STORE EQUIPMENT</v>
      </c>
      <c r="G310" t="s">
        <v>191</v>
      </c>
      <c r="H310">
        <f>+wp!I309</f>
        <v>1700001970</v>
      </c>
      <c r="I310" t="str">
        <f>+wp!J309</f>
        <v>UPRIGHT CHILLER</v>
      </c>
      <c r="J310">
        <v>1</v>
      </c>
      <c r="L310" s="16">
        <f>+wp!M309</f>
        <v>44272</v>
      </c>
      <c r="M310" s="34">
        <f>+wp!N309</f>
        <v>24500</v>
      </c>
      <c r="N310" s="17">
        <f>+wp!O309</f>
        <v>7350</v>
      </c>
      <c r="O310" s="17">
        <f>+wp!P309</f>
        <v>17150</v>
      </c>
      <c r="P310" s="18" t="s">
        <v>532</v>
      </c>
      <c r="Q310" s="17">
        <f>+wp!R309</f>
        <v>408.33</v>
      </c>
      <c r="R310">
        <v>0</v>
      </c>
      <c r="S310" s="17">
        <f>+wp!S309</f>
        <v>408.33</v>
      </c>
      <c r="T310" s="17">
        <f>+wp!T309</f>
        <v>408.34</v>
      </c>
      <c r="U310" s="17">
        <f>+wp!U309</f>
        <v>408.33</v>
      </c>
      <c r="V310" s="17">
        <f>+wp!V309</f>
        <v>408.33</v>
      </c>
      <c r="W310" s="17">
        <f>+wp!W309</f>
        <v>408.34</v>
      </c>
      <c r="X310" s="17">
        <f>+wp!X309</f>
        <v>408.33</v>
      </c>
      <c r="Y310" s="17">
        <f>+wp!Y309</f>
        <v>408.33</v>
      </c>
      <c r="Z310" s="17">
        <f>+wp!Z309</f>
        <v>408.34</v>
      </c>
      <c r="AA310" s="17">
        <f>+wp!AA309</f>
        <v>408.34</v>
      </c>
      <c r="AB310" s="17">
        <f>+wp!AB309</f>
        <v>408.34</v>
      </c>
      <c r="AC310" s="17">
        <f>+wp!AC309</f>
        <v>408.34</v>
      </c>
      <c r="AD310" s="17">
        <f>+wp!AD309</f>
        <v>408.34</v>
      </c>
    </row>
    <row r="311" spans="3:30" x14ac:dyDescent="0.25">
      <c r="C311" s="4">
        <f>+wp!C310</f>
        <v>117030</v>
      </c>
      <c r="D311" t="str">
        <f>+wp!D310</f>
        <v>CAIBAAN</v>
      </c>
      <c r="E311">
        <f>+wp!E310</f>
        <v>630130</v>
      </c>
      <c r="F311" t="str">
        <f>+wp!F310</f>
        <v>DEPRECIATION EXP. - STORE EQUIPMENT</v>
      </c>
      <c r="G311" t="s">
        <v>191</v>
      </c>
      <c r="H311">
        <f>+wp!I310</f>
        <v>1700001971</v>
      </c>
      <c r="I311" t="str">
        <f>+wp!J310</f>
        <v>UPRIGHT CHILLER</v>
      </c>
      <c r="J311">
        <v>1</v>
      </c>
      <c r="L311" s="16">
        <f>+wp!M310</f>
        <v>44272</v>
      </c>
      <c r="M311" s="34">
        <f>+wp!N310</f>
        <v>24500</v>
      </c>
      <c r="N311" s="17">
        <f>+wp!O310</f>
        <v>7350</v>
      </c>
      <c r="O311" s="17">
        <f>+wp!P310</f>
        <v>17150</v>
      </c>
      <c r="P311" s="18" t="s">
        <v>532</v>
      </c>
      <c r="Q311" s="17">
        <f>+wp!R310</f>
        <v>408.33</v>
      </c>
      <c r="R311">
        <v>0</v>
      </c>
      <c r="S311" s="17">
        <f>+wp!S310</f>
        <v>408.33</v>
      </c>
      <c r="T311" s="17">
        <f>+wp!T310</f>
        <v>408.34</v>
      </c>
      <c r="U311" s="17">
        <f>+wp!U310</f>
        <v>408.33</v>
      </c>
      <c r="V311" s="17">
        <f>+wp!V310</f>
        <v>408.33</v>
      </c>
      <c r="W311" s="17">
        <f>+wp!W310</f>
        <v>408.34</v>
      </c>
      <c r="X311" s="17">
        <f>+wp!X310</f>
        <v>408.33</v>
      </c>
      <c r="Y311" s="17">
        <f>+wp!Y310</f>
        <v>408.33</v>
      </c>
      <c r="Z311" s="17">
        <f>+wp!Z310</f>
        <v>408.34</v>
      </c>
      <c r="AA311" s="17">
        <f>+wp!AA310</f>
        <v>408.34</v>
      </c>
      <c r="AB311" s="17">
        <f>+wp!AB310</f>
        <v>408.34</v>
      </c>
      <c r="AC311" s="17">
        <f>+wp!AC310</f>
        <v>408.34</v>
      </c>
      <c r="AD311" s="17">
        <f>+wp!AD310</f>
        <v>408.34</v>
      </c>
    </row>
    <row r="312" spans="3:30" x14ac:dyDescent="0.25">
      <c r="C312" s="4">
        <f>+wp!C311</f>
        <v>117026</v>
      </c>
      <c r="D312" t="str">
        <f>+wp!D311</f>
        <v>MARASBARAS</v>
      </c>
      <c r="E312">
        <f>+wp!E311</f>
        <v>630130</v>
      </c>
      <c r="F312" t="str">
        <f>+wp!F311</f>
        <v>DEPRECIATION EXP. - STORE EQUIPMENT</v>
      </c>
      <c r="G312" t="s">
        <v>191</v>
      </c>
      <c r="H312">
        <f>+wp!I311</f>
        <v>1700001972</v>
      </c>
      <c r="I312" t="str">
        <f>+wp!J311</f>
        <v>UPRIGHT CHILLER</v>
      </c>
      <c r="J312">
        <v>1</v>
      </c>
      <c r="L312" s="16">
        <f>+wp!M311</f>
        <v>44274</v>
      </c>
      <c r="M312" s="34">
        <f>+wp!N311</f>
        <v>24499.25</v>
      </c>
      <c r="N312" s="17">
        <f>+wp!O311</f>
        <v>7349.78</v>
      </c>
      <c r="O312" s="17">
        <f>+wp!P311</f>
        <v>17149.47</v>
      </c>
      <c r="P312" s="18" t="s">
        <v>532</v>
      </c>
      <c r="Q312" s="17">
        <f>+wp!R311</f>
        <v>408.32</v>
      </c>
      <c r="R312">
        <v>0</v>
      </c>
      <c r="S312" s="17">
        <f>+wp!S311</f>
        <v>408.32</v>
      </c>
      <c r="T312" s="17">
        <f>+wp!T311</f>
        <v>408.32</v>
      </c>
      <c r="U312" s="17">
        <f>+wp!U311</f>
        <v>408.32</v>
      </c>
      <c r="V312" s="17">
        <f>+wp!V311</f>
        <v>408.32</v>
      </c>
      <c r="W312" s="17">
        <f>+wp!W311</f>
        <v>408.32</v>
      </c>
      <c r="X312" s="17">
        <f>+wp!X311</f>
        <v>408.33</v>
      </c>
      <c r="Y312" s="17">
        <f>+wp!Y311</f>
        <v>408.32</v>
      </c>
      <c r="Z312" s="17">
        <f>+wp!Z311</f>
        <v>408.32</v>
      </c>
      <c r="AA312" s="17">
        <f>+wp!AA311</f>
        <v>408.32</v>
      </c>
      <c r="AB312" s="17">
        <f>+wp!AB311</f>
        <v>408.32</v>
      </c>
      <c r="AC312" s="17">
        <f>+wp!AC311</f>
        <v>408.32</v>
      </c>
      <c r="AD312" s="17">
        <f>+wp!AD311</f>
        <v>408.32</v>
      </c>
    </row>
    <row r="313" spans="3:30" x14ac:dyDescent="0.25">
      <c r="C313" s="4">
        <f>+wp!C312</f>
        <v>117016</v>
      </c>
      <c r="D313" t="str">
        <f>+wp!D312</f>
        <v>JARO</v>
      </c>
      <c r="E313">
        <f>+wp!E312</f>
        <v>630130</v>
      </c>
      <c r="F313" t="str">
        <f>+wp!F312</f>
        <v>DEPRECIATION EXP. - STORE EQUIPMENT</v>
      </c>
      <c r="G313" t="s">
        <v>191</v>
      </c>
      <c r="H313">
        <f>+wp!I312</f>
        <v>1700002110</v>
      </c>
      <c r="I313" t="str">
        <f>+wp!J312</f>
        <v>UPRIGHT CHILLER</v>
      </c>
      <c r="J313">
        <v>1</v>
      </c>
      <c r="L313" s="16">
        <f>+wp!M312</f>
        <v>42373</v>
      </c>
      <c r="M313" s="34">
        <f>+wp!N312</f>
        <v>18375</v>
      </c>
      <c r="N313" s="17">
        <f>+wp!O312</f>
        <v>18375</v>
      </c>
      <c r="O313" s="17">
        <f>+wp!P312</f>
        <v>0</v>
      </c>
      <c r="P313" s="18" t="s">
        <v>532</v>
      </c>
      <c r="Q313" s="17">
        <f>+wp!R312</f>
        <v>765.63</v>
      </c>
      <c r="R313">
        <v>0</v>
      </c>
      <c r="S313" s="17">
        <f>+wp!S312</f>
        <v>0</v>
      </c>
      <c r="T313" s="17">
        <f>+wp!T312</f>
        <v>0</v>
      </c>
      <c r="U313" s="17">
        <f>+wp!U312</f>
        <v>0</v>
      </c>
      <c r="V313" s="17">
        <f>+wp!V312</f>
        <v>0</v>
      </c>
      <c r="W313" s="17">
        <f>+wp!W312</f>
        <v>0</v>
      </c>
      <c r="X313" s="17">
        <f>+wp!X312</f>
        <v>0</v>
      </c>
      <c r="Y313" s="17">
        <f>+wp!Y312</f>
        <v>0</v>
      </c>
      <c r="Z313" s="17">
        <f>+wp!Z312</f>
        <v>0</v>
      </c>
      <c r="AA313" s="17">
        <f>+wp!AA312</f>
        <v>0</v>
      </c>
      <c r="AB313" s="17">
        <f>+wp!AB312</f>
        <v>0</v>
      </c>
      <c r="AC313" s="17">
        <f>+wp!AC312</f>
        <v>0</v>
      </c>
      <c r="AD313" s="17">
        <f>+wp!AD312</f>
        <v>0</v>
      </c>
    </row>
    <row r="314" spans="3:30" x14ac:dyDescent="0.25">
      <c r="C314" s="4" t="str">
        <f>+wp!C313</f>
        <v>SLS112</v>
      </c>
      <c r="D314" t="str">
        <f>+wp!D313</f>
        <v>TACLOBAN CTG - SALES</v>
      </c>
      <c r="E314">
        <f>+wp!E313</f>
        <v>630130</v>
      </c>
      <c r="F314" t="str">
        <f>+wp!F313</f>
        <v>DEPRECIATION EXP. - STORE EQUIPMENT</v>
      </c>
      <c r="G314" t="s">
        <v>191</v>
      </c>
      <c r="H314">
        <f>+wp!I313</f>
        <v>1700003214</v>
      </c>
      <c r="I314" t="str">
        <f>+wp!J313</f>
        <v>CHEST FREEZER HARD TOP</v>
      </c>
      <c r="J314">
        <v>1</v>
      </c>
      <c r="L314" s="16">
        <f>+wp!M313</f>
        <v>42247</v>
      </c>
      <c r="M314" s="34">
        <f>+wp!N313</f>
        <v>18919.86</v>
      </c>
      <c r="N314" s="17">
        <f>+wp!O313</f>
        <v>18919.86</v>
      </c>
      <c r="O314" s="17">
        <f>+wp!P313</f>
        <v>0</v>
      </c>
      <c r="P314" s="18" t="s">
        <v>532</v>
      </c>
      <c r="Q314" s="17">
        <f>+wp!R313</f>
        <v>788.33</v>
      </c>
      <c r="R314">
        <v>0</v>
      </c>
      <c r="S314" s="17">
        <f>+wp!S313</f>
        <v>0</v>
      </c>
      <c r="T314" s="17">
        <f>+wp!T313</f>
        <v>0</v>
      </c>
      <c r="U314" s="17">
        <f>+wp!U313</f>
        <v>0</v>
      </c>
      <c r="V314" s="17">
        <f>+wp!V313</f>
        <v>0</v>
      </c>
      <c r="W314" s="17">
        <f>+wp!W313</f>
        <v>0</v>
      </c>
      <c r="X314" s="17">
        <f>+wp!X313</f>
        <v>0</v>
      </c>
      <c r="Y314" s="17">
        <f>+wp!Y313</f>
        <v>0</v>
      </c>
      <c r="Z314" s="17">
        <f>+wp!Z313</f>
        <v>0</v>
      </c>
      <c r="AA314" s="17">
        <f>+wp!AA313</f>
        <v>0</v>
      </c>
      <c r="AB314" s="17">
        <f>+wp!AB313</f>
        <v>0</v>
      </c>
      <c r="AC314" s="17">
        <f>+wp!AC313</f>
        <v>0</v>
      </c>
      <c r="AD314" s="17">
        <f>+wp!AD313</f>
        <v>0</v>
      </c>
    </row>
    <row r="315" spans="3:30" x14ac:dyDescent="0.25">
      <c r="C315" s="4">
        <f>+wp!C314</f>
        <v>117006</v>
      </c>
      <c r="D315" t="str">
        <f>+wp!D314</f>
        <v>ROMUALDEZ</v>
      </c>
      <c r="E315">
        <f>+wp!E314</f>
        <v>630130</v>
      </c>
      <c r="F315" t="str">
        <f>+wp!F314</f>
        <v>DEPRECIATION EXP. - STORE EQUIPMENT</v>
      </c>
      <c r="G315" t="s">
        <v>191</v>
      </c>
      <c r="H315">
        <f>+wp!I314</f>
        <v>1700003274</v>
      </c>
      <c r="I315" t="str">
        <f>+wp!J314</f>
        <v>STAINLESS SINK</v>
      </c>
      <c r="J315">
        <v>1</v>
      </c>
      <c r="L315" s="16">
        <f>+wp!M314</f>
        <v>42188</v>
      </c>
      <c r="M315" s="34">
        <f>+wp!N314</f>
        <v>13500</v>
      </c>
      <c r="N315" s="17">
        <f>+wp!O314</f>
        <v>13500</v>
      </c>
      <c r="O315" s="17">
        <f>+wp!P314</f>
        <v>0</v>
      </c>
      <c r="P315" s="18" t="s">
        <v>532</v>
      </c>
      <c r="Q315" s="17">
        <f>+wp!R314</f>
        <v>562.5</v>
      </c>
      <c r="R315">
        <v>0</v>
      </c>
      <c r="S315" s="17">
        <f>+wp!S314</f>
        <v>0</v>
      </c>
      <c r="T315" s="17">
        <f>+wp!T314</f>
        <v>0</v>
      </c>
      <c r="U315" s="17">
        <f>+wp!U314</f>
        <v>0</v>
      </c>
      <c r="V315" s="17">
        <f>+wp!V314</f>
        <v>0</v>
      </c>
      <c r="W315" s="17">
        <f>+wp!W314</f>
        <v>0</v>
      </c>
      <c r="X315" s="17">
        <f>+wp!X314</f>
        <v>0</v>
      </c>
      <c r="Y315" s="17">
        <f>+wp!Y314</f>
        <v>0</v>
      </c>
      <c r="Z315" s="17">
        <f>+wp!Z314</f>
        <v>0</v>
      </c>
      <c r="AA315" s="17">
        <f>+wp!AA314</f>
        <v>0</v>
      </c>
      <c r="AB315" s="17">
        <f>+wp!AB314</f>
        <v>0</v>
      </c>
      <c r="AC315" s="17">
        <f>+wp!AC314</f>
        <v>0</v>
      </c>
      <c r="AD315" s="17">
        <f>+wp!AD314</f>
        <v>0</v>
      </c>
    </row>
    <row r="316" spans="3:30" x14ac:dyDescent="0.25">
      <c r="C316" s="4" t="str">
        <f>+wp!C315</f>
        <v>SLS112</v>
      </c>
      <c r="D316" t="str">
        <f>+wp!D315</f>
        <v>TACLOBAN CTG - SALES</v>
      </c>
      <c r="E316">
        <f>+wp!E315</f>
        <v>630130</v>
      </c>
      <c r="F316" t="str">
        <f>+wp!F315</f>
        <v>DEPRECIATION EXP. - STORE EQUIPMENT</v>
      </c>
      <c r="G316" t="s">
        <v>191</v>
      </c>
      <c r="H316">
        <f>+wp!I315</f>
        <v>1700003275</v>
      </c>
      <c r="I316" t="str">
        <f>+wp!J315</f>
        <v>STAINLESS SINK</v>
      </c>
      <c r="J316">
        <v>1</v>
      </c>
      <c r="L316" s="16">
        <f>+wp!M315</f>
        <v>42188</v>
      </c>
      <c r="M316" s="34">
        <f>+wp!N315</f>
        <v>13500</v>
      </c>
      <c r="N316" s="17">
        <f>+wp!O315</f>
        <v>13500</v>
      </c>
      <c r="O316" s="17">
        <f>+wp!P315</f>
        <v>0</v>
      </c>
      <c r="P316" s="18" t="s">
        <v>532</v>
      </c>
      <c r="Q316" s="17">
        <f>+wp!R315</f>
        <v>562.5</v>
      </c>
      <c r="R316">
        <v>0</v>
      </c>
      <c r="S316" s="17">
        <f>+wp!S315</f>
        <v>0</v>
      </c>
      <c r="T316" s="17">
        <f>+wp!T315</f>
        <v>0</v>
      </c>
      <c r="U316" s="17">
        <f>+wp!U315</f>
        <v>0</v>
      </c>
      <c r="V316" s="17">
        <f>+wp!V315</f>
        <v>0</v>
      </c>
      <c r="W316" s="17">
        <f>+wp!W315</f>
        <v>0</v>
      </c>
      <c r="X316" s="17">
        <f>+wp!X315</f>
        <v>0</v>
      </c>
      <c r="Y316" s="17">
        <f>+wp!Y315</f>
        <v>0</v>
      </c>
      <c r="Z316" s="17">
        <f>+wp!Z315</f>
        <v>0</v>
      </c>
      <c r="AA316" s="17">
        <f>+wp!AA315</f>
        <v>0</v>
      </c>
      <c r="AB316" s="17">
        <f>+wp!AB315</f>
        <v>0</v>
      </c>
      <c r="AC316" s="17">
        <f>+wp!AC315</f>
        <v>0</v>
      </c>
      <c r="AD316" s="17">
        <f>+wp!AD315</f>
        <v>0</v>
      </c>
    </row>
    <row r="317" spans="3:30" x14ac:dyDescent="0.25">
      <c r="C317" s="4" t="str">
        <f>+wp!C316</f>
        <v>SLS112</v>
      </c>
      <c r="D317" t="str">
        <f>+wp!D316</f>
        <v>TACLOBAN CTG - SALES</v>
      </c>
      <c r="E317">
        <f>+wp!E316</f>
        <v>630130</v>
      </c>
      <c r="F317" t="str">
        <f>+wp!F316</f>
        <v>DEPRECIATION EXP. - STORE EQUIPMENT</v>
      </c>
      <c r="G317" t="s">
        <v>191</v>
      </c>
      <c r="H317">
        <f>+wp!I316</f>
        <v>1700003276</v>
      </c>
      <c r="I317" t="str">
        <f>+wp!J316</f>
        <v>STAINLESS SINK</v>
      </c>
      <c r="J317">
        <v>1</v>
      </c>
      <c r="L317" s="16">
        <f>+wp!M316</f>
        <v>42188</v>
      </c>
      <c r="M317" s="34">
        <f>+wp!N316</f>
        <v>13500</v>
      </c>
      <c r="N317" s="17">
        <f>+wp!O316</f>
        <v>13500</v>
      </c>
      <c r="O317" s="17">
        <f>+wp!P316</f>
        <v>0</v>
      </c>
      <c r="P317" s="18" t="s">
        <v>532</v>
      </c>
      <c r="Q317" s="17">
        <f>+wp!R316</f>
        <v>562.5</v>
      </c>
      <c r="R317">
        <v>0</v>
      </c>
      <c r="S317" s="17">
        <f>+wp!S316</f>
        <v>0</v>
      </c>
      <c r="T317" s="17">
        <f>+wp!T316</f>
        <v>0</v>
      </c>
      <c r="U317" s="17">
        <f>+wp!U316</f>
        <v>0</v>
      </c>
      <c r="V317" s="17">
        <f>+wp!V316</f>
        <v>0</v>
      </c>
      <c r="W317" s="17">
        <f>+wp!W316</f>
        <v>0</v>
      </c>
      <c r="X317" s="17">
        <f>+wp!X316</f>
        <v>0</v>
      </c>
      <c r="Y317" s="17">
        <f>+wp!Y316</f>
        <v>0</v>
      </c>
      <c r="Z317" s="17">
        <f>+wp!Z316</f>
        <v>0</v>
      </c>
      <c r="AA317" s="17">
        <f>+wp!AA316</f>
        <v>0</v>
      </c>
      <c r="AB317" s="17">
        <f>+wp!AB316</f>
        <v>0</v>
      </c>
      <c r="AC317" s="17">
        <f>+wp!AC316</f>
        <v>0</v>
      </c>
      <c r="AD317" s="17">
        <f>+wp!AD316</f>
        <v>0</v>
      </c>
    </row>
    <row r="318" spans="3:30" x14ac:dyDescent="0.25">
      <c r="C318" s="4" t="str">
        <f>+wp!C317</f>
        <v>SLS112</v>
      </c>
      <c r="D318" t="str">
        <f>+wp!D317</f>
        <v>TACLOBAN CTG - SALES</v>
      </c>
      <c r="E318">
        <f>+wp!E317</f>
        <v>630130</v>
      </c>
      <c r="F318" t="str">
        <f>+wp!F317</f>
        <v>DEPRECIATION EXP. - STORE EQUIPMENT</v>
      </c>
      <c r="G318" t="s">
        <v>191</v>
      </c>
      <c r="H318">
        <f>+wp!I317</f>
        <v>1700003277</v>
      </c>
      <c r="I318" t="str">
        <f>+wp!J317</f>
        <v>STAINLESS SINK</v>
      </c>
      <c r="J318">
        <v>1</v>
      </c>
      <c r="L318" s="16">
        <f>+wp!M317</f>
        <v>42188</v>
      </c>
      <c r="M318" s="34">
        <f>+wp!N317</f>
        <v>13500</v>
      </c>
      <c r="N318" s="17">
        <f>+wp!O317</f>
        <v>13500</v>
      </c>
      <c r="O318" s="17">
        <f>+wp!P317</f>
        <v>0</v>
      </c>
      <c r="P318" s="18" t="s">
        <v>532</v>
      </c>
      <c r="Q318" s="17">
        <f>+wp!R317</f>
        <v>562.5</v>
      </c>
      <c r="R318">
        <v>0</v>
      </c>
      <c r="S318" s="17">
        <f>+wp!S317</f>
        <v>0</v>
      </c>
      <c r="T318" s="17">
        <f>+wp!T317</f>
        <v>0</v>
      </c>
      <c r="U318" s="17">
        <f>+wp!U317</f>
        <v>0</v>
      </c>
      <c r="V318" s="17">
        <f>+wp!V317</f>
        <v>0</v>
      </c>
      <c r="W318" s="17">
        <f>+wp!W317</f>
        <v>0</v>
      </c>
      <c r="X318" s="17">
        <f>+wp!X317</f>
        <v>0</v>
      </c>
      <c r="Y318" s="17">
        <f>+wp!Y317</f>
        <v>0</v>
      </c>
      <c r="Z318" s="17">
        <f>+wp!Z317</f>
        <v>0</v>
      </c>
      <c r="AA318" s="17">
        <f>+wp!AA317</f>
        <v>0</v>
      </c>
      <c r="AB318" s="17">
        <f>+wp!AB317</f>
        <v>0</v>
      </c>
      <c r="AC318" s="17">
        <f>+wp!AC317</f>
        <v>0</v>
      </c>
      <c r="AD318" s="17">
        <f>+wp!AD317</f>
        <v>0</v>
      </c>
    </row>
    <row r="319" spans="3:30" x14ac:dyDescent="0.25">
      <c r="C319" s="4" t="str">
        <f>+wp!C318</f>
        <v>ENG112</v>
      </c>
      <c r="D319" t="str">
        <f>+wp!D318</f>
        <v>TACLOBAN CTG - ENGINEERING SERVICES</v>
      </c>
      <c r="E319">
        <f>+wp!E318</f>
        <v>630130</v>
      </c>
      <c r="F319" t="str">
        <f>+wp!F318</f>
        <v>DEPRECIATION EXP. - STORE EQUIPMENT</v>
      </c>
      <c r="G319" t="s">
        <v>191</v>
      </c>
      <c r="H319">
        <f>+wp!I318</f>
        <v>1700003278</v>
      </c>
      <c r="I319" t="str">
        <f>+wp!J318</f>
        <v>STAINLESS SINK</v>
      </c>
      <c r="J319">
        <v>1</v>
      </c>
      <c r="L319" s="16">
        <f>+wp!M318</f>
        <v>42188</v>
      </c>
      <c r="M319" s="17">
        <f>+wp!N318</f>
        <v>13500</v>
      </c>
      <c r="N319" s="17">
        <f>+wp!O318</f>
        <v>13500</v>
      </c>
      <c r="O319" s="17">
        <f>+wp!P318</f>
        <v>0</v>
      </c>
      <c r="P319" s="18" t="s">
        <v>532</v>
      </c>
      <c r="Q319" s="17">
        <f>+wp!R318</f>
        <v>562.5</v>
      </c>
      <c r="R319">
        <v>0</v>
      </c>
      <c r="S319" s="17">
        <f>+wp!S318</f>
        <v>0</v>
      </c>
      <c r="T319" s="17">
        <f>+wp!T318</f>
        <v>0</v>
      </c>
      <c r="U319" s="17">
        <f>+wp!U318</f>
        <v>0</v>
      </c>
      <c r="V319" s="17">
        <f>+wp!V318</f>
        <v>0</v>
      </c>
      <c r="W319" s="17">
        <f>+wp!W318</f>
        <v>0</v>
      </c>
      <c r="X319" s="17">
        <f>+wp!X318</f>
        <v>0</v>
      </c>
      <c r="Y319" s="17">
        <f>+wp!Y318</f>
        <v>0</v>
      </c>
      <c r="Z319" s="17">
        <f>+wp!Z318</f>
        <v>0</v>
      </c>
      <c r="AA319" s="17">
        <f>+wp!AA318</f>
        <v>0</v>
      </c>
      <c r="AB319" s="17">
        <f>+wp!AB318</f>
        <v>0</v>
      </c>
      <c r="AC319" s="17">
        <f>+wp!AC318</f>
        <v>0</v>
      </c>
      <c r="AD319" s="17">
        <f>+wp!AD318</f>
        <v>0</v>
      </c>
    </row>
    <row r="320" spans="3:30" x14ac:dyDescent="0.25">
      <c r="C320" s="4" t="str">
        <f>+wp!C319</f>
        <v>ENG112</v>
      </c>
      <c r="D320" t="str">
        <f>+wp!D319</f>
        <v>TACLOBAN CTG - ENGINEERING SERVICES</v>
      </c>
      <c r="E320">
        <f>+wp!E319</f>
        <v>630130</v>
      </c>
      <c r="F320" t="str">
        <f>+wp!F319</f>
        <v>DEPRECIATION EXP. - STORE EQUIPMENT</v>
      </c>
      <c r="G320" t="s">
        <v>191</v>
      </c>
      <c r="H320">
        <f>+wp!I319</f>
        <v>1700003281</v>
      </c>
      <c r="I320" t="str">
        <f>+wp!J319</f>
        <v>CHEST FREEZER HARD TOP</v>
      </c>
      <c r="J320">
        <v>1</v>
      </c>
      <c r="L320" s="16">
        <f>+wp!M319</f>
        <v>42309</v>
      </c>
      <c r="M320" s="17">
        <f>+wp!N319</f>
        <v>15930</v>
      </c>
      <c r="N320" s="17">
        <f>+wp!O319</f>
        <v>15930</v>
      </c>
      <c r="O320" s="17">
        <f>+wp!P319</f>
        <v>0</v>
      </c>
      <c r="P320" s="18" t="s">
        <v>532</v>
      </c>
      <c r="Q320" s="17">
        <f>+wp!R319</f>
        <v>663.75</v>
      </c>
      <c r="R320">
        <v>0</v>
      </c>
      <c r="S320" s="17">
        <f>+wp!S319</f>
        <v>0</v>
      </c>
      <c r="T320" s="17">
        <f>+wp!T319</f>
        <v>0</v>
      </c>
      <c r="U320" s="17">
        <f>+wp!U319</f>
        <v>0</v>
      </c>
      <c r="V320" s="17">
        <f>+wp!V319</f>
        <v>0</v>
      </c>
      <c r="W320" s="17">
        <f>+wp!W319</f>
        <v>0</v>
      </c>
      <c r="X320" s="17">
        <f>+wp!X319</f>
        <v>0</v>
      </c>
      <c r="Y320" s="17">
        <f>+wp!Y319</f>
        <v>0</v>
      </c>
      <c r="Z320" s="17">
        <f>+wp!Z319</f>
        <v>0</v>
      </c>
      <c r="AA320" s="17">
        <f>+wp!AA319</f>
        <v>0</v>
      </c>
      <c r="AB320" s="17">
        <f>+wp!AB319</f>
        <v>0</v>
      </c>
      <c r="AC320" s="17">
        <f>+wp!AC319</f>
        <v>0</v>
      </c>
      <c r="AD320" s="17">
        <f>+wp!AD319</f>
        <v>0</v>
      </c>
    </row>
    <row r="321" spans="3:30" x14ac:dyDescent="0.25">
      <c r="C321" s="4">
        <f>+wp!C320</f>
        <v>117015</v>
      </c>
      <c r="D321" t="str">
        <f>+wp!D320</f>
        <v>TANAUAN TACLOBAN</v>
      </c>
      <c r="E321">
        <f>+wp!E320</f>
        <v>630130</v>
      </c>
      <c r="F321" t="str">
        <f>+wp!F320</f>
        <v>DEPRECIATION EXP. - STORE EQUIPMENT</v>
      </c>
      <c r="G321" t="s">
        <v>191</v>
      </c>
      <c r="H321">
        <f>+wp!I320</f>
        <v>1700003282</v>
      </c>
      <c r="I321" t="str">
        <f>+wp!J320</f>
        <v>UPRIGHT CHILLER</v>
      </c>
      <c r="J321">
        <v>1</v>
      </c>
      <c r="L321" s="16">
        <f>+wp!M320</f>
        <v>42226</v>
      </c>
      <c r="M321" s="34">
        <f>+wp!N320</f>
        <v>25499.040000000001</v>
      </c>
      <c r="N321" s="17">
        <f>+wp!O320</f>
        <v>25499.040000000001</v>
      </c>
      <c r="O321" s="17">
        <f>+wp!P320</f>
        <v>0</v>
      </c>
      <c r="P321" s="18" t="s">
        <v>532</v>
      </c>
      <c r="Q321" s="17">
        <f>+wp!R320</f>
        <v>1062.46</v>
      </c>
      <c r="R321">
        <v>0</v>
      </c>
      <c r="S321" s="17">
        <f>+wp!S320</f>
        <v>0</v>
      </c>
      <c r="T321" s="17">
        <f>+wp!T320</f>
        <v>0</v>
      </c>
      <c r="U321" s="17">
        <f>+wp!U320</f>
        <v>0</v>
      </c>
      <c r="V321" s="17">
        <f>+wp!V320</f>
        <v>0</v>
      </c>
      <c r="W321" s="17">
        <f>+wp!W320</f>
        <v>0</v>
      </c>
      <c r="X321" s="17">
        <f>+wp!X320</f>
        <v>0</v>
      </c>
      <c r="Y321" s="17">
        <f>+wp!Y320</f>
        <v>0</v>
      </c>
      <c r="Z321" s="17">
        <f>+wp!Z320</f>
        <v>0</v>
      </c>
      <c r="AA321" s="17">
        <f>+wp!AA320</f>
        <v>0</v>
      </c>
      <c r="AB321" s="17">
        <f>+wp!AB320</f>
        <v>0</v>
      </c>
      <c r="AC321" s="17">
        <f>+wp!AC320</f>
        <v>0</v>
      </c>
      <c r="AD321" s="17">
        <f>+wp!AD320</f>
        <v>0</v>
      </c>
    </row>
    <row r="322" spans="3:30" x14ac:dyDescent="0.25">
      <c r="C322" s="4" t="str">
        <f>+wp!C321</f>
        <v>ENG112</v>
      </c>
      <c r="D322" t="str">
        <f>+wp!D321</f>
        <v>TACLOBAN CTG - ENGINEERING SERVICES</v>
      </c>
      <c r="E322">
        <f>+wp!E321</f>
        <v>630130</v>
      </c>
      <c r="F322" t="str">
        <f>+wp!F321</f>
        <v>DEPRECIATION EXP. - STORE EQUIPMENT</v>
      </c>
      <c r="G322" t="s">
        <v>191</v>
      </c>
      <c r="H322">
        <f>+wp!I321</f>
        <v>1700003283</v>
      </c>
      <c r="I322" t="str">
        <f>+wp!J321</f>
        <v>UPRIGHT CHILLER</v>
      </c>
      <c r="J322">
        <v>1</v>
      </c>
      <c r="L322" s="16">
        <f>+wp!M321</f>
        <v>42226</v>
      </c>
      <c r="M322" s="17">
        <f>+wp!N321</f>
        <v>25500</v>
      </c>
      <c r="N322" s="17">
        <f>+wp!O321</f>
        <v>25500</v>
      </c>
      <c r="O322" s="17">
        <f>+wp!P321</f>
        <v>0</v>
      </c>
      <c r="P322" s="18" t="s">
        <v>532</v>
      </c>
      <c r="Q322" s="17">
        <f>+wp!R321</f>
        <v>1062.5</v>
      </c>
      <c r="R322">
        <v>0</v>
      </c>
      <c r="S322" s="17">
        <f>+wp!S321</f>
        <v>0</v>
      </c>
      <c r="T322" s="17">
        <f>+wp!T321</f>
        <v>0</v>
      </c>
      <c r="U322" s="17">
        <f>+wp!U321</f>
        <v>0</v>
      </c>
      <c r="V322" s="17">
        <f>+wp!V321</f>
        <v>0</v>
      </c>
      <c r="W322" s="17">
        <f>+wp!W321</f>
        <v>0</v>
      </c>
      <c r="X322" s="17">
        <f>+wp!X321</f>
        <v>0</v>
      </c>
      <c r="Y322" s="17">
        <f>+wp!Y321</f>
        <v>0</v>
      </c>
      <c r="Z322" s="17">
        <f>+wp!Z321</f>
        <v>0</v>
      </c>
      <c r="AA322" s="17">
        <f>+wp!AA321</f>
        <v>0</v>
      </c>
      <c r="AB322" s="17">
        <f>+wp!AB321</f>
        <v>0</v>
      </c>
      <c r="AC322" s="17">
        <f>+wp!AC321</f>
        <v>0</v>
      </c>
      <c r="AD322" s="17">
        <f>+wp!AD321</f>
        <v>0</v>
      </c>
    </row>
    <row r="323" spans="3:30" x14ac:dyDescent="0.25">
      <c r="C323" s="4" t="str">
        <f>+wp!C322</f>
        <v>ENG112</v>
      </c>
      <c r="D323" t="str">
        <f>+wp!D322</f>
        <v>TACLOBAN CTG - ENGINEERING SERVICES</v>
      </c>
      <c r="E323">
        <f>+wp!E322</f>
        <v>630130</v>
      </c>
      <c r="F323" t="str">
        <f>+wp!F322</f>
        <v>DEPRECIATION EXP. - STORE EQUIPMENT</v>
      </c>
      <c r="G323" t="s">
        <v>191</v>
      </c>
      <c r="H323">
        <f>+wp!I322</f>
        <v>1700003284</v>
      </c>
      <c r="I323" t="str">
        <f>+wp!J322</f>
        <v>UPRIGHT CHILLER</v>
      </c>
      <c r="J323">
        <v>1</v>
      </c>
      <c r="L323" s="16">
        <f>+wp!M322</f>
        <v>42226</v>
      </c>
      <c r="M323" s="17">
        <f>+wp!N322</f>
        <v>25500</v>
      </c>
      <c r="N323" s="17">
        <f>+wp!O322</f>
        <v>25500</v>
      </c>
      <c r="O323" s="17">
        <f>+wp!P322</f>
        <v>0</v>
      </c>
      <c r="P323" s="18" t="s">
        <v>532</v>
      </c>
      <c r="Q323" s="17">
        <f>+wp!R322</f>
        <v>1062.5</v>
      </c>
      <c r="R323">
        <v>0</v>
      </c>
      <c r="S323" s="17">
        <f>+wp!S322</f>
        <v>0</v>
      </c>
      <c r="T323" s="17">
        <f>+wp!T322</f>
        <v>0</v>
      </c>
      <c r="U323" s="17">
        <f>+wp!U322</f>
        <v>0</v>
      </c>
      <c r="V323" s="17">
        <f>+wp!V322</f>
        <v>0</v>
      </c>
      <c r="W323" s="17">
        <f>+wp!W322</f>
        <v>0</v>
      </c>
      <c r="X323" s="17">
        <f>+wp!X322</f>
        <v>0</v>
      </c>
      <c r="Y323" s="17">
        <f>+wp!Y322</f>
        <v>0</v>
      </c>
      <c r="Z323" s="17">
        <f>+wp!Z322</f>
        <v>0</v>
      </c>
      <c r="AA323" s="17">
        <f>+wp!AA322</f>
        <v>0</v>
      </c>
      <c r="AB323" s="17">
        <f>+wp!AB322</f>
        <v>0</v>
      </c>
      <c r="AC323" s="17">
        <f>+wp!AC322</f>
        <v>0</v>
      </c>
      <c r="AD323" s="17">
        <f>+wp!AD322</f>
        <v>0</v>
      </c>
    </row>
    <row r="324" spans="3:30" x14ac:dyDescent="0.25">
      <c r="C324" s="4">
        <f>+wp!C323</f>
        <v>117011</v>
      </c>
      <c r="D324" t="str">
        <f>+wp!D323</f>
        <v>V AND G</v>
      </c>
      <c r="E324">
        <f>+wp!E323</f>
        <v>630130</v>
      </c>
      <c r="F324" t="str">
        <f>+wp!F323</f>
        <v>DEPRECIATION EXP. - STORE EQUIPMENT</v>
      </c>
      <c r="G324" t="s">
        <v>191</v>
      </c>
      <c r="H324">
        <f>+wp!I323</f>
        <v>1700003285</v>
      </c>
      <c r="I324" t="str">
        <f>+wp!J323</f>
        <v>STAINLESS TABLE FRIED CHOOKS</v>
      </c>
      <c r="J324">
        <v>1</v>
      </c>
      <c r="L324" s="16">
        <f>+wp!M323</f>
        <v>42159</v>
      </c>
      <c r="M324" s="34">
        <f>+wp!N323</f>
        <v>6100</v>
      </c>
      <c r="N324" s="17">
        <f>+wp!O323</f>
        <v>6100</v>
      </c>
      <c r="O324" s="17">
        <f>+wp!P323</f>
        <v>0</v>
      </c>
      <c r="P324" s="18" t="s">
        <v>532</v>
      </c>
      <c r="Q324" s="17">
        <f>+wp!R323</f>
        <v>254.17</v>
      </c>
      <c r="R324">
        <v>0</v>
      </c>
      <c r="S324" s="17">
        <f>+wp!S323</f>
        <v>0</v>
      </c>
      <c r="T324" s="17">
        <f>+wp!T323</f>
        <v>0</v>
      </c>
      <c r="U324" s="17">
        <f>+wp!U323</f>
        <v>0</v>
      </c>
      <c r="V324" s="17">
        <f>+wp!V323</f>
        <v>0</v>
      </c>
      <c r="W324" s="17">
        <f>+wp!W323</f>
        <v>0</v>
      </c>
      <c r="X324" s="17">
        <f>+wp!X323</f>
        <v>0</v>
      </c>
      <c r="Y324" s="17">
        <f>+wp!Y323</f>
        <v>0</v>
      </c>
      <c r="Z324" s="17">
        <f>+wp!Z323</f>
        <v>0</v>
      </c>
      <c r="AA324" s="17">
        <f>+wp!AA323</f>
        <v>0</v>
      </c>
      <c r="AB324" s="17">
        <f>+wp!AB323</f>
        <v>0</v>
      </c>
      <c r="AC324" s="17">
        <f>+wp!AC323</f>
        <v>0</v>
      </c>
      <c r="AD324" s="17">
        <f>+wp!AD323</f>
        <v>0</v>
      </c>
    </row>
    <row r="325" spans="3:30" x14ac:dyDescent="0.25">
      <c r="C325" s="4" t="str">
        <f>+wp!C324</f>
        <v>ENG112</v>
      </c>
      <c r="D325" t="str">
        <f>+wp!D324</f>
        <v>TACLOBAN CTG - ENGINEERING SERVICES</v>
      </c>
      <c r="E325">
        <f>+wp!E324</f>
        <v>630130</v>
      </c>
      <c r="F325" t="str">
        <f>+wp!F324</f>
        <v>DEPRECIATION EXP. - STORE EQUIPMENT</v>
      </c>
      <c r="G325" t="s">
        <v>191</v>
      </c>
      <c r="H325">
        <f>+wp!I324</f>
        <v>1700003286</v>
      </c>
      <c r="I325" t="str">
        <f>+wp!J324</f>
        <v>STAINLESS TABLE FRIED CHOOKS</v>
      </c>
      <c r="J325">
        <v>1</v>
      </c>
      <c r="L325" s="16">
        <f>+wp!M324</f>
        <v>42161</v>
      </c>
      <c r="M325" s="17">
        <f>+wp!N324</f>
        <v>6100</v>
      </c>
      <c r="N325" s="17">
        <f>+wp!O324</f>
        <v>6100</v>
      </c>
      <c r="O325" s="17">
        <f>+wp!P324</f>
        <v>0</v>
      </c>
      <c r="P325" s="18" t="s">
        <v>532</v>
      </c>
      <c r="Q325" s="17">
        <f>+wp!R324</f>
        <v>254.17</v>
      </c>
      <c r="R325">
        <v>0</v>
      </c>
      <c r="S325" s="17">
        <f>+wp!S324</f>
        <v>0</v>
      </c>
      <c r="T325" s="17">
        <f>+wp!T324</f>
        <v>0</v>
      </c>
      <c r="U325" s="17">
        <f>+wp!U324</f>
        <v>0</v>
      </c>
      <c r="V325" s="17">
        <f>+wp!V324</f>
        <v>0</v>
      </c>
      <c r="W325" s="17">
        <f>+wp!W324</f>
        <v>0</v>
      </c>
      <c r="X325" s="17">
        <f>+wp!X324</f>
        <v>0</v>
      </c>
      <c r="Y325" s="17">
        <f>+wp!Y324</f>
        <v>0</v>
      </c>
      <c r="Z325" s="17">
        <f>+wp!Z324</f>
        <v>0</v>
      </c>
      <c r="AA325" s="17">
        <f>+wp!AA324</f>
        <v>0</v>
      </c>
      <c r="AB325" s="17">
        <f>+wp!AB324</f>
        <v>0</v>
      </c>
      <c r="AC325" s="17">
        <f>+wp!AC324</f>
        <v>0</v>
      </c>
      <c r="AD325" s="17">
        <f>+wp!AD324</f>
        <v>0</v>
      </c>
    </row>
    <row r="326" spans="3:30" x14ac:dyDescent="0.25">
      <c r="C326" s="4" t="str">
        <f>+wp!C325</f>
        <v>ENG112</v>
      </c>
      <c r="D326" t="str">
        <f>+wp!D325</f>
        <v>TACLOBAN CTG - ENGINEERING SERVICES</v>
      </c>
      <c r="E326">
        <f>+wp!E325</f>
        <v>630130</v>
      </c>
      <c r="F326" t="str">
        <f>+wp!F325</f>
        <v>DEPRECIATION EXP. - STORE EQUIPMENT</v>
      </c>
      <c r="G326" t="s">
        <v>191</v>
      </c>
      <c r="H326">
        <f>+wp!I325</f>
        <v>1700003287</v>
      </c>
      <c r="I326" t="str">
        <f>+wp!J325</f>
        <v>STAINLESS TABLE FRIED CHOOKS</v>
      </c>
      <c r="J326">
        <v>1</v>
      </c>
      <c r="L326" s="16">
        <f>+wp!M325</f>
        <v>42161</v>
      </c>
      <c r="M326" s="17">
        <f>+wp!N325</f>
        <v>6100</v>
      </c>
      <c r="N326" s="17">
        <f>+wp!O325</f>
        <v>6100</v>
      </c>
      <c r="O326" s="17">
        <f>+wp!P325</f>
        <v>0</v>
      </c>
      <c r="P326" s="18" t="s">
        <v>532</v>
      </c>
      <c r="Q326" s="17">
        <f>+wp!R325</f>
        <v>254.17</v>
      </c>
      <c r="R326">
        <v>0</v>
      </c>
      <c r="S326" s="17">
        <f>+wp!S325</f>
        <v>0</v>
      </c>
      <c r="T326" s="17">
        <f>+wp!T325</f>
        <v>0</v>
      </c>
      <c r="U326" s="17">
        <f>+wp!U325</f>
        <v>0</v>
      </c>
      <c r="V326" s="17">
        <f>+wp!V325</f>
        <v>0</v>
      </c>
      <c r="W326" s="17">
        <f>+wp!W325</f>
        <v>0</v>
      </c>
      <c r="X326" s="17">
        <f>+wp!X325</f>
        <v>0</v>
      </c>
      <c r="Y326" s="17">
        <f>+wp!Y325</f>
        <v>0</v>
      </c>
      <c r="Z326" s="17">
        <f>+wp!Z325</f>
        <v>0</v>
      </c>
      <c r="AA326" s="17">
        <f>+wp!AA325</f>
        <v>0</v>
      </c>
      <c r="AB326" s="17">
        <f>+wp!AB325</f>
        <v>0</v>
      </c>
      <c r="AC326" s="17">
        <f>+wp!AC325</f>
        <v>0</v>
      </c>
      <c r="AD326" s="17">
        <f>+wp!AD325</f>
        <v>0</v>
      </c>
    </row>
    <row r="327" spans="3:30" x14ac:dyDescent="0.25">
      <c r="C327" s="4" t="str">
        <f>+wp!C326</f>
        <v>SLS112</v>
      </c>
      <c r="D327" t="str">
        <f>+wp!D326</f>
        <v>TACLOBAN CTG - SALES</v>
      </c>
      <c r="E327">
        <f>+wp!E326</f>
        <v>630130</v>
      </c>
      <c r="F327" t="str">
        <f>+wp!F326</f>
        <v>DEPRECIATION EXP. - STORE EQUIPMENT</v>
      </c>
      <c r="G327" t="s">
        <v>191</v>
      </c>
      <c r="H327">
        <f>+wp!I326</f>
        <v>1700003290</v>
      </c>
      <c r="I327" t="str">
        <f>+wp!J326</f>
        <v>OVEN TABLE 1.2</v>
      </c>
      <c r="J327">
        <v>1</v>
      </c>
      <c r="L327" s="16">
        <f>+wp!M326</f>
        <v>42168</v>
      </c>
      <c r="M327" s="34">
        <f>+wp!N326</f>
        <v>11000</v>
      </c>
      <c r="N327" s="17">
        <f>+wp!O326</f>
        <v>11000</v>
      </c>
      <c r="O327" s="17">
        <f>+wp!P326</f>
        <v>0</v>
      </c>
      <c r="P327" s="18" t="s">
        <v>532</v>
      </c>
      <c r="Q327" s="17">
        <f>+wp!R326</f>
        <v>458.33</v>
      </c>
      <c r="R327">
        <v>0</v>
      </c>
      <c r="S327" s="17">
        <f>+wp!S326</f>
        <v>0</v>
      </c>
      <c r="T327" s="17">
        <f>+wp!T326</f>
        <v>0</v>
      </c>
      <c r="U327" s="17">
        <f>+wp!U326</f>
        <v>0</v>
      </c>
      <c r="V327" s="17">
        <f>+wp!V326</f>
        <v>0</v>
      </c>
      <c r="W327" s="17">
        <f>+wp!W326</f>
        <v>0</v>
      </c>
      <c r="X327" s="17">
        <f>+wp!X326</f>
        <v>0</v>
      </c>
      <c r="Y327" s="17">
        <f>+wp!Y326</f>
        <v>0</v>
      </c>
      <c r="Z327" s="17">
        <f>+wp!Z326</f>
        <v>0</v>
      </c>
      <c r="AA327" s="17">
        <f>+wp!AA326</f>
        <v>0</v>
      </c>
      <c r="AB327" s="17">
        <f>+wp!AB326</f>
        <v>0</v>
      </c>
      <c r="AC327" s="17">
        <f>+wp!AC326</f>
        <v>0</v>
      </c>
      <c r="AD327" s="17">
        <f>+wp!AD326</f>
        <v>0</v>
      </c>
    </row>
    <row r="328" spans="3:30" x14ac:dyDescent="0.25">
      <c r="C328" s="4" t="str">
        <f>+wp!C327</f>
        <v>SLS112</v>
      </c>
      <c r="D328" t="str">
        <f>+wp!D327</f>
        <v>TACLOBAN CTG - SALES</v>
      </c>
      <c r="E328">
        <f>+wp!E327</f>
        <v>630130</v>
      </c>
      <c r="F328" t="str">
        <f>+wp!F327</f>
        <v>DEPRECIATION EXP. - STORE EQUIPMENT</v>
      </c>
      <c r="G328" t="s">
        <v>191</v>
      </c>
      <c r="H328">
        <f>+wp!I327</f>
        <v>1700003291</v>
      </c>
      <c r="I328" t="str">
        <f>+wp!J327</f>
        <v>OVEN TABLE 1.2</v>
      </c>
      <c r="J328">
        <v>1</v>
      </c>
      <c r="L328" s="16">
        <f>+wp!M327</f>
        <v>42168</v>
      </c>
      <c r="M328" s="34">
        <f>+wp!N327</f>
        <v>11000</v>
      </c>
      <c r="N328" s="17">
        <f>+wp!O327</f>
        <v>11000</v>
      </c>
      <c r="O328" s="17">
        <f>+wp!P327</f>
        <v>0</v>
      </c>
      <c r="P328" s="18" t="s">
        <v>532</v>
      </c>
      <c r="Q328" s="17">
        <f>+wp!R327</f>
        <v>458.33</v>
      </c>
      <c r="R328">
        <v>0</v>
      </c>
      <c r="S328" s="17">
        <f>+wp!S327</f>
        <v>0</v>
      </c>
      <c r="T328" s="17">
        <f>+wp!T327</f>
        <v>0</v>
      </c>
      <c r="U328" s="17">
        <f>+wp!U327</f>
        <v>0</v>
      </c>
      <c r="V328" s="17">
        <f>+wp!V327</f>
        <v>0</v>
      </c>
      <c r="W328" s="17">
        <f>+wp!W327</f>
        <v>0</v>
      </c>
      <c r="X328" s="17">
        <f>+wp!X327</f>
        <v>0</v>
      </c>
      <c r="Y328" s="17">
        <f>+wp!Y327</f>
        <v>0</v>
      </c>
      <c r="Z328" s="17">
        <f>+wp!Z327</f>
        <v>0</v>
      </c>
      <c r="AA328" s="17">
        <f>+wp!AA327</f>
        <v>0</v>
      </c>
      <c r="AB328" s="17">
        <f>+wp!AB327</f>
        <v>0</v>
      </c>
      <c r="AC328" s="17">
        <f>+wp!AC327</f>
        <v>0</v>
      </c>
      <c r="AD328" s="17">
        <f>+wp!AD327</f>
        <v>0</v>
      </c>
    </row>
    <row r="329" spans="3:30" x14ac:dyDescent="0.25">
      <c r="C329" s="4" t="str">
        <f>+wp!C328</f>
        <v>ENG112</v>
      </c>
      <c r="D329" t="str">
        <f>+wp!D328</f>
        <v>TACLOBAN CTG - ENGINEERING SERVICES</v>
      </c>
      <c r="E329">
        <f>+wp!E328</f>
        <v>630130</v>
      </c>
      <c r="F329" t="str">
        <f>+wp!F328</f>
        <v>DEPRECIATION EXP. - STORE EQUIPMENT</v>
      </c>
      <c r="G329" t="s">
        <v>191</v>
      </c>
      <c r="H329">
        <f>+wp!I328</f>
        <v>1700003292</v>
      </c>
      <c r="I329" t="str">
        <f>+wp!J328</f>
        <v>OVEN TABLE 1.2</v>
      </c>
      <c r="J329">
        <v>1</v>
      </c>
      <c r="L329" s="16">
        <f>+wp!M328</f>
        <v>42168</v>
      </c>
      <c r="M329" s="17">
        <f>+wp!N328</f>
        <v>11000</v>
      </c>
      <c r="N329" s="17">
        <f>+wp!O328</f>
        <v>11000</v>
      </c>
      <c r="O329" s="17">
        <f>+wp!P328</f>
        <v>0</v>
      </c>
      <c r="P329" s="18" t="s">
        <v>532</v>
      </c>
      <c r="Q329" s="17">
        <f>+wp!R328</f>
        <v>458.33</v>
      </c>
      <c r="R329">
        <v>0</v>
      </c>
      <c r="S329" s="17">
        <f>+wp!S328</f>
        <v>0</v>
      </c>
      <c r="T329" s="17">
        <f>+wp!T328</f>
        <v>0</v>
      </c>
      <c r="U329" s="17">
        <f>+wp!U328</f>
        <v>0</v>
      </c>
      <c r="V329" s="17">
        <f>+wp!V328</f>
        <v>0</v>
      </c>
      <c r="W329" s="17">
        <f>+wp!W328</f>
        <v>0</v>
      </c>
      <c r="X329" s="17">
        <f>+wp!X328</f>
        <v>0</v>
      </c>
      <c r="Y329" s="17">
        <f>+wp!Y328</f>
        <v>0</v>
      </c>
      <c r="Z329" s="17">
        <f>+wp!Z328</f>
        <v>0</v>
      </c>
      <c r="AA329" s="17">
        <f>+wp!AA328</f>
        <v>0</v>
      </c>
      <c r="AB329" s="17">
        <f>+wp!AB328</f>
        <v>0</v>
      </c>
      <c r="AC329" s="17">
        <f>+wp!AC328</f>
        <v>0</v>
      </c>
      <c r="AD329" s="17">
        <f>+wp!AD328</f>
        <v>0</v>
      </c>
    </row>
    <row r="330" spans="3:30" x14ac:dyDescent="0.25">
      <c r="C330" s="4" t="str">
        <f>+wp!C329</f>
        <v>ENG112</v>
      </c>
      <c r="D330" t="str">
        <f>+wp!D329</f>
        <v>TACLOBAN CTG - ENGINEERING SERVICES</v>
      </c>
      <c r="E330">
        <f>+wp!E329</f>
        <v>630130</v>
      </c>
      <c r="F330" t="str">
        <f>+wp!F329</f>
        <v>DEPRECIATION EXP. - STORE EQUIPMENT</v>
      </c>
      <c r="G330" t="s">
        <v>191</v>
      </c>
      <c r="H330">
        <f>+wp!I329</f>
        <v>1700003293</v>
      </c>
      <c r="I330" t="str">
        <f>+wp!J329</f>
        <v>OVEN TABLE 1.2</v>
      </c>
      <c r="J330">
        <v>1</v>
      </c>
      <c r="L330" s="16">
        <f>+wp!M329</f>
        <v>42168</v>
      </c>
      <c r="M330" s="17">
        <f>+wp!N329</f>
        <v>11000</v>
      </c>
      <c r="N330" s="17">
        <f>+wp!O329</f>
        <v>11000</v>
      </c>
      <c r="O330" s="17">
        <f>+wp!P329</f>
        <v>0</v>
      </c>
      <c r="P330" s="18" t="s">
        <v>532</v>
      </c>
      <c r="Q330" s="17">
        <f>+wp!R329</f>
        <v>458.33</v>
      </c>
      <c r="R330">
        <v>0</v>
      </c>
      <c r="S330" s="17">
        <f>+wp!S329</f>
        <v>0</v>
      </c>
      <c r="T330" s="17">
        <f>+wp!T329</f>
        <v>0</v>
      </c>
      <c r="U330" s="17">
        <f>+wp!U329</f>
        <v>0</v>
      </c>
      <c r="V330" s="17">
        <f>+wp!V329</f>
        <v>0</v>
      </c>
      <c r="W330" s="17">
        <f>+wp!W329</f>
        <v>0</v>
      </c>
      <c r="X330" s="17">
        <f>+wp!X329</f>
        <v>0</v>
      </c>
      <c r="Y330" s="17">
        <f>+wp!Y329</f>
        <v>0</v>
      </c>
      <c r="Z330" s="17">
        <f>+wp!Z329</f>
        <v>0</v>
      </c>
      <c r="AA330" s="17">
        <f>+wp!AA329</f>
        <v>0</v>
      </c>
      <c r="AB330" s="17">
        <f>+wp!AB329</f>
        <v>0</v>
      </c>
      <c r="AC330" s="17">
        <f>+wp!AC329</f>
        <v>0</v>
      </c>
      <c r="AD330" s="17">
        <f>+wp!AD329</f>
        <v>0</v>
      </c>
    </row>
    <row r="331" spans="3:30" x14ac:dyDescent="0.25">
      <c r="C331" s="4" t="str">
        <f>+wp!C330</f>
        <v>ENG112</v>
      </c>
      <c r="D331" t="str">
        <f>+wp!D330</f>
        <v>TACLOBAN CTG - ENGINEERING SERVICES</v>
      </c>
      <c r="E331">
        <f>+wp!E330</f>
        <v>630130</v>
      </c>
      <c r="F331" t="str">
        <f>+wp!F330</f>
        <v>DEPRECIATION EXP. - STORE EQUIPMENT</v>
      </c>
      <c r="G331" t="s">
        <v>191</v>
      </c>
      <c r="H331">
        <f>+wp!I330</f>
        <v>1700003294</v>
      </c>
      <c r="I331" t="str">
        <f>+wp!J330</f>
        <v>OVEN TABLE 1.2</v>
      </c>
      <c r="J331">
        <v>1</v>
      </c>
      <c r="L331" s="16">
        <f>+wp!M330</f>
        <v>42168</v>
      </c>
      <c r="M331" s="17">
        <f>+wp!N330</f>
        <v>11000</v>
      </c>
      <c r="N331" s="17">
        <f>+wp!O330</f>
        <v>11000</v>
      </c>
      <c r="O331" s="17">
        <f>+wp!P330</f>
        <v>0</v>
      </c>
      <c r="P331" s="18" t="s">
        <v>532</v>
      </c>
      <c r="Q331" s="17">
        <f>+wp!R330</f>
        <v>458.33</v>
      </c>
      <c r="R331">
        <v>0</v>
      </c>
      <c r="S331" s="17">
        <f>+wp!S330</f>
        <v>0</v>
      </c>
      <c r="T331" s="17">
        <f>+wp!T330</f>
        <v>0</v>
      </c>
      <c r="U331" s="17">
        <f>+wp!U330</f>
        <v>0</v>
      </c>
      <c r="V331" s="17">
        <f>+wp!V330</f>
        <v>0</v>
      </c>
      <c r="W331" s="17">
        <f>+wp!W330</f>
        <v>0</v>
      </c>
      <c r="X331" s="17">
        <f>+wp!X330</f>
        <v>0</v>
      </c>
      <c r="Y331" s="17">
        <f>+wp!Y330</f>
        <v>0</v>
      </c>
      <c r="Z331" s="17">
        <f>+wp!Z330</f>
        <v>0</v>
      </c>
      <c r="AA331" s="17">
        <f>+wp!AA330</f>
        <v>0</v>
      </c>
      <c r="AB331" s="17">
        <f>+wp!AB330</f>
        <v>0</v>
      </c>
      <c r="AC331" s="17">
        <f>+wp!AC330</f>
        <v>0</v>
      </c>
      <c r="AD331" s="17">
        <f>+wp!AD330</f>
        <v>0</v>
      </c>
    </row>
    <row r="332" spans="3:30" x14ac:dyDescent="0.25">
      <c r="C332" s="4">
        <f>+wp!C331</f>
        <v>117003</v>
      </c>
      <c r="D332" t="str">
        <f>+wp!D331</f>
        <v>SAGKAHAN</v>
      </c>
      <c r="E332">
        <f>+wp!E331</f>
        <v>630130</v>
      </c>
      <c r="F332" t="str">
        <f>+wp!F331</f>
        <v>DEPRECIATION EXP. - STORE EQUIPMENT</v>
      </c>
      <c r="G332" t="s">
        <v>191</v>
      </c>
      <c r="H332">
        <f>+wp!I331</f>
        <v>1700003328</v>
      </c>
      <c r="I332" t="str">
        <f>+wp!J331</f>
        <v>STAINLESS TABLE FRIED CHOOKS</v>
      </c>
      <c r="J332">
        <v>1</v>
      </c>
      <c r="L332" s="16">
        <f>+wp!M331</f>
        <v>42161</v>
      </c>
      <c r="M332" s="34">
        <f>+wp!N331</f>
        <v>6100</v>
      </c>
      <c r="N332" s="17">
        <f>+wp!O331</f>
        <v>6100</v>
      </c>
      <c r="O332" s="17">
        <f>+wp!P331</f>
        <v>0</v>
      </c>
      <c r="P332" s="18" t="s">
        <v>532</v>
      </c>
      <c r="Q332" s="17">
        <f>+wp!R331</f>
        <v>254.17</v>
      </c>
      <c r="R332">
        <v>0</v>
      </c>
      <c r="S332" s="17">
        <f>+wp!S331</f>
        <v>0</v>
      </c>
      <c r="T332" s="17">
        <f>+wp!T331</f>
        <v>0</v>
      </c>
      <c r="U332" s="17">
        <f>+wp!U331</f>
        <v>0</v>
      </c>
      <c r="V332" s="17">
        <f>+wp!V331</f>
        <v>0</v>
      </c>
      <c r="W332" s="17">
        <f>+wp!W331</f>
        <v>0</v>
      </c>
      <c r="X332" s="17">
        <f>+wp!X331</f>
        <v>0</v>
      </c>
      <c r="Y332" s="17">
        <f>+wp!Y331</f>
        <v>0</v>
      </c>
      <c r="Z332" s="17">
        <f>+wp!Z331</f>
        <v>0</v>
      </c>
      <c r="AA332" s="17">
        <f>+wp!AA331</f>
        <v>0</v>
      </c>
      <c r="AB332" s="17">
        <f>+wp!AB331</f>
        <v>0</v>
      </c>
      <c r="AC332" s="17">
        <f>+wp!AC331</f>
        <v>0</v>
      </c>
      <c r="AD332" s="17">
        <f>+wp!AD331</f>
        <v>0</v>
      </c>
    </row>
    <row r="333" spans="3:30" x14ac:dyDescent="0.25">
      <c r="C333" s="4">
        <f>+wp!C332</f>
        <v>117006</v>
      </c>
      <c r="D333" t="str">
        <f>+wp!D332</f>
        <v>ROMUALDEZ</v>
      </c>
      <c r="E333">
        <f>+wp!E332</f>
        <v>630130</v>
      </c>
      <c r="F333" t="str">
        <f>+wp!F332</f>
        <v>DEPRECIATION EXP. - STORE EQUIPMENT</v>
      </c>
      <c r="G333" t="s">
        <v>191</v>
      </c>
      <c r="H333">
        <f>+wp!I332</f>
        <v>1700003329</v>
      </c>
      <c r="I333" t="str">
        <f>+wp!J332</f>
        <v>STAINLESS TABLE FRIED CHOOKS</v>
      </c>
      <c r="J333">
        <v>1</v>
      </c>
      <c r="L333" s="16">
        <f>+wp!M332</f>
        <v>42161</v>
      </c>
      <c r="M333" s="34">
        <f>+wp!N332</f>
        <v>6100</v>
      </c>
      <c r="N333" s="17">
        <f>+wp!O332</f>
        <v>6100</v>
      </c>
      <c r="O333" s="17">
        <f>+wp!P332</f>
        <v>0</v>
      </c>
      <c r="P333" s="18" t="s">
        <v>532</v>
      </c>
      <c r="Q333" s="17">
        <f>+wp!R332</f>
        <v>254.17</v>
      </c>
      <c r="R333">
        <v>0</v>
      </c>
      <c r="S333" s="17">
        <f>+wp!S332</f>
        <v>0</v>
      </c>
      <c r="T333" s="17">
        <f>+wp!T332</f>
        <v>0</v>
      </c>
      <c r="U333" s="17">
        <f>+wp!U332</f>
        <v>0</v>
      </c>
      <c r="V333" s="17">
        <f>+wp!V332</f>
        <v>0</v>
      </c>
      <c r="W333" s="17">
        <f>+wp!W332</f>
        <v>0</v>
      </c>
      <c r="X333" s="17">
        <f>+wp!X332</f>
        <v>0</v>
      </c>
      <c r="Y333" s="17">
        <f>+wp!Y332</f>
        <v>0</v>
      </c>
      <c r="Z333" s="17">
        <f>+wp!Z332</f>
        <v>0</v>
      </c>
      <c r="AA333" s="17">
        <f>+wp!AA332</f>
        <v>0</v>
      </c>
      <c r="AB333" s="17">
        <f>+wp!AB332</f>
        <v>0</v>
      </c>
      <c r="AC333" s="17">
        <f>+wp!AC332</f>
        <v>0</v>
      </c>
      <c r="AD333" s="17">
        <f>+wp!AD332</f>
        <v>0</v>
      </c>
    </row>
    <row r="334" spans="3:30" x14ac:dyDescent="0.25">
      <c r="C334" s="4">
        <f>+wp!C333</f>
        <v>117007</v>
      </c>
      <c r="D334" t="str">
        <f>+wp!D333</f>
        <v>GAISANO CENTRAL</v>
      </c>
      <c r="E334">
        <f>+wp!E333</f>
        <v>630130</v>
      </c>
      <c r="F334" t="str">
        <f>+wp!F333</f>
        <v>DEPRECIATION EXP. - STORE EQUIPMENT</v>
      </c>
      <c r="G334" t="s">
        <v>191</v>
      </c>
      <c r="H334">
        <f>+wp!I333</f>
        <v>1700003475</v>
      </c>
      <c r="I334" t="str">
        <f>+wp!J333</f>
        <v>STAINLESS TABLE FRIED CHOOKS</v>
      </c>
      <c r="J334">
        <v>1</v>
      </c>
      <c r="L334" s="16">
        <f>+wp!M333</f>
        <v>42188</v>
      </c>
      <c r="M334" s="34">
        <f>+wp!N333</f>
        <v>6100</v>
      </c>
      <c r="N334" s="17">
        <f>+wp!O333</f>
        <v>6100</v>
      </c>
      <c r="O334" s="17">
        <f>+wp!P333</f>
        <v>0</v>
      </c>
      <c r="P334" s="18" t="s">
        <v>532</v>
      </c>
      <c r="Q334" s="17">
        <f>+wp!R333</f>
        <v>254.17</v>
      </c>
      <c r="R334">
        <v>0</v>
      </c>
      <c r="S334" s="17">
        <f>+wp!S333</f>
        <v>0</v>
      </c>
      <c r="T334" s="17">
        <f>+wp!T333</f>
        <v>0</v>
      </c>
      <c r="U334" s="17">
        <f>+wp!U333</f>
        <v>0</v>
      </c>
      <c r="V334" s="17">
        <f>+wp!V333</f>
        <v>0</v>
      </c>
      <c r="W334" s="17">
        <f>+wp!W333</f>
        <v>0</v>
      </c>
      <c r="X334" s="17">
        <f>+wp!X333</f>
        <v>0</v>
      </c>
      <c r="Y334" s="17">
        <f>+wp!Y333</f>
        <v>0</v>
      </c>
      <c r="Z334" s="17">
        <f>+wp!Z333</f>
        <v>0</v>
      </c>
      <c r="AA334" s="17">
        <f>+wp!AA333</f>
        <v>0</v>
      </c>
      <c r="AB334" s="17">
        <f>+wp!AB333</f>
        <v>0</v>
      </c>
      <c r="AC334" s="17">
        <f>+wp!AC333</f>
        <v>0</v>
      </c>
      <c r="AD334" s="17">
        <f>+wp!AD333</f>
        <v>0</v>
      </c>
    </row>
    <row r="335" spans="3:30" x14ac:dyDescent="0.25">
      <c r="C335" s="4" t="str">
        <f>+wp!C334</f>
        <v>SLS112</v>
      </c>
      <c r="D335" t="str">
        <f>+wp!D334</f>
        <v>TACLOBAN CTG - SALES</v>
      </c>
      <c r="E335">
        <f>+wp!E334</f>
        <v>630130</v>
      </c>
      <c r="F335" t="str">
        <f>+wp!F334</f>
        <v>DEPRECIATION EXP. - STORE EQUIPMENT</v>
      </c>
      <c r="G335" t="s">
        <v>191</v>
      </c>
      <c r="H335">
        <f>+wp!I334</f>
        <v>1700003476</v>
      </c>
      <c r="I335" t="str">
        <f>+wp!J334</f>
        <v>STAINLESS TABLE FRIED CHOOKS</v>
      </c>
      <c r="J335">
        <v>1</v>
      </c>
      <c r="L335" s="16">
        <f>+wp!M334</f>
        <v>42188</v>
      </c>
      <c r="M335" s="34">
        <f>+wp!N334</f>
        <v>6100</v>
      </c>
      <c r="N335" s="17">
        <f>+wp!O334</f>
        <v>6100</v>
      </c>
      <c r="O335" s="17">
        <f>+wp!P334</f>
        <v>0</v>
      </c>
      <c r="P335" s="18" t="s">
        <v>532</v>
      </c>
      <c r="Q335" s="17">
        <f>+wp!R334</f>
        <v>254.17</v>
      </c>
      <c r="R335">
        <v>0</v>
      </c>
      <c r="S335" s="17">
        <f>+wp!S334</f>
        <v>0</v>
      </c>
      <c r="T335" s="17">
        <f>+wp!T334</f>
        <v>0</v>
      </c>
      <c r="U335" s="17">
        <f>+wp!U334</f>
        <v>0</v>
      </c>
      <c r="V335" s="17">
        <f>+wp!V334</f>
        <v>0</v>
      </c>
      <c r="W335" s="17">
        <f>+wp!W334</f>
        <v>0</v>
      </c>
      <c r="X335" s="17">
        <f>+wp!X334</f>
        <v>0</v>
      </c>
      <c r="Y335" s="17">
        <f>+wp!Y334</f>
        <v>0</v>
      </c>
      <c r="Z335" s="17">
        <f>+wp!Z334</f>
        <v>0</v>
      </c>
      <c r="AA335" s="17">
        <f>+wp!AA334</f>
        <v>0</v>
      </c>
      <c r="AB335" s="17">
        <f>+wp!AB334</f>
        <v>0</v>
      </c>
      <c r="AC335" s="17">
        <f>+wp!AC334</f>
        <v>0</v>
      </c>
      <c r="AD335" s="17">
        <f>+wp!AD334</f>
        <v>0</v>
      </c>
    </row>
    <row r="336" spans="3:30" x14ac:dyDescent="0.25">
      <c r="C336" s="4" t="str">
        <f>+wp!C335</f>
        <v>SLS112</v>
      </c>
      <c r="D336" t="str">
        <f>+wp!D335</f>
        <v>TACLOBAN CTG - SALES</v>
      </c>
      <c r="E336">
        <f>+wp!E335</f>
        <v>630130</v>
      </c>
      <c r="F336" t="str">
        <f>+wp!F335</f>
        <v>DEPRECIATION EXP. - STORE EQUIPMENT</v>
      </c>
      <c r="G336" t="s">
        <v>191</v>
      </c>
      <c r="H336">
        <f>+wp!I335</f>
        <v>1700003559</v>
      </c>
      <c r="I336" t="str">
        <f>+wp!J335</f>
        <v>CHEST FREEZER HARD TOP</v>
      </c>
      <c r="J336">
        <v>1</v>
      </c>
      <c r="L336" s="16">
        <f>+wp!M335</f>
        <v>42226</v>
      </c>
      <c r="M336" s="34">
        <f>+wp!N335</f>
        <v>12199.21</v>
      </c>
      <c r="N336" s="17">
        <f>+wp!O335</f>
        <v>12199.21</v>
      </c>
      <c r="O336" s="17">
        <f>+wp!P335</f>
        <v>0</v>
      </c>
      <c r="P336" s="18" t="s">
        <v>532</v>
      </c>
      <c r="Q336" s="17">
        <f>+wp!R335</f>
        <v>508.3</v>
      </c>
      <c r="R336">
        <v>0</v>
      </c>
      <c r="S336" s="17">
        <f>+wp!S335</f>
        <v>0</v>
      </c>
      <c r="T336" s="17">
        <f>+wp!T335</f>
        <v>0</v>
      </c>
      <c r="U336" s="17">
        <f>+wp!U335</f>
        <v>0</v>
      </c>
      <c r="V336" s="17">
        <f>+wp!V335</f>
        <v>0</v>
      </c>
      <c r="W336" s="17">
        <f>+wp!W335</f>
        <v>0</v>
      </c>
      <c r="X336" s="17">
        <f>+wp!X335</f>
        <v>0</v>
      </c>
      <c r="Y336" s="17">
        <f>+wp!Y335</f>
        <v>0</v>
      </c>
      <c r="Z336" s="17">
        <f>+wp!Z335</f>
        <v>0</v>
      </c>
      <c r="AA336" s="17">
        <f>+wp!AA335</f>
        <v>0</v>
      </c>
      <c r="AB336" s="17">
        <f>+wp!AB335</f>
        <v>0</v>
      </c>
      <c r="AC336" s="17">
        <f>+wp!AC335</f>
        <v>0</v>
      </c>
      <c r="AD336" s="17">
        <f>+wp!AD335</f>
        <v>0</v>
      </c>
    </row>
    <row r="337" spans="3:30" x14ac:dyDescent="0.25">
      <c r="C337" s="4" t="str">
        <f>+wp!C336</f>
        <v>SLS112</v>
      </c>
      <c r="D337" t="str">
        <f>+wp!D336</f>
        <v>TACLOBAN CTG - SALES</v>
      </c>
      <c r="E337">
        <f>+wp!E336</f>
        <v>630130</v>
      </c>
      <c r="F337" t="str">
        <f>+wp!F336</f>
        <v>DEPRECIATION EXP. - STORE EQUIPMENT</v>
      </c>
      <c r="G337" t="s">
        <v>191</v>
      </c>
      <c r="H337">
        <f>+wp!I336</f>
        <v>1700003560</v>
      </c>
      <c r="I337" t="str">
        <f>+wp!J336</f>
        <v>CHEST FREEZER HARD TOP</v>
      </c>
      <c r="J337">
        <v>1</v>
      </c>
      <c r="L337" s="16">
        <f>+wp!M336</f>
        <v>42226</v>
      </c>
      <c r="M337" s="34">
        <f>+wp!N336</f>
        <v>12200</v>
      </c>
      <c r="N337" s="17">
        <f>+wp!O336</f>
        <v>12200</v>
      </c>
      <c r="O337" s="17">
        <f>+wp!P336</f>
        <v>0</v>
      </c>
      <c r="P337" s="18" t="s">
        <v>532</v>
      </c>
      <c r="Q337" s="17">
        <f>+wp!R336</f>
        <v>508.33</v>
      </c>
      <c r="R337">
        <v>0</v>
      </c>
      <c r="S337" s="17">
        <f>+wp!S336</f>
        <v>0</v>
      </c>
      <c r="T337" s="17">
        <f>+wp!T336</f>
        <v>0</v>
      </c>
      <c r="U337" s="17">
        <f>+wp!U336</f>
        <v>0</v>
      </c>
      <c r="V337" s="17">
        <f>+wp!V336</f>
        <v>0</v>
      </c>
      <c r="W337" s="17">
        <f>+wp!W336</f>
        <v>0</v>
      </c>
      <c r="X337" s="17">
        <f>+wp!X336</f>
        <v>0</v>
      </c>
      <c r="Y337" s="17">
        <f>+wp!Y336</f>
        <v>0</v>
      </c>
      <c r="Z337" s="17">
        <f>+wp!Z336</f>
        <v>0</v>
      </c>
      <c r="AA337" s="17">
        <f>+wp!AA336</f>
        <v>0</v>
      </c>
      <c r="AB337" s="17">
        <f>+wp!AB336</f>
        <v>0</v>
      </c>
      <c r="AC337" s="17">
        <f>+wp!AC336</f>
        <v>0</v>
      </c>
      <c r="AD337" s="17">
        <f>+wp!AD336</f>
        <v>0</v>
      </c>
    </row>
    <row r="338" spans="3:30" x14ac:dyDescent="0.25">
      <c r="C338" s="4">
        <f>+wp!C337</f>
        <v>117005</v>
      </c>
      <c r="D338" t="str">
        <f>+wp!D337</f>
        <v>PALO</v>
      </c>
      <c r="E338">
        <f>+wp!E337</f>
        <v>630130</v>
      </c>
      <c r="F338" t="str">
        <f>+wp!F337</f>
        <v>DEPRECIATION EXP. - STORE EQUIPMENT</v>
      </c>
      <c r="G338" t="s">
        <v>191</v>
      </c>
      <c r="H338">
        <f>+wp!I337</f>
        <v>1700003561</v>
      </c>
      <c r="I338" t="str">
        <f>+wp!J337</f>
        <v>UPRIGHT CHILLER</v>
      </c>
      <c r="J338">
        <v>1</v>
      </c>
      <c r="L338" s="16">
        <f>+wp!M337</f>
        <v>42226</v>
      </c>
      <c r="M338" s="34">
        <f>+wp!N337</f>
        <v>25500</v>
      </c>
      <c r="N338" s="17">
        <f>+wp!O337</f>
        <v>25500</v>
      </c>
      <c r="O338" s="17">
        <f>+wp!P337</f>
        <v>0</v>
      </c>
      <c r="P338" s="18" t="s">
        <v>532</v>
      </c>
      <c r="Q338" s="17">
        <f>+wp!R337</f>
        <v>1062.5</v>
      </c>
      <c r="R338">
        <v>0</v>
      </c>
      <c r="S338" s="17">
        <f>+wp!S337</f>
        <v>0</v>
      </c>
      <c r="T338" s="17">
        <f>+wp!T337</f>
        <v>0</v>
      </c>
      <c r="U338" s="17">
        <f>+wp!U337</f>
        <v>0</v>
      </c>
      <c r="V338" s="17">
        <f>+wp!V337</f>
        <v>0</v>
      </c>
      <c r="W338" s="17">
        <f>+wp!W337</f>
        <v>0</v>
      </c>
      <c r="X338" s="17">
        <f>+wp!X337</f>
        <v>0</v>
      </c>
      <c r="Y338" s="17">
        <f>+wp!Y337</f>
        <v>0</v>
      </c>
      <c r="Z338" s="17">
        <f>+wp!Z337</f>
        <v>0</v>
      </c>
      <c r="AA338" s="17">
        <f>+wp!AA337</f>
        <v>0</v>
      </c>
      <c r="AB338" s="17">
        <f>+wp!AB337</f>
        <v>0</v>
      </c>
      <c r="AC338" s="17">
        <f>+wp!AC337</f>
        <v>0</v>
      </c>
      <c r="AD338" s="17">
        <f>+wp!AD337</f>
        <v>0</v>
      </c>
    </row>
    <row r="339" spans="3:30" x14ac:dyDescent="0.25">
      <c r="C339" s="4">
        <f>+wp!C338</f>
        <v>117005</v>
      </c>
      <c r="D339" t="str">
        <f>+wp!D338</f>
        <v>PALO</v>
      </c>
      <c r="E339">
        <f>+wp!E338</f>
        <v>630130</v>
      </c>
      <c r="F339" t="str">
        <f>+wp!F338</f>
        <v>DEPRECIATION EXP. - STORE EQUIPMENT</v>
      </c>
      <c r="G339" t="s">
        <v>191</v>
      </c>
      <c r="H339">
        <f>+wp!I338</f>
        <v>1700003562</v>
      </c>
      <c r="I339" t="str">
        <f>+wp!J338</f>
        <v>UPRIGHT CHILLER</v>
      </c>
      <c r="J339">
        <v>1</v>
      </c>
      <c r="L339" s="16">
        <f>+wp!M338</f>
        <v>42226</v>
      </c>
      <c r="M339" s="34">
        <f>+wp!N338</f>
        <v>25500</v>
      </c>
      <c r="N339" s="17">
        <f>+wp!O338</f>
        <v>25500</v>
      </c>
      <c r="O339" s="17">
        <f>+wp!P338</f>
        <v>0</v>
      </c>
      <c r="P339" s="18" t="s">
        <v>532</v>
      </c>
      <c r="Q339" s="17">
        <f>+wp!R338</f>
        <v>1062.5</v>
      </c>
      <c r="R339">
        <v>0</v>
      </c>
      <c r="S339" s="17">
        <f>+wp!S338</f>
        <v>0</v>
      </c>
      <c r="T339" s="17">
        <f>+wp!T338</f>
        <v>0</v>
      </c>
      <c r="U339" s="17">
        <f>+wp!U338</f>
        <v>0</v>
      </c>
      <c r="V339" s="17">
        <f>+wp!V338</f>
        <v>0</v>
      </c>
      <c r="W339" s="17">
        <f>+wp!W338</f>
        <v>0</v>
      </c>
      <c r="X339" s="17">
        <f>+wp!X338</f>
        <v>0</v>
      </c>
      <c r="Y339" s="17">
        <f>+wp!Y338</f>
        <v>0</v>
      </c>
      <c r="Z339" s="17">
        <f>+wp!Z338</f>
        <v>0</v>
      </c>
      <c r="AA339" s="17">
        <f>+wp!AA338</f>
        <v>0</v>
      </c>
      <c r="AB339" s="17">
        <f>+wp!AB338</f>
        <v>0</v>
      </c>
      <c r="AC339" s="17">
        <f>+wp!AC338</f>
        <v>0</v>
      </c>
      <c r="AD339" s="17">
        <f>+wp!AD338</f>
        <v>0</v>
      </c>
    </row>
    <row r="340" spans="3:30" x14ac:dyDescent="0.25">
      <c r="C340" s="4">
        <f>+wp!C339</f>
        <v>117050</v>
      </c>
      <c r="D340" t="str">
        <f>+wp!D339</f>
        <v>BRGY 3 TAFT</v>
      </c>
      <c r="E340">
        <f>+wp!E339</f>
        <v>630130</v>
      </c>
      <c r="F340" t="str">
        <f>+wp!F339</f>
        <v>DEPRECIATION EXP. - STORE EQUIPMENT</v>
      </c>
      <c r="G340" t="s">
        <v>191</v>
      </c>
      <c r="H340">
        <f>+wp!I339</f>
        <v>1700003697</v>
      </c>
      <c r="I340" t="str">
        <f>+wp!J339</f>
        <v>UPRIGHT CHILLER</v>
      </c>
      <c r="J340">
        <v>1</v>
      </c>
      <c r="L340" s="16">
        <f>+wp!M339</f>
        <v>44327</v>
      </c>
      <c r="M340" s="34">
        <f>+wp!N339</f>
        <v>24500</v>
      </c>
      <c r="N340" s="17">
        <f>+wp!O339</f>
        <v>6533.34</v>
      </c>
      <c r="O340" s="17">
        <f>+wp!P339</f>
        <v>17966.66</v>
      </c>
      <c r="P340" s="18" t="s">
        <v>532</v>
      </c>
      <c r="Q340" s="17">
        <f>+wp!R339</f>
        <v>408.33</v>
      </c>
      <c r="R340">
        <v>0</v>
      </c>
      <c r="S340" s="17">
        <f>+wp!S339</f>
        <v>408.33</v>
      </c>
      <c r="T340" s="17">
        <f>+wp!T339</f>
        <v>408.34</v>
      </c>
      <c r="U340" s="17">
        <f>+wp!U339</f>
        <v>408.33</v>
      </c>
      <c r="V340" s="17">
        <f>+wp!V339</f>
        <v>408.33</v>
      </c>
      <c r="W340" s="17">
        <f>+wp!W339</f>
        <v>408.34</v>
      </c>
      <c r="X340" s="17">
        <f>+wp!X339</f>
        <v>408.33</v>
      </c>
      <c r="Y340" s="17">
        <f>+wp!Y339</f>
        <v>408.33</v>
      </c>
      <c r="Z340" s="17">
        <f>+wp!Z339</f>
        <v>408.34</v>
      </c>
      <c r="AA340" s="17">
        <f>+wp!AA339</f>
        <v>408.34</v>
      </c>
      <c r="AB340" s="17">
        <f>+wp!AB339</f>
        <v>408.34</v>
      </c>
      <c r="AC340" s="17">
        <f>+wp!AC339</f>
        <v>408.34</v>
      </c>
      <c r="AD340" s="17">
        <f>+wp!AD339</f>
        <v>408.34</v>
      </c>
    </row>
    <row r="341" spans="3:30" x14ac:dyDescent="0.25">
      <c r="C341" s="4">
        <f>+wp!C340</f>
        <v>117055</v>
      </c>
      <c r="D341" t="str">
        <f>+wp!D340</f>
        <v>SONGCO BORONGAN 2</v>
      </c>
      <c r="E341">
        <f>+wp!E340</f>
        <v>630130</v>
      </c>
      <c r="F341" t="str">
        <f>+wp!F340</f>
        <v>DEPRECIATION EXP. - STORE EQUIPMENT</v>
      </c>
      <c r="G341" t="s">
        <v>191</v>
      </c>
      <c r="H341">
        <f>+wp!I340</f>
        <v>1700003698</v>
      </c>
      <c r="I341" t="str">
        <f>+wp!J340</f>
        <v>UPRIGHT CHILLER</v>
      </c>
      <c r="J341">
        <v>1</v>
      </c>
      <c r="L341" s="16">
        <f>+wp!M340</f>
        <v>44327</v>
      </c>
      <c r="M341" s="34">
        <f>+wp!N340</f>
        <v>24500</v>
      </c>
      <c r="N341" s="17">
        <f>+wp!O340</f>
        <v>6533.34</v>
      </c>
      <c r="O341" s="17">
        <f>+wp!P340</f>
        <v>17966.66</v>
      </c>
      <c r="P341" s="18" t="s">
        <v>532</v>
      </c>
      <c r="Q341" s="17">
        <f>+wp!R340</f>
        <v>408.33</v>
      </c>
      <c r="R341">
        <v>0</v>
      </c>
      <c r="S341" s="17">
        <f>+wp!S340</f>
        <v>408.33</v>
      </c>
      <c r="T341" s="17">
        <f>+wp!T340</f>
        <v>408.34</v>
      </c>
      <c r="U341" s="17">
        <f>+wp!U340</f>
        <v>408.33</v>
      </c>
      <c r="V341" s="17">
        <f>+wp!V340</f>
        <v>408.33</v>
      </c>
      <c r="W341" s="17">
        <f>+wp!W340</f>
        <v>408.34</v>
      </c>
      <c r="X341" s="17">
        <f>+wp!X340</f>
        <v>408.33</v>
      </c>
      <c r="Y341" s="17">
        <f>+wp!Y340</f>
        <v>408.33</v>
      </c>
      <c r="Z341" s="17">
        <f>+wp!Z340</f>
        <v>408.34</v>
      </c>
      <c r="AA341" s="17">
        <f>+wp!AA340</f>
        <v>408.34</v>
      </c>
      <c r="AB341" s="17">
        <f>+wp!AB340</f>
        <v>408.34</v>
      </c>
      <c r="AC341" s="17">
        <f>+wp!AC340</f>
        <v>408.34</v>
      </c>
      <c r="AD341" s="17">
        <f>+wp!AD340</f>
        <v>408.34</v>
      </c>
    </row>
    <row r="342" spans="3:30" x14ac:dyDescent="0.25">
      <c r="C342" s="4">
        <f>+wp!C341</f>
        <v>117055</v>
      </c>
      <c r="D342" t="str">
        <f>+wp!D341</f>
        <v>SONGCO BORONGAN 2</v>
      </c>
      <c r="E342">
        <f>+wp!E341</f>
        <v>630130</v>
      </c>
      <c r="F342" t="str">
        <f>+wp!F341</f>
        <v>DEPRECIATION EXP. - STORE EQUIPMENT</v>
      </c>
      <c r="G342" t="s">
        <v>191</v>
      </c>
      <c r="H342">
        <f>+wp!I341</f>
        <v>1700003699</v>
      </c>
      <c r="I342" t="str">
        <f>+wp!J341</f>
        <v>UPRIGHT CHILLER</v>
      </c>
      <c r="J342">
        <v>1</v>
      </c>
      <c r="L342" s="16">
        <f>+wp!M341</f>
        <v>44330</v>
      </c>
      <c r="M342" s="34">
        <f>+wp!N341</f>
        <v>24500</v>
      </c>
      <c r="N342" s="17">
        <f>+wp!O341</f>
        <v>6533.34</v>
      </c>
      <c r="O342" s="17">
        <f>+wp!P341</f>
        <v>17966.66</v>
      </c>
      <c r="P342" s="18" t="s">
        <v>532</v>
      </c>
      <c r="Q342" s="17">
        <f>+wp!R341</f>
        <v>408.33</v>
      </c>
      <c r="R342">
        <v>0</v>
      </c>
      <c r="S342" s="17">
        <f>+wp!S341</f>
        <v>408.33</v>
      </c>
      <c r="T342" s="17">
        <f>+wp!T341</f>
        <v>408.34</v>
      </c>
      <c r="U342" s="17">
        <f>+wp!U341</f>
        <v>408.33</v>
      </c>
      <c r="V342" s="17">
        <f>+wp!V341</f>
        <v>408.33</v>
      </c>
      <c r="W342" s="17">
        <f>+wp!W341</f>
        <v>408.34</v>
      </c>
      <c r="X342" s="17">
        <f>+wp!X341</f>
        <v>408.33</v>
      </c>
      <c r="Y342" s="17">
        <f>+wp!Y341</f>
        <v>408.33</v>
      </c>
      <c r="Z342" s="17">
        <f>+wp!Z341</f>
        <v>408.34</v>
      </c>
      <c r="AA342" s="17">
        <f>+wp!AA341</f>
        <v>408.34</v>
      </c>
      <c r="AB342" s="17">
        <f>+wp!AB341</f>
        <v>408.34</v>
      </c>
      <c r="AC342" s="17">
        <f>+wp!AC341</f>
        <v>408.34</v>
      </c>
      <c r="AD342" s="17">
        <f>+wp!AD341</f>
        <v>408.34</v>
      </c>
    </row>
    <row r="343" spans="3:30" x14ac:dyDescent="0.25">
      <c r="C343" s="4">
        <f>+wp!C342</f>
        <v>117017</v>
      </c>
      <c r="D343" t="str">
        <f>+wp!D342</f>
        <v>GUIUAN</v>
      </c>
      <c r="E343">
        <f>+wp!E342</f>
        <v>630130</v>
      </c>
      <c r="F343" t="str">
        <f>+wp!F342</f>
        <v>DEPRECIATION EXP. - STORE EQUIPMENT</v>
      </c>
      <c r="G343" t="s">
        <v>191</v>
      </c>
      <c r="H343">
        <f>+wp!I342</f>
        <v>1700003700</v>
      </c>
      <c r="I343" t="str">
        <f>+wp!J342</f>
        <v>UPRIGHT CHILLER</v>
      </c>
      <c r="J343">
        <v>1</v>
      </c>
      <c r="L343" s="16">
        <f>+wp!M342</f>
        <v>44330</v>
      </c>
      <c r="M343" s="34">
        <f>+wp!N342</f>
        <v>24500</v>
      </c>
      <c r="N343" s="17">
        <f>+wp!O342</f>
        <v>6533.34</v>
      </c>
      <c r="O343" s="17">
        <f>+wp!P342</f>
        <v>17966.66</v>
      </c>
      <c r="P343" s="18" t="s">
        <v>532</v>
      </c>
      <c r="Q343" s="17">
        <f>+wp!R342</f>
        <v>408.33</v>
      </c>
      <c r="R343">
        <v>0</v>
      </c>
      <c r="S343" s="17">
        <f>+wp!S342</f>
        <v>408.33</v>
      </c>
      <c r="T343" s="17">
        <f>+wp!T342</f>
        <v>408.34</v>
      </c>
      <c r="U343" s="17">
        <f>+wp!U342</f>
        <v>408.33</v>
      </c>
      <c r="V343" s="17">
        <f>+wp!V342</f>
        <v>408.33</v>
      </c>
      <c r="W343" s="17">
        <f>+wp!W342</f>
        <v>408.34</v>
      </c>
      <c r="X343" s="17">
        <f>+wp!X342</f>
        <v>408.33</v>
      </c>
      <c r="Y343" s="17">
        <f>+wp!Y342</f>
        <v>408.33</v>
      </c>
      <c r="Z343" s="17">
        <f>+wp!Z342</f>
        <v>408.34</v>
      </c>
      <c r="AA343" s="17">
        <f>+wp!AA342</f>
        <v>408.34</v>
      </c>
      <c r="AB343" s="17">
        <f>+wp!AB342</f>
        <v>408.34</v>
      </c>
      <c r="AC343" s="17">
        <f>+wp!AC342</f>
        <v>408.34</v>
      </c>
      <c r="AD343" s="17">
        <f>+wp!AD342</f>
        <v>408.34</v>
      </c>
    </row>
    <row r="344" spans="3:30" x14ac:dyDescent="0.25">
      <c r="C344" s="4">
        <f>+wp!C343</f>
        <v>117017</v>
      </c>
      <c r="D344" t="str">
        <f>+wp!D343</f>
        <v>GUIUAN</v>
      </c>
      <c r="E344">
        <f>+wp!E343</f>
        <v>630130</v>
      </c>
      <c r="F344" t="str">
        <f>+wp!F343</f>
        <v>DEPRECIATION EXP. - STORE EQUIPMENT</v>
      </c>
      <c r="G344" t="s">
        <v>191</v>
      </c>
      <c r="H344">
        <f>+wp!I343</f>
        <v>1700003701</v>
      </c>
      <c r="I344" t="str">
        <f>+wp!J343</f>
        <v>UPRIGHT CHILLER</v>
      </c>
      <c r="J344">
        <v>1</v>
      </c>
      <c r="L344" s="16">
        <f>+wp!M343</f>
        <v>44330</v>
      </c>
      <c r="M344" s="34">
        <f>+wp!N343</f>
        <v>24500</v>
      </c>
      <c r="N344" s="17">
        <f>+wp!O343</f>
        <v>6533.34</v>
      </c>
      <c r="O344" s="17">
        <f>+wp!P343</f>
        <v>17966.66</v>
      </c>
      <c r="P344" s="18" t="s">
        <v>532</v>
      </c>
      <c r="Q344" s="17">
        <f>+wp!R343</f>
        <v>408.33</v>
      </c>
      <c r="R344">
        <v>0</v>
      </c>
      <c r="S344" s="17">
        <f>+wp!S343</f>
        <v>408.33</v>
      </c>
      <c r="T344" s="17">
        <f>+wp!T343</f>
        <v>408.34</v>
      </c>
      <c r="U344" s="17">
        <f>+wp!U343</f>
        <v>408.33</v>
      </c>
      <c r="V344" s="17">
        <f>+wp!V343</f>
        <v>408.33</v>
      </c>
      <c r="W344" s="17">
        <f>+wp!W343</f>
        <v>408.34</v>
      </c>
      <c r="X344" s="17">
        <f>+wp!X343</f>
        <v>408.33</v>
      </c>
      <c r="Y344" s="17">
        <f>+wp!Y343</f>
        <v>408.33</v>
      </c>
      <c r="Z344" s="17">
        <f>+wp!Z343</f>
        <v>408.34</v>
      </c>
      <c r="AA344" s="17">
        <f>+wp!AA343</f>
        <v>408.34</v>
      </c>
      <c r="AB344" s="17">
        <f>+wp!AB343</f>
        <v>408.34</v>
      </c>
      <c r="AC344" s="17">
        <f>+wp!AC343</f>
        <v>408.34</v>
      </c>
      <c r="AD344" s="17">
        <f>+wp!AD343</f>
        <v>408.34</v>
      </c>
    </row>
    <row r="345" spans="3:30" x14ac:dyDescent="0.25">
      <c r="C345" s="4">
        <f>+wp!C344</f>
        <v>117035</v>
      </c>
      <c r="D345" t="str">
        <f>+wp!D344</f>
        <v>HOUSING</v>
      </c>
      <c r="E345">
        <f>+wp!E344</f>
        <v>630130</v>
      </c>
      <c r="F345" t="str">
        <f>+wp!F344</f>
        <v>DEPRECIATION EXP. - STORE EQUIPMENT</v>
      </c>
      <c r="G345" t="s">
        <v>191</v>
      </c>
      <c r="H345">
        <f>+wp!I344</f>
        <v>1700003702</v>
      </c>
      <c r="I345" t="str">
        <f>+wp!J344</f>
        <v>UPRIGHT CHILLER</v>
      </c>
      <c r="J345">
        <v>1</v>
      </c>
      <c r="L345" s="16">
        <f>+wp!M344</f>
        <v>44330</v>
      </c>
      <c r="M345" s="34">
        <f>+wp!N344</f>
        <v>24500</v>
      </c>
      <c r="N345" s="17">
        <f>+wp!O344</f>
        <v>6533.34</v>
      </c>
      <c r="O345" s="17">
        <f>+wp!P344</f>
        <v>17966.66</v>
      </c>
      <c r="P345" s="18" t="s">
        <v>532</v>
      </c>
      <c r="Q345" s="17">
        <f>+wp!R344</f>
        <v>408.33</v>
      </c>
      <c r="R345">
        <v>0</v>
      </c>
      <c r="S345" s="17">
        <f>+wp!S344</f>
        <v>408.33</v>
      </c>
      <c r="T345" s="17">
        <f>+wp!T344</f>
        <v>408.34</v>
      </c>
      <c r="U345" s="17">
        <f>+wp!U344</f>
        <v>408.33</v>
      </c>
      <c r="V345" s="17">
        <f>+wp!V344</f>
        <v>408.33</v>
      </c>
      <c r="W345" s="17">
        <f>+wp!W344</f>
        <v>408.34</v>
      </c>
      <c r="X345" s="17">
        <f>+wp!X344</f>
        <v>408.33</v>
      </c>
      <c r="Y345" s="17">
        <f>+wp!Y344</f>
        <v>408.33</v>
      </c>
      <c r="Z345" s="17">
        <f>+wp!Z344</f>
        <v>408.34</v>
      </c>
      <c r="AA345" s="17">
        <f>+wp!AA344</f>
        <v>408.34</v>
      </c>
      <c r="AB345" s="17">
        <f>+wp!AB344</f>
        <v>408.34</v>
      </c>
      <c r="AC345" s="17">
        <f>+wp!AC344</f>
        <v>408.34</v>
      </c>
      <c r="AD345" s="17">
        <f>+wp!AD344</f>
        <v>408.34</v>
      </c>
    </row>
    <row r="346" spans="3:30" x14ac:dyDescent="0.25">
      <c r="C346" s="4">
        <f>+wp!C345</f>
        <v>117063</v>
      </c>
      <c r="D346" t="str">
        <f>+wp!D345</f>
        <v>REAL ST SANTA FE</v>
      </c>
      <c r="E346">
        <f>+wp!E345</f>
        <v>630130</v>
      </c>
      <c r="F346" t="str">
        <f>+wp!F345</f>
        <v>DEPRECIATION EXP. - STORE EQUIPMENT</v>
      </c>
      <c r="G346" t="s">
        <v>191</v>
      </c>
      <c r="H346">
        <f>+wp!I345</f>
        <v>1700003703</v>
      </c>
      <c r="I346" t="str">
        <f>+wp!J345</f>
        <v>UPRIGHT CHILLER</v>
      </c>
      <c r="J346">
        <v>1</v>
      </c>
      <c r="L346" s="16">
        <f>+wp!M345</f>
        <v>44330</v>
      </c>
      <c r="M346" s="34">
        <f>+wp!N345</f>
        <v>24500</v>
      </c>
      <c r="N346" s="17">
        <f>+wp!O345</f>
        <v>6533.34</v>
      </c>
      <c r="O346" s="17">
        <f>+wp!P345</f>
        <v>17966.66</v>
      </c>
      <c r="P346" s="18" t="s">
        <v>532</v>
      </c>
      <c r="Q346" s="17">
        <f>+wp!R345</f>
        <v>408.33</v>
      </c>
      <c r="R346">
        <v>0</v>
      </c>
      <c r="S346" s="17">
        <f>+wp!S345</f>
        <v>408.33</v>
      </c>
      <c r="T346" s="17">
        <f>+wp!T345</f>
        <v>408.34</v>
      </c>
      <c r="U346" s="17">
        <f>+wp!U345</f>
        <v>408.33</v>
      </c>
      <c r="V346" s="17">
        <f>+wp!V345</f>
        <v>408.33</v>
      </c>
      <c r="W346" s="17">
        <f>+wp!W345</f>
        <v>408.34</v>
      </c>
      <c r="X346" s="17">
        <f>+wp!X345</f>
        <v>408.33</v>
      </c>
      <c r="Y346" s="17">
        <f>+wp!Y345</f>
        <v>408.33</v>
      </c>
      <c r="Z346" s="17">
        <f>+wp!Z345</f>
        <v>408.34</v>
      </c>
      <c r="AA346" s="17">
        <f>+wp!AA345</f>
        <v>408.34</v>
      </c>
      <c r="AB346" s="17">
        <f>+wp!AB345</f>
        <v>408.34</v>
      </c>
      <c r="AC346" s="17">
        <f>+wp!AC345</f>
        <v>408.34</v>
      </c>
      <c r="AD346" s="17">
        <f>+wp!AD345</f>
        <v>408.34</v>
      </c>
    </row>
    <row r="347" spans="3:30" x14ac:dyDescent="0.25">
      <c r="C347" s="4">
        <f>+wp!C346</f>
        <v>117063</v>
      </c>
      <c r="D347" t="str">
        <f>+wp!D346</f>
        <v>REAL ST SANTA FE</v>
      </c>
      <c r="E347">
        <f>+wp!E346</f>
        <v>630130</v>
      </c>
      <c r="F347" t="str">
        <f>+wp!F346</f>
        <v>DEPRECIATION EXP. - STORE EQUIPMENT</v>
      </c>
      <c r="G347" t="s">
        <v>191</v>
      </c>
      <c r="H347">
        <f>+wp!I346</f>
        <v>1700003704</v>
      </c>
      <c r="I347" t="str">
        <f>+wp!J346</f>
        <v>UPRIGHT CHILLER</v>
      </c>
      <c r="J347">
        <v>1</v>
      </c>
      <c r="L347" s="16">
        <f>+wp!M346</f>
        <v>44330</v>
      </c>
      <c r="M347" s="34">
        <f>+wp!N346</f>
        <v>24500</v>
      </c>
      <c r="N347" s="17">
        <f>+wp!O346</f>
        <v>6533.34</v>
      </c>
      <c r="O347" s="17">
        <f>+wp!P346</f>
        <v>17966.66</v>
      </c>
      <c r="P347" s="18" t="s">
        <v>532</v>
      </c>
      <c r="Q347" s="17">
        <f>+wp!R346</f>
        <v>408.33</v>
      </c>
      <c r="R347">
        <v>0</v>
      </c>
      <c r="S347" s="17">
        <f>+wp!S346</f>
        <v>408.33</v>
      </c>
      <c r="T347" s="17">
        <f>+wp!T346</f>
        <v>408.34</v>
      </c>
      <c r="U347" s="17">
        <f>+wp!U346</f>
        <v>408.33</v>
      </c>
      <c r="V347" s="17">
        <f>+wp!V346</f>
        <v>408.33</v>
      </c>
      <c r="W347" s="17">
        <f>+wp!W346</f>
        <v>408.34</v>
      </c>
      <c r="X347" s="17">
        <f>+wp!X346</f>
        <v>408.33</v>
      </c>
      <c r="Y347" s="17">
        <f>+wp!Y346</f>
        <v>408.33</v>
      </c>
      <c r="Z347" s="17">
        <f>+wp!Z346</f>
        <v>408.34</v>
      </c>
      <c r="AA347" s="17">
        <f>+wp!AA346</f>
        <v>408.34</v>
      </c>
      <c r="AB347" s="17">
        <f>+wp!AB346</f>
        <v>408.34</v>
      </c>
      <c r="AC347" s="17">
        <f>+wp!AC346</f>
        <v>408.34</v>
      </c>
      <c r="AD347" s="17">
        <f>+wp!AD346</f>
        <v>408.34</v>
      </c>
    </row>
    <row r="348" spans="3:30" x14ac:dyDescent="0.25">
      <c r="C348" s="4" t="str">
        <f>+wp!C347</f>
        <v>SLS112</v>
      </c>
      <c r="D348" t="str">
        <f>+wp!D347</f>
        <v>TACLOBAN CTG - SALES</v>
      </c>
      <c r="E348">
        <f>+wp!E347</f>
        <v>630130</v>
      </c>
      <c r="F348" t="str">
        <f>+wp!F347</f>
        <v>DEPRECIATION EXP. - STORE EQUIPMENT</v>
      </c>
      <c r="G348" t="s">
        <v>191</v>
      </c>
      <c r="H348">
        <f>+wp!I347</f>
        <v>1700003779</v>
      </c>
      <c r="I348" t="str">
        <f>+wp!J347</f>
        <v>CHEST FREEZER HARD TOP</v>
      </c>
      <c r="J348">
        <v>1</v>
      </c>
      <c r="L348" s="16">
        <f>+wp!M347</f>
        <v>42220</v>
      </c>
      <c r="M348" s="34">
        <f>+wp!N347</f>
        <v>15400</v>
      </c>
      <c r="N348" s="17">
        <f>+wp!O347</f>
        <v>15400</v>
      </c>
      <c r="O348" s="17">
        <f>+wp!P347</f>
        <v>0</v>
      </c>
      <c r="P348" s="18" t="s">
        <v>532</v>
      </c>
      <c r="Q348" s="17">
        <f>+wp!R347</f>
        <v>641.66999999999996</v>
      </c>
      <c r="R348">
        <v>0</v>
      </c>
      <c r="S348" s="17">
        <f>+wp!S347</f>
        <v>0</v>
      </c>
      <c r="T348" s="17">
        <f>+wp!T347</f>
        <v>0</v>
      </c>
      <c r="U348" s="17">
        <f>+wp!U347</f>
        <v>0</v>
      </c>
      <c r="V348" s="17">
        <f>+wp!V347</f>
        <v>0</v>
      </c>
      <c r="W348" s="17">
        <f>+wp!W347</f>
        <v>0</v>
      </c>
      <c r="X348" s="17">
        <f>+wp!X347</f>
        <v>0</v>
      </c>
      <c r="Y348" s="17">
        <f>+wp!Y347</f>
        <v>0</v>
      </c>
      <c r="Z348" s="17">
        <f>+wp!Z347</f>
        <v>0</v>
      </c>
      <c r="AA348" s="17">
        <f>+wp!AA347</f>
        <v>0</v>
      </c>
      <c r="AB348" s="17">
        <f>+wp!AB347</f>
        <v>0</v>
      </c>
      <c r="AC348" s="17">
        <f>+wp!AC347</f>
        <v>0</v>
      </c>
      <c r="AD348" s="17">
        <f>+wp!AD347</f>
        <v>0</v>
      </c>
    </row>
    <row r="349" spans="3:30" x14ac:dyDescent="0.25">
      <c r="C349" s="4" t="str">
        <f>+wp!C348</f>
        <v>SLS112</v>
      </c>
      <c r="D349" t="str">
        <f>+wp!D348</f>
        <v>TACLOBAN CTG - SALES</v>
      </c>
      <c r="E349">
        <f>+wp!E348</f>
        <v>630130</v>
      </c>
      <c r="F349" t="str">
        <f>+wp!F348</f>
        <v>DEPRECIATION EXP. - STORE EQUIPMENT</v>
      </c>
      <c r="G349" t="s">
        <v>191</v>
      </c>
      <c r="H349">
        <f>+wp!I348</f>
        <v>1700003792</v>
      </c>
      <c r="I349" t="str">
        <f>+wp!J348</f>
        <v>CHEST FREEZER HARD TOP</v>
      </c>
      <c r="J349">
        <v>1</v>
      </c>
      <c r="L349" s="16">
        <f>+wp!M348</f>
        <v>42309</v>
      </c>
      <c r="M349" s="34">
        <f>+wp!N348</f>
        <v>23520</v>
      </c>
      <c r="N349" s="17">
        <f>+wp!O348</f>
        <v>23520</v>
      </c>
      <c r="O349" s="17">
        <f>+wp!P348</f>
        <v>0</v>
      </c>
      <c r="P349" s="18" t="s">
        <v>532</v>
      </c>
      <c r="Q349" s="17">
        <f>+wp!R348</f>
        <v>980</v>
      </c>
      <c r="R349">
        <v>0</v>
      </c>
      <c r="S349" s="17">
        <f>+wp!S348</f>
        <v>0</v>
      </c>
      <c r="T349" s="17">
        <f>+wp!T348</f>
        <v>0</v>
      </c>
      <c r="U349" s="17">
        <f>+wp!U348</f>
        <v>0</v>
      </c>
      <c r="V349" s="17">
        <f>+wp!V348</f>
        <v>0</v>
      </c>
      <c r="W349" s="17">
        <f>+wp!W348</f>
        <v>0</v>
      </c>
      <c r="X349" s="17">
        <f>+wp!X348</f>
        <v>0</v>
      </c>
      <c r="Y349" s="17">
        <f>+wp!Y348</f>
        <v>0</v>
      </c>
      <c r="Z349" s="17">
        <f>+wp!Z348</f>
        <v>0</v>
      </c>
      <c r="AA349" s="17">
        <f>+wp!AA348</f>
        <v>0</v>
      </c>
      <c r="AB349" s="17">
        <f>+wp!AB348</f>
        <v>0</v>
      </c>
      <c r="AC349" s="17">
        <f>+wp!AC348</f>
        <v>0</v>
      </c>
      <c r="AD349" s="17">
        <f>+wp!AD348</f>
        <v>0</v>
      </c>
    </row>
    <row r="350" spans="3:30" x14ac:dyDescent="0.25">
      <c r="C350" s="4">
        <f>+wp!C349</f>
        <v>617005</v>
      </c>
      <c r="D350" t="str">
        <f>+wp!D349</f>
        <v>UR REAL ST MAC ARTHUR</v>
      </c>
      <c r="E350">
        <f>+wp!E349</f>
        <v>630130</v>
      </c>
      <c r="F350" t="str">
        <f>+wp!F349</f>
        <v>DEPRECIATION EXP. - STORE EQUIPMENT</v>
      </c>
      <c r="G350" t="s">
        <v>191</v>
      </c>
      <c r="H350">
        <f>+wp!I349</f>
        <v>1700003800</v>
      </c>
      <c r="I350" t="str">
        <f>+wp!J349</f>
        <v>STAINLESS SINK</v>
      </c>
      <c r="J350">
        <v>1</v>
      </c>
      <c r="L350" s="16">
        <f>+wp!M349</f>
        <v>42235</v>
      </c>
      <c r="M350" s="34">
        <f>+wp!N349</f>
        <v>13500</v>
      </c>
      <c r="N350" s="17">
        <f>+wp!O349</f>
        <v>13500</v>
      </c>
      <c r="O350" s="17">
        <f>+wp!P349</f>
        <v>0</v>
      </c>
      <c r="P350" s="18" t="s">
        <v>532</v>
      </c>
      <c r="Q350" s="17">
        <f>+wp!R349</f>
        <v>562.5</v>
      </c>
      <c r="R350">
        <v>0</v>
      </c>
      <c r="S350" s="17">
        <f>+wp!S349</f>
        <v>0</v>
      </c>
      <c r="T350" s="17">
        <f>+wp!T349</f>
        <v>0</v>
      </c>
      <c r="U350" s="17">
        <f>+wp!U349</f>
        <v>0</v>
      </c>
      <c r="V350" s="17">
        <f>+wp!V349</f>
        <v>0</v>
      </c>
      <c r="W350" s="17">
        <f>+wp!W349</f>
        <v>0</v>
      </c>
      <c r="X350" s="17">
        <f>+wp!X349</f>
        <v>0</v>
      </c>
      <c r="Y350" s="17">
        <f>+wp!Y349</f>
        <v>0</v>
      </c>
      <c r="Z350" s="17">
        <f>+wp!Z349</f>
        <v>0</v>
      </c>
      <c r="AA350" s="17">
        <f>+wp!AA349</f>
        <v>0</v>
      </c>
      <c r="AB350" s="17">
        <f>+wp!AB349</f>
        <v>0</v>
      </c>
      <c r="AC350" s="17">
        <f>+wp!AC349</f>
        <v>0</v>
      </c>
      <c r="AD350" s="17">
        <f>+wp!AD349</f>
        <v>0</v>
      </c>
    </row>
    <row r="351" spans="3:30" x14ac:dyDescent="0.25">
      <c r="C351" s="4">
        <f>+wp!C350</f>
        <v>617004</v>
      </c>
      <c r="D351" t="str">
        <f>+wp!D350</f>
        <v>UR BRGY 79 MARASBARAS</v>
      </c>
      <c r="E351">
        <f>+wp!E350</f>
        <v>630130</v>
      </c>
      <c r="F351" t="str">
        <f>+wp!F350</f>
        <v>DEPRECIATION EXP. - STORE EQUIPMENT</v>
      </c>
      <c r="G351" t="s">
        <v>191</v>
      </c>
      <c r="H351">
        <f>+wp!I350</f>
        <v>1700003801</v>
      </c>
      <c r="I351" t="str">
        <f>+wp!J350</f>
        <v>STAINLESS SINK</v>
      </c>
      <c r="J351">
        <v>1</v>
      </c>
      <c r="L351" s="16">
        <f>+wp!M350</f>
        <v>42235</v>
      </c>
      <c r="M351" s="34">
        <f>+wp!N350</f>
        <v>13500</v>
      </c>
      <c r="N351" s="17">
        <f>+wp!O350</f>
        <v>13500</v>
      </c>
      <c r="O351" s="17">
        <f>+wp!P350</f>
        <v>0</v>
      </c>
      <c r="P351" s="18" t="s">
        <v>532</v>
      </c>
      <c r="Q351" s="17">
        <f>+wp!R350</f>
        <v>562.5</v>
      </c>
      <c r="R351">
        <v>0</v>
      </c>
      <c r="S351" s="17">
        <f>+wp!S350</f>
        <v>0</v>
      </c>
      <c r="T351" s="17">
        <f>+wp!T350</f>
        <v>0</v>
      </c>
      <c r="U351" s="17">
        <f>+wp!U350</f>
        <v>0</v>
      </c>
      <c r="V351" s="17">
        <f>+wp!V350</f>
        <v>0</v>
      </c>
      <c r="W351" s="17">
        <f>+wp!W350</f>
        <v>0</v>
      </c>
      <c r="X351" s="17">
        <f>+wp!X350</f>
        <v>0</v>
      </c>
      <c r="Y351" s="17">
        <f>+wp!Y350</f>
        <v>0</v>
      </c>
      <c r="Z351" s="17">
        <f>+wp!Z350</f>
        <v>0</v>
      </c>
      <c r="AA351" s="17">
        <f>+wp!AA350</f>
        <v>0</v>
      </c>
      <c r="AB351" s="17">
        <f>+wp!AB350</f>
        <v>0</v>
      </c>
      <c r="AC351" s="17">
        <f>+wp!AC350</f>
        <v>0</v>
      </c>
      <c r="AD351" s="17">
        <f>+wp!AD350</f>
        <v>0</v>
      </c>
    </row>
    <row r="352" spans="3:30" x14ac:dyDescent="0.25">
      <c r="C352" s="4">
        <f>+wp!C351</f>
        <v>117044</v>
      </c>
      <c r="D352" t="str">
        <f>+wp!D351</f>
        <v>BURAUEN 2</v>
      </c>
      <c r="E352">
        <f>+wp!E351</f>
        <v>630130</v>
      </c>
      <c r="F352" t="str">
        <f>+wp!F351</f>
        <v>DEPRECIATION EXP. - STORE EQUIPMENT</v>
      </c>
      <c r="G352" t="s">
        <v>191</v>
      </c>
      <c r="H352">
        <f>+wp!I351</f>
        <v>1700003890</v>
      </c>
      <c r="I352" t="str">
        <f>+wp!J351</f>
        <v>UPRIGHT CHILLER</v>
      </c>
      <c r="J352">
        <v>1</v>
      </c>
      <c r="L352" s="16">
        <f>+wp!M351</f>
        <v>44361</v>
      </c>
      <c r="M352" s="34">
        <f>+wp!N351</f>
        <v>24500</v>
      </c>
      <c r="N352" s="17">
        <f>+wp!O351</f>
        <v>6125</v>
      </c>
      <c r="O352" s="17">
        <f>+wp!P351</f>
        <v>18375</v>
      </c>
      <c r="P352" s="18" t="s">
        <v>532</v>
      </c>
      <c r="Q352" s="17">
        <f>+wp!R351</f>
        <v>408.33</v>
      </c>
      <c r="R352">
        <v>0</v>
      </c>
      <c r="S352" s="17">
        <f>+wp!S351</f>
        <v>408.33</v>
      </c>
      <c r="T352" s="17">
        <f>+wp!T351</f>
        <v>408.34</v>
      </c>
      <c r="U352" s="17">
        <f>+wp!U351</f>
        <v>408.33</v>
      </c>
      <c r="V352" s="17">
        <f>+wp!V351</f>
        <v>408.33</v>
      </c>
      <c r="W352" s="17">
        <f>+wp!W351</f>
        <v>408.34</v>
      </c>
      <c r="X352" s="17">
        <f>+wp!X351</f>
        <v>408.33</v>
      </c>
      <c r="Y352" s="17">
        <f>+wp!Y351</f>
        <v>408.33</v>
      </c>
      <c r="Z352" s="17">
        <f>+wp!Z351</f>
        <v>408.34</v>
      </c>
      <c r="AA352" s="17">
        <f>+wp!AA351</f>
        <v>408.34</v>
      </c>
      <c r="AB352" s="17">
        <f>+wp!AB351</f>
        <v>408.34</v>
      </c>
      <c r="AC352" s="17">
        <f>+wp!AC351</f>
        <v>408.34</v>
      </c>
      <c r="AD352" s="17">
        <f>+wp!AD351</f>
        <v>408.34</v>
      </c>
    </row>
    <row r="353" spans="3:30" x14ac:dyDescent="0.25">
      <c r="C353" s="4">
        <f>+wp!C352</f>
        <v>617023</v>
      </c>
      <c r="D353" t="str">
        <f>+wp!D352</f>
        <v>UR SAGKAHAN TACLOBAN 2</v>
      </c>
      <c r="E353">
        <f>+wp!E352</f>
        <v>630130</v>
      </c>
      <c r="F353" t="str">
        <f>+wp!F352</f>
        <v>DEPRECIATION EXP. - STORE EQUIPMENT</v>
      </c>
      <c r="G353" t="s">
        <v>191</v>
      </c>
      <c r="H353">
        <f>+wp!I352</f>
        <v>1700003897</v>
      </c>
      <c r="I353" t="str">
        <f>+wp!J352</f>
        <v>UPRIGHT CHILLER</v>
      </c>
      <c r="J353">
        <v>1</v>
      </c>
      <c r="L353" s="16">
        <f>+wp!M352</f>
        <v>44267</v>
      </c>
      <c r="M353" s="34">
        <f>+wp!N352</f>
        <v>18950</v>
      </c>
      <c r="N353" s="17">
        <f>+wp!O352</f>
        <v>5685</v>
      </c>
      <c r="O353" s="17">
        <f>+wp!P352</f>
        <v>13265</v>
      </c>
      <c r="P353" s="18" t="s">
        <v>532</v>
      </c>
      <c r="Q353" s="17">
        <f>+wp!R352</f>
        <v>315.83</v>
      </c>
      <c r="R353">
        <v>0</v>
      </c>
      <c r="S353" s="17">
        <f>+wp!S352</f>
        <v>315.83</v>
      </c>
      <c r="T353" s="17">
        <f>+wp!T352</f>
        <v>315.83999999999997</v>
      </c>
      <c r="U353" s="17">
        <f>+wp!U352</f>
        <v>315.83</v>
      </c>
      <c r="V353" s="17">
        <f>+wp!V352</f>
        <v>315.83</v>
      </c>
      <c r="W353" s="17">
        <f>+wp!W352</f>
        <v>315.83999999999997</v>
      </c>
      <c r="X353" s="17">
        <f>+wp!X352</f>
        <v>315.83</v>
      </c>
      <c r="Y353" s="17">
        <f>+wp!Y352</f>
        <v>315.83</v>
      </c>
      <c r="Z353" s="17">
        <f>+wp!Z352</f>
        <v>315.83999999999997</v>
      </c>
      <c r="AA353" s="17">
        <f>+wp!AA352</f>
        <v>315.83999999999997</v>
      </c>
      <c r="AB353" s="17">
        <f>+wp!AB352</f>
        <v>315.83999999999997</v>
      </c>
      <c r="AC353" s="17">
        <f>+wp!AC352</f>
        <v>315.83999999999997</v>
      </c>
      <c r="AD353" s="17">
        <f>+wp!AD352</f>
        <v>315.83999999999997</v>
      </c>
    </row>
    <row r="354" spans="3:30" x14ac:dyDescent="0.25">
      <c r="C354" s="4">
        <f>+wp!C353</f>
        <v>617023</v>
      </c>
      <c r="D354" t="str">
        <f>+wp!D353</f>
        <v>UR SAGKAHAN TACLOBAN 2</v>
      </c>
      <c r="E354">
        <f>+wp!E353</f>
        <v>630130</v>
      </c>
      <c r="F354" t="str">
        <f>+wp!F353</f>
        <v>DEPRECIATION EXP. - STORE EQUIPMENT</v>
      </c>
      <c r="G354" t="s">
        <v>191</v>
      </c>
      <c r="H354">
        <f>+wp!I353</f>
        <v>1700003898</v>
      </c>
      <c r="I354" t="str">
        <f>+wp!J353</f>
        <v>UPRIGHT CHILLER</v>
      </c>
      <c r="J354">
        <v>1</v>
      </c>
      <c r="L354" s="16">
        <f>+wp!M353</f>
        <v>44267</v>
      </c>
      <c r="M354" s="34">
        <f>+wp!N353</f>
        <v>18950</v>
      </c>
      <c r="N354" s="17">
        <f>+wp!O353</f>
        <v>5685</v>
      </c>
      <c r="O354" s="17">
        <f>+wp!P353</f>
        <v>13265</v>
      </c>
      <c r="P354" s="18" t="s">
        <v>532</v>
      </c>
      <c r="Q354" s="17">
        <f>+wp!R353</f>
        <v>315.83</v>
      </c>
      <c r="R354">
        <v>0</v>
      </c>
      <c r="S354" s="17">
        <f>+wp!S353</f>
        <v>315.83</v>
      </c>
      <c r="T354" s="17">
        <f>+wp!T353</f>
        <v>315.83999999999997</v>
      </c>
      <c r="U354" s="17">
        <f>+wp!U353</f>
        <v>315.83</v>
      </c>
      <c r="V354" s="17">
        <f>+wp!V353</f>
        <v>315.83</v>
      </c>
      <c r="W354" s="17">
        <f>+wp!W353</f>
        <v>315.83999999999997</v>
      </c>
      <c r="X354" s="17">
        <f>+wp!X353</f>
        <v>315.83</v>
      </c>
      <c r="Y354" s="17">
        <f>+wp!Y353</f>
        <v>315.83</v>
      </c>
      <c r="Z354" s="17">
        <f>+wp!Z353</f>
        <v>315.83999999999997</v>
      </c>
      <c r="AA354" s="17">
        <f>+wp!AA353</f>
        <v>315.83999999999997</v>
      </c>
      <c r="AB354" s="17">
        <f>+wp!AB353</f>
        <v>315.83999999999997</v>
      </c>
      <c r="AC354" s="17">
        <f>+wp!AC353</f>
        <v>315.83999999999997</v>
      </c>
      <c r="AD354" s="17">
        <f>+wp!AD353</f>
        <v>315.83999999999997</v>
      </c>
    </row>
    <row r="355" spans="3:30" x14ac:dyDescent="0.25">
      <c r="C355" s="4">
        <f>+wp!C354</f>
        <v>617024</v>
      </c>
      <c r="D355" t="str">
        <f>+wp!D354</f>
        <v>UR CAPT TACIO ST DULAG</v>
      </c>
      <c r="E355">
        <f>+wp!E354</f>
        <v>630130</v>
      </c>
      <c r="F355" t="str">
        <f>+wp!F354</f>
        <v>DEPRECIATION EXP. - STORE EQUIPMENT</v>
      </c>
      <c r="G355" t="s">
        <v>191</v>
      </c>
      <c r="H355">
        <f>+wp!I354</f>
        <v>1700003899</v>
      </c>
      <c r="I355" t="str">
        <f>+wp!J354</f>
        <v>UPRIGHT CHILLER</v>
      </c>
      <c r="J355">
        <v>1</v>
      </c>
      <c r="L355" s="16">
        <f>+wp!M354</f>
        <v>44267</v>
      </c>
      <c r="M355" s="34">
        <f>+wp!N354</f>
        <v>18950</v>
      </c>
      <c r="N355" s="17">
        <f>+wp!O354</f>
        <v>5685</v>
      </c>
      <c r="O355" s="17">
        <f>+wp!P354</f>
        <v>13265</v>
      </c>
      <c r="P355" s="18" t="s">
        <v>532</v>
      </c>
      <c r="Q355" s="17">
        <f>+wp!R354</f>
        <v>315.83</v>
      </c>
      <c r="R355">
        <v>0</v>
      </c>
      <c r="S355" s="17">
        <f>+wp!S354</f>
        <v>315.83</v>
      </c>
      <c r="T355" s="17">
        <f>+wp!T354</f>
        <v>315.83999999999997</v>
      </c>
      <c r="U355" s="17">
        <f>+wp!U354</f>
        <v>315.83</v>
      </c>
      <c r="V355" s="17">
        <f>+wp!V354</f>
        <v>315.83</v>
      </c>
      <c r="W355" s="17">
        <f>+wp!W354</f>
        <v>315.83999999999997</v>
      </c>
      <c r="X355" s="17">
        <f>+wp!X354</f>
        <v>315.83</v>
      </c>
      <c r="Y355" s="17">
        <f>+wp!Y354</f>
        <v>315.83</v>
      </c>
      <c r="Z355" s="17">
        <f>+wp!Z354</f>
        <v>315.83999999999997</v>
      </c>
      <c r="AA355" s="17">
        <f>+wp!AA354</f>
        <v>315.83999999999997</v>
      </c>
      <c r="AB355" s="17">
        <f>+wp!AB354</f>
        <v>315.83999999999997</v>
      </c>
      <c r="AC355" s="17">
        <f>+wp!AC354</f>
        <v>315.83999999999997</v>
      </c>
      <c r="AD355" s="17">
        <f>+wp!AD354</f>
        <v>315.83999999999997</v>
      </c>
    </row>
    <row r="356" spans="3:30" x14ac:dyDescent="0.25">
      <c r="C356" s="4">
        <f>+wp!C355</f>
        <v>617024</v>
      </c>
      <c r="D356" t="str">
        <f>+wp!D355</f>
        <v>UR CAPT TACIO ST DULAG</v>
      </c>
      <c r="E356">
        <f>+wp!E355</f>
        <v>630130</v>
      </c>
      <c r="F356" t="str">
        <f>+wp!F355</f>
        <v>DEPRECIATION EXP. - STORE EQUIPMENT</v>
      </c>
      <c r="G356" t="s">
        <v>191</v>
      </c>
      <c r="H356">
        <f>+wp!I355</f>
        <v>1700003900</v>
      </c>
      <c r="I356" t="str">
        <f>+wp!J355</f>
        <v>UPRIGHT CHILLER</v>
      </c>
      <c r="J356">
        <v>1</v>
      </c>
      <c r="L356" s="16">
        <f>+wp!M355</f>
        <v>44267</v>
      </c>
      <c r="M356" s="34">
        <f>+wp!N355</f>
        <v>18950</v>
      </c>
      <c r="N356" s="17">
        <f>+wp!O355</f>
        <v>5685</v>
      </c>
      <c r="O356" s="17">
        <f>+wp!P355</f>
        <v>13265</v>
      </c>
      <c r="P356" s="18" t="s">
        <v>532</v>
      </c>
      <c r="Q356" s="17">
        <f>+wp!R355</f>
        <v>315.83</v>
      </c>
      <c r="R356">
        <v>0</v>
      </c>
      <c r="S356" s="17">
        <f>+wp!S355</f>
        <v>315.83</v>
      </c>
      <c r="T356" s="17">
        <f>+wp!T355</f>
        <v>315.83999999999997</v>
      </c>
      <c r="U356" s="17">
        <f>+wp!U355</f>
        <v>315.83</v>
      </c>
      <c r="V356" s="17">
        <f>+wp!V355</f>
        <v>315.83</v>
      </c>
      <c r="W356" s="17">
        <f>+wp!W355</f>
        <v>315.83999999999997</v>
      </c>
      <c r="X356" s="17">
        <f>+wp!X355</f>
        <v>315.83</v>
      </c>
      <c r="Y356" s="17">
        <f>+wp!Y355</f>
        <v>315.83</v>
      </c>
      <c r="Z356" s="17">
        <f>+wp!Z355</f>
        <v>315.83999999999997</v>
      </c>
      <c r="AA356" s="17">
        <f>+wp!AA355</f>
        <v>315.83999999999997</v>
      </c>
      <c r="AB356" s="17">
        <f>+wp!AB355</f>
        <v>315.83999999999997</v>
      </c>
      <c r="AC356" s="17">
        <f>+wp!AC355</f>
        <v>315.83999999999997</v>
      </c>
      <c r="AD356" s="17">
        <f>+wp!AD355</f>
        <v>315.83999999999997</v>
      </c>
    </row>
    <row r="357" spans="3:30" x14ac:dyDescent="0.25">
      <c r="C357" s="4">
        <f>+wp!C356</f>
        <v>617025</v>
      </c>
      <c r="D357" t="str">
        <f>+wp!D356</f>
        <v>UR CALANIPAWAN TACLOBAN</v>
      </c>
      <c r="E357">
        <f>+wp!E356</f>
        <v>630130</v>
      </c>
      <c r="F357" t="str">
        <f>+wp!F356</f>
        <v>DEPRECIATION EXP. - STORE EQUIPMENT</v>
      </c>
      <c r="G357" t="s">
        <v>191</v>
      </c>
      <c r="H357">
        <f>+wp!I356</f>
        <v>1700003911</v>
      </c>
      <c r="I357" t="str">
        <f>+wp!J356</f>
        <v>UPRIGHT CHILLER</v>
      </c>
      <c r="J357">
        <v>1</v>
      </c>
      <c r="L357" s="16">
        <f>+wp!M356</f>
        <v>44291</v>
      </c>
      <c r="M357" s="34">
        <f>+wp!N356</f>
        <v>18950</v>
      </c>
      <c r="N357" s="17">
        <f>+wp!O356</f>
        <v>5369.17</v>
      </c>
      <c r="O357" s="17">
        <f>+wp!P356</f>
        <v>13580.83</v>
      </c>
      <c r="P357" s="18" t="s">
        <v>532</v>
      </c>
      <c r="Q357" s="17">
        <f>+wp!R356</f>
        <v>315.83</v>
      </c>
      <c r="R357">
        <v>0</v>
      </c>
      <c r="S357" s="17">
        <f>+wp!S356</f>
        <v>315.83</v>
      </c>
      <c r="T357" s="17">
        <f>+wp!T356</f>
        <v>315.83999999999997</v>
      </c>
      <c r="U357" s="17">
        <f>+wp!U356</f>
        <v>315.83</v>
      </c>
      <c r="V357" s="17">
        <f>+wp!V356</f>
        <v>315.83</v>
      </c>
      <c r="W357" s="17">
        <f>+wp!W356</f>
        <v>315.83999999999997</v>
      </c>
      <c r="X357" s="17">
        <f>+wp!X356</f>
        <v>315.83</v>
      </c>
      <c r="Y357" s="17">
        <f>+wp!Y356</f>
        <v>315.83</v>
      </c>
      <c r="Z357" s="17">
        <f>+wp!Z356</f>
        <v>315.83999999999997</v>
      </c>
      <c r="AA357" s="17">
        <f>+wp!AA356</f>
        <v>315.83999999999997</v>
      </c>
      <c r="AB357" s="17">
        <f>+wp!AB356</f>
        <v>315.83999999999997</v>
      </c>
      <c r="AC357" s="17">
        <f>+wp!AC356</f>
        <v>315.83999999999997</v>
      </c>
      <c r="AD357" s="17">
        <f>+wp!AD356</f>
        <v>315.83999999999997</v>
      </c>
    </row>
    <row r="358" spans="3:30" x14ac:dyDescent="0.25">
      <c r="C358" s="4">
        <f>+wp!C357</f>
        <v>617025</v>
      </c>
      <c r="D358" t="str">
        <f>+wp!D357</f>
        <v>UR CALANIPAWAN TACLOBAN</v>
      </c>
      <c r="E358">
        <f>+wp!E357</f>
        <v>630130</v>
      </c>
      <c r="F358" t="str">
        <f>+wp!F357</f>
        <v>DEPRECIATION EXP. - STORE EQUIPMENT</v>
      </c>
      <c r="G358" t="s">
        <v>191</v>
      </c>
      <c r="H358">
        <f>+wp!I357</f>
        <v>1700003912</v>
      </c>
      <c r="I358" t="str">
        <f>+wp!J357</f>
        <v>UPRIGHT CHILLER</v>
      </c>
      <c r="J358">
        <v>1</v>
      </c>
      <c r="L358" s="16">
        <f>+wp!M357</f>
        <v>44291</v>
      </c>
      <c r="M358" s="34">
        <f>+wp!N357</f>
        <v>18950</v>
      </c>
      <c r="N358" s="17">
        <f>+wp!O357</f>
        <v>5369.17</v>
      </c>
      <c r="O358" s="17">
        <f>+wp!P357</f>
        <v>13580.83</v>
      </c>
      <c r="P358" s="18" t="s">
        <v>532</v>
      </c>
      <c r="Q358" s="17">
        <f>+wp!R357</f>
        <v>315.83</v>
      </c>
      <c r="R358">
        <v>0</v>
      </c>
      <c r="S358" s="17">
        <f>+wp!S357</f>
        <v>315.83</v>
      </c>
      <c r="T358" s="17">
        <f>+wp!T357</f>
        <v>315.83999999999997</v>
      </c>
      <c r="U358" s="17">
        <f>+wp!U357</f>
        <v>315.83</v>
      </c>
      <c r="V358" s="17">
        <f>+wp!V357</f>
        <v>315.83</v>
      </c>
      <c r="W358" s="17">
        <f>+wp!W357</f>
        <v>315.83999999999997</v>
      </c>
      <c r="X358" s="17">
        <f>+wp!X357</f>
        <v>315.83</v>
      </c>
      <c r="Y358" s="17">
        <f>+wp!Y357</f>
        <v>315.83</v>
      </c>
      <c r="Z358" s="17">
        <f>+wp!Z357</f>
        <v>315.83999999999997</v>
      </c>
      <c r="AA358" s="17">
        <f>+wp!AA357</f>
        <v>315.83999999999997</v>
      </c>
      <c r="AB358" s="17">
        <f>+wp!AB357</f>
        <v>315.83999999999997</v>
      </c>
      <c r="AC358" s="17">
        <f>+wp!AC357</f>
        <v>315.83999999999997</v>
      </c>
      <c r="AD358" s="17">
        <f>+wp!AD357</f>
        <v>315.83999999999997</v>
      </c>
    </row>
    <row r="359" spans="3:30" x14ac:dyDescent="0.25">
      <c r="C359" s="4" t="str">
        <f>+wp!C358</f>
        <v>WHE112</v>
      </c>
      <c r="D359" t="str">
        <f>+wp!D358</f>
        <v>TACLOBAN - LOGISTICS WAREHOUSE</v>
      </c>
      <c r="E359">
        <f>+wp!E358</f>
        <v>630130</v>
      </c>
      <c r="F359" t="str">
        <f>+wp!F358</f>
        <v>DEPRECIATION EXP. - STORE EQUIPMENT</v>
      </c>
      <c r="G359" t="s">
        <v>191</v>
      </c>
      <c r="H359">
        <f>+wp!I358</f>
        <v>1700003913</v>
      </c>
      <c r="I359" t="str">
        <f>+wp!J358</f>
        <v>UPRIGHT CHILLER</v>
      </c>
      <c r="J359">
        <v>1</v>
      </c>
      <c r="L359" s="16">
        <f>+wp!M358</f>
        <v>44291</v>
      </c>
      <c r="M359" s="34">
        <f>+wp!N358</f>
        <v>18950</v>
      </c>
      <c r="N359" s="17">
        <f>+wp!O358</f>
        <v>5369.17</v>
      </c>
      <c r="O359" s="17">
        <f>+wp!P358</f>
        <v>13580.83</v>
      </c>
      <c r="P359" s="18" t="s">
        <v>532</v>
      </c>
      <c r="Q359" s="17">
        <f>+wp!R358</f>
        <v>315.83</v>
      </c>
      <c r="R359">
        <v>0</v>
      </c>
      <c r="S359" s="17">
        <f>+wp!S358</f>
        <v>315.83</v>
      </c>
      <c r="T359" s="17">
        <f>+wp!T358</f>
        <v>315.83999999999997</v>
      </c>
      <c r="U359" s="17">
        <f>+wp!U358</f>
        <v>315.83</v>
      </c>
      <c r="V359" s="17">
        <f>+wp!V358</f>
        <v>315.83</v>
      </c>
      <c r="W359" s="17">
        <f>+wp!W358</f>
        <v>315.83999999999997</v>
      </c>
      <c r="X359" s="17">
        <f>+wp!X358</f>
        <v>315.83</v>
      </c>
      <c r="Y359" s="17">
        <f>+wp!Y358</f>
        <v>315.83</v>
      </c>
      <c r="Z359" s="17">
        <f>+wp!Z358</f>
        <v>315.83999999999997</v>
      </c>
      <c r="AA359" s="17">
        <f>+wp!AA358</f>
        <v>315.83999999999997</v>
      </c>
      <c r="AB359" s="17">
        <f>+wp!AB358</f>
        <v>315.83999999999997</v>
      </c>
      <c r="AC359" s="17">
        <f>+wp!AC358</f>
        <v>315.83999999999997</v>
      </c>
      <c r="AD359" s="17">
        <f>+wp!AD358</f>
        <v>315.83999999999997</v>
      </c>
    </row>
    <row r="360" spans="3:30" x14ac:dyDescent="0.25">
      <c r="C360" s="4" t="str">
        <f>+wp!C359</f>
        <v>WHE112</v>
      </c>
      <c r="D360" t="str">
        <f>+wp!D359</f>
        <v>TACLOBAN - LOGISTICS WAREHOUSE</v>
      </c>
      <c r="E360">
        <f>+wp!E359</f>
        <v>630130</v>
      </c>
      <c r="F360" t="str">
        <f>+wp!F359</f>
        <v>DEPRECIATION EXP. - STORE EQUIPMENT</v>
      </c>
      <c r="G360" t="s">
        <v>191</v>
      </c>
      <c r="H360">
        <f>+wp!I359</f>
        <v>1700003914</v>
      </c>
      <c r="I360" t="str">
        <f>+wp!J359</f>
        <v>UPRIGHT CHILLER</v>
      </c>
      <c r="J360">
        <v>1</v>
      </c>
      <c r="L360" s="16">
        <f>+wp!M359</f>
        <v>44291</v>
      </c>
      <c r="M360" s="34">
        <f>+wp!N359</f>
        <v>18950</v>
      </c>
      <c r="N360" s="17">
        <f>+wp!O359</f>
        <v>5369.17</v>
      </c>
      <c r="O360" s="17">
        <f>+wp!P359</f>
        <v>13580.83</v>
      </c>
      <c r="P360" s="18" t="s">
        <v>532</v>
      </c>
      <c r="Q360" s="17">
        <f>+wp!R359</f>
        <v>315.83</v>
      </c>
      <c r="R360">
        <v>0</v>
      </c>
      <c r="S360" s="17">
        <f>+wp!S359</f>
        <v>315.83</v>
      </c>
      <c r="T360" s="17">
        <f>+wp!T359</f>
        <v>315.83999999999997</v>
      </c>
      <c r="U360" s="17">
        <f>+wp!U359</f>
        <v>315.83</v>
      </c>
      <c r="V360" s="17">
        <f>+wp!V359</f>
        <v>315.83</v>
      </c>
      <c r="W360" s="17">
        <f>+wp!W359</f>
        <v>315.83999999999997</v>
      </c>
      <c r="X360" s="17">
        <f>+wp!X359</f>
        <v>315.83</v>
      </c>
      <c r="Y360" s="17">
        <f>+wp!Y359</f>
        <v>315.83</v>
      </c>
      <c r="Z360" s="17">
        <f>+wp!Z359</f>
        <v>315.83999999999997</v>
      </c>
      <c r="AA360" s="17">
        <f>+wp!AA359</f>
        <v>315.83999999999997</v>
      </c>
      <c r="AB360" s="17">
        <f>+wp!AB359</f>
        <v>315.83999999999997</v>
      </c>
      <c r="AC360" s="17">
        <f>+wp!AC359</f>
        <v>315.83999999999997</v>
      </c>
      <c r="AD360" s="17">
        <f>+wp!AD359</f>
        <v>315.83999999999997</v>
      </c>
    </row>
    <row r="361" spans="3:30" x14ac:dyDescent="0.25">
      <c r="C361" s="4" t="str">
        <f>+wp!C360</f>
        <v>EWH012</v>
      </c>
      <c r="D361" t="str">
        <f>+wp!D360</f>
        <v>TACLOBAN - ENGINEERING WAREHOUSE</v>
      </c>
      <c r="E361">
        <f>+wp!E360</f>
        <v>630130</v>
      </c>
      <c r="F361" t="str">
        <f>+wp!F360</f>
        <v>DEPRECIATION EXP. - STORE EQUIPMENT</v>
      </c>
      <c r="G361" t="s">
        <v>191</v>
      </c>
      <c r="H361">
        <f>+wp!I360</f>
        <v>1700004628</v>
      </c>
      <c r="I361" t="str">
        <f>+wp!J360</f>
        <v>UPRIGHT CHILLER</v>
      </c>
      <c r="J361">
        <v>1</v>
      </c>
      <c r="L361" s="16">
        <f>+wp!M360</f>
        <v>42158</v>
      </c>
      <c r="M361" s="34">
        <f>+wp!N360</f>
        <v>18375</v>
      </c>
      <c r="N361" s="17">
        <f>+wp!O360</f>
        <v>18375</v>
      </c>
      <c r="O361" s="17">
        <f>+wp!P360</f>
        <v>0</v>
      </c>
      <c r="P361" s="18" t="s">
        <v>532</v>
      </c>
      <c r="Q361" s="17">
        <f>+wp!R360</f>
        <v>765.63</v>
      </c>
      <c r="R361">
        <v>0</v>
      </c>
      <c r="S361" s="17">
        <f>+wp!S360</f>
        <v>0</v>
      </c>
      <c r="T361" s="17">
        <f>+wp!T360</f>
        <v>0</v>
      </c>
      <c r="U361" s="17">
        <f>+wp!U360</f>
        <v>0</v>
      </c>
      <c r="V361" s="17">
        <f>+wp!V360</f>
        <v>0</v>
      </c>
      <c r="W361" s="17">
        <f>+wp!W360</f>
        <v>0</v>
      </c>
      <c r="X361" s="17">
        <f>+wp!X360</f>
        <v>0</v>
      </c>
      <c r="Y361" s="17">
        <f>+wp!Y360</f>
        <v>0</v>
      </c>
      <c r="Z361" s="17">
        <f>+wp!Z360</f>
        <v>0</v>
      </c>
      <c r="AA361" s="17">
        <f>+wp!AA360</f>
        <v>0</v>
      </c>
      <c r="AB361" s="17">
        <f>+wp!AB360</f>
        <v>0</v>
      </c>
      <c r="AC361" s="17">
        <f>+wp!AC360</f>
        <v>0</v>
      </c>
      <c r="AD361" s="17">
        <f>+wp!AD360</f>
        <v>0</v>
      </c>
    </row>
    <row r="362" spans="3:30" x14ac:dyDescent="0.25">
      <c r="C362" s="4">
        <f>+wp!C361</f>
        <v>117026</v>
      </c>
      <c r="D362" t="str">
        <f>+wp!D361</f>
        <v>MARASBARAS</v>
      </c>
      <c r="E362">
        <f>+wp!E361</f>
        <v>630130</v>
      </c>
      <c r="F362" t="str">
        <f>+wp!F361</f>
        <v>DEPRECIATION EXP. - STORE EQUIPMENT</v>
      </c>
      <c r="G362" t="s">
        <v>191</v>
      </c>
      <c r="H362">
        <f>+wp!I361</f>
        <v>1700004629</v>
      </c>
      <c r="I362" t="str">
        <f>+wp!J361</f>
        <v>UPRIGHT CHILLER</v>
      </c>
      <c r="J362">
        <v>1</v>
      </c>
      <c r="L362" s="16">
        <f>+wp!M361</f>
        <v>42158</v>
      </c>
      <c r="M362" s="34">
        <f>+wp!N361</f>
        <v>18375</v>
      </c>
      <c r="N362" s="17">
        <f>+wp!O361</f>
        <v>18375</v>
      </c>
      <c r="O362" s="17">
        <f>+wp!P361</f>
        <v>0</v>
      </c>
      <c r="P362" s="18" t="s">
        <v>532</v>
      </c>
      <c r="Q362" s="17">
        <f>+wp!R361</f>
        <v>765.63</v>
      </c>
      <c r="R362">
        <v>0</v>
      </c>
      <c r="S362" s="17">
        <f>+wp!S361</f>
        <v>0</v>
      </c>
      <c r="T362" s="17">
        <f>+wp!T361</f>
        <v>0</v>
      </c>
      <c r="U362" s="17">
        <f>+wp!U361</f>
        <v>0</v>
      </c>
      <c r="V362" s="17">
        <f>+wp!V361</f>
        <v>0</v>
      </c>
      <c r="W362" s="17">
        <f>+wp!W361</f>
        <v>0</v>
      </c>
      <c r="X362" s="17">
        <f>+wp!X361</f>
        <v>0</v>
      </c>
      <c r="Y362" s="17">
        <f>+wp!Y361</f>
        <v>0</v>
      </c>
      <c r="Z362" s="17">
        <f>+wp!Z361</f>
        <v>0</v>
      </c>
      <c r="AA362" s="17">
        <f>+wp!AA361</f>
        <v>0</v>
      </c>
      <c r="AB362" s="17">
        <f>+wp!AB361</f>
        <v>0</v>
      </c>
      <c r="AC362" s="17">
        <f>+wp!AC361</f>
        <v>0</v>
      </c>
      <c r="AD362" s="17">
        <f>+wp!AD361</f>
        <v>0</v>
      </c>
    </row>
    <row r="363" spans="3:30" x14ac:dyDescent="0.25">
      <c r="C363" s="4">
        <f>+wp!C362</f>
        <v>617023</v>
      </c>
      <c r="D363" t="str">
        <f>+wp!D362</f>
        <v>UR SAGKAHAN TACLOBAN 2</v>
      </c>
      <c r="E363">
        <f>+wp!E362</f>
        <v>630130</v>
      </c>
      <c r="F363" t="str">
        <f>+wp!F362</f>
        <v>DEPRECIATION EXP. - STORE EQUIPMENT</v>
      </c>
      <c r="G363" t="s">
        <v>191</v>
      </c>
      <c r="H363">
        <f>+wp!I362</f>
        <v>1700004994</v>
      </c>
      <c r="I363" t="str">
        <f>+wp!J362</f>
        <v>EXHAUST FAN VECTOR</v>
      </c>
      <c r="J363">
        <v>1</v>
      </c>
      <c r="L363" s="16">
        <f>+wp!M362</f>
        <v>44291</v>
      </c>
      <c r="M363" s="34">
        <f>+wp!N362</f>
        <v>7500</v>
      </c>
      <c r="N363" s="17">
        <f>+wp!O362</f>
        <v>5312.5</v>
      </c>
      <c r="O363" s="17">
        <f>+wp!P362</f>
        <v>2187.5</v>
      </c>
      <c r="P363" s="18" t="s">
        <v>532</v>
      </c>
      <c r="Q363" s="17">
        <f>+wp!R362</f>
        <v>312.5</v>
      </c>
      <c r="R363">
        <v>0</v>
      </c>
      <c r="S363" s="17">
        <f>+wp!S362</f>
        <v>312.5</v>
      </c>
      <c r="T363" s="17">
        <f>+wp!T362</f>
        <v>312.5</v>
      </c>
      <c r="U363" s="17">
        <f>+wp!U362</f>
        <v>312.5</v>
      </c>
      <c r="V363" s="17">
        <f>+wp!V362</f>
        <v>312.5</v>
      </c>
      <c r="W363" s="17">
        <f>+wp!W362</f>
        <v>312.5</v>
      </c>
      <c r="X363" s="17">
        <f>+wp!X362</f>
        <v>312.5</v>
      </c>
      <c r="Y363" s="17">
        <f>+wp!Y362</f>
        <v>312.5</v>
      </c>
      <c r="Z363" s="17">
        <f>+wp!Z362</f>
        <v>312.5</v>
      </c>
      <c r="AA363" s="17">
        <f>+wp!AA362</f>
        <v>312.5</v>
      </c>
      <c r="AB363" s="17">
        <f>+wp!AB362</f>
        <v>312.5</v>
      </c>
      <c r="AC363" s="17">
        <f>+wp!AC362</f>
        <v>312.5</v>
      </c>
      <c r="AD363" s="17">
        <f>+wp!AD362</f>
        <v>312.5</v>
      </c>
    </row>
    <row r="364" spans="3:30" x14ac:dyDescent="0.25">
      <c r="C364" s="4">
        <f>+wp!C363</f>
        <v>617024</v>
      </c>
      <c r="D364" t="str">
        <f>+wp!D363</f>
        <v>UR CAPT TACIO ST DULAG</v>
      </c>
      <c r="E364">
        <f>+wp!E363</f>
        <v>630130</v>
      </c>
      <c r="F364" t="str">
        <f>+wp!F363</f>
        <v>DEPRECIATION EXP. - STORE EQUIPMENT</v>
      </c>
      <c r="G364" t="s">
        <v>191</v>
      </c>
      <c r="H364">
        <f>+wp!I363</f>
        <v>1700004995</v>
      </c>
      <c r="I364" t="str">
        <f>+wp!J363</f>
        <v>EXHAUST FAN VECTOR</v>
      </c>
      <c r="J364">
        <v>1</v>
      </c>
      <c r="L364" s="16">
        <f>+wp!M363</f>
        <v>44291</v>
      </c>
      <c r="M364" s="34">
        <f>+wp!N363</f>
        <v>7500</v>
      </c>
      <c r="N364" s="17">
        <f>+wp!O363</f>
        <v>5312.5</v>
      </c>
      <c r="O364" s="17">
        <f>+wp!P363</f>
        <v>2187.5</v>
      </c>
      <c r="P364" s="18" t="s">
        <v>532</v>
      </c>
      <c r="Q364" s="17">
        <f>+wp!R363</f>
        <v>312.5</v>
      </c>
      <c r="R364">
        <v>0</v>
      </c>
      <c r="S364" s="17">
        <f>+wp!S363</f>
        <v>312.5</v>
      </c>
      <c r="T364" s="17">
        <f>+wp!T363</f>
        <v>312.5</v>
      </c>
      <c r="U364" s="17">
        <f>+wp!U363</f>
        <v>312.5</v>
      </c>
      <c r="V364" s="17">
        <f>+wp!V363</f>
        <v>312.5</v>
      </c>
      <c r="W364" s="17">
        <f>+wp!W363</f>
        <v>312.5</v>
      </c>
      <c r="X364" s="17">
        <f>+wp!X363</f>
        <v>312.5</v>
      </c>
      <c r="Y364" s="17">
        <f>+wp!Y363</f>
        <v>312.5</v>
      </c>
      <c r="Z364" s="17">
        <f>+wp!Z363</f>
        <v>312.5</v>
      </c>
      <c r="AA364" s="17">
        <f>+wp!AA363</f>
        <v>312.5</v>
      </c>
      <c r="AB364" s="17">
        <f>+wp!AB363</f>
        <v>312.5</v>
      </c>
      <c r="AC364" s="17">
        <f>+wp!AC363</f>
        <v>312.5</v>
      </c>
      <c r="AD364" s="17">
        <f>+wp!AD363</f>
        <v>312.5</v>
      </c>
    </row>
    <row r="365" spans="3:30" x14ac:dyDescent="0.25">
      <c r="C365" s="4">
        <f>+wp!C364</f>
        <v>617025</v>
      </c>
      <c r="D365" t="str">
        <f>+wp!D364</f>
        <v>UR CALANIPAWAN TACLOBAN</v>
      </c>
      <c r="E365">
        <f>+wp!E364</f>
        <v>630130</v>
      </c>
      <c r="F365" t="str">
        <f>+wp!F364</f>
        <v>DEPRECIATION EXP. - STORE EQUIPMENT</v>
      </c>
      <c r="G365" t="s">
        <v>191</v>
      </c>
      <c r="H365">
        <f>+wp!I364</f>
        <v>1700005507</v>
      </c>
      <c r="I365" t="str">
        <f>+wp!J364</f>
        <v>SINK RIGHT</v>
      </c>
      <c r="J365">
        <v>1</v>
      </c>
      <c r="L365" s="16">
        <f>+wp!M364</f>
        <v>44305</v>
      </c>
      <c r="M365" s="34">
        <f>+wp!N364</f>
        <v>11000</v>
      </c>
      <c r="N365" s="17">
        <f>+wp!O364</f>
        <v>1558.33</v>
      </c>
      <c r="O365" s="17">
        <f>+wp!P364</f>
        <v>9441.67</v>
      </c>
      <c r="P365" s="18" t="s">
        <v>532</v>
      </c>
      <c r="Q365" s="17">
        <f>+wp!R364</f>
        <v>91.67</v>
      </c>
      <c r="R365">
        <v>0</v>
      </c>
      <c r="S365" s="17">
        <f>+wp!S364</f>
        <v>91.67</v>
      </c>
      <c r="T365" s="17">
        <f>+wp!T364</f>
        <v>91.66</v>
      </c>
      <c r="U365" s="17">
        <f>+wp!U364</f>
        <v>91.67</v>
      </c>
      <c r="V365" s="17">
        <f>+wp!V364</f>
        <v>91.67</v>
      </c>
      <c r="W365" s="17">
        <f>+wp!W364</f>
        <v>91.66</v>
      </c>
      <c r="X365" s="17">
        <f>+wp!X364</f>
        <v>91.67</v>
      </c>
      <c r="Y365" s="17">
        <f>+wp!Y364</f>
        <v>91.67</v>
      </c>
      <c r="Z365" s="17">
        <f>+wp!Z364</f>
        <v>91.66</v>
      </c>
      <c r="AA365" s="17">
        <f>+wp!AA364</f>
        <v>91.66</v>
      </c>
      <c r="AB365" s="17">
        <f>+wp!AB364</f>
        <v>91.66</v>
      </c>
      <c r="AC365" s="17">
        <f>+wp!AC364</f>
        <v>91.66</v>
      </c>
      <c r="AD365" s="17">
        <f>+wp!AD364</f>
        <v>91.66</v>
      </c>
    </row>
    <row r="366" spans="3:30" x14ac:dyDescent="0.25">
      <c r="C366" s="4">
        <f>+wp!C365</f>
        <v>117063</v>
      </c>
      <c r="D366" t="str">
        <f>+wp!D365</f>
        <v>REAL ST SANTA FE</v>
      </c>
      <c r="E366">
        <f>+wp!E365</f>
        <v>630130</v>
      </c>
      <c r="F366" t="str">
        <f>+wp!F365</f>
        <v>DEPRECIATION EXP. - STORE EQUIPMENT</v>
      </c>
      <c r="G366" t="s">
        <v>191</v>
      </c>
      <c r="H366">
        <f>+wp!I365</f>
        <v>1700005520</v>
      </c>
      <c r="I366" t="str">
        <f>+wp!J365</f>
        <v>SINK RIGHT</v>
      </c>
      <c r="J366">
        <v>1</v>
      </c>
      <c r="L366" s="16">
        <f>+wp!M365</f>
        <v>44308</v>
      </c>
      <c r="M366" s="34">
        <f>+wp!N365</f>
        <v>11300</v>
      </c>
      <c r="N366" s="17">
        <f>+wp!O365</f>
        <v>1600.83</v>
      </c>
      <c r="O366" s="17">
        <f>+wp!P365</f>
        <v>9699.17</v>
      </c>
      <c r="P366" s="18" t="s">
        <v>532</v>
      </c>
      <c r="Q366" s="17">
        <f>+wp!R365</f>
        <v>94.17</v>
      </c>
      <c r="R366">
        <v>0</v>
      </c>
      <c r="S366" s="17">
        <f>+wp!S365</f>
        <v>94.17</v>
      </c>
      <c r="T366" s="17">
        <f>+wp!T365</f>
        <v>94.16</v>
      </c>
      <c r="U366" s="17">
        <f>+wp!U365</f>
        <v>94.17</v>
      </c>
      <c r="V366" s="17">
        <f>+wp!V365</f>
        <v>94.17</v>
      </c>
      <c r="W366" s="17">
        <f>+wp!W365</f>
        <v>94.16</v>
      </c>
      <c r="X366" s="17">
        <f>+wp!X365</f>
        <v>94.17</v>
      </c>
      <c r="Y366" s="17">
        <f>+wp!Y365</f>
        <v>94.17</v>
      </c>
      <c r="Z366" s="17">
        <f>+wp!Z365</f>
        <v>94.16</v>
      </c>
      <c r="AA366" s="17">
        <f>+wp!AA365</f>
        <v>94.16</v>
      </c>
      <c r="AB366" s="17">
        <f>+wp!AB365</f>
        <v>94.16</v>
      </c>
      <c r="AC366" s="17">
        <f>+wp!AC365</f>
        <v>94.16</v>
      </c>
      <c r="AD366" s="17">
        <f>+wp!AD365</f>
        <v>94.16</v>
      </c>
    </row>
    <row r="367" spans="3:30" x14ac:dyDescent="0.25">
      <c r="C367" s="4">
        <f>+wp!C366</f>
        <v>117008</v>
      </c>
      <c r="D367" t="str">
        <f>+wp!D366</f>
        <v>SALAZAR</v>
      </c>
      <c r="E367">
        <f>+wp!E366</f>
        <v>630130</v>
      </c>
      <c r="F367" t="str">
        <f>+wp!F366</f>
        <v>DEPRECIATION EXP. - STORE EQUIPMENT</v>
      </c>
      <c r="G367" t="s">
        <v>191</v>
      </c>
      <c r="H367">
        <f>+wp!I366</f>
        <v>1700005728</v>
      </c>
      <c r="I367" t="str">
        <f>+wp!J366</f>
        <v>UPRIGHT CHILLER</v>
      </c>
      <c r="J367">
        <v>1</v>
      </c>
      <c r="L367" s="16">
        <f>+wp!M366</f>
        <v>42347</v>
      </c>
      <c r="M367" s="34">
        <f>+wp!N366</f>
        <v>18375</v>
      </c>
      <c r="N367" s="17">
        <f>+wp!O366</f>
        <v>18375</v>
      </c>
      <c r="O367" s="17">
        <f>+wp!P366</f>
        <v>0</v>
      </c>
      <c r="P367" s="18" t="s">
        <v>532</v>
      </c>
      <c r="Q367" s="17">
        <f>+wp!R366</f>
        <v>765.63</v>
      </c>
      <c r="R367">
        <v>0</v>
      </c>
      <c r="S367" s="17">
        <f>+wp!S366</f>
        <v>0</v>
      </c>
      <c r="T367" s="17">
        <f>+wp!T366</f>
        <v>0</v>
      </c>
      <c r="U367" s="17">
        <f>+wp!U366</f>
        <v>0</v>
      </c>
      <c r="V367" s="17">
        <f>+wp!V366</f>
        <v>0</v>
      </c>
      <c r="W367" s="17">
        <f>+wp!W366</f>
        <v>0</v>
      </c>
      <c r="X367" s="17">
        <f>+wp!X366</f>
        <v>0</v>
      </c>
      <c r="Y367" s="17">
        <f>+wp!Y366</f>
        <v>0</v>
      </c>
      <c r="Z367" s="17">
        <f>+wp!Z366</f>
        <v>0</v>
      </c>
      <c r="AA367" s="17">
        <f>+wp!AA366</f>
        <v>0</v>
      </c>
      <c r="AB367" s="17">
        <f>+wp!AB366</f>
        <v>0</v>
      </c>
      <c r="AC367" s="17">
        <f>+wp!AC366</f>
        <v>0</v>
      </c>
      <c r="AD367" s="17">
        <f>+wp!AD366</f>
        <v>0</v>
      </c>
    </row>
    <row r="368" spans="3:30" x14ac:dyDescent="0.25">
      <c r="C368" s="4">
        <f>+wp!C367</f>
        <v>117011</v>
      </c>
      <c r="D368" t="str">
        <f>+wp!D367</f>
        <v>V AND G</v>
      </c>
      <c r="E368">
        <f>+wp!E367</f>
        <v>630130</v>
      </c>
      <c r="F368" t="str">
        <f>+wp!F367</f>
        <v>DEPRECIATION EXP. - STORE EQUIPMENT</v>
      </c>
      <c r="G368" t="s">
        <v>191</v>
      </c>
      <c r="H368">
        <f>+wp!I367</f>
        <v>1700005729</v>
      </c>
      <c r="I368" t="str">
        <f>+wp!J367</f>
        <v>UPRIGHT CHILLER</v>
      </c>
      <c r="J368">
        <v>1</v>
      </c>
      <c r="L368" s="16">
        <f>+wp!M367</f>
        <v>42347</v>
      </c>
      <c r="M368" s="34">
        <f>+wp!N367</f>
        <v>18375</v>
      </c>
      <c r="N368" s="17">
        <f>+wp!O367</f>
        <v>18375</v>
      </c>
      <c r="O368" s="17">
        <f>+wp!P367</f>
        <v>0</v>
      </c>
      <c r="P368" s="18" t="s">
        <v>532</v>
      </c>
      <c r="Q368" s="17">
        <f>+wp!R367</f>
        <v>765.63</v>
      </c>
      <c r="R368">
        <v>0</v>
      </c>
      <c r="S368" s="17">
        <f>+wp!S367</f>
        <v>0</v>
      </c>
      <c r="T368" s="17">
        <f>+wp!T367</f>
        <v>0</v>
      </c>
      <c r="U368" s="17">
        <f>+wp!U367</f>
        <v>0</v>
      </c>
      <c r="V368" s="17">
        <f>+wp!V367</f>
        <v>0</v>
      </c>
      <c r="W368" s="17">
        <f>+wp!W367</f>
        <v>0</v>
      </c>
      <c r="X368" s="17">
        <f>+wp!X367</f>
        <v>0</v>
      </c>
      <c r="Y368" s="17">
        <f>+wp!Y367</f>
        <v>0</v>
      </c>
      <c r="Z368" s="17">
        <f>+wp!Z367</f>
        <v>0</v>
      </c>
      <c r="AA368" s="17">
        <f>+wp!AA367</f>
        <v>0</v>
      </c>
      <c r="AB368" s="17">
        <f>+wp!AB367</f>
        <v>0</v>
      </c>
      <c r="AC368" s="17">
        <f>+wp!AC367</f>
        <v>0</v>
      </c>
      <c r="AD368" s="17">
        <f>+wp!AD367</f>
        <v>0</v>
      </c>
    </row>
    <row r="369" spans="3:30" x14ac:dyDescent="0.25">
      <c r="C369" s="4">
        <f>+wp!C368</f>
        <v>117013</v>
      </c>
      <c r="D369" t="str">
        <f>+wp!D368</f>
        <v>CARIGARA</v>
      </c>
      <c r="E369">
        <f>+wp!E368</f>
        <v>630130</v>
      </c>
      <c r="F369" t="str">
        <f>+wp!F368</f>
        <v>DEPRECIATION EXP. - STORE EQUIPMENT</v>
      </c>
      <c r="G369" t="s">
        <v>191</v>
      </c>
      <c r="H369">
        <f>+wp!I368</f>
        <v>1700005730</v>
      </c>
      <c r="I369" t="str">
        <f>+wp!J368</f>
        <v>UPRIGHT CHILLER</v>
      </c>
      <c r="J369">
        <v>1</v>
      </c>
      <c r="L369" s="16">
        <f>+wp!M368</f>
        <v>42347</v>
      </c>
      <c r="M369" s="34">
        <f>+wp!N368</f>
        <v>18375</v>
      </c>
      <c r="N369" s="17">
        <f>+wp!O368</f>
        <v>18375</v>
      </c>
      <c r="O369" s="17">
        <f>+wp!P368</f>
        <v>0</v>
      </c>
      <c r="P369" s="18" t="s">
        <v>532</v>
      </c>
      <c r="Q369" s="17">
        <f>+wp!R368</f>
        <v>765.63</v>
      </c>
      <c r="R369">
        <v>0</v>
      </c>
      <c r="S369" s="17">
        <f>+wp!S368</f>
        <v>0</v>
      </c>
      <c r="T369" s="17">
        <f>+wp!T368</f>
        <v>0</v>
      </c>
      <c r="U369" s="17">
        <f>+wp!U368</f>
        <v>0</v>
      </c>
      <c r="V369" s="17">
        <f>+wp!V368</f>
        <v>0</v>
      </c>
      <c r="W369" s="17">
        <f>+wp!W368</f>
        <v>0</v>
      </c>
      <c r="X369" s="17">
        <f>+wp!X368</f>
        <v>0</v>
      </c>
      <c r="Y369" s="17">
        <f>+wp!Y368</f>
        <v>0</v>
      </c>
      <c r="Z369" s="17">
        <f>+wp!Z368</f>
        <v>0</v>
      </c>
      <c r="AA369" s="17">
        <f>+wp!AA368</f>
        <v>0</v>
      </c>
      <c r="AB369" s="17">
        <f>+wp!AB368</f>
        <v>0</v>
      </c>
      <c r="AC369" s="17">
        <f>+wp!AC368</f>
        <v>0</v>
      </c>
      <c r="AD369" s="17">
        <f>+wp!AD368</f>
        <v>0</v>
      </c>
    </row>
    <row r="370" spans="3:30" x14ac:dyDescent="0.25">
      <c r="C370" s="4">
        <f>+wp!C369</f>
        <v>617004</v>
      </c>
      <c r="D370" t="str">
        <f>+wp!D369</f>
        <v>UR BRGY 79 MARASBARAS</v>
      </c>
      <c r="E370">
        <f>+wp!E369</f>
        <v>630130</v>
      </c>
      <c r="F370" t="str">
        <f>+wp!F369</f>
        <v>DEPRECIATION EXP. - STORE EQUIPMENT</v>
      </c>
      <c r="G370" t="s">
        <v>191</v>
      </c>
      <c r="H370">
        <f>+wp!I369</f>
        <v>1700006254</v>
      </c>
      <c r="I370" t="str">
        <f>+wp!J369</f>
        <v>UPRIGHT CHILLER</v>
      </c>
      <c r="J370">
        <v>1</v>
      </c>
      <c r="L370" s="16">
        <f>+wp!M369</f>
        <v>42487</v>
      </c>
      <c r="M370" s="34">
        <f>+wp!N369</f>
        <v>18375</v>
      </c>
      <c r="N370" s="17">
        <f>+wp!O369</f>
        <v>18375</v>
      </c>
      <c r="O370" s="17">
        <f>+wp!P369</f>
        <v>0</v>
      </c>
      <c r="P370" s="18" t="s">
        <v>532</v>
      </c>
      <c r="Q370" s="17">
        <f>+wp!R369</f>
        <v>765.63</v>
      </c>
      <c r="R370">
        <v>0</v>
      </c>
      <c r="S370" s="17">
        <f>+wp!S369</f>
        <v>0</v>
      </c>
      <c r="T370" s="17">
        <f>+wp!T369</f>
        <v>0</v>
      </c>
      <c r="U370" s="17">
        <f>+wp!U369</f>
        <v>0</v>
      </c>
      <c r="V370" s="17">
        <f>+wp!V369</f>
        <v>0</v>
      </c>
      <c r="W370" s="17">
        <f>+wp!W369</f>
        <v>0</v>
      </c>
      <c r="X370" s="17">
        <f>+wp!X369</f>
        <v>0</v>
      </c>
      <c r="Y370" s="17">
        <f>+wp!Y369</f>
        <v>0</v>
      </c>
      <c r="Z370" s="17">
        <f>+wp!Z369</f>
        <v>0</v>
      </c>
      <c r="AA370" s="17">
        <f>+wp!AA369</f>
        <v>0</v>
      </c>
      <c r="AB370" s="17">
        <f>+wp!AB369</f>
        <v>0</v>
      </c>
      <c r="AC370" s="17">
        <f>+wp!AC369</f>
        <v>0</v>
      </c>
      <c r="AD370" s="17">
        <f>+wp!AD369</f>
        <v>0</v>
      </c>
    </row>
    <row r="371" spans="3:30" x14ac:dyDescent="0.25">
      <c r="C371" s="4">
        <f>+wp!C370</f>
        <v>617005</v>
      </c>
      <c r="D371" t="str">
        <f>+wp!D370</f>
        <v>UR REAL ST MAC ARTHUR</v>
      </c>
      <c r="E371">
        <f>+wp!E370</f>
        <v>630130</v>
      </c>
      <c r="F371" t="str">
        <f>+wp!F370</f>
        <v>DEPRECIATION EXP. - STORE EQUIPMENT</v>
      </c>
      <c r="G371" t="s">
        <v>191</v>
      </c>
      <c r="H371">
        <f>+wp!I370</f>
        <v>1700006255</v>
      </c>
      <c r="I371" t="str">
        <f>+wp!J370</f>
        <v>UPRIGHT CHILLER</v>
      </c>
      <c r="J371">
        <v>1</v>
      </c>
      <c r="L371" s="16">
        <f>+wp!M370</f>
        <v>42487</v>
      </c>
      <c r="M371" s="34">
        <f>+wp!N370</f>
        <v>18375</v>
      </c>
      <c r="N371" s="17">
        <f>+wp!O370</f>
        <v>18375</v>
      </c>
      <c r="O371" s="17">
        <f>+wp!P370</f>
        <v>0</v>
      </c>
      <c r="P371" s="18" t="s">
        <v>532</v>
      </c>
      <c r="Q371" s="17">
        <f>+wp!R370</f>
        <v>765.63</v>
      </c>
      <c r="R371">
        <v>0</v>
      </c>
      <c r="S371" s="17">
        <f>+wp!S370</f>
        <v>0</v>
      </c>
      <c r="T371" s="17">
        <f>+wp!T370</f>
        <v>0</v>
      </c>
      <c r="U371" s="17">
        <f>+wp!U370</f>
        <v>0</v>
      </c>
      <c r="V371" s="17">
        <f>+wp!V370</f>
        <v>0</v>
      </c>
      <c r="W371" s="17">
        <f>+wp!W370</f>
        <v>0</v>
      </c>
      <c r="X371" s="17">
        <f>+wp!X370</f>
        <v>0</v>
      </c>
      <c r="Y371" s="17">
        <f>+wp!Y370</f>
        <v>0</v>
      </c>
      <c r="Z371" s="17">
        <f>+wp!Z370</f>
        <v>0</v>
      </c>
      <c r="AA371" s="17">
        <f>+wp!AA370</f>
        <v>0</v>
      </c>
      <c r="AB371" s="17">
        <f>+wp!AB370</f>
        <v>0</v>
      </c>
      <c r="AC371" s="17">
        <f>+wp!AC370</f>
        <v>0</v>
      </c>
      <c r="AD371" s="17">
        <f>+wp!AD370</f>
        <v>0</v>
      </c>
    </row>
    <row r="372" spans="3:30" x14ac:dyDescent="0.25">
      <c r="C372" s="4">
        <f>+wp!C371</f>
        <v>617006</v>
      </c>
      <c r="D372" t="str">
        <f>+wp!D371</f>
        <v>UR SAN JOSE TACLOBAN</v>
      </c>
      <c r="E372">
        <f>+wp!E371</f>
        <v>630130</v>
      </c>
      <c r="F372" t="str">
        <f>+wp!F371</f>
        <v>DEPRECIATION EXP. - STORE EQUIPMENT</v>
      </c>
      <c r="G372" t="s">
        <v>191</v>
      </c>
      <c r="H372">
        <f>+wp!I371</f>
        <v>1700006334</v>
      </c>
      <c r="I372" t="str">
        <f>+wp!J371</f>
        <v>UPRIGHT CHILLER</v>
      </c>
      <c r="J372">
        <v>1</v>
      </c>
      <c r="L372" s="16">
        <f>+wp!M371</f>
        <v>42432</v>
      </c>
      <c r="M372" s="34">
        <f>+wp!N371</f>
        <v>18374.12</v>
      </c>
      <c r="N372" s="17">
        <f>+wp!O371</f>
        <v>18374.12</v>
      </c>
      <c r="O372" s="17">
        <f>+wp!P371</f>
        <v>0</v>
      </c>
      <c r="P372" s="18" t="s">
        <v>532</v>
      </c>
      <c r="Q372" s="17">
        <f>+wp!R371</f>
        <v>765.59</v>
      </c>
      <c r="R372">
        <v>0</v>
      </c>
      <c r="S372" s="17">
        <f>+wp!S371</f>
        <v>0</v>
      </c>
      <c r="T372" s="17">
        <f>+wp!T371</f>
        <v>0</v>
      </c>
      <c r="U372" s="17">
        <f>+wp!U371</f>
        <v>0</v>
      </c>
      <c r="V372" s="17">
        <f>+wp!V371</f>
        <v>0</v>
      </c>
      <c r="W372" s="17">
        <f>+wp!W371</f>
        <v>0</v>
      </c>
      <c r="X372" s="17">
        <f>+wp!X371</f>
        <v>0</v>
      </c>
      <c r="Y372" s="17">
        <f>+wp!Y371</f>
        <v>0</v>
      </c>
      <c r="Z372" s="17">
        <f>+wp!Z371</f>
        <v>0</v>
      </c>
      <c r="AA372" s="17">
        <f>+wp!AA371</f>
        <v>0</v>
      </c>
      <c r="AB372" s="17">
        <f>+wp!AB371</f>
        <v>0</v>
      </c>
      <c r="AC372" s="17">
        <f>+wp!AC371</f>
        <v>0</v>
      </c>
      <c r="AD372" s="17">
        <f>+wp!AD371</f>
        <v>0</v>
      </c>
    </row>
    <row r="373" spans="3:30" x14ac:dyDescent="0.25">
      <c r="C373" s="4" t="str">
        <f>+wp!C372</f>
        <v>SLS112</v>
      </c>
      <c r="D373" t="str">
        <f>+wp!D372</f>
        <v>TACLOBAN CTG - SALES</v>
      </c>
      <c r="E373">
        <f>+wp!E372</f>
        <v>630130</v>
      </c>
      <c r="F373" t="str">
        <f>+wp!F372</f>
        <v>DEPRECIATION EXP. - STORE EQUIPMENT</v>
      </c>
      <c r="G373" t="s">
        <v>191</v>
      </c>
      <c r="H373">
        <f>+wp!I372</f>
        <v>1700006412</v>
      </c>
      <c r="I373" t="str">
        <f>+wp!J372</f>
        <v>EXHAUST FAN VECTOR</v>
      </c>
      <c r="J373">
        <v>1</v>
      </c>
      <c r="L373" s="16">
        <f>+wp!M372</f>
        <v>44320</v>
      </c>
      <c r="M373" s="34">
        <f>+wp!N372</f>
        <v>7499.96</v>
      </c>
      <c r="N373" s="17">
        <f>+wp!O372</f>
        <v>4999.9799999999996</v>
      </c>
      <c r="O373" s="17">
        <f>+wp!P372</f>
        <v>2499.98</v>
      </c>
      <c r="P373" s="18" t="s">
        <v>532</v>
      </c>
      <c r="Q373" s="17">
        <f>+wp!R372</f>
        <v>312.5</v>
      </c>
      <c r="R373">
        <v>0</v>
      </c>
      <c r="S373" s="17">
        <f>+wp!S372</f>
        <v>312.5</v>
      </c>
      <c r="T373" s="17">
        <f>+wp!T372</f>
        <v>312.5</v>
      </c>
      <c r="U373" s="17">
        <f>+wp!U372</f>
        <v>312.5</v>
      </c>
      <c r="V373" s="17">
        <f>+wp!V372</f>
        <v>312.49</v>
      </c>
      <c r="W373" s="17">
        <f>+wp!W372</f>
        <v>312.5</v>
      </c>
      <c r="X373" s="17">
        <f>+wp!X372</f>
        <v>312.5</v>
      </c>
      <c r="Y373" s="17">
        <f>+wp!Y372</f>
        <v>312.5</v>
      </c>
      <c r="Z373" s="17">
        <f>+wp!Z372</f>
        <v>312.5</v>
      </c>
      <c r="AA373" s="17">
        <f>+wp!AA372</f>
        <v>312.5</v>
      </c>
      <c r="AB373" s="17">
        <f>+wp!AB372</f>
        <v>312.5</v>
      </c>
      <c r="AC373" s="17">
        <f>+wp!AC372</f>
        <v>312.5</v>
      </c>
      <c r="AD373" s="17">
        <f>+wp!AD372</f>
        <v>312.5</v>
      </c>
    </row>
    <row r="374" spans="3:30" x14ac:dyDescent="0.25">
      <c r="C374" s="4">
        <f>+wp!C373</f>
        <v>617010</v>
      </c>
      <c r="D374" t="str">
        <f>+wp!D373</f>
        <v>UR MAHARLIKA HIGHWAY TACLOBAN</v>
      </c>
      <c r="E374">
        <f>+wp!E373</f>
        <v>630130</v>
      </c>
      <c r="F374" t="str">
        <f>+wp!F373</f>
        <v>DEPRECIATION EXP. - STORE EQUIPMENT</v>
      </c>
      <c r="G374" t="s">
        <v>191</v>
      </c>
      <c r="H374">
        <f>+wp!I373</f>
        <v>1700006450</v>
      </c>
      <c r="I374" t="str">
        <f>+wp!J373</f>
        <v>GENERATOR SET</v>
      </c>
      <c r="J374">
        <v>1</v>
      </c>
      <c r="L374" s="16">
        <f>+wp!M373</f>
        <v>44309</v>
      </c>
      <c r="M374" s="34">
        <f>+wp!N373</f>
        <v>30870</v>
      </c>
      <c r="N374" s="17">
        <f>+wp!O373</f>
        <v>14602.72</v>
      </c>
      <c r="O374" s="17">
        <f>+wp!P373</f>
        <v>16267.28</v>
      </c>
      <c r="P374" s="18" t="s">
        <v>532</v>
      </c>
      <c r="Q374" s="17">
        <f>+wp!R373</f>
        <v>514.5</v>
      </c>
      <c r="R374">
        <v>0</v>
      </c>
      <c r="S374" s="17">
        <f>+wp!S373</f>
        <v>1286.25</v>
      </c>
      <c r="T374" s="17">
        <f>+wp!T373</f>
        <v>1286.25</v>
      </c>
      <c r="U374" s="17">
        <f>+wp!U373</f>
        <v>1286.25</v>
      </c>
      <c r="V374" s="17">
        <f>+wp!V373</f>
        <v>1286.25</v>
      </c>
      <c r="W374" s="17">
        <f>+wp!W373</f>
        <v>-3253.45</v>
      </c>
      <c r="X374" s="17">
        <f>+wp!X373</f>
        <v>378.31</v>
      </c>
      <c r="Y374" s="17">
        <f>+wp!Y373</f>
        <v>378.3</v>
      </c>
      <c r="Z374" s="17">
        <f>+wp!Z373</f>
        <v>378.31</v>
      </c>
      <c r="AA374" s="17">
        <f>+wp!AA373</f>
        <v>378.31</v>
      </c>
      <c r="AB374" s="17">
        <f>+wp!AB373</f>
        <v>378.31</v>
      </c>
      <c r="AC374" s="17">
        <f>+wp!AC373</f>
        <v>378.31</v>
      </c>
      <c r="AD374" s="17">
        <f>+wp!AD373</f>
        <v>378.31</v>
      </c>
    </row>
    <row r="375" spans="3:30" x14ac:dyDescent="0.25">
      <c r="C375" s="4">
        <f>+wp!C374</f>
        <v>117006</v>
      </c>
      <c r="D375" t="str">
        <f>+wp!D374</f>
        <v>ROMUALDEZ</v>
      </c>
      <c r="E375">
        <f>+wp!E374</f>
        <v>630130</v>
      </c>
      <c r="F375" t="str">
        <f>+wp!F374</f>
        <v>DEPRECIATION EXP. - STORE EQUIPMENT</v>
      </c>
      <c r="G375" t="s">
        <v>191</v>
      </c>
      <c r="H375">
        <f>+wp!I374</f>
        <v>1700006451</v>
      </c>
      <c r="I375" t="str">
        <f>+wp!J374</f>
        <v>GENERATOR SET</v>
      </c>
      <c r="J375">
        <v>1</v>
      </c>
      <c r="L375" s="16">
        <f>+wp!M374</f>
        <v>44309</v>
      </c>
      <c r="M375" s="34">
        <f>+wp!N374</f>
        <v>30870</v>
      </c>
      <c r="N375" s="17">
        <f>+wp!O374</f>
        <v>14602.72</v>
      </c>
      <c r="O375" s="17">
        <f>+wp!P374</f>
        <v>16267.28</v>
      </c>
      <c r="P375" s="18" t="s">
        <v>532</v>
      </c>
      <c r="Q375" s="17">
        <f>+wp!R374</f>
        <v>514.5</v>
      </c>
      <c r="R375">
        <v>0</v>
      </c>
      <c r="S375" s="17">
        <f>+wp!S374</f>
        <v>1286.25</v>
      </c>
      <c r="T375" s="17">
        <f>+wp!T374</f>
        <v>1286.25</v>
      </c>
      <c r="U375" s="17">
        <f>+wp!U374</f>
        <v>1286.25</v>
      </c>
      <c r="V375" s="17">
        <f>+wp!V374</f>
        <v>1286.25</v>
      </c>
      <c r="W375" s="17">
        <f>+wp!W374</f>
        <v>-3253.45</v>
      </c>
      <c r="X375" s="17">
        <f>+wp!X374</f>
        <v>378.31</v>
      </c>
      <c r="Y375" s="17">
        <f>+wp!Y374</f>
        <v>378.3</v>
      </c>
      <c r="Z375" s="17">
        <f>+wp!Z374</f>
        <v>378.31</v>
      </c>
      <c r="AA375" s="17">
        <f>+wp!AA374</f>
        <v>378.31</v>
      </c>
      <c r="AB375" s="17">
        <f>+wp!AB374</f>
        <v>378.31</v>
      </c>
      <c r="AC375" s="17">
        <f>+wp!AC374</f>
        <v>378.31</v>
      </c>
      <c r="AD375" s="17">
        <f>+wp!AD374</f>
        <v>378.31</v>
      </c>
    </row>
    <row r="376" spans="3:30" x14ac:dyDescent="0.25">
      <c r="C376" s="4">
        <f>+wp!C375</f>
        <v>617009</v>
      </c>
      <c r="D376" t="str">
        <f>+wp!D375</f>
        <v>UR DIIT TACLOBAN</v>
      </c>
      <c r="E376">
        <f>+wp!E375</f>
        <v>630130</v>
      </c>
      <c r="F376" t="str">
        <f>+wp!F375</f>
        <v>DEPRECIATION EXP. - STORE EQUIPMENT</v>
      </c>
      <c r="G376" t="s">
        <v>191</v>
      </c>
      <c r="H376">
        <f>+wp!I375</f>
        <v>1700006452</v>
      </c>
      <c r="I376" t="str">
        <f>+wp!J375</f>
        <v>GENERATOR SET</v>
      </c>
      <c r="J376">
        <v>1</v>
      </c>
      <c r="L376" s="16">
        <f>+wp!M375</f>
        <v>44309</v>
      </c>
      <c r="M376" s="34">
        <f>+wp!N375</f>
        <v>30870</v>
      </c>
      <c r="N376" s="17">
        <f>+wp!O375</f>
        <v>14602.72</v>
      </c>
      <c r="O376" s="17">
        <f>+wp!P375</f>
        <v>16267.28</v>
      </c>
      <c r="P376" s="18" t="s">
        <v>532</v>
      </c>
      <c r="Q376" s="17">
        <f>+wp!R375</f>
        <v>514.5</v>
      </c>
      <c r="R376">
        <v>0</v>
      </c>
      <c r="S376" s="17">
        <f>+wp!S375</f>
        <v>1286.25</v>
      </c>
      <c r="T376" s="17">
        <f>+wp!T375</f>
        <v>1286.25</v>
      </c>
      <c r="U376" s="17">
        <f>+wp!U375</f>
        <v>1286.25</v>
      </c>
      <c r="V376" s="17">
        <f>+wp!V375</f>
        <v>1286.25</v>
      </c>
      <c r="W376" s="17">
        <f>+wp!W375</f>
        <v>-3253.45</v>
      </c>
      <c r="X376" s="17">
        <f>+wp!X375</f>
        <v>378.31</v>
      </c>
      <c r="Y376" s="17">
        <f>+wp!Y375</f>
        <v>378.3</v>
      </c>
      <c r="Z376" s="17">
        <f>+wp!Z375</f>
        <v>378.31</v>
      </c>
      <c r="AA376" s="17">
        <f>+wp!AA375</f>
        <v>378.31</v>
      </c>
      <c r="AB376" s="17">
        <f>+wp!AB375</f>
        <v>378.31</v>
      </c>
      <c r="AC376" s="17">
        <f>+wp!AC375</f>
        <v>378.31</v>
      </c>
      <c r="AD376" s="17">
        <f>+wp!AD375</f>
        <v>378.31</v>
      </c>
    </row>
    <row r="377" spans="3:30" x14ac:dyDescent="0.25">
      <c r="C377" s="4" t="str">
        <f>+wp!C376</f>
        <v>WHE112</v>
      </c>
      <c r="D377" t="str">
        <f>+wp!D376</f>
        <v>TACLOBAN - LOGISTICS WAREHOUSE</v>
      </c>
      <c r="E377">
        <f>+wp!E376</f>
        <v>630130</v>
      </c>
      <c r="F377" t="str">
        <f>+wp!F376</f>
        <v>DEPRECIATION EXP. - STORE EQUIPMENT</v>
      </c>
      <c r="G377" t="s">
        <v>191</v>
      </c>
      <c r="H377">
        <f>+wp!I376</f>
        <v>1700006453</v>
      </c>
      <c r="I377" t="str">
        <f>+wp!J376</f>
        <v>GENERATOR SET</v>
      </c>
      <c r="J377">
        <v>1</v>
      </c>
      <c r="L377" s="16">
        <f>+wp!M376</f>
        <v>44309</v>
      </c>
      <c r="M377" s="34">
        <f>+wp!N376</f>
        <v>30870</v>
      </c>
      <c r="N377" s="17">
        <f>+wp!O376</f>
        <v>14602.72</v>
      </c>
      <c r="O377" s="17">
        <f>+wp!P376</f>
        <v>16267.28</v>
      </c>
      <c r="P377" s="18" t="s">
        <v>532</v>
      </c>
      <c r="Q377" s="17">
        <f>+wp!R376</f>
        <v>514.5</v>
      </c>
      <c r="R377">
        <v>0</v>
      </c>
      <c r="S377" s="17">
        <f>+wp!S376</f>
        <v>1286.25</v>
      </c>
      <c r="T377" s="17">
        <f>+wp!T376</f>
        <v>1286.25</v>
      </c>
      <c r="U377" s="17">
        <f>+wp!U376</f>
        <v>1286.25</v>
      </c>
      <c r="V377" s="17">
        <f>+wp!V376</f>
        <v>1286.25</v>
      </c>
      <c r="W377" s="17">
        <f>+wp!W376</f>
        <v>-3253.45</v>
      </c>
      <c r="X377" s="17">
        <f>+wp!X376</f>
        <v>378.31</v>
      </c>
      <c r="Y377" s="17">
        <f>+wp!Y376</f>
        <v>378.3</v>
      </c>
      <c r="Z377" s="17">
        <f>+wp!Z376</f>
        <v>378.31</v>
      </c>
      <c r="AA377" s="17">
        <f>+wp!AA376</f>
        <v>378.31</v>
      </c>
      <c r="AB377" s="17">
        <f>+wp!AB376</f>
        <v>378.31</v>
      </c>
      <c r="AC377" s="17">
        <f>+wp!AC376</f>
        <v>378.31</v>
      </c>
      <c r="AD377" s="17">
        <f>+wp!AD376</f>
        <v>378.31</v>
      </c>
    </row>
    <row r="378" spans="3:30" x14ac:dyDescent="0.25">
      <c r="C378" s="4">
        <f>+wp!C377</f>
        <v>117027</v>
      </c>
      <c r="D378" t="str">
        <f>+wp!D377</f>
        <v>LA PAZ</v>
      </c>
      <c r="E378">
        <f>+wp!E377</f>
        <v>630130</v>
      </c>
      <c r="F378" t="str">
        <f>+wp!F377</f>
        <v>DEPRECIATION EXP. - STORE EQUIPMENT</v>
      </c>
      <c r="G378" t="s">
        <v>191</v>
      </c>
      <c r="H378">
        <f>+wp!I377</f>
        <v>1700006454</v>
      </c>
      <c r="I378" t="str">
        <f>+wp!J377</f>
        <v>GENERATOR SET</v>
      </c>
      <c r="J378">
        <v>1</v>
      </c>
      <c r="L378" s="16">
        <f>+wp!M377</f>
        <v>44309</v>
      </c>
      <c r="M378" s="34">
        <f>+wp!N377</f>
        <v>30870</v>
      </c>
      <c r="N378" s="17">
        <f>+wp!O377</f>
        <v>14602.72</v>
      </c>
      <c r="O378" s="17">
        <f>+wp!P377</f>
        <v>16267.28</v>
      </c>
      <c r="P378" s="18" t="s">
        <v>532</v>
      </c>
      <c r="Q378" s="17">
        <f>+wp!R377</f>
        <v>514.5</v>
      </c>
      <c r="R378">
        <v>0</v>
      </c>
      <c r="S378" s="17">
        <f>+wp!S377</f>
        <v>1286.25</v>
      </c>
      <c r="T378" s="17">
        <f>+wp!T377</f>
        <v>1286.25</v>
      </c>
      <c r="U378" s="17">
        <f>+wp!U377</f>
        <v>1286.25</v>
      </c>
      <c r="V378" s="17">
        <f>+wp!V377</f>
        <v>1286.25</v>
      </c>
      <c r="W378" s="17">
        <f>+wp!W377</f>
        <v>-3253.45</v>
      </c>
      <c r="X378" s="17">
        <f>+wp!X377</f>
        <v>378.31</v>
      </c>
      <c r="Y378" s="17">
        <f>+wp!Y377</f>
        <v>378.3</v>
      </c>
      <c r="Z378" s="17">
        <f>+wp!Z377</f>
        <v>378.31</v>
      </c>
      <c r="AA378" s="17">
        <f>+wp!AA377</f>
        <v>378.31</v>
      </c>
      <c r="AB378" s="17">
        <f>+wp!AB377</f>
        <v>378.31</v>
      </c>
      <c r="AC378" s="17">
        <f>+wp!AC377</f>
        <v>378.31</v>
      </c>
      <c r="AD378" s="17">
        <f>+wp!AD377</f>
        <v>378.31</v>
      </c>
    </row>
    <row r="379" spans="3:30" x14ac:dyDescent="0.25">
      <c r="C379" s="4" t="str">
        <f>+wp!C378</f>
        <v>WHE112</v>
      </c>
      <c r="D379" t="str">
        <f>+wp!D378</f>
        <v>TACLOBAN - LOGISTICS WAREHOUSE</v>
      </c>
      <c r="E379">
        <f>+wp!E378</f>
        <v>630130</v>
      </c>
      <c r="F379" t="str">
        <f>+wp!F378</f>
        <v>DEPRECIATION EXP. - STORE EQUIPMENT</v>
      </c>
      <c r="G379" t="s">
        <v>191</v>
      </c>
      <c r="H379">
        <f>+wp!I378</f>
        <v>1700006455</v>
      </c>
      <c r="I379" t="str">
        <f>+wp!J378</f>
        <v>GENERATOR SET</v>
      </c>
      <c r="J379">
        <v>1</v>
      </c>
      <c r="L379" s="16">
        <f>+wp!M378</f>
        <v>44309</v>
      </c>
      <c r="M379" s="34">
        <f>+wp!N378</f>
        <v>30870</v>
      </c>
      <c r="N379" s="17">
        <f>+wp!O378</f>
        <v>14602.72</v>
      </c>
      <c r="O379" s="17">
        <f>+wp!P378</f>
        <v>16267.28</v>
      </c>
      <c r="P379" s="18" t="s">
        <v>532</v>
      </c>
      <c r="Q379" s="17">
        <f>+wp!R378</f>
        <v>514.5</v>
      </c>
      <c r="R379">
        <v>0</v>
      </c>
      <c r="S379" s="17">
        <f>+wp!S378</f>
        <v>1286.25</v>
      </c>
      <c r="T379" s="17">
        <f>+wp!T378</f>
        <v>1286.25</v>
      </c>
      <c r="U379" s="17">
        <f>+wp!U378</f>
        <v>1286.25</v>
      </c>
      <c r="V379" s="17">
        <f>+wp!V378</f>
        <v>1286.25</v>
      </c>
      <c r="W379" s="17">
        <f>+wp!W378</f>
        <v>-3253.45</v>
      </c>
      <c r="X379" s="17">
        <f>+wp!X378</f>
        <v>378.31</v>
      </c>
      <c r="Y379" s="17">
        <f>+wp!Y378</f>
        <v>378.3</v>
      </c>
      <c r="Z379" s="17">
        <f>+wp!Z378</f>
        <v>378.31</v>
      </c>
      <c r="AA379" s="17">
        <f>+wp!AA378</f>
        <v>378.31</v>
      </c>
      <c r="AB379" s="17">
        <f>+wp!AB378</f>
        <v>378.31</v>
      </c>
      <c r="AC379" s="17">
        <f>+wp!AC378</f>
        <v>378.31</v>
      </c>
      <c r="AD379" s="17">
        <f>+wp!AD378</f>
        <v>378.31</v>
      </c>
    </row>
    <row r="380" spans="3:30" x14ac:dyDescent="0.25">
      <c r="C380" s="4">
        <f>+wp!C379</f>
        <v>117027</v>
      </c>
      <c r="D380" t="str">
        <f>+wp!D379</f>
        <v>LA PAZ</v>
      </c>
      <c r="E380">
        <f>+wp!E379</f>
        <v>630130</v>
      </c>
      <c r="F380" t="str">
        <f>+wp!F379</f>
        <v>DEPRECIATION EXP. - STORE EQUIPMENT</v>
      </c>
      <c r="G380" t="s">
        <v>191</v>
      </c>
      <c r="H380">
        <f>+wp!I379</f>
        <v>1700006456</v>
      </c>
      <c r="I380" t="str">
        <f>+wp!J379</f>
        <v>GENERATOR SET</v>
      </c>
      <c r="J380">
        <v>1</v>
      </c>
      <c r="L380" s="16">
        <f>+wp!M379</f>
        <v>44309</v>
      </c>
      <c r="M380" s="34">
        <f>+wp!N379</f>
        <v>30870</v>
      </c>
      <c r="N380" s="17">
        <f>+wp!O379</f>
        <v>14602.72</v>
      </c>
      <c r="O380" s="17">
        <f>+wp!P379</f>
        <v>16267.28</v>
      </c>
      <c r="P380" s="18" t="s">
        <v>532</v>
      </c>
      <c r="Q380" s="17">
        <f>+wp!R379</f>
        <v>514.5</v>
      </c>
      <c r="R380">
        <v>0</v>
      </c>
      <c r="S380" s="17">
        <f>+wp!S379</f>
        <v>1286.25</v>
      </c>
      <c r="T380" s="17">
        <f>+wp!T379</f>
        <v>1286.25</v>
      </c>
      <c r="U380" s="17">
        <f>+wp!U379</f>
        <v>1286.25</v>
      </c>
      <c r="V380" s="17">
        <f>+wp!V379</f>
        <v>1286.25</v>
      </c>
      <c r="W380" s="17">
        <f>+wp!W379</f>
        <v>-3253.45</v>
      </c>
      <c r="X380" s="17">
        <f>+wp!X379</f>
        <v>378.31</v>
      </c>
      <c r="Y380" s="17">
        <f>+wp!Y379</f>
        <v>378.3</v>
      </c>
      <c r="Z380" s="17">
        <f>+wp!Z379</f>
        <v>378.31</v>
      </c>
      <c r="AA380" s="17">
        <f>+wp!AA379</f>
        <v>378.31</v>
      </c>
      <c r="AB380" s="17">
        <f>+wp!AB379</f>
        <v>378.31</v>
      </c>
      <c r="AC380" s="17">
        <f>+wp!AC379</f>
        <v>378.31</v>
      </c>
      <c r="AD380" s="17">
        <f>+wp!AD379</f>
        <v>378.31</v>
      </c>
    </row>
    <row r="381" spans="3:30" x14ac:dyDescent="0.25">
      <c r="C381" s="4">
        <f>+wp!C380</f>
        <v>617022</v>
      </c>
      <c r="D381" t="str">
        <f>+wp!D380</f>
        <v>UR SANTO ROSARIO BARUGO</v>
      </c>
      <c r="E381">
        <f>+wp!E380</f>
        <v>630130</v>
      </c>
      <c r="F381" t="str">
        <f>+wp!F380</f>
        <v>DEPRECIATION EXP. - STORE EQUIPMENT</v>
      </c>
      <c r="G381" t="s">
        <v>191</v>
      </c>
      <c r="H381">
        <f>+wp!I380</f>
        <v>1700006465</v>
      </c>
      <c r="I381" t="str">
        <f>+wp!J380</f>
        <v>GENERATOR SET</v>
      </c>
      <c r="J381">
        <v>1</v>
      </c>
      <c r="L381" s="16">
        <f>+wp!M380</f>
        <v>44309</v>
      </c>
      <c r="M381" s="34">
        <f>+wp!N380</f>
        <v>30870</v>
      </c>
      <c r="N381" s="17">
        <f>+wp!O380</f>
        <v>14602.72</v>
      </c>
      <c r="O381" s="17">
        <f>+wp!P380</f>
        <v>16267.28</v>
      </c>
      <c r="P381" s="18" t="s">
        <v>532</v>
      </c>
      <c r="Q381" s="17">
        <f>+wp!R380</f>
        <v>514.5</v>
      </c>
      <c r="R381">
        <v>0</v>
      </c>
      <c r="S381" s="17">
        <f>+wp!S380</f>
        <v>1286.25</v>
      </c>
      <c r="T381" s="17">
        <f>+wp!T380</f>
        <v>1286.25</v>
      </c>
      <c r="U381" s="17">
        <f>+wp!U380</f>
        <v>1286.25</v>
      </c>
      <c r="V381" s="17">
        <f>+wp!V380</f>
        <v>1286.25</v>
      </c>
      <c r="W381" s="17">
        <f>+wp!W380</f>
        <v>-3253.45</v>
      </c>
      <c r="X381" s="17">
        <f>+wp!X380</f>
        <v>378.31</v>
      </c>
      <c r="Y381" s="17">
        <f>+wp!Y380</f>
        <v>378.3</v>
      </c>
      <c r="Z381" s="17">
        <f>+wp!Z380</f>
        <v>378.31</v>
      </c>
      <c r="AA381" s="17">
        <f>+wp!AA380</f>
        <v>378.31</v>
      </c>
      <c r="AB381" s="17">
        <f>+wp!AB380</f>
        <v>378.31</v>
      </c>
      <c r="AC381" s="17">
        <f>+wp!AC380</f>
        <v>378.31</v>
      </c>
      <c r="AD381" s="17">
        <f>+wp!AD380</f>
        <v>378.31</v>
      </c>
    </row>
    <row r="382" spans="3:30" x14ac:dyDescent="0.25">
      <c r="C382" s="4">
        <f>+wp!C381</f>
        <v>617022</v>
      </c>
      <c r="D382" t="str">
        <f>+wp!D381</f>
        <v>UR SANTO ROSARIO BARUGO</v>
      </c>
      <c r="E382">
        <f>+wp!E381</f>
        <v>630130</v>
      </c>
      <c r="F382" t="str">
        <f>+wp!F381</f>
        <v>DEPRECIATION EXP. - STORE EQUIPMENT</v>
      </c>
      <c r="G382" t="s">
        <v>191</v>
      </c>
      <c r="H382">
        <f>+wp!I381</f>
        <v>1700006466</v>
      </c>
      <c r="I382" t="str">
        <f>+wp!J381</f>
        <v>GENERATOR SET</v>
      </c>
      <c r="J382">
        <v>1</v>
      </c>
      <c r="L382" s="16">
        <f>+wp!M381</f>
        <v>44309</v>
      </c>
      <c r="M382" s="34">
        <f>+wp!N381</f>
        <v>30870</v>
      </c>
      <c r="N382" s="17">
        <f>+wp!O381</f>
        <v>14602.72</v>
      </c>
      <c r="O382" s="17">
        <f>+wp!P381</f>
        <v>16267.28</v>
      </c>
      <c r="P382" s="18" t="s">
        <v>532</v>
      </c>
      <c r="Q382" s="17">
        <f>+wp!R381</f>
        <v>514.5</v>
      </c>
      <c r="R382">
        <v>0</v>
      </c>
      <c r="S382" s="17">
        <f>+wp!S381</f>
        <v>1286.25</v>
      </c>
      <c r="T382" s="17">
        <f>+wp!T381</f>
        <v>1286.25</v>
      </c>
      <c r="U382" s="17">
        <f>+wp!U381</f>
        <v>1286.25</v>
      </c>
      <c r="V382" s="17">
        <f>+wp!V381</f>
        <v>1286.25</v>
      </c>
      <c r="W382" s="17">
        <f>+wp!W381</f>
        <v>-3253.45</v>
      </c>
      <c r="X382" s="17">
        <f>+wp!X381</f>
        <v>378.31</v>
      </c>
      <c r="Y382" s="17">
        <f>+wp!Y381</f>
        <v>378.3</v>
      </c>
      <c r="Z382" s="17">
        <f>+wp!Z381</f>
        <v>378.31</v>
      </c>
      <c r="AA382" s="17">
        <f>+wp!AA381</f>
        <v>378.31</v>
      </c>
      <c r="AB382" s="17">
        <f>+wp!AB381</f>
        <v>378.31</v>
      </c>
      <c r="AC382" s="17">
        <f>+wp!AC381</f>
        <v>378.31</v>
      </c>
      <c r="AD382" s="17">
        <f>+wp!AD381</f>
        <v>378.31</v>
      </c>
    </row>
    <row r="383" spans="3:30" x14ac:dyDescent="0.25">
      <c r="C383" s="4">
        <f>+wp!C382</f>
        <v>117046</v>
      </c>
      <c r="D383" t="str">
        <f>+wp!D382</f>
        <v>TORRES ST TACLOBAN</v>
      </c>
      <c r="E383">
        <f>+wp!E382</f>
        <v>630130</v>
      </c>
      <c r="F383" t="str">
        <f>+wp!F382</f>
        <v>DEPRECIATION EXP. - STORE EQUIPMENT</v>
      </c>
      <c r="G383" t="s">
        <v>191</v>
      </c>
      <c r="H383">
        <f>+wp!I382</f>
        <v>1700007645</v>
      </c>
      <c r="I383" t="str">
        <f>+wp!J382</f>
        <v>UPRIGHT CHILLER</v>
      </c>
      <c r="J383">
        <v>1</v>
      </c>
      <c r="L383" s="16">
        <f>+wp!M382</f>
        <v>44414</v>
      </c>
      <c r="M383" s="34">
        <f>+wp!N382</f>
        <v>24500</v>
      </c>
      <c r="N383" s="17">
        <f>+wp!O382</f>
        <v>5308.34</v>
      </c>
      <c r="O383" s="17">
        <f>+wp!P382</f>
        <v>19191.66</v>
      </c>
      <c r="P383" s="18" t="s">
        <v>532</v>
      </c>
      <c r="Q383" s="17">
        <f>+wp!R382</f>
        <v>408.33</v>
      </c>
      <c r="R383">
        <v>0</v>
      </c>
      <c r="S383" s="17">
        <f>+wp!S382</f>
        <v>408.33</v>
      </c>
      <c r="T383" s="17">
        <f>+wp!T382</f>
        <v>408.34</v>
      </c>
      <c r="U383" s="17">
        <f>+wp!U382</f>
        <v>408.33</v>
      </c>
      <c r="V383" s="17">
        <f>+wp!V382</f>
        <v>408.33</v>
      </c>
      <c r="W383" s="17">
        <f>+wp!W382</f>
        <v>408.34</v>
      </c>
      <c r="X383" s="17">
        <f>+wp!X382</f>
        <v>408.33</v>
      </c>
      <c r="Y383" s="17">
        <f>+wp!Y382</f>
        <v>408.33</v>
      </c>
      <c r="Z383" s="17">
        <f>+wp!Z382</f>
        <v>408.34</v>
      </c>
      <c r="AA383" s="17">
        <f>+wp!AA382</f>
        <v>408.34</v>
      </c>
      <c r="AB383" s="17">
        <f>+wp!AB382</f>
        <v>408.34</v>
      </c>
      <c r="AC383" s="17">
        <f>+wp!AC382</f>
        <v>408.34</v>
      </c>
      <c r="AD383" s="17">
        <f>+wp!AD382</f>
        <v>408.34</v>
      </c>
    </row>
    <row r="384" spans="3:30" x14ac:dyDescent="0.25">
      <c r="C384" s="4">
        <f>+wp!C383</f>
        <v>117008</v>
      </c>
      <c r="D384" t="str">
        <f>+wp!D383</f>
        <v>SALAZAR</v>
      </c>
      <c r="E384">
        <f>+wp!E383</f>
        <v>630130</v>
      </c>
      <c r="F384" t="str">
        <f>+wp!F383</f>
        <v>DEPRECIATION EXP. - STORE EQUIPMENT</v>
      </c>
      <c r="G384" t="s">
        <v>191</v>
      </c>
      <c r="H384">
        <f>+wp!I383</f>
        <v>1700007647</v>
      </c>
      <c r="I384" t="str">
        <f>+wp!J383</f>
        <v>UPRIGHT CHILLER</v>
      </c>
      <c r="J384">
        <v>1</v>
      </c>
      <c r="L384" s="16">
        <f>+wp!M383</f>
        <v>44414</v>
      </c>
      <c r="M384" s="34">
        <f>+wp!N383</f>
        <v>24500</v>
      </c>
      <c r="N384" s="17">
        <f>+wp!O383</f>
        <v>5308.34</v>
      </c>
      <c r="O384" s="17">
        <f>+wp!P383</f>
        <v>19191.66</v>
      </c>
      <c r="P384" s="18" t="s">
        <v>532</v>
      </c>
      <c r="Q384" s="17">
        <f>+wp!R383</f>
        <v>408.33</v>
      </c>
      <c r="R384">
        <v>0</v>
      </c>
      <c r="S384" s="17">
        <f>+wp!S383</f>
        <v>408.33</v>
      </c>
      <c r="T384" s="17">
        <f>+wp!T383</f>
        <v>408.34</v>
      </c>
      <c r="U384" s="17">
        <f>+wp!U383</f>
        <v>408.33</v>
      </c>
      <c r="V384" s="17">
        <f>+wp!V383</f>
        <v>408.33</v>
      </c>
      <c r="W384" s="17">
        <f>+wp!W383</f>
        <v>408.34</v>
      </c>
      <c r="X384" s="17">
        <f>+wp!X383</f>
        <v>408.33</v>
      </c>
      <c r="Y384" s="17">
        <f>+wp!Y383</f>
        <v>408.33</v>
      </c>
      <c r="Z384" s="17">
        <f>+wp!Z383</f>
        <v>408.34</v>
      </c>
      <c r="AA384" s="17">
        <f>+wp!AA383</f>
        <v>408.34</v>
      </c>
      <c r="AB384" s="17">
        <f>+wp!AB383</f>
        <v>408.34</v>
      </c>
      <c r="AC384" s="17">
        <f>+wp!AC383</f>
        <v>408.34</v>
      </c>
      <c r="AD384" s="17">
        <f>+wp!AD383</f>
        <v>408.34</v>
      </c>
    </row>
    <row r="385" spans="3:30" x14ac:dyDescent="0.25">
      <c r="C385" s="4" t="str">
        <f>+wp!C384</f>
        <v>SLS112</v>
      </c>
      <c r="D385" t="str">
        <f>+wp!D384</f>
        <v>TACLOBAN CTG - SALES</v>
      </c>
      <c r="E385">
        <f>+wp!E384</f>
        <v>630130</v>
      </c>
      <c r="F385" t="str">
        <f>+wp!F384</f>
        <v>DEPRECIATION EXP. - STORE EQUIPMENT</v>
      </c>
      <c r="G385" t="s">
        <v>191</v>
      </c>
      <c r="H385">
        <f>+wp!I384</f>
        <v>1700007716</v>
      </c>
      <c r="I385" t="str">
        <f>+wp!J384</f>
        <v>GAS OVEN</v>
      </c>
      <c r="J385">
        <v>1</v>
      </c>
      <c r="L385" s="16">
        <f>+wp!M384</f>
        <v>42621</v>
      </c>
      <c r="M385" s="34">
        <f>+wp!N384</f>
        <v>33000</v>
      </c>
      <c r="N385" s="17">
        <f>+wp!O384</f>
        <v>33000</v>
      </c>
      <c r="O385" s="17">
        <f>+wp!P384</f>
        <v>0</v>
      </c>
      <c r="P385" s="18" t="s">
        <v>532</v>
      </c>
      <c r="Q385" s="17">
        <f>+wp!R384</f>
        <v>1375</v>
      </c>
      <c r="R385">
        <v>0</v>
      </c>
      <c r="S385" s="17">
        <f>+wp!S384</f>
        <v>0</v>
      </c>
      <c r="T385" s="17">
        <f>+wp!T384</f>
        <v>0</v>
      </c>
      <c r="U385" s="17">
        <f>+wp!U384</f>
        <v>0</v>
      </c>
      <c r="V385" s="17">
        <f>+wp!V384</f>
        <v>0</v>
      </c>
      <c r="W385" s="17">
        <f>+wp!W384</f>
        <v>0</v>
      </c>
      <c r="X385" s="17">
        <f>+wp!X384</f>
        <v>0</v>
      </c>
      <c r="Y385" s="17">
        <f>+wp!Y384</f>
        <v>0</v>
      </c>
      <c r="Z385" s="17">
        <f>+wp!Z384</f>
        <v>0</v>
      </c>
      <c r="AA385" s="17">
        <f>+wp!AA384</f>
        <v>0</v>
      </c>
      <c r="AB385" s="17">
        <f>+wp!AB384</f>
        <v>0</v>
      </c>
      <c r="AC385" s="17">
        <f>+wp!AC384</f>
        <v>0</v>
      </c>
      <c r="AD385" s="17">
        <f>+wp!AD384</f>
        <v>0</v>
      </c>
    </row>
    <row r="386" spans="3:30" x14ac:dyDescent="0.25">
      <c r="C386" s="4">
        <f>+wp!C385</f>
        <v>117044</v>
      </c>
      <c r="D386" t="str">
        <f>+wp!D385</f>
        <v>BURAUEN 2</v>
      </c>
      <c r="E386">
        <f>+wp!E385</f>
        <v>630130</v>
      </c>
      <c r="F386" t="str">
        <f>+wp!F385</f>
        <v>DEPRECIATION EXP. - STORE EQUIPMENT</v>
      </c>
      <c r="G386" t="s">
        <v>191</v>
      </c>
      <c r="H386">
        <f>+wp!I385</f>
        <v>1700007717</v>
      </c>
      <c r="I386" t="str">
        <f>+wp!J385</f>
        <v>GAS OVEN</v>
      </c>
      <c r="J386">
        <v>1</v>
      </c>
      <c r="L386" s="16">
        <f>+wp!M385</f>
        <v>42621</v>
      </c>
      <c r="M386" s="34">
        <f>+wp!N385</f>
        <v>33000</v>
      </c>
      <c r="N386" s="17">
        <f>+wp!O385</f>
        <v>33000</v>
      </c>
      <c r="O386" s="17">
        <f>+wp!P385</f>
        <v>0</v>
      </c>
      <c r="P386" s="18" t="s">
        <v>532</v>
      </c>
      <c r="Q386" s="17">
        <f>+wp!R385</f>
        <v>1375</v>
      </c>
      <c r="R386">
        <v>0</v>
      </c>
      <c r="S386" s="17">
        <f>+wp!S385</f>
        <v>0</v>
      </c>
      <c r="T386" s="17">
        <f>+wp!T385</f>
        <v>0</v>
      </c>
      <c r="U386" s="17">
        <f>+wp!U385</f>
        <v>0</v>
      </c>
      <c r="V386" s="17">
        <f>+wp!V385</f>
        <v>0</v>
      </c>
      <c r="W386" s="17">
        <f>+wp!W385</f>
        <v>0</v>
      </c>
      <c r="X386" s="17">
        <f>+wp!X385</f>
        <v>0</v>
      </c>
      <c r="Y386" s="17">
        <f>+wp!Y385</f>
        <v>0</v>
      </c>
      <c r="Z386" s="17">
        <f>+wp!Z385</f>
        <v>0</v>
      </c>
      <c r="AA386" s="17">
        <f>+wp!AA385</f>
        <v>0</v>
      </c>
      <c r="AB386" s="17">
        <f>+wp!AB385</f>
        <v>0</v>
      </c>
      <c r="AC386" s="17">
        <f>+wp!AC385</f>
        <v>0</v>
      </c>
      <c r="AD386" s="17">
        <f>+wp!AD385</f>
        <v>0</v>
      </c>
    </row>
    <row r="387" spans="3:30" x14ac:dyDescent="0.25">
      <c r="C387" s="4" t="str">
        <f>+wp!C386</f>
        <v>SLS112</v>
      </c>
      <c r="D387" t="str">
        <f>+wp!D386</f>
        <v>TACLOBAN CTG - SALES</v>
      </c>
      <c r="E387">
        <f>+wp!E386</f>
        <v>630130</v>
      </c>
      <c r="F387" t="str">
        <f>+wp!F386</f>
        <v>DEPRECIATION EXP. - STORE EQUIPMENT</v>
      </c>
      <c r="G387" t="s">
        <v>191</v>
      </c>
      <c r="H387">
        <f>+wp!I386</f>
        <v>1700007718</v>
      </c>
      <c r="I387" t="str">
        <f>+wp!J386</f>
        <v>GAS OVEN</v>
      </c>
      <c r="J387">
        <v>1</v>
      </c>
      <c r="L387" s="16">
        <f>+wp!M386</f>
        <v>42616</v>
      </c>
      <c r="M387" s="34">
        <f>+wp!N386</f>
        <v>33000</v>
      </c>
      <c r="N387" s="17">
        <f>+wp!O386</f>
        <v>33000</v>
      </c>
      <c r="O387" s="17">
        <f>+wp!P386</f>
        <v>0</v>
      </c>
      <c r="P387" s="18" t="s">
        <v>532</v>
      </c>
      <c r="Q387" s="17">
        <f>+wp!R386</f>
        <v>1375</v>
      </c>
      <c r="R387">
        <v>0</v>
      </c>
      <c r="S387" s="17">
        <f>+wp!S386</f>
        <v>0</v>
      </c>
      <c r="T387" s="17">
        <f>+wp!T386</f>
        <v>0</v>
      </c>
      <c r="U387" s="17">
        <f>+wp!U386</f>
        <v>0</v>
      </c>
      <c r="V387" s="17">
        <f>+wp!V386</f>
        <v>0</v>
      </c>
      <c r="W387" s="17">
        <f>+wp!W386</f>
        <v>0</v>
      </c>
      <c r="X387" s="17">
        <f>+wp!X386</f>
        <v>0</v>
      </c>
      <c r="Y387" s="17">
        <f>+wp!Y386</f>
        <v>0</v>
      </c>
      <c r="Z387" s="17">
        <f>+wp!Z386</f>
        <v>0</v>
      </c>
      <c r="AA387" s="17">
        <f>+wp!AA386</f>
        <v>0</v>
      </c>
      <c r="AB387" s="17">
        <f>+wp!AB386</f>
        <v>0</v>
      </c>
      <c r="AC387" s="17">
        <f>+wp!AC386</f>
        <v>0</v>
      </c>
      <c r="AD387" s="17">
        <f>+wp!AD386</f>
        <v>0</v>
      </c>
    </row>
    <row r="388" spans="3:30" x14ac:dyDescent="0.25">
      <c r="C388" s="4" t="str">
        <f>+wp!C387</f>
        <v>SLS112</v>
      </c>
      <c r="D388" t="str">
        <f>+wp!D387</f>
        <v>TACLOBAN CTG - SALES</v>
      </c>
      <c r="E388">
        <f>+wp!E387</f>
        <v>630130</v>
      </c>
      <c r="F388" t="str">
        <f>+wp!F387</f>
        <v>DEPRECIATION EXP. - STORE EQUIPMENT</v>
      </c>
      <c r="G388" t="s">
        <v>191</v>
      </c>
      <c r="H388">
        <f>+wp!I387</f>
        <v>1700007719</v>
      </c>
      <c r="I388" t="str">
        <f>+wp!J387</f>
        <v>GAS OVEN</v>
      </c>
      <c r="J388">
        <v>1</v>
      </c>
      <c r="L388" s="16">
        <f>+wp!M387</f>
        <v>42616</v>
      </c>
      <c r="M388" s="34">
        <f>+wp!N387</f>
        <v>33000</v>
      </c>
      <c r="N388" s="17">
        <f>+wp!O387</f>
        <v>33000</v>
      </c>
      <c r="O388" s="17">
        <f>+wp!P387</f>
        <v>0</v>
      </c>
      <c r="P388" s="18" t="s">
        <v>532</v>
      </c>
      <c r="Q388" s="17">
        <f>+wp!R387</f>
        <v>1375</v>
      </c>
      <c r="R388">
        <v>0</v>
      </c>
      <c r="S388" s="17">
        <f>+wp!S387</f>
        <v>0</v>
      </c>
      <c r="T388" s="17">
        <f>+wp!T387</f>
        <v>0</v>
      </c>
      <c r="U388" s="17">
        <f>+wp!U387</f>
        <v>0</v>
      </c>
      <c r="V388" s="17">
        <f>+wp!V387</f>
        <v>0</v>
      </c>
      <c r="W388" s="17">
        <f>+wp!W387</f>
        <v>0</v>
      </c>
      <c r="X388" s="17">
        <f>+wp!X387</f>
        <v>0</v>
      </c>
      <c r="Y388" s="17">
        <f>+wp!Y387</f>
        <v>0</v>
      </c>
      <c r="Z388" s="17">
        <f>+wp!Z387</f>
        <v>0</v>
      </c>
      <c r="AA388" s="17">
        <f>+wp!AA387</f>
        <v>0</v>
      </c>
      <c r="AB388" s="17">
        <f>+wp!AB387</f>
        <v>0</v>
      </c>
      <c r="AC388" s="17">
        <f>+wp!AC387</f>
        <v>0</v>
      </c>
      <c r="AD388" s="17">
        <f>+wp!AD387</f>
        <v>0</v>
      </c>
    </row>
    <row r="389" spans="3:30" x14ac:dyDescent="0.25">
      <c r="C389" s="4">
        <f>+wp!C388</f>
        <v>117005</v>
      </c>
      <c r="D389" t="str">
        <f>+wp!D388</f>
        <v>PALO</v>
      </c>
      <c r="E389">
        <f>+wp!E388</f>
        <v>630130</v>
      </c>
      <c r="F389" t="str">
        <f>+wp!F388</f>
        <v>DEPRECIATION EXP. - STORE EQUIPMENT</v>
      </c>
      <c r="G389" t="s">
        <v>191</v>
      </c>
      <c r="H389">
        <f>+wp!I388</f>
        <v>1700007720</v>
      </c>
      <c r="I389" t="str">
        <f>+wp!J388</f>
        <v>GAS OVEN</v>
      </c>
      <c r="J389">
        <v>1</v>
      </c>
      <c r="L389" s="16">
        <f>+wp!M388</f>
        <v>42616</v>
      </c>
      <c r="M389" s="34">
        <f>+wp!N388</f>
        <v>33000</v>
      </c>
      <c r="N389" s="17">
        <f>+wp!O388</f>
        <v>33000</v>
      </c>
      <c r="O389" s="17">
        <f>+wp!P388</f>
        <v>0</v>
      </c>
      <c r="P389" s="18" t="s">
        <v>532</v>
      </c>
      <c r="Q389" s="17">
        <f>+wp!R388</f>
        <v>1375</v>
      </c>
      <c r="R389">
        <v>0</v>
      </c>
      <c r="S389" s="17">
        <f>+wp!S388</f>
        <v>0</v>
      </c>
      <c r="T389" s="17">
        <f>+wp!T388</f>
        <v>0</v>
      </c>
      <c r="U389" s="17">
        <f>+wp!U388</f>
        <v>0</v>
      </c>
      <c r="V389" s="17">
        <f>+wp!V388</f>
        <v>0</v>
      </c>
      <c r="W389" s="17">
        <f>+wp!W388</f>
        <v>0</v>
      </c>
      <c r="X389" s="17">
        <f>+wp!X388</f>
        <v>0</v>
      </c>
      <c r="Y389" s="17">
        <f>+wp!Y388</f>
        <v>0</v>
      </c>
      <c r="Z389" s="17">
        <f>+wp!Z388</f>
        <v>0</v>
      </c>
      <c r="AA389" s="17">
        <f>+wp!AA388</f>
        <v>0</v>
      </c>
      <c r="AB389" s="17">
        <f>+wp!AB388</f>
        <v>0</v>
      </c>
      <c r="AC389" s="17">
        <f>+wp!AC388</f>
        <v>0</v>
      </c>
      <c r="AD389" s="17">
        <f>+wp!AD388</f>
        <v>0</v>
      </c>
    </row>
    <row r="390" spans="3:30" x14ac:dyDescent="0.25">
      <c r="C390" s="4">
        <f>+wp!C389</f>
        <v>117005</v>
      </c>
      <c r="D390" t="str">
        <f>+wp!D389</f>
        <v>PALO</v>
      </c>
      <c r="E390">
        <f>+wp!E389</f>
        <v>630130</v>
      </c>
      <c r="F390" t="str">
        <f>+wp!F389</f>
        <v>DEPRECIATION EXP. - STORE EQUIPMENT</v>
      </c>
      <c r="G390" t="s">
        <v>191</v>
      </c>
      <c r="H390">
        <f>+wp!I389</f>
        <v>1700007721</v>
      </c>
      <c r="I390" t="str">
        <f>+wp!J389</f>
        <v>GAS OVEN</v>
      </c>
      <c r="J390">
        <v>1</v>
      </c>
      <c r="L390" s="16">
        <f>+wp!M389</f>
        <v>42616</v>
      </c>
      <c r="M390" s="34">
        <f>+wp!N389</f>
        <v>33000</v>
      </c>
      <c r="N390" s="17">
        <f>+wp!O389</f>
        <v>33000</v>
      </c>
      <c r="O390" s="17">
        <f>+wp!P389</f>
        <v>0</v>
      </c>
      <c r="P390" s="18" t="s">
        <v>532</v>
      </c>
      <c r="Q390" s="17">
        <f>+wp!R389</f>
        <v>1375</v>
      </c>
      <c r="R390">
        <v>0</v>
      </c>
      <c r="S390" s="17">
        <f>+wp!S389</f>
        <v>0</v>
      </c>
      <c r="T390" s="17">
        <f>+wp!T389</f>
        <v>0</v>
      </c>
      <c r="U390" s="17">
        <f>+wp!U389</f>
        <v>0</v>
      </c>
      <c r="V390" s="17">
        <f>+wp!V389</f>
        <v>0</v>
      </c>
      <c r="W390" s="17">
        <f>+wp!W389</f>
        <v>0</v>
      </c>
      <c r="X390" s="17">
        <f>+wp!X389</f>
        <v>0</v>
      </c>
      <c r="Y390" s="17">
        <f>+wp!Y389</f>
        <v>0</v>
      </c>
      <c r="Z390" s="17">
        <f>+wp!Z389</f>
        <v>0</v>
      </c>
      <c r="AA390" s="17">
        <f>+wp!AA389</f>
        <v>0</v>
      </c>
      <c r="AB390" s="17">
        <f>+wp!AB389</f>
        <v>0</v>
      </c>
      <c r="AC390" s="17">
        <f>+wp!AC389</f>
        <v>0</v>
      </c>
      <c r="AD390" s="17">
        <f>+wp!AD389</f>
        <v>0</v>
      </c>
    </row>
    <row r="391" spans="3:30" x14ac:dyDescent="0.25">
      <c r="C391" s="4">
        <f>+wp!C390</f>
        <v>117049</v>
      </c>
      <c r="D391" t="str">
        <f>+wp!D390</f>
        <v>BUNTAY ABUYOG</v>
      </c>
      <c r="E391">
        <f>+wp!E390</f>
        <v>630130</v>
      </c>
      <c r="F391" t="str">
        <f>+wp!F390</f>
        <v>DEPRECIATION EXP. - STORE EQUIPMENT</v>
      </c>
      <c r="G391" t="s">
        <v>191</v>
      </c>
      <c r="H391">
        <f>+wp!I390</f>
        <v>1700007789</v>
      </c>
      <c r="I391" t="str">
        <f>+wp!J390</f>
        <v>GAS OVEN</v>
      </c>
      <c r="J391">
        <v>1</v>
      </c>
      <c r="L391" s="16">
        <f>+wp!M390</f>
        <v>42770</v>
      </c>
      <c r="M391" s="34">
        <f>+wp!N390</f>
        <v>33000</v>
      </c>
      <c r="N391" s="17">
        <f>+wp!O390</f>
        <v>32999</v>
      </c>
      <c r="O391" s="17">
        <f>+wp!P390</f>
        <v>1</v>
      </c>
      <c r="P391" s="18" t="s">
        <v>532</v>
      </c>
      <c r="Q391" s="17">
        <f>+wp!R390</f>
        <v>1375</v>
      </c>
      <c r="R391">
        <v>0</v>
      </c>
      <c r="S391" s="17">
        <f>+wp!S390</f>
        <v>0</v>
      </c>
      <c r="T391" s="17">
        <f>+wp!T390</f>
        <v>0</v>
      </c>
      <c r="U391" s="17">
        <f>+wp!U390</f>
        <v>0</v>
      </c>
      <c r="V391" s="17">
        <f>+wp!V390</f>
        <v>0</v>
      </c>
      <c r="W391" s="17">
        <f>+wp!W390</f>
        <v>0</v>
      </c>
      <c r="X391" s="17">
        <f>+wp!X390</f>
        <v>0</v>
      </c>
      <c r="Y391" s="17">
        <f>+wp!Y390</f>
        <v>0</v>
      </c>
      <c r="Z391" s="17">
        <f>+wp!Z390</f>
        <v>0</v>
      </c>
      <c r="AA391" s="17">
        <f>+wp!AA390</f>
        <v>0</v>
      </c>
      <c r="AB391" s="17">
        <f>+wp!AB390</f>
        <v>0</v>
      </c>
      <c r="AC391" s="17">
        <f>+wp!AC390</f>
        <v>0</v>
      </c>
      <c r="AD391" s="17">
        <f>+wp!AD390</f>
        <v>0</v>
      </c>
    </row>
    <row r="392" spans="3:30" x14ac:dyDescent="0.25">
      <c r="C392" s="4">
        <f>+wp!C391</f>
        <v>117049</v>
      </c>
      <c r="D392" t="str">
        <f>+wp!D391</f>
        <v>BUNTAY ABUYOG</v>
      </c>
      <c r="E392">
        <f>+wp!E391</f>
        <v>630130</v>
      </c>
      <c r="F392" t="str">
        <f>+wp!F391</f>
        <v>DEPRECIATION EXP. - STORE EQUIPMENT</v>
      </c>
      <c r="G392" t="s">
        <v>191</v>
      </c>
      <c r="H392">
        <f>+wp!I391</f>
        <v>1700007790</v>
      </c>
      <c r="I392" t="str">
        <f>+wp!J391</f>
        <v>GAS OVEN</v>
      </c>
      <c r="J392">
        <v>1</v>
      </c>
      <c r="L392" s="16">
        <f>+wp!M391</f>
        <v>42770</v>
      </c>
      <c r="M392" s="34">
        <f>+wp!N391</f>
        <v>33000</v>
      </c>
      <c r="N392" s="17">
        <f>+wp!O391</f>
        <v>32999</v>
      </c>
      <c r="O392" s="17">
        <f>+wp!P391</f>
        <v>1</v>
      </c>
      <c r="P392" s="18" t="s">
        <v>532</v>
      </c>
      <c r="Q392" s="17">
        <f>+wp!R391</f>
        <v>1375</v>
      </c>
      <c r="R392">
        <v>0</v>
      </c>
      <c r="S392" s="17">
        <f>+wp!S391</f>
        <v>0</v>
      </c>
      <c r="T392" s="17">
        <f>+wp!T391</f>
        <v>0</v>
      </c>
      <c r="U392" s="17">
        <f>+wp!U391</f>
        <v>0</v>
      </c>
      <c r="V392" s="17">
        <f>+wp!V391</f>
        <v>0</v>
      </c>
      <c r="W392" s="17">
        <f>+wp!W391</f>
        <v>0</v>
      </c>
      <c r="X392" s="17">
        <f>+wp!X391</f>
        <v>0</v>
      </c>
      <c r="Y392" s="17">
        <f>+wp!Y391</f>
        <v>0</v>
      </c>
      <c r="Z392" s="17">
        <f>+wp!Z391</f>
        <v>0</v>
      </c>
      <c r="AA392" s="17">
        <f>+wp!AA391</f>
        <v>0</v>
      </c>
      <c r="AB392" s="17">
        <f>+wp!AB391</f>
        <v>0</v>
      </c>
      <c r="AC392" s="17">
        <f>+wp!AC391</f>
        <v>0</v>
      </c>
      <c r="AD392" s="17">
        <f>+wp!AD391</f>
        <v>0</v>
      </c>
    </row>
    <row r="393" spans="3:30" x14ac:dyDescent="0.25">
      <c r="C393" s="4">
        <f>+wp!C392</f>
        <v>117046</v>
      </c>
      <c r="D393" t="str">
        <f>+wp!D392</f>
        <v>TORRES ST TACLOBAN</v>
      </c>
      <c r="E393">
        <f>+wp!E392</f>
        <v>630130</v>
      </c>
      <c r="F393" t="str">
        <f>+wp!F392</f>
        <v>DEPRECIATION EXP. - STORE EQUIPMENT</v>
      </c>
      <c r="G393" t="s">
        <v>191</v>
      </c>
      <c r="H393">
        <f>+wp!I392</f>
        <v>1700007792</v>
      </c>
      <c r="I393" t="str">
        <f>+wp!J392</f>
        <v>GAS OVEN</v>
      </c>
      <c r="J393">
        <v>1</v>
      </c>
      <c r="L393" s="16">
        <f>+wp!M392</f>
        <v>42662</v>
      </c>
      <c r="M393" s="34">
        <f>+wp!N392</f>
        <v>33000</v>
      </c>
      <c r="N393" s="17">
        <f>+wp!O392</f>
        <v>33000</v>
      </c>
      <c r="O393" s="17">
        <f>+wp!P392</f>
        <v>0</v>
      </c>
      <c r="P393" s="18" t="s">
        <v>532</v>
      </c>
      <c r="Q393" s="17">
        <f>+wp!R392</f>
        <v>1375</v>
      </c>
      <c r="R393">
        <v>0</v>
      </c>
      <c r="S393" s="17">
        <f>+wp!S392</f>
        <v>0</v>
      </c>
      <c r="T393" s="17">
        <f>+wp!T392</f>
        <v>0</v>
      </c>
      <c r="U393" s="17">
        <f>+wp!U392</f>
        <v>0</v>
      </c>
      <c r="V393" s="17">
        <f>+wp!V392</f>
        <v>0</v>
      </c>
      <c r="W393" s="17">
        <f>+wp!W392</f>
        <v>0</v>
      </c>
      <c r="X393" s="17">
        <f>+wp!X392</f>
        <v>0</v>
      </c>
      <c r="Y393" s="17">
        <f>+wp!Y392</f>
        <v>0</v>
      </c>
      <c r="Z393" s="17">
        <f>+wp!Z392</f>
        <v>0</v>
      </c>
      <c r="AA393" s="17">
        <f>+wp!AA392</f>
        <v>0</v>
      </c>
      <c r="AB393" s="17">
        <f>+wp!AB392</f>
        <v>0</v>
      </c>
      <c r="AC393" s="17">
        <f>+wp!AC392</f>
        <v>0</v>
      </c>
      <c r="AD393" s="17">
        <f>+wp!AD392</f>
        <v>0</v>
      </c>
    </row>
    <row r="394" spans="3:30" x14ac:dyDescent="0.25">
      <c r="C394" s="4">
        <f>+wp!C393</f>
        <v>117046</v>
      </c>
      <c r="D394" t="str">
        <f>+wp!D393</f>
        <v>TORRES ST TACLOBAN</v>
      </c>
      <c r="E394">
        <f>+wp!E393</f>
        <v>630130</v>
      </c>
      <c r="F394" t="str">
        <f>+wp!F393</f>
        <v>DEPRECIATION EXP. - STORE EQUIPMENT</v>
      </c>
      <c r="G394" t="s">
        <v>191</v>
      </c>
      <c r="H394">
        <f>+wp!I393</f>
        <v>1700007793</v>
      </c>
      <c r="I394" t="str">
        <f>+wp!J393</f>
        <v>GAS OVEN</v>
      </c>
      <c r="J394">
        <v>1</v>
      </c>
      <c r="L394" s="16">
        <f>+wp!M393</f>
        <v>42662</v>
      </c>
      <c r="M394" s="34">
        <f>+wp!N393</f>
        <v>33000</v>
      </c>
      <c r="N394" s="17">
        <f>+wp!O393</f>
        <v>33000</v>
      </c>
      <c r="O394" s="17">
        <f>+wp!P393</f>
        <v>0</v>
      </c>
      <c r="P394" s="18" t="s">
        <v>532</v>
      </c>
      <c r="Q394" s="17">
        <f>+wp!R393</f>
        <v>1375</v>
      </c>
      <c r="R394">
        <v>0</v>
      </c>
      <c r="S394" s="17">
        <f>+wp!S393</f>
        <v>0</v>
      </c>
      <c r="T394" s="17">
        <f>+wp!T393</f>
        <v>0</v>
      </c>
      <c r="U394" s="17">
        <f>+wp!U393</f>
        <v>0</v>
      </c>
      <c r="V394" s="17">
        <f>+wp!V393</f>
        <v>0</v>
      </c>
      <c r="W394" s="17">
        <f>+wp!W393</f>
        <v>0</v>
      </c>
      <c r="X394" s="17">
        <f>+wp!X393</f>
        <v>0</v>
      </c>
      <c r="Y394" s="17">
        <f>+wp!Y393</f>
        <v>0</v>
      </c>
      <c r="Z394" s="17">
        <f>+wp!Z393</f>
        <v>0</v>
      </c>
      <c r="AA394" s="17">
        <f>+wp!AA393</f>
        <v>0</v>
      </c>
      <c r="AB394" s="17">
        <f>+wp!AB393</f>
        <v>0</v>
      </c>
      <c r="AC394" s="17">
        <f>+wp!AC393</f>
        <v>0</v>
      </c>
      <c r="AD394" s="17">
        <f>+wp!AD393</f>
        <v>0</v>
      </c>
    </row>
    <row r="395" spans="3:30" x14ac:dyDescent="0.25">
      <c r="C395" s="4">
        <f>+wp!C394</f>
        <v>117064</v>
      </c>
      <c r="D395" t="str">
        <f>+wp!D394</f>
        <v>NHA BARAS PALO</v>
      </c>
      <c r="E395">
        <f>+wp!E394</f>
        <v>630130</v>
      </c>
      <c r="F395" t="str">
        <f>+wp!F394</f>
        <v>DEPRECIATION EXP. - STORE EQUIPMENT</v>
      </c>
      <c r="G395" t="s">
        <v>191</v>
      </c>
      <c r="H395">
        <f>+wp!I394</f>
        <v>1700007824</v>
      </c>
      <c r="I395" t="str">
        <f>+wp!J394</f>
        <v>GAS OVEN</v>
      </c>
      <c r="J395">
        <v>1</v>
      </c>
      <c r="L395" s="16">
        <f>+wp!M394</f>
        <v>42776</v>
      </c>
      <c r="M395" s="34">
        <f>+wp!N394</f>
        <v>32999.86</v>
      </c>
      <c r="N395" s="17">
        <f>+wp!O394</f>
        <v>32998.86</v>
      </c>
      <c r="O395" s="17">
        <f>+wp!P394</f>
        <v>1</v>
      </c>
      <c r="P395" s="18" t="s">
        <v>532</v>
      </c>
      <c r="Q395" s="17">
        <f>+wp!R394</f>
        <v>550</v>
      </c>
      <c r="R395">
        <v>0</v>
      </c>
      <c r="S395" s="17">
        <f>+wp!S394</f>
        <v>0</v>
      </c>
      <c r="T395" s="17">
        <f>+wp!T394</f>
        <v>0</v>
      </c>
      <c r="U395" s="17">
        <f>+wp!U394</f>
        <v>0</v>
      </c>
      <c r="V395" s="17">
        <f>+wp!V394</f>
        <v>0</v>
      </c>
      <c r="W395" s="17">
        <f>+wp!W394</f>
        <v>0</v>
      </c>
      <c r="X395" s="17">
        <f>+wp!X394</f>
        <v>0</v>
      </c>
      <c r="Y395" s="17">
        <f>+wp!Y394</f>
        <v>0</v>
      </c>
      <c r="Z395" s="17">
        <f>+wp!Z394</f>
        <v>0</v>
      </c>
      <c r="AA395" s="17">
        <f>+wp!AA394</f>
        <v>0</v>
      </c>
      <c r="AB395" s="17">
        <f>+wp!AB394</f>
        <v>0</v>
      </c>
      <c r="AC395" s="17">
        <f>+wp!AC394</f>
        <v>0</v>
      </c>
      <c r="AD395" s="17">
        <f>+wp!AD394</f>
        <v>0</v>
      </c>
    </row>
    <row r="396" spans="3:30" x14ac:dyDescent="0.25">
      <c r="C396" s="4">
        <f>+wp!C395</f>
        <v>617004</v>
      </c>
      <c r="D396" t="str">
        <f>+wp!D395</f>
        <v>UR BRGY 79 MARASBARAS</v>
      </c>
      <c r="E396">
        <f>+wp!E395</f>
        <v>630130</v>
      </c>
      <c r="F396" t="str">
        <f>+wp!F395</f>
        <v>DEPRECIATION EXP. - STORE EQUIPMENT</v>
      </c>
      <c r="G396" t="s">
        <v>191</v>
      </c>
      <c r="H396">
        <f>+wp!I395</f>
        <v>1700008038</v>
      </c>
      <c r="I396" t="str">
        <f>+wp!J395</f>
        <v>GRILLER CART TYPE-FOR UR</v>
      </c>
      <c r="J396">
        <v>1</v>
      </c>
      <c r="L396" s="16">
        <f>+wp!M395</f>
        <v>43045</v>
      </c>
      <c r="M396" s="34">
        <f>+wp!N395</f>
        <v>98000</v>
      </c>
      <c r="N396" s="17">
        <f>+wp!O395</f>
        <v>97999</v>
      </c>
      <c r="O396" s="17">
        <f>+wp!P395</f>
        <v>1</v>
      </c>
      <c r="P396" s="18" t="s">
        <v>532</v>
      </c>
      <c r="Q396" s="17">
        <f>+wp!R395</f>
        <v>4083.33</v>
      </c>
      <c r="R396">
        <v>0</v>
      </c>
      <c r="S396" s="17">
        <f>+wp!S395</f>
        <v>0</v>
      </c>
      <c r="T396" s="17">
        <f>+wp!T395</f>
        <v>0</v>
      </c>
      <c r="U396" s="17">
        <f>+wp!U395</f>
        <v>0</v>
      </c>
      <c r="V396" s="17">
        <f>+wp!V395</f>
        <v>0</v>
      </c>
      <c r="W396" s="17">
        <f>+wp!W395</f>
        <v>0</v>
      </c>
      <c r="X396" s="17">
        <f>+wp!X395</f>
        <v>0</v>
      </c>
      <c r="Y396" s="17">
        <f>+wp!Y395</f>
        <v>0</v>
      </c>
      <c r="Z396" s="17">
        <f>+wp!Z395</f>
        <v>0</v>
      </c>
      <c r="AA396" s="17">
        <f>+wp!AA395</f>
        <v>0</v>
      </c>
      <c r="AB396" s="17">
        <f>+wp!AB395</f>
        <v>0</v>
      </c>
      <c r="AC396" s="17">
        <f>+wp!AC395</f>
        <v>0</v>
      </c>
      <c r="AD396" s="17">
        <f>+wp!AD395</f>
        <v>0</v>
      </c>
    </row>
    <row r="397" spans="3:30" x14ac:dyDescent="0.25">
      <c r="C397" s="4">
        <f>+wp!C396</f>
        <v>617006</v>
      </c>
      <c r="D397" t="str">
        <f>+wp!D396</f>
        <v>UR SAN JOSE TACLOBAN</v>
      </c>
      <c r="E397">
        <f>+wp!E396</f>
        <v>630130</v>
      </c>
      <c r="F397" t="str">
        <f>+wp!F396</f>
        <v>DEPRECIATION EXP. - STORE EQUIPMENT</v>
      </c>
      <c r="G397" t="s">
        <v>191</v>
      </c>
      <c r="H397">
        <f>+wp!I396</f>
        <v>1700008039</v>
      </c>
      <c r="I397" t="str">
        <f>+wp!J396</f>
        <v>GRILLER CART TYPE-FOR UR</v>
      </c>
      <c r="J397">
        <v>1</v>
      </c>
      <c r="L397" s="16">
        <f>+wp!M396</f>
        <v>43045</v>
      </c>
      <c r="M397" s="34">
        <f>+wp!N396</f>
        <v>98000</v>
      </c>
      <c r="N397" s="17">
        <f>+wp!O396</f>
        <v>97999</v>
      </c>
      <c r="O397" s="17">
        <f>+wp!P396</f>
        <v>1</v>
      </c>
      <c r="P397" s="18" t="s">
        <v>532</v>
      </c>
      <c r="Q397" s="17">
        <f>+wp!R396</f>
        <v>4083.33</v>
      </c>
      <c r="R397">
        <v>0</v>
      </c>
      <c r="S397" s="17">
        <f>+wp!S396</f>
        <v>0</v>
      </c>
      <c r="T397" s="17">
        <f>+wp!T396</f>
        <v>0</v>
      </c>
      <c r="U397" s="17">
        <f>+wp!U396</f>
        <v>0</v>
      </c>
      <c r="V397" s="17">
        <f>+wp!V396</f>
        <v>0</v>
      </c>
      <c r="W397" s="17">
        <f>+wp!W396</f>
        <v>0</v>
      </c>
      <c r="X397" s="17">
        <f>+wp!X396</f>
        <v>0</v>
      </c>
      <c r="Y397" s="17">
        <f>+wp!Y396</f>
        <v>0</v>
      </c>
      <c r="Z397" s="17">
        <f>+wp!Z396</f>
        <v>0</v>
      </c>
      <c r="AA397" s="17">
        <f>+wp!AA396</f>
        <v>0</v>
      </c>
      <c r="AB397" s="17">
        <f>+wp!AB396</f>
        <v>0</v>
      </c>
      <c r="AC397" s="17">
        <f>+wp!AC396</f>
        <v>0</v>
      </c>
      <c r="AD397" s="17">
        <f>+wp!AD396</f>
        <v>0</v>
      </c>
    </row>
    <row r="398" spans="3:30" x14ac:dyDescent="0.25">
      <c r="C398" s="4">
        <f>+wp!C397</f>
        <v>617002</v>
      </c>
      <c r="D398" t="str">
        <f>+wp!D397</f>
        <v>UR APITONG</v>
      </c>
      <c r="E398">
        <f>+wp!E397</f>
        <v>630130</v>
      </c>
      <c r="F398" t="str">
        <f>+wp!F397</f>
        <v>DEPRECIATION EXP. - STORE EQUIPMENT</v>
      </c>
      <c r="G398" t="s">
        <v>191</v>
      </c>
      <c r="H398">
        <f>+wp!I397</f>
        <v>1700008040</v>
      </c>
      <c r="I398" t="str">
        <f>+wp!J397</f>
        <v>GRILLER CART TYPE-FOR UR</v>
      </c>
      <c r="J398">
        <v>1</v>
      </c>
      <c r="L398" s="16">
        <f>+wp!M397</f>
        <v>43045</v>
      </c>
      <c r="M398" s="34">
        <f>+wp!N397</f>
        <v>98000</v>
      </c>
      <c r="N398" s="17">
        <f>+wp!O397</f>
        <v>97999</v>
      </c>
      <c r="O398" s="17">
        <f>+wp!P397</f>
        <v>1</v>
      </c>
      <c r="P398" s="18" t="s">
        <v>532</v>
      </c>
      <c r="Q398" s="17">
        <f>+wp!R397</f>
        <v>4083.33</v>
      </c>
      <c r="R398">
        <v>0</v>
      </c>
      <c r="S398" s="17">
        <f>+wp!S397</f>
        <v>0</v>
      </c>
      <c r="T398" s="17">
        <f>+wp!T397</f>
        <v>0</v>
      </c>
      <c r="U398" s="17">
        <f>+wp!U397</f>
        <v>0</v>
      </c>
      <c r="V398" s="17">
        <f>+wp!V397</f>
        <v>0</v>
      </c>
      <c r="W398" s="17">
        <f>+wp!W397</f>
        <v>0</v>
      </c>
      <c r="X398" s="17">
        <f>+wp!X397</f>
        <v>0</v>
      </c>
      <c r="Y398" s="17">
        <f>+wp!Y397</f>
        <v>0</v>
      </c>
      <c r="Z398" s="17">
        <f>+wp!Z397</f>
        <v>0</v>
      </c>
      <c r="AA398" s="17">
        <f>+wp!AA397</f>
        <v>0</v>
      </c>
      <c r="AB398" s="17">
        <f>+wp!AB397</f>
        <v>0</v>
      </c>
      <c r="AC398" s="17">
        <f>+wp!AC397</f>
        <v>0</v>
      </c>
      <c r="AD398" s="17">
        <f>+wp!AD397</f>
        <v>0</v>
      </c>
    </row>
    <row r="399" spans="3:30" x14ac:dyDescent="0.25">
      <c r="C399" s="4">
        <f>+wp!C398</f>
        <v>117040</v>
      </c>
      <c r="D399" t="str">
        <f>+wp!D398</f>
        <v>JULITA</v>
      </c>
      <c r="E399">
        <f>+wp!E398</f>
        <v>630130</v>
      </c>
      <c r="F399" t="str">
        <f>+wp!F398</f>
        <v>DEPRECIATION EXP. - STORE EQUIPMENT</v>
      </c>
      <c r="G399" t="s">
        <v>191</v>
      </c>
      <c r="H399">
        <f>+wp!I398</f>
        <v>1700008131</v>
      </c>
      <c r="I399" t="str">
        <f>+wp!J398</f>
        <v>FOOD WARMER</v>
      </c>
      <c r="J399">
        <v>1</v>
      </c>
      <c r="L399" s="16">
        <f>+wp!M398</f>
        <v>42534</v>
      </c>
      <c r="M399" s="34">
        <f>+wp!N398</f>
        <v>21000</v>
      </c>
      <c r="N399" s="17">
        <f>+wp!O398</f>
        <v>21000</v>
      </c>
      <c r="O399" s="17">
        <f>+wp!P398</f>
        <v>0</v>
      </c>
      <c r="P399" s="18" t="s">
        <v>532</v>
      </c>
      <c r="Q399" s="17">
        <f>+wp!R398</f>
        <v>875</v>
      </c>
      <c r="R399">
        <v>0</v>
      </c>
      <c r="S399" s="17">
        <f>+wp!S398</f>
        <v>0</v>
      </c>
      <c r="T399" s="17">
        <f>+wp!T398</f>
        <v>0</v>
      </c>
      <c r="U399" s="17">
        <f>+wp!U398</f>
        <v>0</v>
      </c>
      <c r="V399" s="17">
        <f>+wp!V398</f>
        <v>0</v>
      </c>
      <c r="W399" s="17">
        <f>+wp!W398</f>
        <v>0</v>
      </c>
      <c r="X399" s="17">
        <f>+wp!X398</f>
        <v>0</v>
      </c>
      <c r="Y399" s="17">
        <f>+wp!Y398</f>
        <v>0</v>
      </c>
      <c r="Z399" s="17">
        <f>+wp!Z398</f>
        <v>0</v>
      </c>
      <c r="AA399" s="17">
        <f>+wp!AA398</f>
        <v>0</v>
      </c>
      <c r="AB399" s="17">
        <f>+wp!AB398</f>
        <v>0</v>
      </c>
      <c r="AC399" s="17">
        <f>+wp!AC398</f>
        <v>0</v>
      </c>
      <c r="AD399" s="17">
        <f>+wp!AD398</f>
        <v>0</v>
      </c>
    </row>
    <row r="400" spans="3:30" x14ac:dyDescent="0.25">
      <c r="C400" s="4" t="str">
        <f>+wp!C399</f>
        <v>SLS112</v>
      </c>
      <c r="D400" t="str">
        <f>+wp!D399</f>
        <v>TACLOBAN CTG - SALES</v>
      </c>
      <c r="E400">
        <f>+wp!E399</f>
        <v>630130</v>
      </c>
      <c r="F400" t="str">
        <f>+wp!F399</f>
        <v>DEPRECIATION EXP. - STORE EQUIPMENT</v>
      </c>
      <c r="G400" t="s">
        <v>191</v>
      </c>
      <c r="H400">
        <f>+wp!I399</f>
        <v>1700008132</v>
      </c>
      <c r="I400" t="str">
        <f>+wp!J399</f>
        <v>FOOD WARMER</v>
      </c>
      <c r="J400">
        <v>1</v>
      </c>
      <c r="L400" s="16">
        <f>+wp!M399</f>
        <v>42534</v>
      </c>
      <c r="M400" s="34">
        <f>+wp!N399</f>
        <v>21000</v>
      </c>
      <c r="N400" s="17">
        <f>+wp!O399</f>
        <v>21000</v>
      </c>
      <c r="O400" s="17">
        <f>+wp!P399</f>
        <v>0</v>
      </c>
      <c r="P400" s="18" t="s">
        <v>532</v>
      </c>
      <c r="Q400" s="17">
        <f>+wp!R399</f>
        <v>875</v>
      </c>
      <c r="R400">
        <v>0</v>
      </c>
      <c r="S400" s="17">
        <f>+wp!S399</f>
        <v>0</v>
      </c>
      <c r="T400" s="17">
        <f>+wp!T399</f>
        <v>0</v>
      </c>
      <c r="U400" s="17">
        <f>+wp!U399</f>
        <v>0</v>
      </c>
      <c r="V400" s="17">
        <f>+wp!V399</f>
        <v>0</v>
      </c>
      <c r="W400" s="17">
        <f>+wp!W399</f>
        <v>0</v>
      </c>
      <c r="X400" s="17">
        <f>+wp!X399</f>
        <v>0</v>
      </c>
      <c r="Y400" s="17">
        <f>+wp!Y399</f>
        <v>0</v>
      </c>
      <c r="Z400" s="17">
        <f>+wp!Z399</f>
        <v>0</v>
      </c>
      <c r="AA400" s="17">
        <f>+wp!AA399</f>
        <v>0</v>
      </c>
      <c r="AB400" s="17">
        <f>+wp!AB399</f>
        <v>0</v>
      </c>
      <c r="AC400" s="17">
        <f>+wp!AC399</f>
        <v>0</v>
      </c>
      <c r="AD400" s="17">
        <f>+wp!AD399</f>
        <v>0</v>
      </c>
    </row>
    <row r="401" spans="3:30" x14ac:dyDescent="0.25">
      <c r="C401" s="4">
        <f>+wp!C400</f>
        <v>617008</v>
      </c>
      <c r="D401" t="str">
        <f>+wp!D400</f>
        <v>UR ANIBONG TACLOBAN</v>
      </c>
      <c r="E401">
        <f>+wp!E400</f>
        <v>630130</v>
      </c>
      <c r="F401" t="str">
        <f>+wp!F400</f>
        <v>DEPRECIATION EXP. - STORE EQUIPMENT</v>
      </c>
      <c r="G401" t="s">
        <v>191</v>
      </c>
      <c r="H401">
        <f>+wp!I400</f>
        <v>1700008360</v>
      </c>
      <c r="I401" t="str">
        <f>+wp!J400</f>
        <v>STAINLESS SINK</v>
      </c>
      <c r="J401">
        <v>1</v>
      </c>
      <c r="L401" s="16">
        <f>+wp!M400</f>
        <v>42508</v>
      </c>
      <c r="M401" s="34">
        <f>+wp!N400</f>
        <v>13500</v>
      </c>
      <c r="N401" s="17">
        <f>+wp!O400</f>
        <v>13500</v>
      </c>
      <c r="O401" s="17">
        <f>+wp!P400</f>
        <v>0</v>
      </c>
      <c r="P401" s="18" t="s">
        <v>532</v>
      </c>
      <c r="Q401" s="17">
        <f>+wp!R400</f>
        <v>562.5</v>
      </c>
      <c r="R401">
        <v>0</v>
      </c>
      <c r="S401" s="17">
        <f>+wp!S400</f>
        <v>0</v>
      </c>
      <c r="T401" s="17">
        <f>+wp!T400</f>
        <v>0</v>
      </c>
      <c r="U401" s="17">
        <f>+wp!U400</f>
        <v>0</v>
      </c>
      <c r="V401" s="17">
        <f>+wp!V400</f>
        <v>0</v>
      </c>
      <c r="W401" s="17">
        <f>+wp!W400</f>
        <v>0</v>
      </c>
      <c r="X401" s="17">
        <f>+wp!X400</f>
        <v>0</v>
      </c>
      <c r="Y401" s="17">
        <f>+wp!Y400</f>
        <v>0</v>
      </c>
      <c r="Z401" s="17">
        <f>+wp!Z400</f>
        <v>0</v>
      </c>
      <c r="AA401" s="17">
        <f>+wp!AA400</f>
        <v>0</v>
      </c>
      <c r="AB401" s="17">
        <f>+wp!AB400</f>
        <v>0</v>
      </c>
      <c r="AC401" s="17">
        <f>+wp!AC400</f>
        <v>0</v>
      </c>
      <c r="AD401" s="17">
        <f>+wp!AD400</f>
        <v>0</v>
      </c>
    </row>
    <row r="402" spans="3:30" x14ac:dyDescent="0.25">
      <c r="C402" s="4" t="str">
        <f>+wp!C401</f>
        <v>SLS412</v>
      </c>
      <c r="D402" t="str">
        <f>+wp!D401</f>
        <v>TACLOBAN - REYAL SALES</v>
      </c>
      <c r="E402">
        <f>+wp!E401</f>
        <v>630130</v>
      </c>
      <c r="F402" t="str">
        <f>+wp!F401</f>
        <v>DEPRECIATION EXP. - STORE EQUIPMENT</v>
      </c>
      <c r="G402" t="s">
        <v>191</v>
      </c>
      <c r="H402">
        <f>+wp!I401</f>
        <v>1700008362</v>
      </c>
      <c r="I402" t="str">
        <f>+wp!J401</f>
        <v>STAINLESS SINK</v>
      </c>
      <c r="J402">
        <v>1</v>
      </c>
      <c r="L402" s="16">
        <f>+wp!M401</f>
        <v>42508</v>
      </c>
      <c r="M402" s="34">
        <f>+wp!N401</f>
        <v>13500</v>
      </c>
      <c r="N402" s="17">
        <f>+wp!O401</f>
        <v>13500</v>
      </c>
      <c r="O402" s="17">
        <f>+wp!P401</f>
        <v>0</v>
      </c>
      <c r="P402" s="18" t="s">
        <v>532</v>
      </c>
      <c r="Q402" s="17">
        <f>+wp!R401</f>
        <v>562.5</v>
      </c>
      <c r="R402">
        <v>0</v>
      </c>
      <c r="S402" s="17">
        <f>+wp!S401</f>
        <v>0</v>
      </c>
      <c r="T402" s="17">
        <f>+wp!T401</f>
        <v>0</v>
      </c>
      <c r="U402" s="17">
        <f>+wp!U401</f>
        <v>0</v>
      </c>
      <c r="V402" s="17">
        <f>+wp!V401</f>
        <v>0</v>
      </c>
      <c r="W402" s="17">
        <f>+wp!W401</f>
        <v>0</v>
      </c>
      <c r="X402" s="17">
        <f>+wp!X401</f>
        <v>0</v>
      </c>
      <c r="Y402" s="17">
        <f>+wp!Y401</f>
        <v>0</v>
      </c>
      <c r="Z402" s="17">
        <f>+wp!Z401</f>
        <v>0</v>
      </c>
      <c r="AA402" s="17">
        <f>+wp!AA401</f>
        <v>0</v>
      </c>
      <c r="AB402" s="17">
        <f>+wp!AB401</f>
        <v>0</v>
      </c>
      <c r="AC402" s="17">
        <f>+wp!AC401</f>
        <v>0</v>
      </c>
      <c r="AD402" s="17">
        <f>+wp!AD401</f>
        <v>0</v>
      </c>
    </row>
    <row r="403" spans="3:30" x14ac:dyDescent="0.25">
      <c r="C403" s="4">
        <f>+wp!C402</f>
        <v>117011</v>
      </c>
      <c r="D403" t="str">
        <f>+wp!D402</f>
        <v>V AND G</v>
      </c>
      <c r="E403">
        <f>+wp!E402</f>
        <v>630130</v>
      </c>
      <c r="F403" t="str">
        <f>+wp!F402</f>
        <v>DEPRECIATION EXP. - STORE EQUIPMENT</v>
      </c>
      <c r="G403" t="s">
        <v>191</v>
      </c>
      <c r="H403">
        <f>+wp!I402</f>
        <v>1700009984</v>
      </c>
      <c r="I403" t="str">
        <f>+wp!J402</f>
        <v>CHEST FREEZER GLASS TOP</v>
      </c>
      <c r="J403">
        <v>1</v>
      </c>
      <c r="L403" s="16">
        <f>+wp!M402</f>
        <v>42705</v>
      </c>
      <c r="M403" s="34">
        <f>+wp!N402</f>
        <v>19960</v>
      </c>
      <c r="N403" s="17">
        <f>+wp!O402</f>
        <v>19960</v>
      </c>
      <c r="O403" s="17">
        <f>+wp!P402</f>
        <v>0</v>
      </c>
      <c r="P403" s="18" t="s">
        <v>532</v>
      </c>
      <c r="Q403" s="17">
        <f>+wp!R402</f>
        <v>831.67</v>
      </c>
      <c r="R403">
        <v>0</v>
      </c>
      <c r="S403" s="17">
        <f>+wp!S402</f>
        <v>0</v>
      </c>
      <c r="T403" s="17">
        <f>+wp!T402</f>
        <v>0</v>
      </c>
      <c r="U403" s="17">
        <f>+wp!U402</f>
        <v>0</v>
      </c>
      <c r="V403" s="17">
        <f>+wp!V402</f>
        <v>0</v>
      </c>
      <c r="W403" s="17">
        <f>+wp!W402</f>
        <v>0</v>
      </c>
      <c r="X403" s="17">
        <f>+wp!X402</f>
        <v>0</v>
      </c>
      <c r="Y403" s="17">
        <f>+wp!Y402</f>
        <v>0</v>
      </c>
      <c r="Z403" s="17">
        <f>+wp!Z402</f>
        <v>0</v>
      </c>
      <c r="AA403" s="17">
        <f>+wp!AA402</f>
        <v>0</v>
      </c>
      <c r="AB403" s="17">
        <f>+wp!AB402</f>
        <v>0</v>
      </c>
      <c r="AC403" s="17">
        <f>+wp!AC402</f>
        <v>0</v>
      </c>
      <c r="AD403" s="17">
        <f>+wp!AD402</f>
        <v>0</v>
      </c>
    </row>
    <row r="404" spans="3:30" x14ac:dyDescent="0.25">
      <c r="C404" s="4" t="str">
        <f>+wp!C403</f>
        <v>SLS112</v>
      </c>
      <c r="D404" t="str">
        <f>+wp!D403</f>
        <v>TACLOBAN CTG - SALES</v>
      </c>
      <c r="E404">
        <f>+wp!E403</f>
        <v>630130</v>
      </c>
      <c r="F404" t="str">
        <f>+wp!F403</f>
        <v>DEPRECIATION EXP. - STORE EQUIPMENT</v>
      </c>
      <c r="G404" t="s">
        <v>191</v>
      </c>
      <c r="H404">
        <f>+wp!I403</f>
        <v>1700009986</v>
      </c>
      <c r="I404" t="str">
        <f>+wp!J403</f>
        <v>CHEST FREEZER GLASS TOP</v>
      </c>
      <c r="J404">
        <v>1</v>
      </c>
      <c r="L404" s="16">
        <f>+wp!M403</f>
        <v>42705</v>
      </c>
      <c r="M404" s="34">
        <f>+wp!N403</f>
        <v>19960</v>
      </c>
      <c r="N404" s="17">
        <f>+wp!O403</f>
        <v>19960</v>
      </c>
      <c r="O404" s="17">
        <f>+wp!P403</f>
        <v>0</v>
      </c>
      <c r="P404" s="18" t="s">
        <v>532</v>
      </c>
      <c r="Q404" s="17">
        <f>+wp!R403</f>
        <v>831.67</v>
      </c>
      <c r="R404">
        <v>0</v>
      </c>
      <c r="S404" s="17">
        <f>+wp!S403</f>
        <v>0</v>
      </c>
      <c r="T404" s="17">
        <f>+wp!T403</f>
        <v>0</v>
      </c>
      <c r="U404" s="17">
        <f>+wp!U403</f>
        <v>0</v>
      </c>
      <c r="V404" s="17">
        <f>+wp!V403</f>
        <v>0</v>
      </c>
      <c r="W404" s="17">
        <f>+wp!W403</f>
        <v>0</v>
      </c>
      <c r="X404" s="17">
        <f>+wp!X403</f>
        <v>0</v>
      </c>
      <c r="Y404" s="17">
        <f>+wp!Y403</f>
        <v>0</v>
      </c>
      <c r="Z404" s="17">
        <f>+wp!Z403</f>
        <v>0</v>
      </c>
      <c r="AA404" s="17">
        <f>+wp!AA403</f>
        <v>0</v>
      </c>
      <c r="AB404" s="17">
        <f>+wp!AB403</f>
        <v>0</v>
      </c>
      <c r="AC404" s="17">
        <f>+wp!AC403</f>
        <v>0</v>
      </c>
      <c r="AD404" s="17">
        <f>+wp!AD403</f>
        <v>0</v>
      </c>
    </row>
    <row r="405" spans="3:30" x14ac:dyDescent="0.25">
      <c r="C405" s="4" t="str">
        <f>+wp!C404</f>
        <v>SLS212</v>
      </c>
      <c r="D405" t="str">
        <f>+wp!D404</f>
        <v>TACLOBAN UR - SALES</v>
      </c>
      <c r="E405">
        <f>+wp!E404</f>
        <v>630130</v>
      </c>
      <c r="F405" t="str">
        <f>+wp!F404</f>
        <v>DEPRECIATION EXP. - STORE EQUIPMENT</v>
      </c>
      <c r="G405" t="s">
        <v>191</v>
      </c>
      <c r="H405">
        <f>+wp!I404</f>
        <v>1700009987</v>
      </c>
      <c r="I405" t="str">
        <f>+wp!J404</f>
        <v>CHEST FREEZER GLASS TOP</v>
      </c>
      <c r="J405">
        <v>1</v>
      </c>
      <c r="L405" s="16">
        <f>+wp!M404</f>
        <v>42705</v>
      </c>
      <c r="M405" s="34">
        <f>+wp!N404</f>
        <v>19960</v>
      </c>
      <c r="N405" s="17">
        <f>+wp!O404</f>
        <v>19960</v>
      </c>
      <c r="O405" s="17">
        <f>+wp!P404</f>
        <v>0</v>
      </c>
      <c r="P405" s="18" t="s">
        <v>532</v>
      </c>
      <c r="Q405" s="17">
        <f>+wp!R404</f>
        <v>831.67</v>
      </c>
      <c r="R405">
        <v>0</v>
      </c>
      <c r="S405" s="17">
        <f>+wp!S404</f>
        <v>0</v>
      </c>
      <c r="T405" s="17">
        <f>+wp!T404</f>
        <v>0</v>
      </c>
      <c r="U405" s="17">
        <f>+wp!U404</f>
        <v>0</v>
      </c>
      <c r="V405" s="17">
        <f>+wp!V404</f>
        <v>0</v>
      </c>
      <c r="W405" s="17">
        <f>+wp!W404</f>
        <v>0</v>
      </c>
      <c r="X405" s="17">
        <f>+wp!X404</f>
        <v>0</v>
      </c>
      <c r="Y405" s="17">
        <f>+wp!Y404</f>
        <v>0</v>
      </c>
      <c r="Z405" s="17">
        <f>+wp!Z404</f>
        <v>0</v>
      </c>
      <c r="AA405" s="17">
        <f>+wp!AA404</f>
        <v>0</v>
      </c>
      <c r="AB405" s="17">
        <f>+wp!AB404</f>
        <v>0</v>
      </c>
      <c r="AC405" s="17">
        <f>+wp!AC404</f>
        <v>0</v>
      </c>
      <c r="AD405" s="17">
        <f>+wp!AD404</f>
        <v>0</v>
      </c>
    </row>
    <row r="406" spans="3:30" x14ac:dyDescent="0.25">
      <c r="C406" s="4" t="str">
        <f>+wp!C405</f>
        <v>SLS212</v>
      </c>
      <c r="D406" t="str">
        <f>+wp!D405</f>
        <v>TACLOBAN UR - SALES</v>
      </c>
      <c r="E406">
        <f>+wp!E405</f>
        <v>630130</v>
      </c>
      <c r="F406" t="str">
        <f>+wp!F405</f>
        <v>DEPRECIATION EXP. - STORE EQUIPMENT</v>
      </c>
      <c r="G406" t="s">
        <v>191</v>
      </c>
      <c r="H406">
        <f>+wp!I405</f>
        <v>1700009988</v>
      </c>
      <c r="I406" t="str">
        <f>+wp!J405</f>
        <v>CHEST FREEZER GLASS TOP</v>
      </c>
      <c r="J406">
        <v>1</v>
      </c>
      <c r="L406" s="16">
        <f>+wp!M405</f>
        <v>42705</v>
      </c>
      <c r="M406" s="34">
        <f>+wp!N405</f>
        <v>19960</v>
      </c>
      <c r="N406" s="17">
        <f>+wp!O405</f>
        <v>19960</v>
      </c>
      <c r="O406" s="17">
        <f>+wp!P405</f>
        <v>0</v>
      </c>
      <c r="P406" s="18" t="s">
        <v>532</v>
      </c>
      <c r="Q406" s="17">
        <f>+wp!R405</f>
        <v>831.67</v>
      </c>
      <c r="R406">
        <v>0</v>
      </c>
      <c r="S406" s="17">
        <f>+wp!S405</f>
        <v>0</v>
      </c>
      <c r="T406" s="17">
        <f>+wp!T405</f>
        <v>0</v>
      </c>
      <c r="U406" s="17">
        <f>+wp!U405</f>
        <v>0</v>
      </c>
      <c r="V406" s="17">
        <f>+wp!V405</f>
        <v>0</v>
      </c>
      <c r="W406" s="17">
        <f>+wp!W405</f>
        <v>0</v>
      </c>
      <c r="X406" s="17">
        <f>+wp!X405</f>
        <v>0</v>
      </c>
      <c r="Y406" s="17">
        <f>+wp!Y405</f>
        <v>0</v>
      </c>
      <c r="Z406" s="17">
        <f>+wp!Z405</f>
        <v>0</v>
      </c>
      <c r="AA406" s="17">
        <f>+wp!AA405</f>
        <v>0</v>
      </c>
      <c r="AB406" s="17">
        <f>+wp!AB405</f>
        <v>0</v>
      </c>
      <c r="AC406" s="17">
        <f>+wp!AC405</f>
        <v>0</v>
      </c>
      <c r="AD406" s="17">
        <f>+wp!AD405</f>
        <v>0</v>
      </c>
    </row>
    <row r="407" spans="3:30" x14ac:dyDescent="0.25">
      <c r="C407" s="4">
        <f>+wp!C406</f>
        <v>617010</v>
      </c>
      <c r="D407" t="str">
        <f>+wp!D406</f>
        <v>UR MAHARLIKA HIGHWAY TACLOBAN</v>
      </c>
      <c r="E407">
        <f>+wp!E406</f>
        <v>630130</v>
      </c>
      <c r="F407" t="str">
        <f>+wp!F406</f>
        <v>DEPRECIATION EXP. - STORE EQUIPMENT</v>
      </c>
      <c r="G407" t="s">
        <v>191</v>
      </c>
      <c r="H407">
        <f>+wp!I406</f>
        <v>1700009989</v>
      </c>
      <c r="I407" t="str">
        <f>+wp!J406</f>
        <v>UPRIGHT CHILLER</v>
      </c>
      <c r="J407">
        <v>1</v>
      </c>
      <c r="L407" s="16">
        <f>+wp!M406</f>
        <v>42705</v>
      </c>
      <c r="M407" s="34">
        <f>+wp!N406</f>
        <v>18375</v>
      </c>
      <c r="N407" s="17">
        <f>+wp!O406</f>
        <v>18375</v>
      </c>
      <c r="O407" s="17">
        <f>+wp!P406</f>
        <v>0</v>
      </c>
      <c r="P407" s="18" t="s">
        <v>532</v>
      </c>
      <c r="Q407" s="17">
        <f>+wp!R406</f>
        <v>765.63</v>
      </c>
      <c r="R407">
        <v>0</v>
      </c>
      <c r="S407" s="17">
        <f>+wp!S406</f>
        <v>0</v>
      </c>
      <c r="T407" s="17">
        <f>+wp!T406</f>
        <v>0</v>
      </c>
      <c r="U407" s="17">
        <f>+wp!U406</f>
        <v>0</v>
      </c>
      <c r="V407" s="17">
        <f>+wp!V406</f>
        <v>0</v>
      </c>
      <c r="W407" s="17">
        <f>+wp!W406</f>
        <v>0</v>
      </c>
      <c r="X407" s="17">
        <f>+wp!X406</f>
        <v>0</v>
      </c>
      <c r="Y407" s="17">
        <f>+wp!Y406</f>
        <v>0</v>
      </c>
      <c r="Z407" s="17">
        <f>+wp!Z406</f>
        <v>0</v>
      </c>
      <c r="AA407" s="17">
        <f>+wp!AA406</f>
        <v>0</v>
      </c>
      <c r="AB407" s="17">
        <f>+wp!AB406</f>
        <v>0</v>
      </c>
      <c r="AC407" s="17">
        <f>+wp!AC406</f>
        <v>0</v>
      </c>
      <c r="AD407" s="17">
        <f>+wp!AD406</f>
        <v>0</v>
      </c>
    </row>
    <row r="408" spans="3:30" x14ac:dyDescent="0.25">
      <c r="C408" s="4">
        <f>+wp!C407</f>
        <v>117061</v>
      </c>
      <c r="D408" t="str">
        <f>+wp!D407</f>
        <v>BAYBAY BASEY</v>
      </c>
      <c r="E408">
        <f>+wp!E407</f>
        <v>630130</v>
      </c>
      <c r="F408" t="str">
        <f>+wp!F407</f>
        <v>DEPRECIATION EXP. - STORE EQUIPMENT</v>
      </c>
      <c r="G408" t="s">
        <v>191</v>
      </c>
      <c r="H408">
        <f>+wp!I407</f>
        <v>1700010113</v>
      </c>
      <c r="I408" t="str">
        <f>+wp!J407</f>
        <v>POS PRINTER</v>
      </c>
      <c r="J408">
        <v>1</v>
      </c>
      <c r="L408" s="16">
        <f>+wp!M407</f>
        <v>44431</v>
      </c>
      <c r="M408" s="34">
        <f>+wp!N407</f>
        <v>6790</v>
      </c>
      <c r="N408" s="17">
        <f>+wp!O407</f>
        <v>1471.16</v>
      </c>
      <c r="O408" s="17">
        <f>+wp!P407</f>
        <v>5318.84</v>
      </c>
      <c r="P408" s="18" t="s">
        <v>532</v>
      </c>
      <c r="Q408" s="17">
        <f>+wp!R407</f>
        <v>113.17</v>
      </c>
      <c r="R408">
        <v>0</v>
      </c>
      <c r="S408" s="17">
        <f>+wp!S407</f>
        <v>113.17</v>
      </c>
      <c r="T408" s="17">
        <f>+wp!T407</f>
        <v>113.16</v>
      </c>
      <c r="U408" s="17">
        <f>+wp!U407</f>
        <v>113.17</v>
      </c>
      <c r="V408" s="17">
        <f>+wp!V407</f>
        <v>113.17</v>
      </c>
      <c r="W408" s="17">
        <f>+wp!W407</f>
        <v>113.16</v>
      </c>
      <c r="X408" s="17">
        <f>+wp!X407</f>
        <v>113.17</v>
      </c>
      <c r="Y408" s="17">
        <f>+wp!Y407</f>
        <v>113.17</v>
      </c>
      <c r="Z408" s="17">
        <f>+wp!Z407</f>
        <v>113.16</v>
      </c>
      <c r="AA408" s="17">
        <f>+wp!AA407</f>
        <v>113.16</v>
      </c>
      <c r="AB408" s="17">
        <f>+wp!AB407</f>
        <v>113.16</v>
      </c>
      <c r="AC408" s="17">
        <f>+wp!AC407</f>
        <v>113.16</v>
      </c>
      <c r="AD408" s="17">
        <f>+wp!AD407</f>
        <v>113.16</v>
      </c>
    </row>
    <row r="409" spans="3:30" x14ac:dyDescent="0.25">
      <c r="C409" s="4">
        <f>+wp!C408</f>
        <v>117063</v>
      </c>
      <c r="D409" t="str">
        <f>+wp!D408</f>
        <v>REAL ST SANTA FE</v>
      </c>
      <c r="E409">
        <f>+wp!E408</f>
        <v>630130</v>
      </c>
      <c r="F409" t="str">
        <f>+wp!F408</f>
        <v>DEPRECIATION EXP. - STORE EQUIPMENT</v>
      </c>
      <c r="G409" t="s">
        <v>191</v>
      </c>
      <c r="H409">
        <f>+wp!I408</f>
        <v>1700010114</v>
      </c>
      <c r="I409" t="str">
        <f>+wp!J408</f>
        <v>POS PRINTER</v>
      </c>
      <c r="J409">
        <v>1</v>
      </c>
      <c r="L409" s="16">
        <f>+wp!M408</f>
        <v>44431</v>
      </c>
      <c r="M409" s="34">
        <f>+wp!N408</f>
        <v>6790</v>
      </c>
      <c r="N409" s="17">
        <f>+wp!O408</f>
        <v>1471.16</v>
      </c>
      <c r="O409" s="17">
        <f>+wp!P408</f>
        <v>5318.84</v>
      </c>
      <c r="P409" s="18" t="s">
        <v>532</v>
      </c>
      <c r="Q409" s="17">
        <f>+wp!R408</f>
        <v>113.17</v>
      </c>
      <c r="R409">
        <v>0</v>
      </c>
      <c r="S409" s="17">
        <f>+wp!S408</f>
        <v>113.17</v>
      </c>
      <c r="T409" s="17">
        <f>+wp!T408</f>
        <v>113.16</v>
      </c>
      <c r="U409" s="17">
        <f>+wp!U408</f>
        <v>113.17</v>
      </c>
      <c r="V409" s="17">
        <f>+wp!V408</f>
        <v>113.17</v>
      </c>
      <c r="W409" s="17">
        <f>+wp!W408</f>
        <v>113.16</v>
      </c>
      <c r="X409" s="17">
        <f>+wp!X408</f>
        <v>113.17</v>
      </c>
      <c r="Y409" s="17">
        <f>+wp!Y408</f>
        <v>113.17</v>
      </c>
      <c r="Z409" s="17">
        <f>+wp!Z408</f>
        <v>113.16</v>
      </c>
      <c r="AA409" s="17">
        <f>+wp!AA408</f>
        <v>113.16</v>
      </c>
      <c r="AB409" s="17">
        <f>+wp!AB408</f>
        <v>113.16</v>
      </c>
      <c r="AC409" s="17">
        <f>+wp!AC408</f>
        <v>113.16</v>
      </c>
      <c r="AD409" s="17">
        <f>+wp!AD408</f>
        <v>113.16</v>
      </c>
    </row>
    <row r="410" spans="3:30" x14ac:dyDescent="0.25">
      <c r="C410" s="4">
        <f>+wp!C409</f>
        <v>117060</v>
      </c>
      <c r="D410" t="str">
        <f>+wp!D409</f>
        <v>SAGKAHAN TACLOBAN 2</v>
      </c>
      <c r="E410">
        <f>+wp!E409</f>
        <v>630130</v>
      </c>
      <c r="F410" t="str">
        <f>+wp!F409</f>
        <v>DEPRECIATION EXP. - STORE EQUIPMENT</v>
      </c>
      <c r="G410" t="s">
        <v>191</v>
      </c>
      <c r="H410">
        <f>+wp!I409</f>
        <v>1700010115</v>
      </c>
      <c r="I410" t="str">
        <f>+wp!J409</f>
        <v>POS PRINTER</v>
      </c>
      <c r="J410">
        <v>1</v>
      </c>
      <c r="L410" s="16">
        <f>+wp!M409</f>
        <v>44431</v>
      </c>
      <c r="M410" s="34">
        <f>+wp!N409</f>
        <v>6790</v>
      </c>
      <c r="N410" s="17">
        <f>+wp!O409</f>
        <v>1471.16</v>
      </c>
      <c r="O410" s="17">
        <f>+wp!P409</f>
        <v>5318.84</v>
      </c>
      <c r="P410" s="18" t="s">
        <v>532</v>
      </c>
      <c r="Q410" s="17">
        <f>+wp!R409</f>
        <v>113.17</v>
      </c>
      <c r="R410">
        <v>0</v>
      </c>
      <c r="S410" s="17">
        <f>+wp!S409</f>
        <v>113.17</v>
      </c>
      <c r="T410" s="17">
        <f>+wp!T409</f>
        <v>113.16</v>
      </c>
      <c r="U410" s="17">
        <f>+wp!U409</f>
        <v>113.17</v>
      </c>
      <c r="V410" s="17">
        <f>+wp!V409</f>
        <v>113.17</v>
      </c>
      <c r="W410" s="17">
        <f>+wp!W409</f>
        <v>113.16</v>
      </c>
      <c r="X410" s="17">
        <f>+wp!X409</f>
        <v>113.17</v>
      </c>
      <c r="Y410" s="17">
        <f>+wp!Y409</f>
        <v>113.17</v>
      </c>
      <c r="Z410" s="17">
        <f>+wp!Z409</f>
        <v>113.16</v>
      </c>
      <c r="AA410" s="17">
        <f>+wp!AA409</f>
        <v>113.16</v>
      </c>
      <c r="AB410" s="17">
        <f>+wp!AB409</f>
        <v>113.16</v>
      </c>
      <c r="AC410" s="17">
        <f>+wp!AC409</f>
        <v>113.16</v>
      </c>
      <c r="AD410" s="17">
        <f>+wp!AD409</f>
        <v>113.16</v>
      </c>
    </row>
    <row r="411" spans="3:30" x14ac:dyDescent="0.25">
      <c r="C411" s="4">
        <f>+wp!C410</f>
        <v>617024</v>
      </c>
      <c r="D411" t="str">
        <f>+wp!D410</f>
        <v>UR CAPT TACIO ST DULAG</v>
      </c>
      <c r="E411">
        <f>+wp!E410</f>
        <v>630130</v>
      </c>
      <c r="F411" t="str">
        <f>+wp!F410</f>
        <v>DEPRECIATION EXP. - STORE EQUIPMENT</v>
      </c>
      <c r="G411" t="s">
        <v>191</v>
      </c>
      <c r="H411">
        <f>+wp!I410</f>
        <v>1700010116</v>
      </c>
      <c r="I411" t="str">
        <f>+wp!J410</f>
        <v>POS PRINTER</v>
      </c>
      <c r="J411">
        <v>1</v>
      </c>
      <c r="L411" s="16">
        <f>+wp!M410</f>
        <v>44431</v>
      </c>
      <c r="M411" s="34">
        <f>+wp!N410</f>
        <v>6790</v>
      </c>
      <c r="N411" s="17">
        <f>+wp!O410</f>
        <v>1471.16</v>
      </c>
      <c r="O411" s="17">
        <f>+wp!P410</f>
        <v>5318.84</v>
      </c>
      <c r="P411" s="18" t="s">
        <v>532</v>
      </c>
      <c r="Q411" s="17">
        <f>+wp!R410</f>
        <v>113.17</v>
      </c>
      <c r="R411">
        <v>0</v>
      </c>
      <c r="S411" s="17">
        <f>+wp!S410</f>
        <v>113.17</v>
      </c>
      <c r="T411" s="17">
        <f>+wp!T410</f>
        <v>113.16</v>
      </c>
      <c r="U411" s="17">
        <f>+wp!U410</f>
        <v>113.17</v>
      </c>
      <c r="V411" s="17">
        <f>+wp!V410</f>
        <v>113.17</v>
      </c>
      <c r="W411" s="17">
        <f>+wp!W410</f>
        <v>113.16</v>
      </c>
      <c r="X411" s="17">
        <f>+wp!X410</f>
        <v>113.17</v>
      </c>
      <c r="Y411" s="17">
        <f>+wp!Y410</f>
        <v>113.17</v>
      </c>
      <c r="Z411" s="17">
        <f>+wp!Z410</f>
        <v>113.16</v>
      </c>
      <c r="AA411" s="17">
        <f>+wp!AA410</f>
        <v>113.16</v>
      </c>
      <c r="AB411" s="17">
        <f>+wp!AB410</f>
        <v>113.16</v>
      </c>
      <c r="AC411" s="17">
        <f>+wp!AC410</f>
        <v>113.16</v>
      </c>
      <c r="AD411" s="17">
        <f>+wp!AD410</f>
        <v>113.16</v>
      </c>
    </row>
    <row r="412" spans="3:30" x14ac:dyDescent="0.25">
      <c r="C412" s="4">
        <f>+wp!C411</f>
        <v>617023</v>
      </c>
      <c r="D412" t="str">
        <f>+wp!D411</f>
        <v>UR SAGKAHAN TACLOBAN 2</v>
      </c>
      <c r="E412">
        <f>+wp!E411</f>
        <v>630130</v>
      </c>
      <c r="F412" t="str">
        <f>+wp!F411</f>
        <v>DEPRECIATION EXP. - STORE EQUIPMENT</v>
      </c>
      <c r="G412" t="s">
        <v>191</v>
      </c>
      <c r="H412">
        <f>+wp!I411</f>
        <v>1700010117</v>
      </c>
      <c r="I412" t="str">
        <f>+wp!J411</f>
        <v>POS PRINTER</v>
      </c>
      <c r="J412">
        <v>1</v>
      </c>
      <c r="L412" s="16">
        <f>+wp!M411</f>
        <v>44431</v>
      </c>
      <c r="M412" s="34">
        <f>+wp!N411</f>
        <v>6790</v>
      </c>
      <c r="N412" s="17">
        <f>+wp!O411</f>
        <v>1471.16</v>
      </c>
      <c r="O412" s="17">
        <f>+wp!P411</f>
        <v>5318.84</v>
      </c>
      <c r="P412" s="18" t="s">
        <v>532</v>
      </c>
      <c r="Q412" s="17">
        <f>+wp!R411</f>
        <v>113.17</v>
      </c>
      <c r="R412">
        <v>0</v>
      </c>
      <c r="S412" s="17">
        <f>+wp!S411</f>
        <v>113.17</v>
      </c>
      <c r="T412" s="17">
        <f>+wp!T411</f>
        <v>113.16</v>
      </c>
      <c r="U412" s="17">
        <f>+wp!U411</f>
        <v>113.17</v>
      </c>
      <c r="V412" s="17">
        <f>+wp!V411</f>
        <v>113.17</v>
      </c>
      <c r="W412" s="17">
        <f>+wp!W411</f>
        <v>113.16</v>
      </c>
      <c r="X412" s="17">
        <f>+wp!X411</f>
        <v>113.17</v>
      </c>
      <c r="Y412" s="17">
        <f>+wp!Y411</f>
        <v>113.17</v>
      </c>
      <c r="Z412" s="17">
        <f>+wp!Z411</f>
        <v>113.16</v>
      </c>
      <c r="AA412" s="17">
        <f>+wp!AA411</f>
        <v>113.16</v>
      </c>
      <c r="AB412" s="17">
        <f>+wp!AB411</f>
        <v>113.16</v>
      </c>
      <c r="AC412" s="17">
        <f>+wp!AC411</f>
        <v>113.16</v>
      </c>
      <c r="AD412" s="17">
        <f>+wp!AD411</f>
        <v>113.16</v>
      </c>
    </row>
    <row r="413" spans="3:30" x14ac:dyDescent="0.25">
      <c r="C413" s="4">
        <f>+wp!C412</f>
        <v>117017</v>
      </c>
      <c r="D413" t="str">
        <f>+wp!D412</f>
        <v>GUIUAN</v>
      </c>
      <c r="E413">
        <f>+wp!E412</f>
        <v>630130</v>
      </c>
      <c r="F413" t="str">
        <f>+wp!F412</f>
        <v>DEPRECIATION EXP. - STORE EQUIPMENT</v>
      </c>
      <c r="G413" t="s">
        <v>191</v>
      </c>
      <c r="H413">
        <f>+wp!I412</f>
        <v>1700010118</v>
      </c>
      <c r="I413" t="str">
        <f>+wp!J412</f>
        <v>POS PRINTER</v>
      </c>
      <c r="J413">
        <v>1</v>
      </c>
      <c r="L413" s="16">
        <f>+wp!M412</f>
        <v>44431</v>
      </c>
      <c r="M413" s="34">
        <f>+wp!N412</f>
        <v>6790</v>
      </c>
      <c r="N413" s="17">
        <f>+wp!O412</f>
        <v>1471.16</v>
      </c>
      <c r="O413" s="17">
        <f>+wp!P412</f>
        <v>5318.84</v>
      </c>
      <c r="P413" s="18" t="s">
        <v>532</v>
      </c>
      <c r="Q413" s="17">
        <f>+wp!R412</f>
        <v>113.17</v>
      </c>
      <c r="R413">
        <v>0</v>
      </c>
      <c r="S413" s="17">
        <f>+wp!S412</f>
        <v>113.17</v>
      </c>
      <c r="T413" s="17">
        <f>+wp!T412</f>
        <v>113.16</v>
      </c>
      <c r="U413" s="17">
        <f>+wp!U412</f>
        <v>113.17</v>
      </c>
      <c r="V413" s="17">
        <f>+wp!V412</f>
        <v>113.17</v>
      </c>
      <c r="W413" s="17">
        <f>+wp!W412</f>
        <v>113.16</v>
      </c>
      <c r="X413" s="17">
        <f>+wp!X412</f>
        <v>113.17</v>
      </c>
      <c r="Y413" s="17">
        <f>+wp!Y412</f>
        <v>113.17</v>
      </c>
      <c r="Z413" s="17">
        <f>+wp!Z412</f>
        <v>113.16</v>
      </c>
      <c r="AA413" s="17">
        <f>+wp!AA412</f>
        <v>113.16</v>
      </c>
      <c r="AB413" s="17">
        <f>+wp!AB412</f>
        <v>113.16</v>
      </c>
      <c r="AC413" s="17">
        <f>+wp!AC412</f>
        <v>113.16</v>
      </c>
      <c r="AD413" s="17">
        <f>+wp!AD412</f>
        <v>113.16</v>
      </c>
    </row>
    <row r="414" spans="3:30" x14ac:dyDescent="0.25">
      <c r="C414" s="4">
        <f>+wp!C413</f>
        <v>117067</v>
      </c>
      <c r="D414" t="str">
        <f>+wp!D413</f>
        <v>UTAP TACLOBAN</v>
      </c>
      <c r="E414">
        <f>+wp!E413</f>
        <v>630130</v>
      </c>
      <c r="F414" t="str">
        <f>+wp!F413</f>
        <v>DEPRECIATION EXP. - STORE EQUIPMENT</v>
      </c>
      <c r="G414" t="s">
        <v>191</v>
      </c>
      <c r="H414">
        <f>+wp!I413</f>
        <v>1700010119</v>
      </c>
      <c r="I414" t="str">
        <f>+wp!J413</f>
        <v>POS PRINTER</v>
      </c>
      <c r="J414">
        <v>1</v>
      </c>
      <c r="L414" s="16">
        <f>+wp!M413</f>
        <v>44431</v>
      </c>
      <c r="M414" s="34">
        <f>+wp!N413</f>
        <v>6790</v>
      </c>
      <c r="N414" s="17">
        <f>+wp!O413</f>
        <v>1471.16</v>
      </c>
      <c r="O414" s="17">
        <f>+wp!P413</f>
        <v>5318.84</v>
      </c>
      <c r="P414" s="18" t="s">
        <v>532</v>
      </c>
      <c r="Q414" s="17">
        <f>+wp!R413</f>
        <v>113.17</v>
      </c>
      <c r="R414">
        <v>0</v>
      </c>
      <c r="S414" s="17">
        <f>+wp!S413</f>
        <v>113.17</v>
      </c>
      <c r="T414" s="17">
        <f>+wp!T413</f>
        <v>113.16</v>
      </c>
      <c r="U414" s="17">
        <f>+wp!U413</f>
        <v>113.17</v>
      </c>
      <c r="V414" s="17">
        <f>+wp!V413</f>
        <v>113.17</v>
      </c>
      <c r="W414" s="17">
        <f>+wp!W413</f>
        <v>113.16</v>
      </c>
      <c r="X414" s="17">
        <f>+wp!X413</f>
        <v>113.17</v>
      </c>
      <c r="Y414" s="17">
        <f>+wp!Y413</f>
        <v>113.17</v>
      </c>
      <c r="Z414" s="17">
        <f>+wp!Z413</f>
        <v>113.16</v>
      </c>
      <c r="AA414" s="17">
        <f>+wp!AA413</f>
        <v>113.16</v>
      </c>
      <c r="AB414" s="17">
        <f>+wp!AB413</f>
        <v>113.16</v>
      </c>
      <c r="AC414" s="17">
        <f>+wp!AC413</f>
        <v>113.16</v>
      </c>
      <c r="AD414" s="17">
        <f>+wp!AD413</f>
        <v>113.16</v>
      </c>
    </row>
    <row r="415" spans="3:30" x14ac:dyDescent="0.25">
      <c r="C415" s="4">
        <f>+wp!C414</f>
        <v>117005</v>
      </c>
      <c r="D415" t="str">
        <f>+wp!D414</f>
        <v>PALO</v>
      </c>
      <c r="E415">
        <f>+wp!E414</f>
        <v>630130</v>
      </c>
      <c r="F415" t="str">
        <f>+wp!F414</f>
        <v>DEPRECIATION EXP. - STORE EQUIPMENT</v>
      </c>
      <c r="G415" t="s">
        <v>191</v>
      </c>
      <c r="H415">
        <f>+wp!I414</f>
        <v>1700010120</v>
      </c>
      <c r="I415" t="str">
        <f>+wp!J414</f>
        <v>POS PRINTER</v>
      </c>
      <c r="J415">
        <v>1</v>
      </c>
      <c r="L415" s="16">
        <f>+wp!M414</f>
        <v>44431</v>
      </c>
      <c r="M415" s="34">
        <f>+wp!N414</f>
        <v>6790</v>
      </c>
      <c r="N415" s="17">
        <f>+wp!O414</f>
        <v>1471.16</v>
      </c>
      <c r="O415" s="17">
        <f>+wp!P414</f>
        <v>5318.84</v>
      </c>
      <c r="P415" s="18" t="s">
        <v>532</v>
      </c>
      <c r="Q415" s="17">
        <f>+wp!R414</f>
        <v>113.17</v>
      </c>
      <c r="R415">
        <v>0</v>
      </c>
      <c r="S415" s="17">
        <f>+wp!S414</f>
        <v>113.17</v>
      </c>
      <c r="T415" s="17">
        <f>+wp!T414</f>
        <v>113.16</v>
      </c>
      <c r="U415" s="17">
        <f>+wp!U414</f>
        <v>113.17</v>
      </c>
      <c r="V415" s="17">
        <f>+wp!V414</f>
        <v>113.17</v>
      </c>
      <c r="W415" s="17">
        <f>+wp!W414</f>
        <v>113.16</v>
      </c>
      <c r="X415" s="17">
        <f>+wp!X414</f>
        <v>113.17</v>
      </c>
      <c r="Y415" s="17">
        <f>+wp!Y414</f>
        <v>113.17</v>
      </c>
      <c r="Z415" s="17">
        <f>+wp!Z414</f>
        <v>113.16</v>
      </c>
      <c r="AA415" s="17">
        <f>+wp!AA414</f>
        <v>113.16</v>
      </c>
      <c r="AB415" s="17">
        <f>+wp!AB414</f>
        <v>113.16</v>
      </c>
      <c r="AC415" s="17">
        <f>+wp!AC414</f>
        <v>113.16</v>
      </c>
      <c r="AD415" s="17">
        <f>+wp!AD414</f>
        <v>113.16</v>
      </c>
    </row>
    <row r="416" spans="3:30" x14ac:dyDescent="0.25">
      <c r="C416" s="4">
        <f>+wp!C415</f>
        <v>117024</v>
      </c>
      <c r="D416" t="str">
        <f>+wp!D415</f>
        <v>TOLOSA</v>
      </c>
      <c r="E416">
        <f>+wp!E415</f>
        <v>630130</v>
      </c>
      <c r="F416" t="str">
        <f>+wp!F415</f>
        <v>DEPRECIATION EXP. - STORE EQUIPMENT</v>
      </c>
      <c r="G416" t="s">
        <v>191</v>
      </c>
      <c r="H416">
        <f>+wp!I415</f>
        <v>1700010121</v>
      </c>
      <c r="I416" t="str">
        <f>+wp!J415</f>
        <v>POS PRINTER</v>
      </c>
      <c r="J416">
        <v>1</v>
      </c>
      <c r="L416" s="16">
        <f>+wp!M415</f>
        <v>44431</v>
      </c>
      <c r="M416" s="34">
        <f>+wp!N415</f>
        <v>6790</v>
      </c>
      <c r="N416" s="17">
        <f>+wp!O415</f>
        <v>1471.16</v>
      </c>
      <c r="O416" s="17">
        <f>+wp!P415</f>
        <v>5318.84</v>
      </c>
      <c r="P416" s="18" t="s">
        <v>532</v>
      </c>
      <c r="Q416" s="17">
        <f>+wp!R415</f>
        <v>113.17</v>
      </c>
      <c r="R416">
        <v>0</v>
      </c>
      <c r="S416" s="17">
        <f>+wp!S415</f>
        <v>113.17</v>
      </c>
      <c r="T416" s="17">
        <f>+wp!T415</f>
        <v>113.16</v>
      </c>
      <c r="U416" s="17">
        <f>+wp!U415</f>
        <v>113.17</v>
      </c>
      <c r="V416" s="17">
        <f>+wp!V415</f>
        <v>113.17</v>
      </c>
      <c r="W416" s="17">
        <f>+wp!W415</f>
        <v>113.16</v>
      </c>
      <c r="X416" s="17">
        <f>+wp!X415</f>
        <v>113.17</v>
      </c>
      <c r="Y416" s="17">
        <f>+wp!Y415</f>
        <v>113.17</v>
      </c>
      <c r="Z416" s="17">
        <f>+wp!Z415</f>
        <v>113.16</v>
      </c>
      <c r="AA416" s="17">
        <f>+wp!AA415</f>
        <v>113.16</v>
      </c>
      <c r="AB416" s="17">
        <f>+wp!AB415</f>
        <v>113.16</v>
      </c>
      <c r="AC416" s="17">
        <f>+wp!AC415</f>
        <v>113.16</v>
      </c>
      <c r="AD416" s="17">
        <f>+wp!AD415</f>
        <v>113.16</v>
      </c>
    </row>
    <row r="417" spans="3:30" x14ac:dyDescent="0.25">
      <c r="C417" s="4">
        <f>+wp!C416</f>
        <v>117039</v>
      </c>
      <c r="D417" t="str">
        <f>+wp!D416</f>
        <v>TUNGA LEYTE</v>
      </c>
      <c r="E417">
        <f>+wp!E416</f>
        <v>630130</v>
      </c>
      <c r="F417" t="str">
        <f>+wp!F416</f>
        <v>DEPRECIATION EXP. - STORE EQUIPMENT</v>
      </c>
      <c r="G417" t="s">
        <v>191</v>
      </c>
      <c r="H417">
        <f>+wp!I416</f>
        <v>1700010122</v>
      </c>
      <c r="I417" t="str">
        <f>+wp!J416</f>
        <v>POS PRINTER</v>
      </c>
      <c r="J417">
        <v>1</v>
      </c>
      <c r="L417" s="16">
        <f>+wp!M416</f>
        <v>44431</v>
      </c>
      <c r="M417" s="34">
        <f>+wp!N416</f>
        <v>6790</v>
      </c>
      <c r="N417" s="17">
        <f>+wp!O416</f>
        <v>1471.16</v>
      </c>
      <c r="O417" s="17">
        <f>+wp!P416</f>
        <v>5318.84</v>
      </c>
      <c r="P417" s="18" t="s">
        <v>532</v>
      </c>
      <c r="Q417" s="17">
        <f>+wp!R416</f>
        <v>113.17</v>
      </c>
      <c r="R417">
        <v>0</v>
      </c>
      <c r="S417" s="17">
        <f>+wp!S416</f>
        <v>113.17</v>
      </c>
      <c r="T417" s="17">
        <f>+wp!T416</f>
        <v>113.16</v>
      </c>
      <c r="U417" s="17">
        <f>+wp!U416</f>
        <v>113.17</v>
      </c>
      <c r="V417" s="17">
        <f>+wp!V416</f>
        <v>113.17</v>
      </c>
      <c r="W417" s="17">
        <f>+wp!W416</f>
        <v>113.16</v>
      </c>
      <c r="X417" s="17">
        <f>+wp!X416</f>
        <v>113.17</v>
      </c>
      <c r="Y417" s="17">
        <f>+wp!Y416</f>
        <v>113.17</v>
      </c>
      <c r="Z417" s="17">
        <f>+wp!Z416</f>
        <v>113.16</v>
      </c>
      <c r="AA417" s="17">
        <f>+wp!AA416</f>
        <v>113.16</v>
      </c>
      <c r="AB417" s="17">
        <f>+wp!AB416</f>
        <v>113.16</v>
      </c>
      <c r="AC417" s="17">
        <f>+wp!AC416</f>
        <v>113.16</v>
      </c>
      <c r="AD417" s="17">
        <f>+wp!AD416</f>
        <v>113.16</v>
      </c>
    </row>
    <row r="418" spans="3:30" x14ac:dyDescent="0.25">
      <c r="C418" s="4">
        <f>+wp!C417</f>
        <v>117013</v>
      </c>
      <c r="D418" t="str">
        <f>+wp!D417</f>
        <v>CARIGARA</v>
      </c>
      <c r="E418">
        <f>+wp!E417</f>
        <v>630130</v>
      </c>
      <c r="F418" t="str">
        <f>+wp!F417</f>
        <v>DEPRECIATION EXP. - STORE EQUIPMENT</v>
      </c>
      <c r="G418" t="s">
        <v>191</v>
      </c>
      <c r="H418">
        <f>+wp!I417</f>
        <v>1700010123</v>
      </c>
      <c r="I418" t="str">
        <f>+wp!J417</f>
        <v>POS PRINTER</v>
      </c>
      <c r="J418">
        <v>1</v>
      </c>
      <c r="L418" s="16">
        <f>+wp!M417</f>
        <v>44431</v>
      </c>
      <c r="M418" s="34">
        <f>+wp!N417</f>
        <v>6790</v>
      </c>
      <c r="N418" s="17">
        <f>+wp!O417</f>
        <v>1471.16</v>
      </c>
      <c r="O418" s="17">
        <f>+wp!P417</f>
        <v>5318.84</v>
      </c>
      <c r="P418" s="18" t="s">
        <v>532</v>
      </c>
      <c r="Q418" s="17">
        <f>+wp!R417</f>
        <v>113.17</v>
      </c>
      <c r="R418">
        <v>0</v>
      </c>
      <c r="S418" s="17">
        <f>+wp!S417</f>
        <v>113.17</v>
      </c>
      <c r="T418" s="17">
        <f>+wp!T417</f>
        <v>113.16</v>
      </c>
      <c r="U418" s="17">
        <f>+wp!U417</f>
        <v>113.17</v>
      </c>
      <c r="V418" s="17">
        <f>+wp!V417</f>
        <v>113.17</v>
      </c>
      <c r="W418" s="17">
        <f>+wp!W417</f>
        <v>113.16</v>
      </c>
      <c r="X418" s="17">
        <f>+wp!X417</f>
        <v>113.17</v>
      </c>
      <c r="Y418" s="17">
        <f>+wp!Y417</f>
        <v>113.17</v>
      </c>
      <c r="Z418" s="17">
        <f>+wp!Z417</f>
        <v>113.16</v>
      </c>
      <c r="AA418" s="17">
        <f>+wp!AA417</f>
        <v>113.16</v>
      </c>
      <c r="AB418" s="17">
        <f>+wp!AB417</f>
        <v>113.16</v>
      </c>
      <c r="AC418" s="17">
        <f>+wp!AC417</f>
        <v>113.16</v>
      </c>
      <c r="AD418" s="17">
        <f>+wp!AD417</f>
        <v>113.16</v>
      </c>
    </row>
    <row r="419" spans="3:30" x14ac:dyDescent="0.25">
      <c r="C419" s="4">
        <f>+wp!C418</f>
        <v>117012</v>
      </c>
      <c r="D419" t="str">
        <f>+wp!D418</f>
        <v>DULAG</v>
      </c>
      <c r="E419">
        <f>+wp!E418</f>
        <v>630130</v>
      </c>
      <c r="F419" t="str">
        <f>+wp!F418</f>
        <v>DEPRECIATION EXP. - STORE EQUIPMENT</v>
      </c>
      <c r="G419" t="s">
        <v>191</v>
      </c>
      <c r="H419">
        <f>+wp!I418</f>
        <v>1700010124</v>
      </c>
      <c r="I419" t="str">
        <f>+wp!J418</f>
        <v>POS PRINTER</v>
      </c>
      <c r="J419">
        <v>1</v>
      </c>
      <c r="L419" s="16">
        <f>+wp!M418</f>
        <v>44431</v>
      </c>
      <c r="M419" s="34">
        <f>+wp!N418</f>
        <v>6790</v>
      </c>
      <c r="N419" s="17">
        <f>+wp!O418</f>
        <v>1471.16</v>
      </c>
      <c r="O419" s="17">
        <f>+wp!P418</f>
        <v>5318.84</v>
      </c>
      <c r="P419" s="18" t="s">
        <v>532</v>
      </c>
      <c r="Q419" s="17">
        <f>+wp!R418</f>
        <v>113.17</v>
      </c>
      <c r="R419">
        <v>0</v>
      </c>
      <c r="S419" s="17">
        <f>+wp!S418</f>
        <v>113.17</v>
      </c>
      <c r="T419" s="17">
        <f>+wp!T418</f>
        <v>113.16</v>
      </c>
      <c r="U419" s="17">
        <f>+wp!U418</f>
        <v>113.17</v>
      </c>
      <c r="V419" s="17">
        <f>+wp!V418</f>
        <v>113.17</v>
      </c>
      <c r="W419" s="17">
        <f>+wp!W418</f>
        <v>113.16</v>
      </c>
      <c r="X419" s="17">
        <f>+wp!X418</f>
        <v>113.17</v>
      </c>
      <c r="Y419" s="17">
        <f>+wp!Y418</f>
        <v>113.17</v>
      </c>
      <c r="Z419" s="17">
        <f>+wp!Z418</f>
        <v>113.16</v>
      </c>
      <c r="AA419" s="17">
        <f>+wp!AA418</f>
        <v>113.16</v>
      </c>
      <c r="AB419" s="17">
        <f>+wp!AB418</f>
        <v>113.16</v>
      </c>
      <c r="AC419" s="17">
        <f>+wp!AC418</f>
        <v>113.16</v>
      </c>
      <c r="AD419" s="17">
        <f>+wp!AD418</f>
        <v>113.16</v>
      </c>
    </row>
    <row r="420" spans="3:30" x14ac:dyDescent="0.25">
      <c r="C420" s="4">
        <f>+wp!C419</f>
        <v>117016</v>
      </c>
      <c r="D420" t="str">
        <f>+wp!D419</f>
        <v>JARO</v>
      </c>
      <c r="E420">
        <f>+wp!E419</f>
        <v>630130</v>
      </c>
      <c r="F420" t="str">
        <f>+wp!F419</f>
        <v>DEPRECIATION EXP. - STORE EQUIPMENT</v>
      </c>
      <c r="G420" t="s">
        <v>191</v>
      </c>
      <c r="H420">
        <f>+wp!I419</f>
        <v>1700010125</v>
      </c>
      <c r="I420" t="str">
        <f>+wp!J419</f>
        <v>POS PRINTER</v>
      </c>
      <c r="J420">
        <v>1</v>
      </c>
      <c r="L420" s="16">
        <f>+wp!M419</f>
        <v>44431</v>
      </c>
      <c r="M420" s="34">
        <f>+wp!N419</f>
        <v>6790</v>
      </c>
      <c r="N420" s="17">
        <f>+wp!O419</f>
        <v>1471.16</v>
      </c>
      <c r="O420" s="17">
        <f>+wp!P419</f>
        <v>5318.84</v>
      </c>
      <c r="P420" s="18" t="s">
        <v>532</v>
      </c>
      <c r="Q420" s="17">
        <f>+wp!R419</f>
        <v>113.17</v>
      </c>
      <c r="R420">
        <v>0</v>
      </c>
      <c r="S420" s="17">
        <f>+wp!S419</f>
        <v>113.17</v>
      </c>
      <c r="T420" s="17">
        <f>+wp!T419</f>
        <v>113.16</v>
      </c>
      <c r="U420" s="17">
        <f>+wp!U419</f>
        <v>113.17</v>
      </c>
      <c r="V420" s="17">
        <f>+wp!V419</f>
        <v>113.17</v>
      </c>
      <c r="W420" s="17">
        <f>+wp!W419</f>
        <v>113.16</v>
      </c>
      <c r="X420" s="17">
        <f>+wp!X419</f>
        <v>113.17</v>
      </c>
      <c r="Y420" s="17">
        <f>+wp!Y419</f>
        <v>113.17</v>
      </c>
      <c r="Z420" s="17">
        <f>+wp!Z419</f>
        <v>113.16</v>
      </c>
      <c r="AA420" s="17">
        <f>+wp!AA419</f>
        <v>113.16</v>
      </c>
      <c r="AB420" s="17">
        <f>+wp!AB419</f>
        <v>113.16</v>
      </c>
      <c r="AC420" s="17">
        <f>+wp!AC419</f>
        <v>113.16</v>
      </c>
      <c r="AD420" s="17">
        <f>+wp!AD419</f>
        <v>113.16</v>
      </c>
    </row>
    <row r="421" spans="3:30" x14ac:dyDescent="0.25">
      <c r="C421" s="4">
        <f>+wp!C420</f>
        <v>117026</v>
      </c>
      <c r="D421" t="str">
        <f>+wp!D420</f>
        <v>MARASBARAS</v>
      </c>
      <c r="E421">
        <f>+wp!E420</f>
        <v>630130</v>
      </c>
      <c r="F421" t="str">
        <f>+wp!F420</f>
        <v>DEPRECIATION EXP. - STORE EQUIPMENT</v>
      </c>
      <c r="G421" t="s">
        <v>191</v>
      </c>
      <c r="H421">
        <f>+wp!I420</f>
        <v>1700010126</v>
      </c>
      <c r="I421" t="str">
        <f>+wp!J420</f>
        <v>POS PRINTER</v>
      </c>
      <c r="J421">
        <v>1</v>
      </c>
      <c r="L421" s="16">
        <f>+wp!M420</f>
        <v>44431</v>
      </c>
      <c r="M421" s="34">
        <f>+wp!N420</f>
        <v>6790</v>
      </c>
      <c r="N421" s="17">
        <f>+wp!O420</f>
        <v>1471.16</v>
      </c>
      <c r="O421" s="17">
        <f>+wp!P420</f>
        <v>5318.84</v>
      </c>
      <c r="P421" s="18" t="s">
        <v>532</v>
      </c>
      <c r="Q421" s="17">
        <f>+wp!R420</f>
        <v>113.17</v>
      </c>
      <c r="R421">
        <v>0</v>
      </c>
      <c r="S421" s="17">
        <f>+wp!S420</f>
        <v>113.17</v>
      </c>
      <c r="T421" s="17">
        <f>+wp!T420</f>
        <v>113.16</v>
      </c>
      <c r="U421" s="17">
        <f>+wp!U420</f>
        <v>113.17</v>
      </c>
      <c r="V421" s="17">
        <f>+wp!V420</f>
        <v>113.17</v>
      </c>
      <c r="W421" s="17">
        <f>+wp!W420</f>
        <v>113.16</v>
      </c>
      <c r="X421" s="17">
        <f>+wp!X420</f>
        <v>113.17</v>
      </c>
      <c r="Y421" s="17">
        <f>+wp!Y420</f>
        <v>113.17</v>
      </c>
      <c r="Z421" s="17">
        <f>+wp!Z420</f>
        <v>113.16</v>
      </c>
      <c r="AA421" s="17">
        <f>+wp!AA420</f>
        <v>113.16</v>
      </c>
      <c r="AB421" s="17">
        <f>+wp!AB420</f>
        <v>113.16</v>
      </c>
      <c r="AC421" s="17">
        <f>+wp!AC420</f>
        <v>113.16</v>
      </c>
      <c r="AD421" s="17">
        <f>+wp!AD420</f>
        <v>113.16</v>
      </c>
    </row>
    <row r="422" spans="3:30" x14ac:dyDescent="0.25">
      <c r="C422" s="4">
        <f>+wp!C421</f>
        <v>117058</v>
      </c>
      <c r="D422" t="str">
        <f>+wp!D421</f>
        <v>REAL ST PASTRANA</v>
      </c>
      <c r="E422">
        <f>+wp!E421</f>
        <v>630130</v>
      </c>
      <c r="F422" t="str">
        <f>+wp!F421</f>
        <v>DEPRECIATION EXP. - STORE EQUIPMENT</v>
      </c>
      <c r="G422" t="s">
        <v>191</v>
      </c>
      <c r="H422">
        <f>+wp!I421</f>
        <v>1700010127</v>
      </c>
      <c r="I422" t="str">
        <f>+wp!J421</f>
        <v>POS PRINTER</v>
      </c>
      <c r="J422">
        <v>1</v>
      </c>
      <c r="L422" s="16">
        <f>+wp!M421</f>
        <v>44431</v>
      </c>
      <c r="M422" s="34">
        <f>+wp!N421</f>
        <v>6790</v>
      </c>
      <c r="N422" s="17">
        <f>+wp!O421</f>
        <v>1471.16</v>
      </c>
      <c r="O422" s="17">
        <f>+wp!P421</f>
        <v>5318.84</v>
      </c>
      <c r="P422" s="18" t="s">
        <v>532</v>
      </c>
      <c r="Q422" s="17">
        <f>+wp!R421</f>
        <v>113.17</v>
      </c>
      <c r="R422">
        <v>0</v>
      </c>
      <c r="S422" s="17">
        <f>+wp!S421</f>
        <v>113.17</v>
      </c>
      <c r="T422" s="17">
        <f>+wp!T421</f>
        <v>113.16</v>
      </c>
      <c r="U422" s="17">
        <f>+wp!U421</f>
        <v>113.17</v>
      </c>
      <c r="V422" s="17">
        <f>+wp!V421</f>
        <v>113.17</v>
      </c>
      <c r="W422" s="17">
        <f>+wp!W421</f>
        <v>113.16</v>
      </c>
      <c r="X422" s="17">
        <f>+wp!X421</f>
        <v>113.17</v>
      </c>
      <c r="Y422" s="17">
        <f>+wp!Y421</f>
        <v>113.17</v>
      </c>
      <c r="Z422" s="17">
        <f>+wp!Z421</f>
        <v>113.16</v>
      </c>
      <c r="AA422" s="17">
        <f>+wp!AA421</f>
        <v>113.16</v>
      </c>
      <c r="AB422" s="17">
        <f>+wp!AB421</f>
        <v>113.16</v>
      </c>
      <c r="AC422" s="17">
        <f>+wp!AC421</f>
        <v>113.16</v>
      </c>
      <c r="AD422" s="17">
        <f>+wp!AD421</f>
        <v>113.16</v>
      </c>
    </row>
    <row r="423" spans="3:30" x14ac:dyDescent="0.25">
      <c r="C423" s="4" t="str">
        <f>+wp!C422</f>
        <v>ENG112</v>
      </c>
      <c r="D423" t="str">
        <f>+wp!D422</f>
        <v>TACLOBAN CTG - ENGINEERING SERVICES</v>
      </c>
      <c r="E423">
        <f>+wp!E422</f>
        <v>630130</v>
      </c>
      <c r="F423" t="str">
        <f>+wp!F422</f>
        <v>DEPRECIATION EXP. - STORE EQUIPMENT</v>
      </c>
      <c r="G423" t="s">
        <v>191</v>
      </c>
      <c r="H423">
        <f>+wp!I422</f>
        <v>1700010846</v>
      </c>
      <c r="I423" t="str">
        <f>+wp!J422</f>
        <v>INVERTER</v>
      </c>
      <c r="J423">
        <v>1</v>
      </c>
      <c r="L423" s="16">
        <f>+wp!M422</f>
        <v>42641</v>
      </c>
      <c r="M423" s="17">
        <f>+wp!N422</f>
        <v>6499.46</v>
      </c>
      <c r="N423" s="17">
        <f>+wp!O422</f>
        <v>6499.46</v>
      </c>
      <c r="O423" s="17">
        <f>+wp!P422</f>
        <v>0</v>
      </c>
      <c r="P423" s="18" t="s">
        <v>532</v>
      </c>
      <c r="Q423" s="17">
        <f>+wp!R422</f>
        <v>270.81</v>
      </c>
      <c r="R423">
        <v>0</v>
      </c>
      <c r="S423" s="17">
        <f>+wp!S422</f>
        <v>0</v>
      </c>
      <c r="T423" s="17">
        <f>+wp!T422</f>
        <v>0</v>
      </c>
      <c r="U423" s="17">
        <f>+wp!U422</f>
        <v>0</v>
      </c>
      <c r="V423" s="17">
        <f>+wp!V422</f>
        <v>0</v>
      </c>
      <c r="W423" s="17">
        <f>+wp!W422</f>
        <v>0</v>
      </c>
      <c r="X423" s="17">
        <f>+wp!X422</f>
        <v>0</v>
      </c>
      <c r="Y423" s="17">
        <f>+wp!Y422</f>
        <v>0</v>
      </c>
      <c r="Z423" s="17">
        <f>+wp!Z422</f>
        <v>0</v>
      </c>
      <c r="AA423" s="17">
        <f>+wp!AA422</f>
        <v>0</v>
      </c>
      <c r="AB423" s="17">
        <f>+wp!AB422</f>
        <v>0</v>
      </c>
      <c r="AC423" s="17">
        <f>+wp!AC422</f>
        <v>0</v>
      </c>
      <c r="AD423" s="17">
        <f>+wp!AD422</f>
        <v>0</v>
      </c>
    </row>
    <row r="424" spans="3:30" x14ac:dyDescent="0.25">
      <c r="C424" s="4" t="str">
        <f>+wp!C423</f>
        <v>ENG112</v>
      </c>
      <c r="D424" t="str">
        <f>+wp!D423</f>
        <v>TACLOBAN CTG - ENGINEERING SERVICES</v>
      </c>
      <c r="E424">
        <f>+wp!E423</f>
        <v>630130</v>
      </c>
      <c r="F424" t="str">
        <f>+wp!F423</f>
        <v>DEPRECIATION EXP. - STORE EQUIPMENT</v>
      </c>
      <c r="G424" t="s">
        <v>191</v>
      </c>
      <c r="H424">
        <f>+wp!I423</f>
        <v>1700010847</v>
      </c>
      <c r="I424" t="str">
        <f>+wp!J423</f>
        <v>INVERTER</v>
      </c>
      <c r="J424">
        <v>1</v>
      </c>
      <c r="L424" s="16">
        <f>+wp!M423</f>
        <v>42641</v>
      </c>
      <c r="M424" s="17">
        <f>+wp!N423</f>
        <v>6500</v>
      </c>
      <c r="N424" s="17">
        <f>+wp!O423</f>
        <v>6500</v>
      </c>
      <c r="O424" s="17">
        <f>+wp!P423</f>
        <v>0</v>
      </c>
      <c r="P424" s="18" t="s">
        <v>532</v>
      </c>
      <c r="Q424" s="17">
        <f>+wp!R423</f>
        <v>270.83</v>
      </c>
      <c r="R424">
        <v>0</v>
      </c>
      <c r="S424" s="17">
        <f>+wp!S423</f>
        <v>0</v>
      </c>
      <c r="T424" s="17">
        <f>+wp!T423</f>
        <v>0</v>
      </c>
      <c r="U424" s="17">
        <f>+wp!U423</f>
        <v>0</v>
      </c>
      <c r="V424" s="17">
        <f>+wp!V423</f>
        <v>0</v>
      </c>
      <c r="W424" s="17">
        <f>+wp!W423</f>
        <v>0</v>
      </c>
      <c r="X424" s="17">
        <f>+wp!X423</f>
        <v>0</v>
      </c>
      <c r="Y424" s="17">
        <f>+wp!Y423</f>
        <v>0</v>
      </c>
      <c r="Z424" s="17">
        <f>+wp!Z423</f>
        <v>0</v>
      </c>
      <c r="AA424" s="17">
        <f>+wp!AA423</f>
        <v>0</v>
      </c>
      <c r="AB424" s="17">
        <f>+wp!AB423</f>
        <v>0</v>
      </c>
      <c r="AC424" s="17">
        <f>+wp!AC423</f>
        <v>0</v>
      </c>
      <c r="AD424" s="17">
        <f>+wp!AD423</f>
        <v>0</v>
      </c>
    </row>
    <row r="425" spans="3:30" x14ac:dyDescent="0.25">
      <c r="C425" s="4" t="str">
        <f>+wp!C424</f>
        <v>ENG112</v>
      </c>
      <c r="D425" t="str">
        <f>+wp!D424</f>
        <v>TACLOBAN CTG - ENGINEERING SERVICES</v>
      </c>
      <c r="E425">
        <f>+wp!E424</f>
        <v>630130</v>
      </c>
      <c r="F425" t="str">
        <f>+wp!F424</f>
        <v>DEPRECIATION EXP. - STORE EQUIPMENT</v>
      </c>
      <c r="G425" t="s">
        <v>191</v>
      </c>
      <c r="H425">
        <f>+wp!I424</f>
        <v>1700010848</v>
      </c>
      <c r="I425" t="str">
        <f>+wp!J424</f>
        <v>INVERTER</v>
      </c>
      <c r="J425">
        <v>1</v>
      </c>
      <c r="L425" s="16">
        <f>+wp!M424</f>
        <v>42641</v>
      </c>
      <c r="M425" s="17">
        <f>+wp!N424</f>
        <v>6500</v>
      </c>
      <c r="N425" s="17">
        <f>+wp!O424</f>
        <v>6500</v>
      </c>
      <c r="O425" s="17">
        <f>+wp!P424</f>
        <v>0</v>
      </c>
      <c r="P425" s="18" t="s">
        <v>532</v>
      </c>
      <c r="Q425" s="17">
        <f>+wp!R424</f>
        <v>270.83</v>
      </c>
      <c r="R425">
        <v>0</v>
      </c>
      <c r="S425" s="17">
        <f>+wp!S424</f>
        <v>0</v>
      </c>
      <c r="T425" s="17">
        <f>+wp!T424</f>
        <v>0</v>
      </c>
      <c r="U425" s="17">
        <f>+wp!U424</f>
        <v>0</v>
      </c>
      <c r="V425" s="17">
        <f>+wp!V424</f>
        <v>0</v>
      </c>
      <c r="W425" s="17">
        <f>+wp!W424</f>
        <v>0</v>
      </c>
      <c r="X425" s="17">
        <f>+wp!X424</f>
        <v>0</v>
      </c>
      <c r="Y425" s="17">
        <f>+wp!Y424</f>
        <v>0</v>
      </c>
      <c r="Z425" s="17">
        <f>+wp!Z424</f>
        <v>0</v>
      </c>
      <c r="AA425" s="17">
        <f>+wp!AA424</f>
        <v>0</v>
      </c>
      <c r="AB425" s="17">
        <f>+wp!AB424</f>
        <v>0</v>
      </c>
      <c r="AC425" s="17">
        <f>+wp!AC424</f>
        <v>0</v>
      </c>
      <c r="AD425" s="17">
        <f>+wp!AD424</f>
        <v>0</v>
      </c>
    </row>
    <row r="426" spans="3:30" x14ac:dyDescent="0.25">
      <c r="C426" s="4" t="str">
        <f>+wp!C425</f>
        <v>ENG112</v>
      </c>
      <c r="D426" t="str">
        <f>+wp!D425</f>
        <v>TACLOBAN CTG - ENGINEERING SERVICES</v>
      </c>
      <c r="E426">
        <f>+wp!E425</f>
        <v>630130</v>
      </c>
      <c r="F426" t="str">
        <f>+wp!F425</f>
        <v>DEPRECIATION EXP. - STORE EQUIPMENT</v>
      </c>
      <c r="G426" t="s">
        <v>191</v>
      </c>
      <c r="H426">
        <f>+wp!I425</f>
        <v>1700010849</v>
      </c>
      <c r="I426" t="str">
        <f>+wp!J425</f>
        <v>INVERTER</v>
      </c>
      <c r="J426">
        <v>1</v>
      </c>
      <c r="L426" s="16">
        <f>+wp!M425</f>
        <v>42641</v>
      </c>
      <c r="M426" s="17">
        <f>+wp!N425</f>
        <v>6500</v>
      </c>
      <c r="N426" s="17">
        <f>+wp!O425</f>
        <v>6500</v>
      </c>
      <c r="O426" s="17">
        <f>+wp!P425</f>
        <v>0</v>
      </c>
      <c r="P426" s="18" t="s">
        <v>532</v>
      </c>
      <c r="Q426" s="17">
        <f>+wp!R425</f>
        <v>270.83</v>
      </c>
      <c r="R426">
        <v>0</v>
      </c>
      <c r="S426" s="17">
        <f>+wp!S425</f>
        <v>0</v>
      </c>
      <c r="T426" s="17">
        <f>+wp!T425</f>
        <v>0</v>
      </c>
      <c r="U426" s="17">
        <f>+wp!U425</f>
        <v>0</v>
      </c>
      <c r="V426" s="17">
        <f>+wp!V425</f>
        <v>0</v>
      </c>
      <c r="W426" s="17">
        <f>+wp!W425</f>
        <v>0</v>
      </c>
      <c r="X426" s="17">
        <f>+wp!X425</f>
        <v>0</v>
      </c>
      <c r="Y426" s="17">
        <f>+wp!Y425</f>
        <v>0</v>
      </c>
      <c r="Z426" s="17">
        <f>+wp!Z425</f>
        <v>0</v>
      </c>
      <c r="AA426" s="17">
        <f>+wp!AA425</f>
        <v>0</v>
      </c>
      <c r="AB426" s="17">
        <f>+wp!AB425</f>
        <v>0</v>
      </c>
      <c r="AC426" s="17">
        <f>+wp!AC425</f>
        <v>0</v>
      </c>
      <c r="AD426" s="17">
        <f>+wp!AD425</f>
        <v>0</v>
      </c>
    </row>
    <row r="427" spans="3:30" x14ac:dyDescent="0.25">
      <c r="C427" s="4" t="str">
        <f>+wp!C426</f>
        <v>ENG112</v>
      </c>
      <c r="D427" t="str">
        <f>+wp!D426</f>
        <v>TACLOBAN CTG - ENGINEERING SERVICES</v>
      </c>
      <c r="E427">
        <f>+wp!E426</f>
        <v>630130</v>
      </c>
      <c r="F427" t="str">
        <f>+wp!F426</f>
        <v>DEPRECIATION EXP. - STORE EQUIPMENT</v>
      </c>
      <c r="G427" t="s">
        <v>191</v>
      </c>
      <c r="H427">
        <f>+wp!I426</f>
        <v>1700010850</v>
      </c>
      <c r="I427" t="str">
        <f>+wp!J426</f>
        <v>INVERTER</v>
      </c>
      <c r="J427">
        <v>1</v>
      </c>
      <c r="L427" s="16">
        <f>+wp!M426</f>
        <v>42641</v>
      </c>
      <c r="M427" s="17">
        <f>+wp!N426</f>
        <v>6500</v>
      </c>
      <c r="N427" s="17">
        <f>+wp!O426</f>
        <v>6500</v>
      </c>
      <c r="O427" s="17">
        <f>+wp!P426</f>
        <v>0</v>
      </c>
      <c r="P427" s="18" t="s">
        <v>532</v>
      </c>
      <c r="Q427" s="17">
        <f>+wp!R426</f>
        <v>270.83</v>
      </c>
      <c r="R427">
        <v>0</v>
      </c>
      <c r="S427" s="17">
        <f>+wp!S426</f>
        <v>0</v>
      </c>
      <c r="T427" s="17">
        <f>+wp!T426</f>
        <v>0</v>
      </c>
      <c r="U427" s="17">
        <f>+wp!U426</f>
        <v>0</v>
      </c>
      <c r="V427" s="17">
        <f>+wp!V426</f>
        <v>0</v>
      </c>
      <c r="W427" s="17">
        <f>+wp!W426</f>
        <v>0</v>
      </c>
      <c r="X427" s="17">
        <f>+wp!X426</f>
        <v>0</v>
      </c>
      <c r="Y427" s="17">
        <f>+wp!Y426</f>
        <v>0</v>
      </c>
      <c r="Z427" s="17">
        <f>+wp!Z426</f>
        <v>0</v>
      </c>
      <c r="AA427" s="17">
        <f>+wp!AA426</f>
        <v>0</v>
      </c>
      <c r="AB427" s="17">
        <f>+wp!AB426</f>
        <v>0</v>
      </c>
      <c r="AC427" s="17">
        <f>+wp!AC426</f>
        <v>0</v>
      </c>
      <c r="AD427" s="17">
        <f>+wp!AD426</f>
        <v>0</v>
      </c>
    </row>
    <row r="428" spans="3:30" x14ac:dyDescent="0.25">
      <c r="C428" s="4" t="str">
        <f>+wp!C427</f>
        <v>ENG112</v>
      </c>
      <c r="D428" t="str">
        <f>+wp!D427</f>
        <v>TACLOBAN CTG - ENGINEERING SERVICES</v>
      </c>
      <c r="E428">
        <f>+wp!E427</f>
        <v>630130</v>
      </c>
      <c r="F428" t="str">
        <f>+wp!F427</f>
        <v>DEPRECIATION EXP. - STORE EQUIPMENT</v>
      </c>
      <c r="G428" t="s">
        <v>191</v>
      </c>
      <c r="H428">
        <f>+wp!I427</f>
        <v>1700010851</v>
      </c>
      <c r="I428" t="str">
        <f>+wp!J427</f>
        <v>INVERTER</v>
      </c>
      <c r="J428">
        <v>1</v>
      </c>
      <c r="L428" s="16">
        <f>+wp!M427</f>
        <v>42641</v>
      </c>
      <c r="M428" s="17">
        <f>+wp!N427</f>
        <v>6500</v>
      </c>
      <c r="N428" s="17">
        <f>+wp!O427</f>
        <v>6500</v>
      </c>
      <c r="O428" s="17">
        <f>+wp!P427</f>
        <v>0</v>
      </c>
      <c r="P428" s="18" t="s">
        <v>532</v>
      </c>
      <c r="Q428" s="17">
        <f>+wp!R427</f>
        <v>270.83</v>
      </c>
      <c r="R428">
        <v>0</v>
      </c>
      <c r="S428" s="17">
        <f>+wp!S427</f>
        <v>0</v>
      </c>
      <c r="T428" s="17">
        <f>+wp!T427</f>
        <v>0</v>
      </c>
      <c r="U428" s="17">
        <f>+wp!U427</f>
        <v>0</v>
      </c>
      <c r="V428" s="17">
        <f>+wp!V427</f>
        <v>0</v>
      </c>
      <c r="W428" s="17">
        <f>+wp!W427</f>
        <v>0</v>
      </c>
      <c r="X428" s="17">
        <f>+wp!X427</f>
        <v>0</v>
      </c>
      <c r="Y428" s="17">
        <f>+wp!Y427</f>
        <v>0</v>
      </c>
      <c r="Z428" s="17">
        <f>+wp!Z427</f>
        <v>0</v>
      </c>
      <c r="AA428" s="17">
        <f>+wp!AA427</f>
        <v>0</v>
      </c>
      <c r="AB428" s="17">
        <f>+wp!AB427</f>
        <v>0</v>
      </c>
      <c r="AC428" s="17">
        <f>+wp!AC427</f>
        <v>0</v>
      </c>
      <c r="AD428" s="17">
        <f>+wp!AD427</f>
        <v>0</v>
      </c>
    </row>
    <row r="429" spans="3:30" x14ac:dyDescent="0.25">
      <c r="C429" s="4" t="str">
        <f>+wp!C428</f>
        <v>ENG112</v>
      </c>
      <c r="D429" t="str">
        <f>+wp!D428</f>
        <v>TACLOBAN CTG - ENGINEERING SERVICES</v>
      </c>
      <c r="E429">
        <f>+wp!E428</f>
        <v>630130</v>
      </c>
      <c r="F429" t="str">
        <f>+wp!F428</f>
        <v>DEPRECIATION EXP. - STORE EQUIPMENT</v>
      </c>
      <c r="G429" t="s">
        <v>191</v>
      </c>
      <c r="H429">
        <f>+wp!I428</f>
        <v>1700010852</v>
      </c>
      <c r="I429" t="str">
        <f>+wp!J428</f>
        <v>INVERTER</v>
      </c>
      <c r="J429">
        <v>1</v>
      </c>
      <c r="L429" s="16">
        <f>+wp!M428</f>
        <v>42641</v>
      </c>
      <c r="M429" s="17">
        <f>+wp!N428</f>
        <v>6500</v>
      </c>
      <c r="N429" s="17">
        <f>+wp!O428</f>
        <v>6500</v>
      </c>
      <c r="O429" s="17">
        <f>+wp!P428</f>
        <v>0</v>
      </c>
      <c r="P429" s="18" t="s">
        <v>532</v>
      </c>
      <c r="Q429" s="17">
        <f>+wp!R428</f>
        <v>270.83</v>
      </c>
      <c r="R429">
        <v>0</v>
      </c>
      <c r="S429" s="17">
        <f>+wp!S428</f>
        <v>0</v>
      </c>
      <c r="T429" s="17">
        <f>+wp!T428</f>
        <v>0</v>
      </c>
      <c r="U429" s="17">
        <f>+wp!U428</f>
        <v>0</v>
      </c>
      <c r="V429" s="17">
        <f>+wp!V428</f>
        <v>0</v>
      </c>
      <c r="W429" s="17">
        <f>+wp!W428</f>
        <v>0</v>
      </c>
      <c r="X429" s="17">
        <f>+wp!X428</f>
        <v>0</v>
      </c>
      <c r="Y429" s="17">
        <f>+wp!Y428</f>
        <v>0</v>
      </c>
      <c r="Z429" s="17">
        <f>+wp!Z428</f>
        <v>0</v>
      </c>
      <c r="AA429" s="17">
        <f>+wp!AA428</f>
        <v>0</v>
      </c>
      <c r="AB429" s="17">
        <f>+wp!AB428</f>
        <v>0</v>
      </c>
      <c r="AC429" s="17">
        <f>+wp!AC428</f>
        <v>0</v>
      </c>
      <c r="AD429" s="17">
        <f>+wp!AD428</f>
        <v>0</v>
      </c>
    </row>
    <row r="430" spans="3:30" x14ac:dyDescent="0.25">
      <c r="C430" s="4" t="str">
        <f>+wp!C429</f>
        <v>ENG112</v>
      </c>
      <c r="D430" t="str">
        <f>+wp!D429</f>
        <v>TACLOBAN CTG - ENGINEERING SERVICES</v>
      </c>
      <c r="E430">
        <f>+wp!E429</f>
        <v>630130</v>
      </c>
      <c r="F430" t="str">
        <f>+wp!F429</f>
        <v>DEPRECIATION EXP. - STORE EQUIPMENT</v>
      </c>
      <c r="G430" t="s">
        <v>191</v>
      </c>
      <c r="H430">
        <f>+wp!I429</f>
        <v>1700010853</v>
      </c>
      <c r="I430" t="str">
        <f>+wp!J429</f>
        <v>INVERTER</v>
      </c>
      <c r="J430">
        <v>1</v>
      </c>
      <c r="L430" s="16">
        <f>+wp!M429</f>
        <v>42641</v>
      </c>
      <c r="M430" s="17">
        <f>+wp!N429</f>
        <v>6500</v>
      </c>
      <c r="N430" s="17">
        <f>+wp!O429</f>
        <v>6500</v>
      </c>
      <c r="O430" s="17">
        <f>+wp!P429</f>
        <v>0</v>
      </c>
      <c r="P430" s="18" t="s">
        <v>532</v>
      </c>
      <c r="Q430" s="17">
        <f>+wp!R429</f>
        <v>270.83</v>
      </c>
      <c r="R430">
        <v>0</v>
      </c>
      <c r="S430" s="17">
        <f>+wp!S429</f>
        <v>0</v>
      </c>
      <c r="T430" s="17">
        <f>+wp!T429</f>
        <v>0</v>
      </c>
      <c r="U430" s="17">
        <f>+wp!U429</f>
        <v>0</v>
      </c>
      <c r="V430" s="17">
        <f>+wp!V429</f>
        <v>0</v>
      </c>
      <c r="W430" s="17">
        <f>+wp!W429</f>
        <v>0</v>
      </c>
      <c r="X430" s="17">
        <f>+wp!X429</f>
        <v>0</v>
      </c>
      <c r="Y430" s="17">
        <f>+wp!Y429</f>
        <v>0</v>
      </c>
      <c r="Z430" s="17">
        <f>+wp!Z429</f>
        <v>0</v>
      </c>
      <c r="AA430" s="17">
        <f>+wp!AA429</f>
        <v>0</v>
      </c>
      <c r="AB430" s="17">
        <f>+wp!AB429</f>
        <v>0</v>
      </c>
      <c r="AC430" s="17">
        <f>+wp!AC429</f>
        <v>0</v>
      </c>
      <c r="AD430" s="17">
        <f>+wp!AD429</f>
        <v>0</v>
      </c>
    </row>
    <row r="431" spans="3:30" x14ac:dyDescent="0.25">
      <c r="C431" s="4" t="str">
        <f>+wp!C430</f>
        <v>ENG112</v>
      </c>
      <c r="D431" t="str">
        <f>+wp!D430</f>
        <v>TACLOBAN CTG - ENGINEERING SERVICES</v>
      </c>
      <c r="E431">
        <f>+wp!E430</f>
        <v>630130</v>
      </c>
      <c r="F431" t="str">
        <f>+wp!F430</f>
        <v>DEPRECIATION EXP. - STORE EQUIPMENT</v>
      </c>
      <c r="G431" t="s">
        <v>191</v>
      </c>
      <c r="H431">
        <f>+wp!I430</f>
        <v>1700010854</v>
      </c>
      <c r="I431" t="str">
        <f>+wp!J430</f>
        <v>INVERTER</v>
      </c>
      <c r="J431">
        <v>1</v>
      </c>
      <c r="L431" s="16">
        <f>+wp!M430</f>
        <v>42641</v>
      </c>
      <c r="M431" s="17">
        <f>+wp!N430</f>
        <v>6500</v>
      </c>
      <c r="N431" s="17">
        <f>+wp!O430</f>
        <v>6500</v>
      </c>
      <c r="O431" s="17">
        <f>+wp!P430</f>
        <v>0</v>
      </c>
      <c r="P431" s="18" t="s">
        <v>532</v>
      </c>
      <c r="Q431" s="17">
        <f>+wp!R430</f>
        <v>270.83</v>
      </c>
      <c r="R431">
        <v>0</v>
      </c>
      <c r="S431" s="17">
        <f>+wp!S430</f>
        <v>0</v>
      </c>
      <c r="T431" s="17">
        <f>+wp!T430</f>
        <v>0</v>
      </c>
      <c r="U431" s="17">
        <f>+wp!U430</f>
        <v>0</v>
      </c>
      <c r="V431" s="17">
        <f>+wp!V430</f>
        <v>0</v>
      </c>
      <c r="W431" s="17">
        <f>+wp!W430</f>
        <v>0</v>
      </c>
      <c r="X431" s="17">
        <f>+wp!X430</f>
        <v>0</v>
      </c>
      <c r="Y431" s="17">
        <f>+wp!Y430</f>
        <v>0</v>
      </c>
      <c r="Z431" s="17">
        <f>+wp!Z430</f>
        <v>0</v>
      </c>
      <c r="AA431" s="17">
        <f>+wp!AA430</f>
        <v>0</v>
      </c>
      <c r="AB431" s="17">
        <f>+wp!AB430</f>
        <v>0</v>
      </c>
      <c r="AC431" s="17">
        <f>+wp!AC430</f>
        <v>0</v>
      </c>
      <c r="AD431" s="17">
        <f>+wp!AD430</f>
        <v>0</v>
      </c>
    </row>
    <row r="432" spans="3:30" x14ac:dyDescent="0.25">
      <c r="C432" s="4" t="str">
        <f>+wp!C431</f>
        <v>ENG112</v>
      </c>
      <c r="D432" t="str">
        <f>+wp!D431</f>
        <v>TACLOBAN CTG - ENGINEERING SERVICES</v>
      </c>
      <c r="E432">
        <f>+wp!E431</f>
        <v>630130</v>
      </c>
      <c r="F432" t="str">
        <f>+wp!F431</f>
        <v>DEPRECIATION EXP. - STORE EQUIPMENT</v>
      </c>
      <c r="G432" t="s">
        <v>191</v>
      </c>
      <c r="H432">
        <f>+wp!I431</f>
        <v>1700010855</v>
      </c>
      <c r="I432" t="str">
        <f>+wp!J431</f>
        <v>INVERTER</v>
      </c>
      <c r="J432">
        <v>1</v>
      </c>
      <c r="L432" s="16">
        <f>+wp!M431</f>
        <v>42641</v>
      </c>
      <c r="M432" s="17">
        <f>+wp!N431</f>
        <v>6500</v>
      </c>
      <c r="N432" s="17">
        <f>+wp!O431</f>
        <v>6500</v>
      </c>
      <c r="O432" s="17">
        <f>+wp!P431</f>
        <v>0</v>
      </c>
      <c r="P432" s="18" t="s">
        <v>532</v>
      </c>
      <c r="Q432" s="17">
        <f>+wp!R431</f>
        <v>270.83</v>
      </c>
      <c r="R432">
        <v>0</v>
      </c>
      <c r="S432" s="17">
        <f>+wp!S431</f>
        <v>0</v>
      </c>
      <c r="T432" s="17">
        <f>+wp!T431</f>
        <v>0</v>
      </c>
      <c r="U432" s="17">
        <f>+wp!U431</f>
        <v>0</v>
      </c>
      <c r="V432" s="17">
        <f>+wp!V431</f>
        <v>0</v>
      </c>
      <c r="W432" s="17">
        <f>+wp!W431</f>
        <v>0</v>
      </c>
      <c r="X432" s="17">
        <f>+wp!X431</f>
        <v>0</v>
      </c>
      <c r="Y432" s="17">
        <f>+wp!Y431</f>
        <v>0</v>
      </c>
      <c r="Z432" s="17">
        <f>+wp!Z431</f>
        <v>0</v>
      </c>
      <c r="AA432" s="17">
        <f>+wp!AA431</f>
        <v>0</v>
      </c>
      <c r="AB432" s="17">
        <f>+wp!AB431</f>
        <v>0</v>
      </c>
      <c r="AC432" s="17">
        <f>+wp!AC431</f>
        <v>0</v>
      </c>
      <c r="AD432" s="17">
        <f>+wp!AD431</f>
        <v>0</v>
      </c>
    </row>
    <row r="433" spans="3:30" x14ac:dyDescent="0.25">
      <c r="C433" s="4" t="str">
        <f>+wp!C432</f>
        <v>ENG112</v>
      </c>
      <c r="D433" t="str">
        <f>+wp!D432</f>
        <v>TACLOBAN CTG - ENGINEERING SERVICES</v>
      </c>
      <c r="E433">
        <f>+wp!E432</f>
        <v>630130</v>
      </c>
      <c r="F433" t="str">
        <f>+wp!F432</f>
        <v>DEPRECIATION EXP. - STORE EQUIPMENT</v>
      </c>
      <c r="G433" t="s">
        <v>191</v>
      </c>
      <c r="H433">
        <f>+wp!I432</f>
        <v>1700010856</v>
      </c>
      <c r="I433" t="str">
        <f>+wp!J432</f>
        <v>INVERTER</v>
      </c>
      <c r="J433">
        <v>1</v>
      </c>
      <c r="L433" s="16">
        <f>+wp!M432</f>
        <v>42641</v>
      </c>
      <c r="M433" s="17">
        <f>+wp!N432</f>
        <v>6500</v>
      </c>
      <c r="N433" s="17">
        <f>+wp!O432</f>
        <v>6500</v>
      </c>
      <c r="O433" s="17">
        <f>+wp!P432</f>
        <v>0</v>
      </c>
      <c r="P433" s="18" t="s">
        <v>532</v>
      </c>
      <c r="Q433" s="17">
        <f>+wp!R432</f>
        <v>270.83</v>
      </c>
      <c r="R433">
        <v>0</v>
      </c>
      <c r="S433" s="17">
        <f>+wp!S432</f>
        <v>0</v>
      </c>
      <c r="T433" s="17">
        <f>+wp!T432</f>
        <v>0</v>
      </c>
      <c r="U433" s="17">
        <f>+wp!U432</f>
        <v>0</v>
      </c>
      <c r="V433" s="17">
        <f>+wp!V432</f>
        <v>0</v>
      </c>
      <c r="W433" s="17">
        <f>+wp!W432</f>
        <v>0</v>
      </c>
      <c r="X433" s="17">
        <f>+wp!X432</f>
        <v>0</v>
      </c>
      <c r="Y433" s="17">
        <f>+wp!Y432</f>
        <v>0</v>
      </c>
      <c r="Z433" s="17">
        <f>+wp!Z432</f>
        <v>0</v>
      </c>
      <c r="AA433" s="17">
        <f>+wp!AA432</f>
        <v>0</v>
      </c>
      <c r="AB433" s="17">
        <f>+wp!AB432</f>
        <v>0</v>
      </c>
      <c r="AC433" s="17">
        <f>+wp!AC432</f>
        <v>0</v>
      </c>
      <c r="AD433" s="17">
        <f>+wp!AD432</f>
        <v>0</v>
      </c>
    </row>
    <row r="434" spans="3:30" x14ac:dyDescent="0.25">
      <c r="C434" s="4" t="str">
        <f>+wp!C433</f>
        <v>ENG112</v>
      </c>
      <c r="D434" t="str">
        <f>+wp!D433</f>
        <v>TACLOBAN CTG - ENGINEERING SERVICES</v>
      </c>
      <c r="E434">
        <f>+wp!E433</f>
        <v>630130</v>
      </c>
      <c r="F434" t="str">
        <f>+wp!F433</f>
        <v>DEPRECIATION EXP. - STORE EQUIPMENT</v>
      </c>
      <c r="G434" t="s">
        <v>191</v>
      </c>
      <c r="H434">
        <f>+wp!I433</f>
        <v>1700010857</v>
      </c>
      <c r="I434" t="str">
        <f>+wp!J433</f>
        <v>INVERTER</v>
      </c>
      <c r="J434">
        <v>1</v>
      </c>
      <c r="L434" s="16">
        <f>+wp!M433</f>
        <v>42641</v>
      </c>
      <c r="M434" s="17">
        <f>+wp!N433</f>
        <v>6500</v>
      </c>
      <c r="N434" s="17">
        <f>+wp!O433</f>
        <v>6500</v>
      </c>
      <c r="O434" s="17">
        <f>+wp!P433</f>
        <v>0</v>
      </c>
      <c r="P434" s="18" t="s">
        <v>532</v>
      </c>
      <c r="Q434" s="17">
        <f>+wp!R433</f>
        <v>270.83</v>
      </c>
      <c r="R434">
        <v>0</v>
      </c>
      <c r="S434" s="17">
        <f>+wp!S433</f>
        <v>0</v>
      </c>
      <c r="T434" s="17">
        <f>+wp!T433</f>
        <v>0</v>
      </c>
      <c r="U434" s="17">
        <f>+wp!U433</f>
        <v>0</v>
      </c>
      <c r="V434" s="17">
        <f>+wp!V433</f>
        <v>0</v>
      </c>
      <c r="W434" s="17">
        <f>+wp!W433</f>
        <v>0</v>
      </c>
      <c r="X434" s="17">
        <f>+wp!X433</f>
        <v>0</v>
      </c>
      <c r="Y434" s="17">
        <f>+wp!Y433</f>
        <v>0</v>
      </c>
      <c r="Z434" s="17">
        <f>+wp!Z433</f>
        <v>0</v>
      </c>
      <c r="AA434" s="17">
        <f>+wp!AA433</f>
        <v>0</v>
      </c>
      <c r="AB434" s="17">
        <f>+wp!AB433</f>
        <v>0</v>
      </c>
      <c r="AC434" s="17">
        <f>+wp!AC433</f>
        <v>0</v>
      </c>
      <c r="AD434" s="17">
        <f>+wp!AD433</f>
        <v>0</v>
      </c>
    </row>
    <row r="435" spans="3:30" x14ac:dyDescent="0.25">
      <c r="C435" s="4" t="str">
        <f>+wp!C434</f>
        <v>ENG112</v>
      </c>
      <c r="D435" t="str">
        <f>+wp!D434</f>
        <v>TACLOBAN CTG - ENGINEERING SERVICES</v>
      </c>
      <c r="E435">
        <f>+wp!E434</f>
        <v>630130</v>
      </c>
      <c r="F435" t="str">
        <f>+wp!F434</f>
        <v>DEPRECIATION EXP. - STORE EQUIPMENT</v>
      </c>
      <c r="G435" t="s">
        <v>191</v>
      </c>
      <c r="H435">
        <f>+wp!I434</f>
        <v>1700010858</v>
      </c>
      <c r="I435" t="str">
        <f>+wp!J434</f>
        <v>INVERTER</v>
      </c>
      <c r="J435">
        <v>1</v>
      </c>
      <c r="L435" s="16">
        <f>+wp!M434</f>
        <v>42641</v>
      </c>
      <c r="M435" s="17">
        <f>+wp!N434</f>
        <v>6500</v>
      </c>
      <c r="N435" s="17">
        <f>+wp!O434</f>
        <v>6500</v>
      </c>
      <c r="O435" s="17">
        <f>+wp!P434</f>
        <v>0</v>
      </c>
      <c r="P435" s="18" t="s">
        <v>532</v>
      </c>
      <c r="Q435" s="17">
        <f>+wp!R434</f>
        <v>270.83</v>
      </c>
      <c r="R435">
        <v>0</v>
      </c>
      <c r="S435" s="17">
        <f>+wp!S434</f>
        <v>0</v>
      </c>
      <c r="T435" s="17">
        <f>+wp!T434</f>
        <v>0</v>
      </c>
      <c r="U435" s="17">
        <f>+wp!U434</f>
        <v>0</v>
      </c>
      <c r="V435" s="17">
        <f>+wp!V434</f>
        <v>0</v>
      </c>
      <c r="W435" s="17">
        <f>+wp!W434</f>
        <v>0</v>
      </c>
      <c r="X435" s="17">
        <f>+wp!X434</f>
        <v>0</v>
      </c>
      <c r="Y435" s="17">
        <f>+wp!Y434</f>
        <v>0</v>
      </c>
      <c r="Z435" s="17">
        <f>+wp!Z434</f>
        <v>0</v>
      </c>
      <c r="AA435" s="17">
        <f>+wp!AA434</f>
        <v>0</v>
      </c>
      <c r="AB435" s="17">
        <f>+wp!AB434</f>
        <v>0</v>
      </c>
      <c r="AC435" s="17">
        <f>+wp!AC434</f>
        <v>0</v>
      </c>
      <c r="AD435" s="17">
        <f>+wp!AD434</f>
        <v>0</v>
      </c>
    </row>
    <row r="436" spans="3:30" x14ac:dyDescent="0.25">
      <c r="C436" s="4" t="str">
        <f>+wp!C435</f>
        <v>SLS112</v>
      </c>
      <c r="D436" t="str">
        <f>+wp!D435</f>
        <v>TACLOBAN CTG - SALES</v>
      </c>
      <c r="E436">
        <f>+wp!E435</f>
        <v>630130</v>
      </c>
      <c r="F436" t="str">
        <f>+wp!F435</f>
        <v>DEPRECIATION EXP. - STORE EQUIPMENT</v>
      </c>
      <c r="G436" t="s">
        <v>191</v>
      </c>
      <c r="H436">
        <f>+wp!I435</f>
        <v>1700011013</v>
      </c>
      <c r="I436" t="str">
        <f>+wp!J435</f>
        <v>STAINLESS SINK</v>
      </c>
      <c r="J436">
        <v>1</v>
      </c>
      <c r="L436" s="16">
        <f>+wp!M435</f>
        <v>42627</v>
      </c>
      <c r="M436" s="34">
        <f>+wp!N435</f>
        <v>13500</v>
      </c>
      <c r="N436" s="17">
        <f>+wp!O435</f>
        <v>13500</v>
      </c>
      <c r="O436" s="17">
        <f>+wp!P435</f>
        <v>0</v>
      </c>
      <c r="P436" s="18" t="s">
        <v>532</v>
      </c>
      <c r="Q436" s="17">
        <f>+wp!R435</f>
        <v>562.5</v>
      </c>
      <c r="R436">
        <v>0</v>
      </c>
      <c r="S436" s="17">
        <f>+wp!S435</f>
        <v>0</v>
      </c>
      <c r="T436" s="17">
        <f>+wp!T435</f>
        <v>0</v>
      </c>
      <c r="U436" s="17">
        <f>+wp!U435</f>
        <v>0</v>
      </c>
      <c r="V436" s="17">
        <f>+wp!V435</f>
        <v>0</v>
      </c>
      <c r="W436" s="17">
        <f>+wp!W435</f>
        <v>0</v>
      </c>
      <c r="X436" s="17">
        <f>+wp!X435</f>
        <v>0</v>
      </c>
      <c r="Y436" s="17">
        <f>+wp!Y435</f>
        <v>0</v>
      </c>
      <c r="Z436" s="17">
        <f>+wp!Z435</f>
        <v>0</v>
      </c>
      <c r="AA436" s="17">
        <f>+wp!AA435</f>
        <v>0</v>
      </c>
      <c r="AB436" s="17">
        <f>+wp!AB435</f>
        <v>0</v>
      </c>
      <c r="AC436" s="17">
        <f>+wp!AC435</f>
        <v>0</v>
      </c>
      <c r="AD436" s="17">
        <f>+wp!AD435</f>
        <v>0</v>
      </c>
    </row>
    <row r="437" spans="3:30" x14ac:dyDescent="0.25">
      <c r="C437" s="4" t="str">
        <f>+wp!C436</f>
        <v>SLS112</v>
      </c>
      <c r="D437" t="str">
        <f>+wp!D436</f>
        <v>TACLOBAN CTG - SALES</v>
      </c>
      <c r="E437">
        <f>+wp!E436</f>
        <v>630130</v>
      </c>
      <c r="F437" t="str">
        <f>+wp!F436</f>
        <v>DEPRECIATION EXP. - STORE EQUIPMENT</v>
      </c>
      <c r="G437" t="s">
        <v>191</v>
      </c>
      <c r="H437">
        <f>+wp!I436</f>
        <v>1700011015</v>
      </c>
      <c r="I437" t="str">
        <f>+wp!J436</f>
        <v>UPRIGHT CHILLER</v>
      </c>
      <c r="J437">
        <v>1</v>
      </c>
      <c r="L437" s="16">
        <f>+wp!M436</f>
        <v>42622</v>
      </c>
      <c r="M437" s="34">
        <f>+wp!N436</f>
        <v>18374.28</v>
      </c>
      <c r="N437" s="17">
        <f>+wp!O436</f>
        <v>18374.28</v>
      </c>
      <c r="O437" s="17">
        <f>+wp!P436</f>
        <v>0</v>
      </c>
      <c r="P437" s="18" t="s">
        <v>532</v>
      </c>
      <c r="Q437" s="17">
        <f>+wp!R436</f>
        <v>765.6</v>
      </c>
      <c r="R437">
        <v>0</v>
      </c>
      <c r="S437" s="17">
        <f>+wp!S436</f>
        <v>0</v>
      </c>
      <c r="T437" s="17">
        <f>+wp!T436</f>
        <v>0</v>
      </c>
      <c r="U437" s="17">
        <f>+wp!U436</f>
        <v>0</v>
      </c>
      <c r="V437" s="17">
        <f>+wp!V436</f>
        <v>0</v>
      </c>
      <c r="W437" s="17">
        <f>+wp!W436</f>
        <v>0</v>
      </c>
      <c r="X437" s="17">
        <f>+wp!X436</f>
        <v>0</v>
      </c>
      <c r="Y437" s="17">
        <f>+wp!Y436</f>
        <v>0</v>
      </c>
      <c r="Z437" s="17">
        <f>+wp!Z436</f>
        <v>0</v>
      </c>
      <c r="AA437" s="17">
        <f>+wp!AA436</f>
        <v>0</v>
      </c>
      <c r="AB437" s="17">
        <f>+wp!AB436</f>
        <v>0</v>
      </c>
      <c r="AC437" s="17">
        <f>+wp!AC436</f>
        <v>0</v>
      </c>
      <c r="AD437" s="17">
        <f>+wp!AD436</f>
        <v>0</v>
      </c>
    </row>
    <row r="438" spans="3:30" x14ac:dyDescent="0.25">
      <c r="C438" s="4" t="str">
        <f>+wp!C437</f>
        <v>SLS112</v>
      </c>
      <c r="D438" t="str">
        <f>+wp!D437</f>
        <v>TACLOBAN CTG - SALES</v>
      </c>
      <c r="E438">
        <f>+wp!E437</f>
        <v>630130</v>
      </c>
      <c r="F438" t="str">
        <f>+wp!F437</f>
        <v>DEPRECIATION EXP. - STORE EQUIPMENT</v>
      </c>
      <c r="G438" t="s">
        <v>191</v>
      </c>
      <c r="H438">
        <f>+wp!I437</f>
        <v>1700011016</v>
      </c>
      <c r="I438" t="str">
        <f>+wp!J437</f>
        <v>CHEST FREEZER GLASS TOP</v>
      </c>
      <c r="J438">
        <v>1</v>
      </c>
      <c r="L438" s="16">
        <f>+wp!M437</f>
        <v>42622</v>
      </c>
      <c r="M438" s="34">
        <f>+wp!N437</f>
        <v>19960</v>
      </c>
      <c r="N438" s="17">
        <f>+wp!O437</f>
        <v>19960</v>
      </c>
      <c r="O438" s="17">
        <f>+wp!P437</f>
        <v>0</v>
      </c>
      <c r="P438" s="18" t="s">
        <v>532</v>
      </c>
      <c r="Q438" s="17">
        <f>+wp!R437</f>
        <v>831.67</v>
      </c>
      <c r="R438">
        <v>0</v>
      </c>
      <c r="S438" s="17">
        <f>+wp!S437</f>
        <v>0</v>
      </c>
      <c r="T438" s="17">
        <f>+wp!T437</f>
        <v>0</v>
      </c>
      <c r="U438" s="17">
        <f>+wp!U437</f>
        <v>0</v>
      </c>
      <c r="V438" s="17">
        <f>+wp!V437</f>
        <v>0</v>
      </c>
      <c r="W438" s="17">
        <f>+wp!W437</f>
        <v>0</v>
      </c>
      <c r="X438" s="17">
        <f>+wp!X437</f>
        <v>0</v>
      </c>
      <c r="Y438" s="17">
        <f>+wp!Y437</f>
        <v>0</v>
      </c>
      <c r="Z438" s="17">
        <f>+wp!Z437</f>
        <v>0</v>
      </c>
      <c r="AA438" s="17">
        <f>+wp!AA437</f>
        <v>0</v>
      </c>
      <c r="AB438" s="17">
        <f>+wp!AB437</f>
        <v>0</v>
      </c>
      <c r="AC438" s="17">
        <f>+wp!AC437</f>
        <v>0</v>
      </c>
      <c r="AD438" s="17">
        <f>+wp!AD437</f>
        <v>0</v>
      </c>
    </row>
    <row r="439" spans="3:30" x14ac:dyDescent="0.25">
      <c r="C439" s="4">
        <f>+wp!C438</f>
        <v>117049</v>
      </c>
      <c r="D439" t="str">
        <f>+wp!D438</f>
        <v>BUNTAY ABUYOG</v>
      </c>
      <c r="E439">
        <f>+wp!E438</f>
        <v>630130</v>
      </c>
      <c r="F439" t="str">
        <f>+wp!F438</f>
        <v>DEPRECIATION EXP. - STORE EQUIPMENT</v>
      </c>
      <c r="G439" t="s">
        <v>191</v>
      </c>
      <c r="H439">
        <f>+wp!I438</f>
        <v>1700011018</v>
      </c>
      <c r="I439" t="str">
        <f>+wp!J438</f>
        <v>STAINLESS SINK</v>
      </c>
      <c r="J439">
        <v>1</v>
      </c>
      <c r="L439" s="16">
        <f>+wp!M438</f>
        <v>42632</v>
      </c>
      <c r="M439" s="34">
        <f>+wp!N438</f>
        <v>13500</v>
      </c>
      <c r="N439" s="17">
        <f>+wp!O438</f>
        <v>13500</v>
      </c>
      <c r="O439" s="17">
        <f>+wp!P438</f>
        <v>0</v>
      </c>
      <c r="P439" s="18" t="s">
        <v>532</v>
      </c>
      <c r="Q439" s="17">
        <f>+wp!R438</f>
        <v>562.5</v>
      </c>
      <c r="R439">
        <v>0</v>
      </c>
      <c r="S439" s="17">
        <f>+wp!S438</f>
        <v>0</v>
      </c>
      <c r="T439" s="17">
        <f>+wp!T438</f>
        <v>0</v>
      </c>
      <c r="U439" s="17">
        <f>+wp!U438</f>
        <v>0</v>
      </c>
      <c r="V439" s="17">
        <f>+wp!V438</f>
        <v>0</v>
      </c>
      <c r="W439" s="17">
        <f>+wp!W438</f>
        <v>0</v>
      </c>
      <c r="X439" s="17">
        <f>+wp!X438</f>
        <v>0</v>
      </c>
      <c r="Y439" s="17">
        <f>+wp!Y438</f>
        <v>0</v>
      </c>
      <c r="Z439" s="17">
        <f>+wp!Z438</f>
        <v>0</v>
      </c>
      <c r="AA439" s="17">
        <f>+wp!AA438</f>
        <v>0</v>
      </c>
      <c r="AB439" s="17">
        <f>+wp!AB438</f>
        <v>0</v>
      </c>
      <c r="AC439" s="17">
        <f>+wp!AC438</f>
        <v>0</v>
      </c>
      <c r="AD439" s="17">
        <f>+wp!AD438</f>
        <v>0</v>
      </c>
    </row>
    <row r="440" spans="3:30" x14ac:dyDescent="0.25">
      <c r="C440" s="4">
        <f>+wp!C439</f>
        <v>117049</v>
      </c>
      <c r="D440" t="str">
        <f>+wp!D439</f>
        <v>BUNTAY ABUYOG</v>
      </c>
      <c r="E440">
        <f>+wp!E439</f>
        <v>630130</v>
      </c>
      <c r="F440" t="str">
        <f>+wp!F439</f>
        <v>DEPRECIATION EXP. - STORE EQUIPMENT</v>
      </c>
      <c r="G440" t="s">
        <v>191</v>
      </c>
      <c r="H440">
        <f>+wp!I439</f>
        <v>1700011020</v>
      </c>
      <c r="I440" t="str">
        <f>+wp!J439</f>
        <v>STAINLESS TABLE FRIED CHOOKS</v>
      </c>
      <c r="J440">
        <v>1</v>
      </c>
      <c r="L440" s="16">
        <f>+wp!M439</f>
        <v>42632</v>
      </c>
      <c r="M440" s="34">
        <f>+wp!N439</f>
        <v>5794.95</v>
      </c>
      <c r="N440" s="17">
        <f>+wp!O439</f>
        <v>5794.95</v>
      </c>
      <c r="O440" s="17">
        <f>+wp!P439</f>
        <v>0</v>
      </c>
      <c r="P440" s="18" t="s">
        <v>532</v>
      </c>
      <c r="Q440" s="17">
        <f>+wp!R439</f>
        <v>241.46</v>
      </c>
      <c r="R440">
        <v>0</v>
      </c>
      <c r="S440" s="17">
        <f>+wp!S439</f>
        <v>0</v>
      </c>
      <c r="T440" s="17">
        <f>+wp!T439</f>
        <v>0</v>
      </c>
      <c r="U440" s="17">
        <f>+wp!U439</f>
        <v>0</v>
      </c>
      <c r="V440" s="17">
        <f>+wp!V439</f>
        <v>0</v>
      </c>
      <c r="W440" s="17">
        <f>+wp!W439</f>
        <v>0</v>
      </c>
      <c r="X440" s="17">
        <f>+wp!X439</f>
        <v>0</v>
      </c>
      <c r="Y440" s="17">
        <f>+wp!Y439</f>
        <v>0</v>
      </c>
      <c r="Z440" s="17">
        <f>+wp!Z439</f>
        <v>0</v>
      </c>
      <c r="AA440" s="17">
        <f>+wp!AA439</f>
        <v>0</v>
      </c>
      <c r="AB440" s="17">
        <f>+wp!AB439</f>
        <v>0</v>
      </c>
      <c r="AC440" s="17">
        <f>+wp!AC439</f>
        <v>0</v>
      </c>
      <c r="AD440" s="17">
        <f>+wp!AD439</f>
        <v>0</v>
      </c>
    </row>
    <row r="441" spans="3:30" x14ac:dyDescent="0.25">
      <c r="C441" s="4">
        <f>+wp!C440</f>
        <v>117049</v>
      </c>
      <c r="D441" t="str">
        <f>+wp!D440</f>
        <v>BUNTAY ABUYOG</v>
      </c>
      <c r="E441">
        <f>+wp!E440</f>
        <v>630130</v>
      </c>
      <c r="F441" t="str">
        <f>+wp!F440</f>
        <v>DEPRECIATION EXP. - STORE EQUIPMENT</v>
      </c>
      <c r="G441" t="s">
        <v>191</v>
      </c>
      <c r="H441">
        <f>+wp!I440</f>
        <v>1700011021</v>
      </c>
      <c r="I441" t="str">
        <f>+wp!J440</f>
        <v>UPRIGHT CHILLER</v>
      </c>
      <c r="J441">
        <v>1</v>
      </c>
      <c r="L441" s="16">
        <f>+wp!M440</f>
        <v>42622</v>
      </c>
      <c r="M441" s="34">
        <f>+wp!N440</f>
        <v>18374.28</v>
      </c>
      <c r="N441" s="17">
        <f>+wp!O440</f>
        <v>18374.28</v>
      </c>
      <c r="O441" s="17">
        <f>+wp!P440</f>
        <v>0</v>
      </c>
      <c r="P441" s="18" t="s">
        <v>532</v>
      </c>
      <c r="Q441" s="17">
        <f>+wp!R440</f>
        <v>765.6</v>
      </c>
      <c r="R441">
        <v>0</v>
      </c>
      <c r="S441" s="17">
        <f>+wp!S440</f>
        <v>0</v>
      </c>
      <c r="T441" s="17">
        <f>+wp!T440</f>
        <v>0</v>
      </c>
      <c r="U441" s="17">
        <f>+wp!U440</f>
        <v>0</v>
      </c>
      <c r="V441" s="17">
        <f>+wp!V440</f>
        <v>0</v>
      </c>
      <c r="W441" s="17">
        <f>+wp!W440</f>
        <v>0</v>
      </c>
      <c r="X441" s="17">
        <f>+wp!X440</f>
        <v>0</v>
      </c>
      <c r="Y441" s="17">
        <f>+wp!Y440</f>
        <v>0</v>
      </c>
      <c r="Z441" s="17">
        <f>+wp!Z440</f>
        <v>0</v>
      </c>
      <c r="AA441" s="17">
        <f>+wp!AA440</f>
        <v>0</v>
      </c>
      <c r="AB441" s="17">
        <f>+wp!AB440</f>
        <v>0</v>
      </c>
      <c r="AC441" s="17">
        <f>+wp!AC440</f>
        <v>0</v>
      </c>
      <c r="AD441" s="17">
        <f>+wp!AD440</f>
        <v>0</v>
      </c>
    </row>
    <row r="442" spans="3:30" x14ac:dyDescent="0.25">
      <c r="C442" s="4">
        <f>+wp!C441</f>
        <v>117049</v>
      </c>
      <c r="D442" t="str">
        <f>+wp!D441</f>
        <v>BUNTAY ABUYOG</v>
      </c>
      <c r="E442">
        <f>+wp!E441</f>
        <v>630130</v>
      </c>
      <c r="F442" t="str">
        <f>+wp!F441</f>
        <v>DEPRECIATION EXP. - STORE EQUIPMENT</v>
      </c>
      <c r="G442" t="s">
        <v>191</v>
      </c>
      <c r="H442">
        <f>+wp!I441</f>
        <v>1700011022</v>
      </c>
      <c r="I442" t="str">
        <f>+wp!J441</f>
        <v>CHEST FREEZER GLASS TOP</v>
      </c>
      <c r="J442">
        <v>1</v>
      </c>
      <c r="L442" s="16">
        <f>+wp!M441</f>
        <v>42622</v>
      </c>
      <c r="M442" s="34">
        <f>+wp!N441</f>
        <v>19960</v>
      </c>
      <c r="N442" s="17">
        <f>+wp!O441</f>
        <v>19960</v>
      </c>
      <c r="O442" s="17">
        <f>+wp!P441</f>
        <v>0</v>
      </c>
      <c r="P442" s="18" t="s">
        <v>532</v>
      </c>
      <c r="Q442" s="17">
        <f>+wp!R441</f>
        <v>831.67</v>
      </c>
      <c r="R442">
        <v>0</v>
      </c>
      <c r="S442" s="17">
        <f>+wp!S441</f>
        <v>0</v>
      </c>
      <c r="T442" s="17">
        <f>+wp!T441</f>
        <v>0</v>
      </c>
      <c r="U442" s="17">
        <f>+wp!U441</f>
        <v>0</v>
      </c>
      <c r="V442" s="17">
        <f>+wp!V441</f>
        <v>0</v>
      </c>
      <c r="W442" s="17">
        <f>+wp!W441</f>
        <v>0</v>
      </c>
      <c r="X442" s="17">
        <f>+wp!X441</f>
        <v>0</v>
      </c>
      <c r="Y442" s="17">
        <f>+wp!Y441</f>
        <v>0</v>
      </c>
      <c r="Z442" s="17">
        <f>+wp!Z441</f>
        <v>0</v>
      </c>
      <c r="AA442" s="17">
        <f>+wp!AA441</f>
        <v>0</v>
      </c>
      <c r="AB442" s="17">
        <f>+wp!AB441</f>
        <v>0</v>
      </c>
      <c r="AC442" s="17">
        <f>+wp!AC441</f>
        <v>0</v>
      </c>
      <c r="AD442" s="17">
        <f>+wp!AD441</f>
        <v>0</v>
      </c>
    </row>
    <row r="443" spans="3:30" x14ac:dyDescent="0.25">
      <c r="C443" s="4">
        <f>+wp!C442</f>
        <v>117050</v>
      </c>
      <c r="D443" t="str">
        <f>+wp!D442</f>
        <v>BRGY 3 TAFT</v>
      </c>
      <c r="E443">
        <f>+wp!E442</f>
        <v>630130</v>
      </c>
      <c r="F443" t="str">
        <f>+wp!F442</f>
        <v>DEPRECIATION EXP. - STORE EQUIPMENT</v>
      </c>
      <c r="G443" t="s">
        <v>191</v>
      </c>
      <c r="H443">
        <f>+wp!I442</f>
        <v>1700011029</v>
      </c>
      <c r="I443" t="str">
        <f>+wp!J442</f>
        <v>STAINLESS SINK</v>
      </c>
      <c r="J443">
        <v>1</v>
      </c>
      <c r="L443" s="16">
        <f>+wp!M442</f>
        <v>42632</v>
      </c>
      <c r="M443" s="34">
        <f>+wp!N442</f>
        <v>13500</v>
      </c>
      <c r="N443" s="17">
        <f>+wp!O442</f>
        <v>13500</v>
      </c>
      <c r="O443" s="17">
        <f>+wp!P442</f>
        <v>0</v>
      </c>
      <c r="P443" s="18" t="s">
        <v>532</v>
      </c>
      <c r="Q443" s="17">
        <f>+wp!R442</f>
        <v>562.5</v>
      </c>
      <c r="R443">
        <v>0</v>
      </c>
      <c r="S443" s="17">
        <f>+wp!S442</f>
        <v>0</v>
      </c>
      <c r="T443" s="17">
        <f>+wp!T442</f>
        <v>0</v>
      </c>
      <c r="U443" s="17">
        <f>+wp!U442</f>
        <v>0</v>
      </c>
      <c r="V443" s="17">
        <f>+wp!V442</f>
        <v>0</v>
      </c>
      <c r="W443" s="17">
        <f>+wp!W442</f>
        <v>0</v>
      </c>
      <c r="X443" s="17">
        <f>+wp!X442</f>
        <v>0</v>
      </c>
      <c r="Y443" s="17">
        <f>+wp!Y442</f>
        <v>0</v>
      </c>
      <c r="Z443" s="17">
        <f>+wp!Z442</f>
        <v>0</v>
      </c>
      <c r="AA443" s="17">
        <f>+wp!AA442</f>
        <v>0</v>
      </c>
      <c r="AB443" s="17">
        <f>+wp!AB442</f>
        <v>0</v>
      </c>
      <c r="AC443" s="17">
        <f>+wp!AC442</f>
        <v>0</v>
      </c>
      <c r="AD443" s="17">
        <f>+wp!AD442</f>
        <v>0</v>
      </c>
    </row>
    <row r="444" spans="3:30" x14ac:dyDescent="0.25">
      <c r="C444" s="4">
        <f>+wp!C443</f>
        <v>117050</v>
      </c>
      <c r="D444" t="str">
        <f>+wp!D443</f>
        <v>BRGY 3 TAFT</v>
      </c>
      <c r="E444">
        <f>+wp!E443</f>
        <v>630130</v>
      </c>
      <c r="F444" t="str">
        <f>+wp!F443</f>
        <v>DEPRECIATION EXP. - STORE EQUIPMENT</v>
      </c>
      <c r="G444" t="s">
        <v>191</v>
      </c>
      <c r="H444">
        <f>+wp!I443</f>
        <v>1700011030</v>
      </c>
      <c r="I444" t="str">
        <f>+wp!J443</f>
        <v>STAINLESS TABLE FRIED CHOOKS</v>
      </c>
      <c r="J444">
        <v>1</v>
      </c>
      <c r="L444" s="16">
        <f>+wp!M443</f>
        <v>42632</v>
      </c>
      <c r="M444" s="34">
        <f>+wp!N443</f>
        <v>5794.95</v>
      </c>
      <c r="N444" s="17">
        <f>+wp!O443</f>
        <v>5794.95</v>
      </c>
      <c r="O444" s="17">
        <f>+wp!P443</f>
        <v>0</v>
      </c>
      <c r="P444" s="18" t="s">
        <v>532</v>
      </c>
      <c r="Q444" s="17">
        <f>+wp!R443</f>
        <v>241.46</v>
      </c>
      <c r="R444">
        <v>0</v>
      </c>
      <c r="S444" s="17">
        <f>+wp!S443</f>
        <v>0</v>
      </c>
      <c r="T444" s="17">
        <f>+wp!T443</f>
        <v>0</v>
      </c>
      <c r="U444" s="17">
        <f>+wp!U443</f>
        <v>0</v>
      </c>
      <c r="V444" s="17">
        <f>+wp!V443</f>
        <v>0</v>
      </c>
      <c r="W444" s="17">
        <f>+wp!W443</f>
        <v>0</v>
      </c>
      <c r="X444" s="17">
        <f>+wp!X443</f>
        <v>0</v>
      </c>
      <c r="Y444" s="17">
        <f>+wp!Y443</f>
        <v>0</v>
      </c>
      <c r="Z444" s="17">
        <f>+wp!Z443</f>
        <v>0</v>
      </c>
      <c r="AA444" s="17">
        <f>+wp!AA443</f>
        <v>0</v>
      </c>
      <c r="AB444" s="17">
        <f>+wp!AB443</f>
        <v>0</v>
      </c>
      <c r="AC444" s="17">
        <f>+wp!AC443</f>
        <v>0</v>
      </c>
      <c r="AD444" s="17">
        <f>+wp!AD443</f>
        <v>0</v>
      </c>
    </row>
    <row r="445" spans="3:30" x14ac:dyDescent="0.25">
      <c r="C445" s="4">
        <f>+wp!C444</f>
        <v>117050</v>
      </c>
      <c r="D445" t="str">
        <f>+wp!D444</f>
        <v>BRGY 3 TAFT</v>
      </c>
      <c r="E445">
        <f>+wp!E444</f>
        <v>630130</v>
      </c>
      <c r="F445" t="str">
        <f>+wp!F444</f>
        <v>DEPRECIATION EXP. - STORE EQUIPMENT</v>
      </c>
      <c r="G445" t="s">
        <v>191</v>
      </c>
      <c r="H445">
        <f>+wp!I444</f>
        <v>1700011032</v>
      </c>
      <c r="I445" t="str">
        <f>+wp!J444</f>
        <v>UPRIGHT CHILLER</v>
      </c>
      <c r="J445">
        <v>1</v>
      </c>
      <c r="L445" s="16">
        <f>+wp!M444</f>
        <v>42622</v>
      </c>
      <c r="M445" s="34">
        <f>+wp!N444</f>
        <v>18374.28</v>
      </c>
      <c r="N445" s="17">
        <f>+wp!O444</f>
        <v>18374.28</v>
      </c>
      <c r="O445" s="17">
        <f>+wp!P444</f>
        <v>0</v>
      </c>
      <c r="P445" s="18" t="s">
        <v>532</v>
      </c>
      <c r="Q445" s="17">
        <f>+wp!R444</f>
        <v>765.6</v>
      </c>
      <c r="R445">
        <v>0</v>
      </c>
      <c r="S445" s="17">
        <f>+wp!S444</f>
        <v>0</v>
      </c>
      <c r="T445" s="17">
        <f>+wp!T444</f>
        <v>0</v>
      </c>
      <c r="U445" s="17">
        <f>+wp!U444</f>
        <v>0</v>
      </c>
      <c r="V445" s="17">
        <f>+wp!V444</f>
        <v>0</v>
      </c>
      <c r="W445" s="17">
        <f>+wp!W444</f>
        <v>0</v>
      </c>
      <c r="X445" s="17">
        <f>+wp!X444</f>
        <v>0</v>
      </c>
      <c r="Y445" s="17">
        <f>+wp!Y444</f>
        <v>0</v>
      </c>
      <c r="Z445" s="17">
        <f>+wp!Z444</f>
        <v>0</v>
      </c>
      <c r="AA445" s="17">
        <f>+wp!AA444</f>
        <v>0</v>
      </c>
      <c r="AB445" s="17">
        <f>+wp!AB444</f>
        <v>0</v>
      </c>
      <c r="AC445" s="17">
        <f>+wp!AC444</f>
        <v>0</v>
      </c>
      <c r="AD445" s="17">
        <f>+wp!AD444</f>
        <v>0</v>
      </c>
    </row>
    <row r="446" spans="3:30" x14ac:dyDescent="0.25">
      <c r="C446" s="4">
        <f>+wp!C445</f>
        <v>117050</v>
      </c>
      <c r="D446" t="str">
        <f>+wp!D445</f>
        <v>BRGY 3 TAFT</v>
      </c>
      <c r="E446">
        <f>+wp!E445</f>
        <v>630130</v>
      </c>
      <c r="F446" t="str">
        <f>+wp!F445</f>
        <v>DEPRECIATION EXP. - STORE EQUIPMENT</v>
      </c>
      <c r="G446" t="s">
        <v>191</v>
      </c>
      <c r="H446">
        <f>+wp!I445</f>
        <v>1700011033</v>
      </c>
      <c r="I446" t="str">
        <f>+wp!J445</f>
        <v>CHEST FREEZER GLASS TOP</v>
      </c>
      <c r="J446">
        <v>1</v>
      </c>
      <c r="L446" s="16">
        <f>+wp!M445</f>
        <v>42622</v>
      </c>
      <c r="M446" s="34">
        <f>+wp!N445</f>
        <v>19960</v>
      </c>
      <c r="N446" s="17">
        <f>+wp!O445</f>
        <v>19960</v>
      </c>
      <c r="O446" s="17">
        <f>+wp!P445</f>
        <v>0</v>
      </c>
      <c r="P446" s="18" t="s">
        <v>532</v>
      </c>
      <c r="Q446" s="17">
        <f>+wp!R445</f>
        <v>831.67</v>
      </c>
      <c r="R446">
        <v>0</v>
      </c>
      <c r="S446" s="17">
        <f>+wp!S445</f>
        <v>0</v>
      </c>
      <c r="T446" s="17">
        <f>+wp!T445</f>
        <v>0</v>
      </c>
      <c r="U446" s="17">
        <f>+wp!U445</f>
        <v>0</v>
      </c>
      <c r="V446" s="17">
        <f>+wp!V445</f>
        <v>0</v>
      </c>
      <c r="W446" s="17">
        <f>+wp!W445</f>
        <v>0</v>
      </c>
      <c r="X446" s="17">
        <f>+wp!X445</f>
        <v>0</v>
      </c>
      <c r="Y446" s="17">
        <f>+wp!Y445</f>
        <v>0</v>
      </c>
      <c r="Z446" s="17">
        <f>+wp!Z445</f>
        <v>0</v>
      </c>
      <c r="AA446" s="17">
        <f>+wp!AA445</f>
        <v>0</v>
      </c>
      <c r="AB446" s="17">
        <f>+wp!AB445</f>
        <v>0</v>
      </c>
      <c r="AC446" s="17">
        <f>+wp!AC445</f>
        <v>0</v>
      </c>
      <c r="AD446" s="17">
        <f>+wp!AD445</f>
        <v>0</v>
      </c>
    </row>
    <row r="447" spans="3:30" x14ac:dyDescent="0.25">
      <c r="C447" s="4">
        <f>+wp!C446</f>
        <v>117015</v>
      </c>
      <c r="D447" t="str">
        <f>+wp!D446</f>
        <v>TANAUAN TACLOBAN</v>
      </c>
      <c r="E447">
        <f>+wp!E446</f>
        <v>630130</v>
      </c>
      <c r="F447" t="str">
        <f>+wp!F446</f>
        <v>DEPRECIATION EXP. - STORE EQUIPMENT</v>
      </c>
      <c r="G447" t="s">
        <v>191</v>
      </c>
      <c r="H447">
        <f>+wp!I446</f>
        <v>1700011327</v>
      </c>
      <c r="I447" t="str">
        <f>+wp!J446</f>
        <v>CHEST FREEZER GLASS TOP</v>
      </c>
      <c r="J447">
        <v>1</v>
      </c>
      <c r="L447" s="16">
        <f>+wp!M446</f>
        <v>42672</v>
      </c>
      <c r="M447" s="34">
        <f>+wp!N446</f>
        <v>19959.38</v>
      </c>
      <c r="N447" s="17">
        <f>+wp!O446</f>
        <v>19959.38</v>
      </c>
      <c r="O447" s="17">
        <f>+wp!P446</f>
        <v>0</v>
      </c>
      <c r="P447" s="18" t="s">
        <v>532</v>
      </c>
      <c r="Q447" s="17">
        <f>+wp!R446</f>
        <v>831.64</v>
      </c>
      <c r="R447">
        <v>0</v>
      </c>
      <c r="S447" s="17">
        <f>+wp!S446</f>
        <v>0</v>
      </c>
      <c r="T447" s="17">
        <f>+wp!T446</f>
        <v>0</v>
      </c>
      <c r="U447" s="17">
        <f>+wp!U446</f>
        <v>0</v>
      </c>
      <c r="V447" s="17">
        <f>+wp!V446</f>
        <v>0</v>
      </c>
      <c r="W447" s="17">
        <f>+wp!W446</f>
        <v>0</v>
      </c>
      <c r="X447" s="17">
        <f>+wp!X446</f>
        <v>0</v>
      </c>
      <c r="Y447" s="17">
        <f>+wp!Y446</f>
        <v>0</v>
      </c>
      <c r="Z447" s="17">
        <f>+wp!Z446</f>
        <v>0</v>
      </c>
      <c r="AA447" s="17">
        <f>+wp!AA446</f>
        <v>0</v>
      </c>
      <c r="AB447" s="17">
        <f>+wp!AB446</f>
        <v>0</v>
      </c>
      <c r="AC447" s="17">
        <f>+wp!AC446</f>
        <v>0</v>
      </c>
      <c r="AD447" s="17">
        <f>+wp!AD446</f>
        <v>0</v>
      </c>
    </row>
    <row r="448" spans="3:30" x14ac:dyDescent="0.25">
      <c r="C448" s="4">
        <f>+wp!C447</f>
        <v>117027</v>
      </c>
      <c r="D448" t="str">
        <f>+wp!D447</f>
        <v>LA PAZ</v>
      </c>
      <c r="E448">
        <f>+wp!E447</f>
        <v>630130</v>
      </c>
      <c r="F448" t="str">
        <f>+wp!F447</f>
        <v>DEPRECIATION EXP. - STORE EQUIPMENT</v>
      </c>
      <c r="G448" t="s">
        <v>191</v>
      </c>
      <c r="H448">
        <f>+wp!I447</f>
        <v>1700011328</v>
      </c>
      <c r="I448" t="str">
        <f>+wp!J447</f>
        <v>CHEST FREEZER GLASS TOP</v>
      </c>
      <c r="J448">
        <v>1</v>
      </c>
      <c r="L448" s="16">
        <f>+wp!M447</f>
        <v>42672</v>
      </c>
      <c r="M448" s="34">
        <f>+wp!N447</f>
        <v>19960</v>
      </c>
      <c r="N448" s="17">
        <f>+wp!O447</f>
        <v>19960</v>
      </c>
      <c r="O448" s="17">
        <f>+wp!P447</f>
        <v>0</v>
      </c>
      <c r="P448" s="18" t="s">
        <v>532</v>
      </c>
      <c r="Q448" s="17">
        <f>+wp!R447</f>
        <v>831.67</v>
      </c>
      <c r="R448">
        <v>0</v>
      </c>
      <c r="S448" s="17">
        <f>+wp!S447</f>
        <v>0</v>
      </c>
      <c r="T448" s="17">
        <f>+wp!T447</f>
        <v>0</v>
      </c>
      <c r="U448" s="17">
        <f>+wp!U447</f>
        <v>0</v>
      </c>
      <c r="V448" s="17">
        <f>+wp!V447</f>
        <v>0</v>
      </c>
      <c r="W448" s="17">
        <f>+wp!W447</f>
        <v>0</v>
      </c>
      <c r="X448" s="17">
        <f>+wp!X447</f>
        <v>0</v>
      </c>
      <c r="Y448" s="17">
        <f>+wp!Y447</f>
        <v>0</v>
      </c>
      <c r="Z448" s="17">
        <f>+wp!Z447</f>
        <v>0</v>
      </c>
      <c r="AA448" s="17">
        <f>+wp!AA447</f>
        <v>0</v>
      </c>
      <c r="AB448" s="17">
        <f>+wp!AB447</f>
        <v>0</v>
      </c>
      <c r="AC448" s="17">
        <f>+wp!AC447</f>
        <v>0</v>
      </c>
      <c r="AD448" s="17">
        <f>+wp!AD447</f>
        <v>0</v>
      </c>
    </row>
    <row r="449" spans="3:30" x14ac:dyDescent="0.25">
      <c r="C449" s="4">
        <f>+wp!C448</f>
        <v>117039</v>
      </c>
      <c r="D449" t="str">
        <f>+wp!D448</f>
        <v>TUNGA LEYTE</v>
      </c>
      <c r="E449">
        <f>+wp!E448</f>
        <v>630130</v>
      </c>
      <c r="F449" t="str">
        <f>+wp!F448</f>
        <v>DEPRECIATION EXP. - STORE EQUIPMENT</v>
      </c>
      <c r="G449" t="s">
        <v>191</v>
      </c>
      <c r="H449">
        <f>+wp!I448</f>
        <v>1700011329</v>
      </c>
      <c r="I449" t="str">
        <f>+wp!J448</f>
        <v>CHEST FREEZER GLASS TOP</v>
      </c>
      <c r="J449">
        <v>1</v>
      </c>
      <c r="L449" s="16">
        <f>+wp!M448</f>
        <v>42672</v>
      </c>
      <c r="M449" s="34">
        <f>+wp!N448</f>
        <v>19960</v>
      </c>
      <c r="N449" s="17">
        <f>+wp!O448</f>
        <v>19960</v>
      </c>
      <c r="O449" s="17">
        <f>+wp!P448</f>
        <v>0</v>
      </c>
      <c r="P449" s="18" t="s">
        <v>532</v>
      </c>
      <c r="Q449" s="17">
        <f>+wp!R448</f>
        <v>831.67</v>
      </c>
      <c r="R449">
        <v>0</v>
      </c>
      <c r="S449" s="17">
        <f>+wp!S448</f>
        <v>0</v>
      </c>
      <c r="T449" s="17">
        <f>+wp!T448</f>
        <v>0</v>
      </c>
      <c r="U449" s="17">
        <f>+wp!U448</f>
        <v>0</v>
      </c>
      <c r="V449" s="17">
        <f>+wp!V448</f>
        <v>0</v>
      </c>
      <c r="W449" s="17">
        <f>+wp!W448</f>
        <v>0</v>
      </c>
      <c r="X449" s="17">
        <f>+wp!X448</f>
        <v>0</v>
      </c>
      <c r="Y449" s="17">
        <f>+wp!Y448</f>
        <v>0</v>
      </c>
      <c r="Z449" s="17">
        <f>+wp!Z448</f>
        <v>0</v>
      </c>
      <c r="AA449" s="17">
        <f>+wp!AA448</f>
        <v>0</v>
      </c>
      <c r="AB449" s="17">
        <f>+wp!AB448</f>
        <v>0</v>
      </c>
      <c r="AC449" s="17">
        <f>+wp!AC448</f>
        <v>0</v>
      </c>
      <c r="AD449" s="17">
        <f>+wp!AD448</f>
        <v>0</v>
      </c>
    </row>
    <row r="450" spans="3:30" x14ac:dyDescent="0.25">
      <c r="C450" s="4">
        <f>+wp!C449</f>
        <v>117040</v>
      </c>
      <c r="D450" t="str">
        <f>+wp!D449</f>
        <v>JULITA</v>
      </c>
      <c r="E450">
        <f>+wp!E449</f>
        <v>630130</v>
      </c>
      <c r="F450" t="str">
        <f>+wp!F449</f>
        <v>DEPRECIATION EXP. - STORE EQUIPMENT</v>
      </c>
      <c r="G450" t="s">
        <v>191</v>
      </c>
      <c r="H450">
        <f>+wp!I449</f>
        <v>1700011330</v>
      </c>
      <c r="I450" t="str">
        <f>+wp!J449</f>
        <v>CHEST FREEZER GLASS TOP</v>
      </c>
      <c r="J450">
        <v>1</v>
      </c>
      <c r="L450" s="16">
        <f>+wp!M449</f>
        <v>42672</v>
      </c>
      <c r="M450" s="34">
        <f>+wp!N449</f>
        <v>19960</v>
      </c>
      <c r="N450" s="17">
        <f>+wp!O449</f>
        <v>19960</v>
      </c>
      <c r="O450" s="17">
        <f>+wp!P449</f>
        <v>0</v>
      </c>
      <c r="P450" s="18" t="s">
        <v>532</v>
      </c>
      <c r="Q450" s="17">
        <f>+wp!R449</f>
        <v>831.67</v>
      </c>
      <c r="R450">
        <v>0</v>
      </c>
      <c r="S450" s="17">
        <f>+wp!S449</f>
        <v>0</v>
      </c>
      <c r="T450" s="17">
        <f>+wp!T449</f>
        <v>0</v>
      </c>
      <c r="U450" s="17">
        <f>+wp!U449</f>
        <v>0</v>
      </c>
      <c r="V450" s="17">
        <f>+wp!V449</f>
        <v>0</v>
      </c>
      <c r="W450" s="17">
        <f>+wp!W449</f>
        <v>0</v>
      </c>
      <c r="X450" s="17">
        <f>+wp!X449</f>
        <v>0</v>
      </c>
      <c r="Y450" s="17">
        <f>+wp!Y449</f>
        <v>0</v>
      </c>
      <c r="Z450" s="17">
        <f>+wp!Z449</f>
        <v>0</v>
      </c>
      <c r="AA450" s="17">
        <f>+wp!AA449</f>
        <v>0</v>
      </c>
      <c r="AB450" s="17">
        <f>+wp!AB449</f>
        <v>0</v>
      </c>
      <c r="AC450" s="17">
        <f>+wp!AC449</f>
        <v>0</v>
      </c>
      <c r="AD450" s="17">
        <f>+wp!AD449</f>
        <v>0</v>
      </c>
    </row>
    <row r="451" spans="3:30" x14ac:dyDescent="0.25">
      <c r="C451" s="4">
        <f>+wp!C450</f>
        <v>117044</v>
      </c>
      <c r="D451" t="str">
        <f>+wp!D450</f>
        <v>BURAUEN 2</v>
      </c>
      <c r="E451">
        <f>+wp!E450</f>
        <v>630130</v>
      </c>
      <c r="F451" t="str">
        <f>+wp!F450</f>
        <v>DEPRECIATION EXP. - STORE EQUIPMENT</v>
      </c>
      <c r="G451" t="s">
        <v>191</v>
      </c>
      <c r="H451">
        <f>+wp!I450</f>
        <v>1700011331</v>
      </c>
      <c r="I451" t="str">
        <f>+wp!J450</f>
        <v>CHEST FREEZER GLASS TOP</v>
      </c>
      <c r="J451">
        <v>1</v>
      </c>
      <c r="L451" s="16">
        <f>+wp!M450</f>
        <v>42672</v>
      </c>
      <c r="M451" s="34">
        <f>+wp!N450</f>
        <v>19960</v>
      </c>
      <c r="N451" s="17">
        <f>+wp!O450</f>
        <v>19960</v>
      </c>
      <c r="O451" s="17">
        <f>+wp!P450</f>
        <v>0</v>
      </c>
      <c r="P451" s="18" t="s">
        <v>532</v>
      </c>
      <c r="Q451" s="17">
        <f>+wp!R450</f>
        <v>831.67</v>
      </c>
      <c r="R451">
        <v>0</v>
      </c>
      <c r="S451" s="17">
        <f>+wp!S450</f>
        <v>0</v>
      </c>
      <c r="T451" s="17">
        <f>+wp!T450</f>
        <v>0</v>
      </c>
      <c r="U451" s="17">
        <f>+wp!U450</f>
        <v>0</v>
      </c>
      <c r="V451" s="17">
        <f>+wp!V450</f>
        <v>0</v>
      </c>
      <c r="W451" s="17">
        <f>+wp!W450</f>
        <v>0</v>
      </c>
      <c r="X451" s="17">
        <f>+wp!X450</f>
        <v>0</v>
      </c>
      <c r="Y451" s="17">
        <f>+wp!Y450</f>
        <v>0</v>
      </c>
      <c r="Z451" s="17">
        <f>+wp!Z450</f>
        <v>0</v>
      </c>
      <c r="AA451" s="17">
        <f>+wp!AA450</f>
        <v>0</v>
      </c>
      <c r="AB451" s="17">
        <f>+wp!AB450</f>
        <v>0</v>
      </c>
      <c r="AC451" s="17">
        <f>+wp!AC450</f>
        <v>0</v>
      </c>
      <c r="AD451" s="17">
        <f>+wp!AD450</f>
        <v>0</v>
      </c>
    </row>
    <row r="452" spans="3:30" x14ac:dyDescent="0.25">
      <c r="C452" s="4">
        <f>+wp!C451</f>
        <v>117027</v>
      </c>
      <c r="D452" t="str">
        <f>+wp!D451</f>
        <v>LA PAZ</v>
      </c>
      <c r="E452">
        <f>+wp!E451</f>
        <v>630130</v>
      </c>
      <c r="F452" t="str">
        <f>+wp!F451</f>
        <v>DEPRECIATION EXP. - STORE EQUIPMENT</v>
      </c>
      <c r="G452" t="s">
        <v>191</v>
      </c>
      <c r="H452">
        <f>+wp!I451</f>
        <v>1700011332</v>
      </c>
      <c r="I452" t="str">
        <f>+wp!J451</f>
        <v>UPRIGHT CHILLER</v>
      </c>
      <c r="J452">
        <v>1</v>
      </c>
      <c r="L452" s="16">
        <f>+wp!M451</f>
        <v>42672</v>
      </c>
      <c r="M452" s="34">
        <f>+wp!N451</f>
        <v>18375</v>
      </c>
      <c r="N452" s="17">
        <f>+wp!O451</f>
        <v>18375</v>
      </c>
      <c r="O452" s="17">
        <f>+wp!P451</f>
        <v>0</v>
      </c>
      <c r="P452" s="18" t="s">
        <v>532</v>
      </c>
      <c r="Q452" s="17">
        <f>+wp!R451</f>
        <v>765.63</v>
      </c>
      <c r="R452">
        <v>0</v>
      </c>
      <c r="S452" s="17">
        <f>+wp!S451</f>
        <v>0</v>
      </c>
      <c r="T452" s="17">
        <f>+wp!T451</f>
        <v>0</v>
      </c>
      <c r="U452" s="17">
        <f>+wp!U451</f>
        <v>0</v>
      </c>
      <c r="V452" s="17">
        <f>+wp!V451</f>
        <v>0</v>
      </c>
      <c r="W452" s="17">
        <f>+wp!W451</f>
        <v>0</v>
      </c>
      <c r="X452" s="17">
        <f>+wp!X451</f>
        <v>0</v>
      </c>
      <c r="Y452" s="17">
        <f>+wp!Y451</f>
        <v>0</v>
      </c>
      <c r="Z452" s="17">
        <f>+wp!Z451</f>
        <v>0</v>
      </c>
      <c r="AA452" s="17">
        <f>+wp!AA451</f>
        <v>0</v>
      </c>
      <c r="AB452" s="17">
        <f>+wp!AB451</f>
        <v>0</v>
      </c>
      <c r="AC452" s="17">
        <f>+wp!AC451</f>
        <v>0</v>
      </c>
      <c r="AD452" s="17">
        <f>+wp!AD451</f>
        <v>0</v>
      </c>
    </row>
    <row r="453" spans="3:30" x14ac:dyDescent="0.25">
      <c r="C453" s="4">
        <f>+wp!C452</f>
        <v>617002</v>
      </c>
      <c r="D453" t="str">
        <f>+wp!D452</f>
        <v>UR APITONG</v>
      </c>
      <c r="E453">
        <f>+wp!E452</f>
        <v>630130</v>
      </c>
      <c r="F453" t="str">
        <f>+wp!F452</f>
        <v>DEPRECIATION EXP. - STORE EQUIPMENT</v>
      </c>
      <c r="G453" t="s">
        <v>191</v>
      </c>
      <c r="H453">
        <f>+wp!I452</f>
        <v>1700011335</v>
      </c>
      <c r="I453" t="str">
        <f>+wp!J452</f>
        <v>UPRIGHT CHILLER</v>
      </c>
      <c r="J453">
        <v>1</v>
      </c>
      <c r="L453" s="16">
        <f>+wp!M452</f>
        <v>42672</v>
      </c>
      <c r="M453" s="34">
        <f>+wp!N452</f>
        <v>18375</v>
      </c>
      <c r="N453" s="17">
        <f>+wp!O452</f>
        <v>18375</v>
      </c>
      <c r="O453" s="17">
        <f>+wp!P452</f>
        <v>0</v>
      </c>
      <c r="P453" s="18" t="s">
        <v>532</v>
      </c>
      <c r="Q453" s="17">
        <f>+wp!R452</f>
        <v>765.63</v>
      </c>
      <c r="R453">
        <v>0</v>
      </c>
      <c r="S453" s="17">
        <f>+wp!S452</f>
        <v>0</v>
      </c>
      <c r="T453" s="17">
        <f>+wp!T452</f>
        <v>0</v>
      </c>
      <c r="U453" s="17">
        <f>+wp!U452</f>
        <v>0</v>
      </c>
      <c r="V453" s="17">
        <f>+wp!V452</f>
        <v>0</v>
      </c>
      <c r="W453" s="17">
        <f>+wp!W452</f>
        <v>0</v>
      </c>
      <c r="X453" s="17">
        <f>+wp!X452</f>
        <v>0</v>
      </c>
      <c r="Y453" s="17">
        <f>+wp!Y452</f>
        <v>0</v>
      </c>
      <c r="Z453" s="17">
        <f>+wp!Z452</f>
        <v>0</v>
      </c>
      <c r="AA453" s="17">
        <f>+wp!AA452</f>
        <v>0</v>
      </c>
      <c r="AB453" s="17">
        <f>+wp!AB452</f>
        <v>0</v>
      </c>
      <c r="AC453" s="17">
        <f>+wp!AC452</f>
        <v>0</v>
      </c>
      <c r="AD453" s="17">
        <f>+wp!AD452</f>
        <v>0</v>
      </c>
    </row>
    <row r="454" spans="3:30" x14ac:dyDescent="0.25">
      <c r="C454" s="4">
        <f>+wp!C453</f>
        <v>617002</v>
      </c>
      <c r="D454" t="str">
        <f>+wp!D453</f>
        <v>UR APITONG</v>
      </c>
      <c r="E454">
        <f>+wp!E453</f>
        <v>630130</v>
      </c>
      <c r="F454" t="str">
        <f>+wp!F453</f>
        <v>DEPRECIATION EXP. - STORE EQUIPMENT</v>
      </c>
      <c r="G454" t="s">
        <v>191</v>
      </c>
      <c r="H454">
        <f>+wp!I453</f>
        <v>1700011336</v>
      </c>
      <c r="I454" t="str">
        <f>+wp!J453</f>
        <v>UPRIGHT CHILLER</v>
      </c>
      <c r="J454">
        <v>1</v>
      </c>
      <c r="L454" s="16">
        <f>+wp!M453</f>
        <v>42672</v>
      </c>
      <c r="M454" s="34">
        <f>+wp!N453</f>
        <v>18375</v>
      </c>
      <c r="N454" s="17">
        <f>+wp!O453</f>
        <v>18375</v>
      </c>
      <c r="O454" s="17">
        <f>+wp!P453</f>
        <v>0</v>
      </c>
      <c r="P454" s="18" t="s">
        <v>532</v>
      </c>
      <c r="Q454" s="17">
        <f>+wp!R453</f>
        <v>765.63</v>
      </c>
      <c r="R454">
        <v>0</v>
      </c>
      <c r="S454" s="17">
        <f>+wp!S453</f>
        <v>0</v>
      </c>
      <c r="T454" s="17">
        <f>+wp!T453</f>
        <v>0</v>
      </c>
      <c r="U454" s="17">
        <f>+wp!U453</f>
        <v>0</v>
      </c>
      <c r="V454" s="17">
        <f>+wp!V453</f>
        <v>0</v>
      </c>
      <c r="W454" s="17">
        <f>+wp!W453</f>
        <v>0</v>
      </c>
      <c r="X454" s="17">
        <f>+wp!X453</f>
        <v>0</v>
      </c>
      <c r="Y454" s="17">
        <f>+wp!Y453</f>
        <v>0</v>
      </c>
      <c r="Z454" s="17">
        <f>+wp!Z453</f>
        <v>0</v>
      </c>
      <c r="AA454" s="17">
        <f>+wp!AA453</f>
        <v>0</v>
      </c>
      <c r="AB454" s="17">
        <f>+wp!AB453</f>
        <v>0</v>
      </c>
      <c r="AC454" s="17">
        <f>+wp!AC453</f>
        <v>0</v>
      </c>
      <c r="AD454" s="17">
        <f>+wp!AD453</f>
        <v>0</v>
      </c>
    </row>
    <row r="455" spans="3:30" x14ac:dyDescent="0.25">
      <c r="C455" s="4">
        <f>+wp!C454</f>
        <v>117055</v>
      </c>
      <c r="D455" t="str">
        <f>+wp!D454</f>
        <v>SONGCO BORONGAN 2</v>
      </c>
      <c r="E455">
        <f>+wp!E454</f>
        <v>630130</v>
      </c>
      <c r="F455" t="str">
        <f>+wp!F454</f>
        <v>DEPRECIATION EXP. - STORE EQUIPMENT</v>
      </c>
      <c r="G455" t="s">
        <v>191</v>
      </c>
      <c r="H455">
        <f>+wp!I454</f>
        <v>1700012177</v>
      </c>
      <c r="I455" t="str">
        <f>+wp!J454</f>
        <v>REACH IN CHILLER 12.4 CUB FT - SANDEN</v>
      </c>
      <c r="J455">
        <v>1</v>
      </c>
      <c r="L455" s="16">
        <f>+wp!M454</f>
        <v>43069</v>
      </c>
      <c r="M455" s="34">
        <f>+wp!N454</f>
        <v>25600</v>
      </c>
      <c r="N455" s="17">
        <f>+wp!O454</f>
        <v>25599</v>
      </c>
      <c r="O455" s="17">
        <f>+wp!P454</f>
        <v>1</v>
      </c>
      <c r="P455" s="18" t="s">
        <v>532</v>
      </c>
      <c r="Q455" s="17">
        <f>+wp!R454</f>
        <v>1066.67</v>
      </c>
      <c r="R455">
        <v>0</v>
      </c>
      <c r="S455" s="17">
        <f>+wp!S454</f>
        <v>0</v>
      </c>
      <c r="T455" s="17">
        <f>+wp!T454</f>
        <v>0</v>
      </c>
      <c r="U455" s="17">
        <f>+wp!U454</f>
        <v>0</v>
      </c>
      <c r="V455" s="17">
        <f>+wp!V454</f>
        <v>0</v>
      </c>
      <c r="W455" s="17">
        <f>+wp!W454</f>
        <v>0</v>
      </c>
      <c r="X455" s="17">
        <f>+wp!X454</f>
        <v>0</v>
      </c>
      <c r="Y455" s="17">
        <f>+wp!Y454</f>
        <v>0</v>
      </c>
      <c r="Z455" s="17">
        <f>+wp!Z454</f>
        <v>0</v>
      </c>
      <c r="AA455" s="17">
        <f>+wp!AA454</f>
        <v>0</v>
      </c>
      <c r="AB455" s="17">
        <f>+wp!AB454</f>
        <v>0</v>
      </c>
      <c r="AC455" s="17">
        <f>+wp!AC454</f>
        <v>0</v>
      </c>
      <c r="AD455" s="17">
        <f>+wp!AD454</f>
        <v>0</v>
      </c>
    </row>
    <row r="456" spans="3:30" x14ac:dyDescent="0.25">
      <c r="C456" s="4">
        <f>+wp!C455</f>
        <v>117017</v>
      </c>
      <c r="D456" t="str">
        <f>+wp!D455</f>
        <v>GUIUAN</v>
      </c>
      <c r="E456">
        <f>+wp!E455</f>
        <v>630130</v>
      </c>
      <c r="F456" t="str">
        <f>+wp!F455</f>
        <v>DEPRECIATION EXP. - STORE EQUIPMENT</v>
      </c>
      <c r="G456" t="s">
        <v>191</v>
      </c>
      <c r="H456">
        <f>+wp!I455</f>
        <v>1700012178</v>
      </c>
      <c r="I456" t="str">
        <f>+wp!J455</f>
        <v>REACH IN CHILLER 12.4 CUB FT - SANDEN</v>
      </c>
      <c r="J456">
        <v>1</v>
      </c>
      <c r="L456" s="16">
        <f>+wp!M455</f>
        <v>43069</v>
      </c>
      <c r="M456" s="34">
        <f>+wp!N455</f>
        <v>25600</v>
      </c>
      <c r="N456" s="17">
        <f>+wp!O455</f>
        <v>25599</v>
      </c>
      <c r="O456" s="17">
        <f>+wp!P455</f>
        <v>1</v>
      </c>
      <c r="P456" s="18" t="s">
        <v>532</v>
      </c>
      <c r="Q456" s="17">
        <f>+wp!R455</f>
        <v>1066.67</v>
      </c>
      <c r="R456">
        <v>0</v>
      </c>
      <c r="S456" s="17">
        <f>+wp!S455</f>
        <v>0</v>
      </c>
      <c r="T456" s="17">
        <f>+wp!T455</f>
        <v>0</v>
      </c>
      <c r="U456" s="17">
        <f>+wp!U455</f>
        <v>0</v>
      </c>
      <c r="V456" s="17">
        <f>+wp!V455</f>
        <v>0</v>
      </c>
      <c r="W456" s="17">
        <f>+wp!W455</f>
        <v>0</v>
      </c>
      <c r="X456" s="17">
        <f>+wp!X455</f>
        <v>0</v>
      </c>
      <c r="Y456" s="17">
        <f>+wp!Y455</f>
        <v>0</v>
      </c>
      <c r="Z456" s="17">
        <f>+wp!Z455</f>
        <v>0</v>
      </c>
      <c r="AA456" s="17">
        <f>+wp!AA455</f>
        <v>0</v>
      </c>
      <c r="AB456" s="17">
        <f>+wp!AB455</f>
        <v>0</v>
      </c>
      <c r="AC456" s="17">
        <f>+wp!AC455</f>
        <v>0</v>
      </c>
      <c r="AD456" s="17">
        <f>+wp!AD455</f>
        <v>0</v>
      </c>
    </row>
    <row r="457" spans="3:30" x14ac:dyDescent="0.25">
      <c r="C457" s="4">
        <f>+wp!C456</f>
        <v>117006</v>
      </c>
      <c r="D457" t="str">
        <f>+wp!D456</f>
        <v>ROMUALDEZ</v>
      </c>
      <c r="E457">
        <f>+wp!E456</f>
        <v>630130</v>
      </c>
      <c r="F457" t="str">
        <f>+wp!F456</f>
        <v>DEPRECIATION EXP. - STORE EQUIPMENT</v>
      </c>
      <c r="G457" t="s">
        <v>191</v>
      </c>
      <c r="H457">
        <f>+wp!I456</f>
        <v>1700012179</v>
      </c>
      <c r="I457" t="str">
        <f>+wp!J456</f>
        <v>REACH IN CHILLER 12.4 CUB FT - SANDEN</v>
      </c>
      <c r="J457">
        <v>1</v>
      </c>
      <c r="L457" s="16">
        <f>+wp!M456</f>
        <v>43069</v>
      </c>
      <c r="M457" s="34">
        <f>+wp!N456</f>
        <v>25600</v>
      </c>
      <c r="N457" s="17">
        <f>+wp!O456</f>
        <v>25599</v>
      </c>
      <c r="O457" s="17">
        <f>+wp!P456</f>
        <v>1</v>
      </c>
      <c r="P457" s="18" t="s">
        <v>532</v>
      </c>
      <c r="Q457" s="17">
        <f>+wp!R456</f>
        <v>1066.67</v>
      </c>
      <c r="R457">
        <v>0</v>
      </c>
      <c r="S457" s="17">
        <f>+wp!S456</f>
        <v>0</v>
      </c>
      <c r="T457" s="17">
        <f>+wp!T456</f>
        <v>0</v>
      </c>
      <c r="U457" s="17">
        <f>+wp!U456</f>
        <v>0</v>
      </c>
      <c r="V457" s="17">
        <f>+wp!V456</f>
        <v>0</v>
      </c>
      <c r="W457" s="17">
        <f>+wp!W456</f>
        <v>0</v>
      </c>
      <c r="X457" s="17">
        <f>+wp!X456</f>
        <v>0</v>
      </c>
      <c r="Y457" s="17">
        <f>+wp!Y456</f>
        <v>0</v>
      </c>
      <c r="Z457" s="17">
        <f>+wp!Z456</f>
        <v>0</v>
      </c>
      <c r="AA457" s="17">
        <f>+wp!AA456</f>
        <v>0</v>
      </c>
      <c r="AB457" s="17">
        <f>+wp!AB456</f>
        <v>0</v>
      </c>
      <c r="AC457" s="17">
        <f>+wp!AC456</f>
        <v>0</v>
      </c>
      <c r="AD457" s="17">
        <f>+wp!AD456</f>
        <v>0</v>
      </c>
    </row>
    <row r="458" spans="3:30" x14ac:dyDescent="0.25">
      <c r="C458" s="4">
        <f>+wp!C457</f>
        <v>617004</v>
      </c>
      <c r="D458" t="str">
        <f>+wp!D457</f>
        <v>UR BRGY 79 MARASBARAS</v>
      </c>
      <c r="E458">
        <f>+wp!E457</f>
        <v>630130</v>
      </c>
      <c r="F458" t="str">
        <f>+wp!F457</f>
        <v>DEPRECIATION EXP. - STORE EQUIPMENT</v>
      </c>
      <c r="G458" t="s">
        <v>191</v>
      </c>
      <c r="H458">
        <f>+wp!I457</f>
        <v>1700012180</v>
      </c>
      <c r="I458" t="str">
        <f>+wp!J457</f>
        <v>REACH IN CHILLER 12.4 CUB FT - SANDEN</v>
      </c>
      <c r="J458">
        <v>1</v>
      </c>
      <c r="L458" s="16">
        <f>+wp!M457</f>
        <v>43069</v>
      </c>
      <c r="M458" s="34">
        <f>+wp!N457</f>
        <v>25600</v>
      </c>
      <c r="N458" s="17">
        <f>+wp!O457</f>
        <v>25599</v>
      </c>
      <c r="O458" s="17">
        <f>+wp!P457</f>
        <v>1</v>
      </c>
      <c r="P458" s="18" t="s">
        <v>532</v>
      </c>
      <c r="Q458" s="17">
        <f>+wp!R457</f>
        <v>1066.67</v>
      </c>
      <c r="R458">
        <v>0</v>
      </c>
      <c r="S458" s="17">
        <f>+wp!S457</f>
        <v>0</v>
      </c>
      <c r="T458" s="17">
        <f>+wp!T457</f>
        <v>0</v>
      </c>
      <c r="U458" s="17">
        <f>+wp!U457</f>
        <v>0</v>
      </c>
      <c r="V458" s="17">
        <f>+wp!V457</f>
        <v>0</v>
      </c>
      <c r="W458" s="17">
        <f>+wp!W457</f>
        <v>0</v>
      </c>
      <c r="X458" s="17">
        <f>+wp!X457</f>
        <v>0</v>
      </c>
      <c r="Y458" s="17">
        <f>+wp!Y457</f>
        <v>0</v>
      </c>
      <c r="Z458" s="17">
        <f>+wp!Z457</f>
        <v>0</v>
      </c>
      <c r="AA458" s="17">
        <f>+wp!AA457</f>
        <v>0</v>
      </c>
      <c r="AB458" s="17">
        <f>+wp!AB457</f>
        <v>0</v>
      </c>
      <c r="AC458" s="17">
        <f>+wp!AC457</f>
        <v>0</v>
      </c>
      <c r="AD458" s="17">
        <f>+wp!AD457</f>
        <v>0</v>
      </c>
    </row>
    <row r="459" spans="3:30" x14ac:dyDescent="0.25">
      <c r="C459" s="4">
        <f>+wp!C458</f>
        <v>117035</v>
      </c>
      <c r="D459" t="str">
        <f>+wp!D458</f>
        <v>HOUSING</v>
      </c>
      <c r="E459">
        <f>+wp!E458</f>
        <v>630130</v>
      </c>
      <c r="F459" t="str">
        <f>+wp!F458</f>
        <v>DEPRECIATION EXP. - STORE EQUIPMENT</v>
      </c>
      <c r="G459" t="s">
        <v>191</v>
      </c>
      <c r="H459">
        <f>+wp!I458</f>
        <v>1700012181</v>
      </c>
      <c r="I459" t="str">
        <f>+wp!J458</f>
        <v>REACH IN CHILLER 12.4 CUB FT - SANDEN</v>
      </c>
      <c r="J459">
        <v>1</v>
      </c>
      <c r="L459" s="16">
        <f>+wp!M458</f>
        <v>43069</v>
      </c>
      <c r="M459" s="34">
        <f>+wp!N458</f>
        <v>25600</v>
      </c>
      <c r="N459" s="17">
        <f>+wp!O458</f>
        <v>25599</v>
      </c>
      <c r="O459" s="17">
        <f>+wp!P458</f>
        <v>1</v>
      </c>
      <c r="P459" s="18" t="s">
        <v>532</v>
      </c>
      <c r="Q459" s="17">
        <f>+wp!R458</f>
        <v>1066.67</v>
      </c>
      <c r="R459">
        <v>0</v>
      </c>
      <c r="S459" s="17">
        <f>+wp!S458</f>
        <v>0</v>
      </c>
      <c r="T459" s="17">
        <f>+wp!T458</f>
        <v>0</v>
      </c>
      <c r="U459" s="17">
        <f>+wp!U458</f>
        <v>0</v>
      </c>
      <c r="V459" s="17">
        <f>+wp!V458</f>
        <v>0</v>
      </c>
      <c r="W459" s="17">
        <f>+wp!W458</f>
        <v>0</v>
      </c>
      <c r="X459" s="17">
        <f>+wp!X458</f>
        <v>0</v>
      </c>
      <c r="Y459" s="17">
        <f>+wp!Y458</f>
        <v>0</v>
      </c>
      <c r="Z459" s="17">
        <f>+wp!Z458</f>
        <v>0</v>
      </c>
      <c r="AA459" s="17">
        <f>+wp!AA458</f>
        <v>0</v>
      </c>
      <c r="AB459" s="17">
        <f>+wp!AB458</f>
        <v>0</v>
      </c>
      <c r="AC459" s="17">
        <f>+wp!AC458</f>
        <v>0</v>
      </c>
      <c r="AD459" s="17">
        <f>+wp!AD458</f>
        <v>0</v>
      </c>
    </row>
    <row r="460" spans="3:30" x14ac:dyDescent="0.25">
      <c r="C460" s="4">
        <f>+wp!C459</f>
        <v>117061</v>
      </c>
      <c r="D460" t="str">
        <f>+wp!D459</f>
        <v>BAYBAY BASEY</v>
      </c>
      <c r="E460">
        <f>+wp!E459</f>
        <v>630130</v>
      </c>
      <c r="F460" t="str">
        <f>+wp!F459</f>
        <v>DEPRECIATION EXP. - STORE EQUIPMENT</v>
      </c>
      <c r="G460" t="s">
        <v>191</v>
      </c>
      <c r="H460">
        <f>+wp!I459</f>
        <v>1700012358</v>
      </c>
      <c r="I460" t="str">
        <f>+wp!J459</f>
        <v>GENERATOR SET</v>
      </c>
      <c r="J460">
        <v>1</v>
      </c>
      <c r="L460" s="16">
        <f>+wp!M459</f>
        <v>44379</v>
      </c>
      <c r="M460" s="34">
        <f>+wp!N459</f>
        <v>30869.88</v>
      </c>
      <c r="N460" s="17">
        <f>+wp!O459</f>
        <v>7202.98</v>
      </c>
      <c r="O460" s="17">
        <f>+wp!P459</f>
        <v>23666.9</v>
      </c>
      <c r="P460" s="18" t="s">
        <v>532</v>
      </c>
      <c r="Q460" s="17">
        <f>+wp!R459</f>
        <v>514.5</v>
      </c>
      <c r="R460">
        <v>0</v>
      </c>
      <c r="S460" s="17">
        <f>+wp!S459</f>
        <v>514.5</v>
      </c>
      <c r="T460" s="17">
        <f>+wp!T459</f>
        <v>514.5</v>
      </c>
      <c r="U460" s="17">
        <f>+wp!U459</f>
        <v>514.5</v>
      </c>
      <c r="V460" s="17">
        <f>+wp!V459</f>
        <v>514.49</v>
      </c>
      <c r="W460" s="17">
        <f>+wp!W459</f>
        <v>514.5</v>
      </c>
      <c r="X460" s="17">
        <f>+wp!X459</f>
        <v>514.5</v>
      </c>
      <c r="Y460" s="17">
        <f>+wp!Y459</f>
        <v>514.5</v>
      </c>
      <c r="Z460" s="17">
        <f>+wp!Z459</f>
        <v>514.5</v>
      </c>
      <c r="AA460" s="17">
        <f>+wp!AA459</f>
        <v>514.5</v>
      </c>
      <c r="AB460" s="17">
        <f>+wp!AB459</f>
        <v>514.5</v>
      </c>
      <c r="AC460" s="17">
        <f>+wp!AC459</f>
        <v>514.5</v>
      </c>
      <c r="AD460" s="17">
        <f>+wp!AD459</f>
        <v>514.5</v>
      </c>
    </row>
    <row r="461" spans="3:30" x14ac:dyDescent="0.25">
      <c r="C461" s="4">
        <f>+wp!C460</f>
        <v>617019</v>
      </c>
      <c r="D461" t="str">
        <f>+wp!D460</f>
        <v>UR CABALAWAN TACLOBAN</v>
      </c>
      <c r="E461">
        <f>+wp!E460</f>
        <v>630130</v>
      </c>
      <c r="F461" t="str">
        <f>+wp!F460</f>
        <v>DEPRECIATION EXP. - STORE EQUIPMENT</v>
      </c>
      <c r="G461" t="s">
        <v>191</v>
      </c>
      <c r="H461">
        <f>+wp!I460</f>
        <v>1700012362</v>
      </c>
      <c r="I461" t="str">
        <f>+wp!J460</f>
        <v>GENERATOR SET</v>
      </c>
      <c r="J461">
        <v>1</v>
      </c>
      <c r="L461" s="16">
        <f>+wp!M460</f>
        <v>44379</v>
      </c>
      <c r="M461" s="34">
        <f>+wp!N460</f>
        <v>30870</v>
      </c>
      <c r="N461" s="17">
        <f>+wp!O460</f>
        <v>7203</v>
      </c>
      <c r="O461" s="17">
        <f>+wp!P460</f>
        <v>23667</v>
      </c>
      <c r="P461" s="18" t="s">
        <v>532</v>
      </c>
      <c r="Q461" s="17">
        <f>+wp!R460</f>
        <v>514.5</v>
      </c>
      <c r="R461">
        <v>0</v>
      </c>
      <c r="S461" s="17">
        <f>+wp!S460</f>
        <v>514.5</v>
      </c>
      <c r="T461" s="17">
        <f>+wp!T460</f>
        <v>514.5</v>
      </c>
      <c r="U461" s="17">
        <f>+wp!U460</f>
        <v>514.5</v>
      </c>
      <c r="V461" s="17">
        <f>+wp!V460</f>
        <v>514.5</v>
      </c>
      <c r="W461" s="17">
        <f>+wp!W460</f>
        <v>514.5</v>
      </c>
      <c r="X461" s="17">
        <f>+wp!X460</f>
        <v>514.5</v>
      </c>
      <c r="Y461" s="17">
        <f>+wp!Y460</f>
        <v>514.5</v>
      </c>
      <c r="Z461" s="17">
        <f>+wp!Z460</f>
        <v>514.5</v>
      </c>
      <c r="AA461" s="17">
        <f>+wp!AA460</f>
        <v>514.5</v>
      </c>
      <c r="AB461" s="17">
        <f>+wp!AB460</f>
        <v>514.5</v>
      </c>
      <c r="AC461" s="17">
        <f>+wp!AC460</f>
        <v>514.5</v>
      </c>
      <c r="AD461" s="17">
        <f>+wp!AD460</f>
        <v>514.5</v>
      </c>
    </row>
    <row r="462" spans="3:30" x14ac:dyDescent="0.25">
      <c r="C462" s="4" t="str">
        <f>+wp!C461</f>
        <v>WHE112</v>
      </c>
      <c r="D462" t="str">
        <f>+wp!D461</f>
        <v>TACLOBAN - LOGISTICS WAREHOUSE</v>
      </c>
      <c r="E462">
        <f>+wp!E461</f>
        <v>630130</v>
      </c>
      <c r="F462" t="str">
        <f>+wp!F461</f>
        <v>DEPRECIATION EXP. - STORE EQUIPMENT</v>
      </c>
      <c r="G462" t="s">
        <v>191</v>
      </c>
      <c r="H462">
        <f>+wp!I461</f>
        <v>1700012366</v>
      </c>
      <c r="I462" t="str">
        <f>+wp!J461</f>
        <v>GENERATOR SET</v>
      </c>
      <c r="J462">
        <v>1</v>
      </c>
      <c r="L462" s="16">
        <f>+wp!M461</f>
        <v>44379</v>
      </c>
      <c r="M462" s="34">
        <f>+wp!N461</f>
        <v>30870</v>
      </c>
      <c r="N462" s="17">
        <f>+wp!O461</f>
        <v>7203</v>
      </c>
      <c r="O462" s="17">
        <f>+wp!P461</f>
        <v>23667</v>
      </c>
      <c r="P462" s="18" t="s">
        <v>532</v>
      </c>
      <c r="Q462" s="17">
        <f>+wp!R461</f>
        <v>514.5</v>
      </c>
      <c r="R462">
        <v>0</v>
      </c>
      <c r="S462" s="17">
        <f>+wp!S461</f>
        <v>514.5</v>
      </c>
      <c r="T462" s="17">
        <f>+wp!T461</f>
        <v>514.5</v>
      </c>
      <c r="U462" s="17">
        <f>+wp!U461</f>
        <v>514.5</v>
      </c>
      <c r="V462" s="17">
        <f>+wp!V461</f>
        <v>514.5</v>
      </c>
      <c r="W462" s="17">
        <f>+wp!W461</f>
        <v>514.5</v>
      </c>
      <c r="X462" s="17">
        <f>+wp!X461</f>
        <v>514.5</v>
      </c>
      <c r="Y462" s="17">
        <f>+wp!Y461</f>
        <v>514.5</v>
      </c>
      <c r="Z462" s="17">
        <f>+wp!Z461</f>
        <v>514.5</v>
      </c>
      <c r="AA462" s="17">
        <f>+wp!AA461</f>
        <v>514.5</v>
      </c>
      <c r="AB462" s="17">
        <f>+wp!AB461</f>
        <v>514.5</v>
      </c>
      <c r="AC462" s="17">
        <f>+wp!AC461</f>
        <v>514.5</v>
      </c>
      <c r="AD462" s="17">
        <f>+wp!AD461</f>
        <v>514.5</v>
      </c>
    </row>
    <row r="463" spans="3:30" x14ac:dyDescent="0.25">
      <c r="C463" s="4">
        <f>+wp!C462</f>
        <v>117024</v>
      </c>
      <c r="D463" t="str">
        <f>+wp!D462</f>
        <v>TOLOSA</v>
      </c>
      <c r="E463">
        <f>+wp!E462</f>
        <v>630130</v>
      </c>
      <c r="F463" t="str">
        <f>+wp!F462</f>
        <v>DEPRECIATION EXP. - STORE EQUIPMENT</v>
      </c>
      <c r="G463" t="s">
        <v>191</v>
      </c>
      <c r="H463">
        <f>+wp!I462</f>
        <v>1700012476</v>
      </c>
      <c r="I463" t="str">
        <f>+wp!J462</f>
        <v>GENERATOR SET w/ Battery</v>
      </c>
      <c r="J463">
        <v>1</v>
      </c>
      <c r="L463" s="16">
        <f>+wp!M462</f>
        <v>42788</v>
      </c>
      <c r="M463" s="34">
        <f>+wp!N462</f>
        <v>29000</v>
      </c>
      <c r="N463" s="17">
        <f>+wp!O462</f>
        <v>28999</v>
      </c>
      <c r="O463" s="17">
        <f>+wp!P462</f>
        <v>1</v>
      </c>
      <c r="P463" s="18" t="s">
        <v>532</v>
      </c>
      <c r="Q463" s="17">
        <f>+wp!R462</f>
        <v>1208.33</v>
      </c>
      <c r="R463">
        <v>0</v>
      </c>
      <c r="S463" s="17">
        <f>+wp!S462</f>
        <v>0</v>
      </c>
      <c r="T463" s="17">
        <f>+wp!T462</f>
        <v>0</v>
      </c>
      <c r="U463" s="17">
        <f>+wp!U462</f>
        <v>0</v>
      </c>
      <c r="V463" s="17">
        <f>+wp!V462</f>
        <v>0</v>
      </c>
      <c r="W463" s="17">
        <f>+wp!W462</f>
        <v>0</v>
      </c>
      <c r="X463" s="17">
        <f>+wp!X462</f>
        <v>0</v>
      </c>
      <c r="Y463" s="17">
        <f>+wp!Y462</f>
        <v>0</v>
      </c>
      <c r="Z463" s="17">
        <f>+wp!Z462</f>
        <v>0</v>
      </c>
      <c r="AA463" s="17">
        <f>+wp!AA462</f>
        <v>0</v>
      </c>
      <c r="AB463" s="17">
        <f>+wp!AB462</f>
        <v>0</v>
      </c>
      <c r="AC463" s="17">
        <f>+wp!AC462</f>
        <v>0</v>
      </c>
      <c r="AD463" s="17">
        <f>+wp!AD462</f>
        <v>0</v>
      </c>
    </row>
    <row r="464" spans="3:30" x14ac:dyDescent="0.25">
      <c r="C464" s="4">
        <f>+wp!C463</f>
        <v>117017</v>
      </c>
      <c r="D464" t="str">
        <f>+wp!D463</f>
        <v>GUIUAN</v>
      </c>
      <c r="E464">
        <f>+wp!E463</f>
        <v>630130</v>
      </c>
      <c r="F464" t="str">
        <f>+wp!F463</f>
        <v>DEPRECIATION EXP. - STORE EQUIPMENT</v>
      </c>
      <c r="G464" t="s">
        <v>191</v>
      </c>
      <c r="H464">
        <f>+wp!I463</f>
        <v>1700012477</v>
      </c>
      <c r="I464" t="str">
        <f>+wp!J463</f>
        <v>GENERATOR SET w/ Battery</v>
      </c>
      <c r="J464">
        <v>1</v>
      </c>
      <c r="L464" s="16">
        <f>+wp!M463</f>
        <v>42788</v>
      </c>
      <c r="M464" s="34">
        <f>+wp!N463</f>
        <v>29000</v>
      </c>
      <c r="N464" s="17">
        <f>+wp!O463</f>
        <v>28999</v>
      </c>
      <c r="O464" s="17">
        <f>+wp!P463</f>
        <v>1</v>
      </c>
      <c r="P464" s="18" t="s">
        <v>532</v>
      </c>
      <c r="Q464" s="17">
        <f>+wp!R463</f>
        <v>1208.33</v>
      </c>
      <c r="R464">
        <v>0</v>
      </c>
      <c r="S464" s="17">
        <f>+wp!S463</f>
        <v>0</v>
      </c>
      <c r="T464" s="17">
        <f>+wp!T463</f>
        <v>0</v>
      </c>
      <c r="U464" s="17">
        <f>+wp!U463</f>
        <v>0</v>
      </c>
      <c r="V464" s="17">
        <f>+wp!V463</f>
        <v>0</v>
      </c>
      <c r="W464" s="17">
        <f>+wp!W463</f>
        <v>0</v>
      </c>
      <c r="X464" s="17">
        <f>+wp!X463</f>
        <v>0</v>
      </c>
      <c r="Y464" s="17">
        <f>+wp!Y463</f>
        <v>0</v>
      </c>
      <c r="Z464" s="17">
        <f>+wp!Z463</f>
        <v>0</v>
      </c>
      <c r="AA464" s="17">
        <f>+wp!AA463</f>
        <v>0</v>
      </c>
      <c r="AB464" s="17">
        <f>+wp!AB463</f>
        <v>0</v>
      </c>
      <c r="AC464" s="17">
        <f>+wp!AC463</f>
        <v>0</v>
      </c>
      <c r="AD464" s="17">
        <f>+wp!AD463</f>
        <v>0</v>
      </c>
    </row>
    <row r="465" spans="3:30" x14ac:dyDescent="0.25">
      <c r="C465" s="4">
        <f>+wp!C464</f>
        <v>117027</v>
      </c>
      <c r="D465" t="str">
        <f>+wp!D464</f>
        <v>LA PAZ</v>
      </c>
      <c r="E465">
        <f>+wp!E464</f>
        <v>630130</v>
      </c>
      <c r="F465" t="str">
        <f>+wp!F464</f>
        <v>DEPRECIATION EXP. - STORE EQUIPMENT</v>
      </c>
      <c r="G465" t="s">
        <v>191</v>
      </c>
      <c r="H465">
        <f>+wp!I464</f>
        <v>1700012478</v>
      </c>
      <c r="I465" t="str">
        <f>+wp!J464</f>
        <v>GENERATOR SET w/ Battery</v>
      </c>
      <c r="J465">
        <v>1</v>
      </c>
      <c r="L465" s="16">
        <f>+wp!M464</f>
        <v>42788</v>
      </c>
      <c r="M465" s="34">
        <f>+wp!N464</f>
        <v>29000</v>
      </c>
      <c r="N465" s="17">
        <f>+wp!O464</f>
        <v>28999</v>
      </c>
      <c r="O465" s="17">
        <f>+wp!P464</f>
        <v>1</v>
      </c>
      <c r="P465" s="18" t="s">
        <v>532</v>
      </c>
      <c r="Q465" s="17">
        <f>+wp!R464</f>
        <v>1208.33</v>
      </c>
      <c r="R465">
        <v>0</v>
      </c>
      <c r="S465" s="17">
        <f>+wp!S464</f>
        <v>0</v>
      </c>
      <c r="T465" s="17">
        <f>+wp!T464</f>
        <v>0</v>
      </c>
      <c r="U465" s="17">
        <f>+wp!U464</f>
        <v>0</v>
      </c>
      <c r="V465" s="17">
        <f>+wp!V464</f>
        <v>0</v>
      </c>
      <c r="W465" s="17">
        <f>+wp!W464</f>
        <v>0</v>
      </c>
      <c r="X465" s="17">
        <f>+wp!X464</f>
        <v>0</v>
      </c>
      <c r="Y465" s="17">
        <f>+wp!Y464</f>
        <v>0</v>
      </c>
      <c r="Z465" s="17">
        <f>+wp!Z464</f>
        <v>0</v>
      </c>
      <c r="AA465" s="17">
        <f>+wp!AA464</f>
        <v>0</v>
      </c>
      <c r="AB465" s="17">
        <f>+wp!AB464</f>
        <v>0</v>
      </c>
      <c r="AC465" s="17">
        <f>+wp!AC464</f>
        <v>0</v>
      </c>
      <c r="AD465" s="17">
        <f>+wp!AD464</f>
        <v>0</v>
      </c>
    </row>
    <row r="466" spans="3:30" x14ac:dyDescent="0.25">
      <c r="C466" s="4">
        <f>+wp!C465</f>
        <v>117039</v>
      </c>
      <c r="D466" t="str">
        <f>+wp!D465</f>
        <v>TUNGA LEYTE</v>
      </c>
      <c r="E466">
        <f>+wp!E465</f>
        <v>630130</v>
      </c>
      <c r="F466" t="str">
        <f>+wp!F465</f>
        <v>DEPRECIATION EXP. - STORE EQUIPMENT</v>
      </c>
      <c r="G466" t="s">
        <v>191</v>
      </c>
      <c r="H466">
        <f>+wp!I465</f>
        <v>1700012479</v>
      </c>
      <c r="I466" t="str">
        <f>+wp!J465</f>
        <v>GENERATOR SET w/ Battery</v>
      </c>
      <c r="J466">
        <v>1</v>
      </c>
      <c r="L466" s="16">
        <f>+wp!M465</f>
        <v>42788</v>
      </c>
      <c r="M466" s="34">
        <f>+wp!N465</f>
        <v>29000</v>
      </c>
      <c r="N466" s="17">
        <f>+wp!O465</f>
        <v>28999</v>
      </c>
      <c r="O466" s="17">
        <f>+wp!P465</f>
        <v>1</v>
      </c>
      <c r="P466" s="18" t="s">
        <v>532</v>
      </c>
      <c r="Q466" s="17">
        <f>+wp!R465</f>
        <v>1208.33</v>
      </c>
      <c r="R466">
        <v>0</v>
      </c>
      <c r="S466" s="17">
        <f>+wp!S465</f>
        <v>0</v>
      </c>
      <c r="T466" s="17">
        <f>+wp!T465</f>
        <v>0</v>
      </c>
      <c r="U466" s="17">
        <f>+wp!U465</f>
        <v>0</v>
      </c>
      <c r="V466" s="17">
        <f>+wp!V465</f>
        <v>0</v>
      </c>
      <c r="W466" s="17">
        <f>+wp!W465</f>
        <v>0</v>
      </c>
      <c r="X466" s="17">
        <f>+wp!X465</f>
        <v>0</v>
      </c>
      <c r="Y466" s="17">
        <f>+wp!Y465</f>
        <v>0</v>
      </c>
      <c r="Z466" s="17">
        <f>+wp!Z465</f>
        <v>0</v>
      </c>
      <c r="AA466" s="17">
        <f>+wp!AA465</f>
        <v>0</v>
      </c>
      <c r="AB466" s="17">
        <f>+wp!AB465</f>
        <v>0</v>
      </c>
      <c r="AC466" s="17">
        <f>+wp!AC465</f>
        <v>0</v>
      </c>
      <c r="AD466" s="17">
        <f>+wp!AD465</f>
        <v>0</v>
      </c>
    </row>
    <row r="467" spans="3:30" x14ac:dyDescent="0.25">
      <c r="C467" s="4">
        <f>+wp!C466</f>
        <v>117010</v>
      </c>
      <c r="D467" t="str">
        <f>+wp!D466</f>
        <v>ALANG ALANG</v>
      </c>
      <c r="E467">
        <f>+wp!E466</f>
        <v>630130</v>
      </c>
      <c r="F467" t="str">
        <f>+wp!F466</f>
        <v>DEPRECIATION EXP. - STORE EQUIPMENT</v>
      </c>
      <c r="G467" t="s">
        <v>191</v>
      </c>
      <c r="H467">
        <f>+wp!I466</f>
        <v>1700012481</v>
      </c>
      <c r="I467" t="str">
        <f>+wp!J466</f>
        <v>GENERATOR SET w/ Battery</v>
      </c>
      <c r="J467">
        <v>1</v>
      </c>
      <c r="L467" s="16">
        <f>+wp!M466</f>
        <v>42788</v>
      </c>
      <c r="M467" s="34">
        <f>+wp!N466</f>
        <v>29000</v>
      </c>
      <c r="N467" s="17">
        <f>+wp!O466</f>
        <v>28999</v>
      </c>
      <c r="O467" s="17">
        <f>+wp!P466</f>
        <v>1</v>
      </c>
      <c r="P467" s="18" t="s">
        <v>532</v>
      </c>
      <c r="Q467" s="17">
        <f>+wp!R466</f>
        <v>1208.33</v>
      </c>
      <c r="R467">
        <v>0</v>
      </c>
      <c r="S467" s="17">
        <f>+wp!S466</f>
        <v>0</v>
      </c>
      <c r="T467" s="17">
        <f>+wp!T466</f>
        <v>0</v>
      </c>
      <c r="U467" s="17">
        <f>+wp!U466</f>
        <v>0</v>
      </c>
      <c r="V467" s="17">
        <f>+wp!V466</f>
        <v>0</v>
      </c>
      <c r="W467" s="17">
        <f>+wp!W466</f>
        <v>0</v>
      </c>
      <c r="X467" s="17">
        <f>+wp!X466</f>
        <v>0</v>
      </c>
      <c r="Y467" s="17">
        <f>+wp!Y466</f>
        <v>0</v>
      </c>
      <c r="Z467" s="17">
        <f>+wp!Z466</f>
        <v>0</v>
      </c>
      <c r="AA467" s="17">
        <f>+wp!AA466</f>
        <v>0</v>
      </c>
      <c r="AB467" s="17">
        <f>+wp!AB466</f>
        <v>0</v>
      </c>
      <c r="AC467" s="17">
        <f>+wp!AC466</f>
        <v>0</v>
      </c>
      <c r="AD467" s="17">
        <f>+wp!AD466</f>
        <v>0</v>
      </c>
    </row>
    <row r="468" spans="3:30" x14ac:dyDescent="0.25">
      <c r="C468" s="4">
        <f>+wp!C467</f>
        <v>117011</v>
      </c>
      <c r="D468" t="str">
        <f>+wp!D467</f>
        <v>V AND G</v>
      </c>
      <c r="E468">
        <f>+wp!E467</f>
        <v>630130</v>
      </c>
      <c r="F468" t="str">
        <f>+wp!F467</f>
        <v>DEPRECIATION EXP. - STORE EQUIPMENT</v>
      </c>
      <c r="G468" t="s">
        <v>191</v>
      </c>
      <c r="H468">
        <f>+wp!I467</f>
        <v>1700012482</v>
      </c>
      <c r="I468" t="str">
        <f>+wp!J467</f>
        <v>GENERATOR SET w/ Battery</v>
      </c>
      <c r="J468">
        <v>1</v>
      </c>
      <c r="L468" s="16">
        <f>+wp!M467</f>
        <v>42788</v>
      </c>
      <c r="M468" s="34">
        <f>+wp!N467</f>
        <v>29000</v>
      </c>
      <c r="N468" s="17">
        <f>+wp!O467</f>
        <v>28999</v>
      </c>
      <c r="O468" s="17">
        <f>+wp!P467</f>
        <v>1</v>
      </c>
      <c r="P468" s="18" t="s">
        <v>532</v>
      </c>
      <c r="Q468" s="17">
        <f>+wp!R467</f>
        <v>1208.33</v>
      </c>
      <c r="R468">
        <v>0</v>
      </c>
      <c r="S468" s="17">
        <f>+wp!S467</f>
        <v>0</v>
      </c>
      <c r="T468" s="17">
        <f>+wp!T467</f>
        <v>0</v>
      </c>
      <c r="U468" s="17">
        <f>+wp!U467</f>
        <v>0</v>
      </c>
      <c r="V468" s="17">
        <f>+wp!V467</f>
        <v>0</v>
      </c>
      <c r="W468" s="17">
        <f>+wp!W467</f>
        <v>0</v>
      </c>
      <c r="X468" s="17">
        <f>+wp!X467</f>
        <v>0</v>
      </c>
      <c r="Y468" s="17">
        <f>+wp!Y467</f>
        <v>0</v>
      </c>
      <c r="Z468" s="17">
        <f>+wp!Z467</f>
        <v>0</v>
      </c>
      <c r="AA468" s="17">
        <f>+wp!AA467</f>
        <v>0</v>
      </c>
      <c r="AB468" s="17">
        <f>+wp!AB467</f>
        <v>0</v>
      </c>
      <c r="AC468" s="17">
        <f>+wp!AC467</f>
        <v>0</v>
      </c>
      <c r="AD468" s="17">
        <f>+wp!AD467</f>
        <v>0</v>
      </c>
    </row>
    <row r="469" spans="3:30" x14ac:dyDescent="0.25">
      <c r="C469" s="4">
        <f>+wp!C468</f>
        <v>117012</v>
      </c>
      <c r="D469" t="str">
        <f>+wp!D468</f>
        <v>DULAG</v>
      </c>
      <c r="E469">
        <f>+wp!E468</f>
        <v>630130</v>
      </c>
      <c r="F469" t="str">
        <f>+wp!F468</f>
        <v>DEPRECIATION EXP. - STORE EQUIPMENT</v>
      </c>
      <c r="G469" t="s">
        <v>191</v>
      </c>
      <c r="H469">
        <f>+wp!I468</f>
        <v>1700012483</v>
      </c>
      <c r="I469" t="str">
        <f>+wp!J468</f>
        <v>GENERATOR SET w/ Battery</v>
      </c>
      <c r="J469">
        <v>1</v>
      </c>
      <c r="L469" s="16">
        <f>+wp!M468</f>
        <v>42788</v>
      </c>
      <c r="M469" s="34">
        <f>+wp!N468</f>
        <v>29000</v>
      </c>
      <c r="N469" s="17">
        <f>+wp!O468</f>
        <v>28999</v>
      </c>
      <c r="O469" s="17">
        <f>+wp!P468</f>
        <v>1</v>
      </c>
      <c r="P469" s="18" t="s">
        <v>532</v>
      </c>
      <c r="Q469" s="17">
        <f>+wp!R468</f>
        <v>1208.33</v>
      </c>
      <c r="R469">
        <v>0</v>
      </c>
      <c r="S469" s="17">
        <f>+wp!S468</f>
        <v>0</v>
      </c>
      <c r="T469" s="17">
        <f>+wp!T468</f>
        <v>0</v>
      </c>
      <c r="U469" s="17">
        <f>+wp!U468</f>
        <v>0</v>
      </c>
      <c r="V469" s="17">
        <f>+wp!V468</f>
        <v>0</v>
      </c>
      <c r="W469" s="17">
        <f>+wp!W468</f>
        <v>0</v>
      </c>
      <c r="X469" s="17">
        <f>+wp!X468</f>
        <v>0</v>
      </c>
      <c r="Y469" s="17">
        <f>+wp!Y468</f>
        <v>0</v>
      </c>
      <c r="Z469" s="17">
        <f>+wp!Z468</f>
        <v>0</v>
      </c>
      <c r="AA469" s="17">
        <f>+wp!AA468</f>
        <v>0</v>
      </c>
      <c r="AB469" s="17">
        <f>+wp!AB468</f>
        <v>0</v>
      </c>
      <c r="AC469" s="17">
        <f>+wp!AC468</f>
        <v>0</v>
      </c>
      <c r="AD469" s="17">
        <f>+wp!AD468</f>
        <v>0</v>
      </c>
    </row>
    <row r="470" spans="3:30" x14ac:dyDescent="0.25">
      <c r="C470" s="4">
        <f>+wp!C469</f>
        <v>117030</v>
      </c>
      <c r="D470" t="str">
        <f>+wp!D469</f>
        <v>CAIBAAN</v>
      </c>
      <c r="E470">
        <f>+wp!E469</f>
        <v>630130</v>
      </c>
      <c r="F470" t="str">
        <f>+wp!F469</f>
        <v>DEPRECIATION EXP. - STORE EQUIPMENT</v>
      </c>
      <c r="G470" t="s">
        <v>191</v>
      </c>
      <c r="H470">
        <f>+wp!I469</f>
        <v>1700012484</v>
      </c>
      <c r="I470" t="str">
        <f>+wp!J469</f>
        <v>GENERATOR SET w/ Battery</v>
      </c>
      <c r="J470">
        <v>1</v>
      </c>
      <c r="L470" s="16">
        <f>+wp!M469</f>
        <v>42788</v>
      </c>
      <c r="M470" s="34">
        <f>+wp!N469</f>
        <v>29000</v>
      </c>
      <c r="N470" s="17">
        <f>+wp!O469</f>
        <v>28999</v>
      </c>
      <c r="O470" s="17">
        <f>+wp!P469</f>
        <v>1</v>
      </c>
      <c r="P470" s="18" t="s">
        <v>532</v>
      </c>
      <c r="Q470" s="17">
        <f>+wp!R469</f>
        <v>1208.33</v>
      </c>
      <c r="R470">
        <v>0</v>
      </c>
      <c r="S470" s="17">
        <f>+wp!S469</f>
        <v>0</v>
      </c>
      <c r="T470" s="17">
        <f>+wp!T469</f>
        <v>0</v>
      </c>
      <c r="U470" s="17">
        <f>+wp!U469</f>
        <v>0</v>
      </c>
      <c r="V470" s="17">
        <f>+wp!V469</f>
        <v>0</v>
      </c>
      <c r="W470" s="17">
        <f>+wp!W469</f>
        <v>0</v>
      </c>
      <c r="X470" s="17">
        <f>+wp!X469</f>
        <v>0</v>
      </c>
      <c r="Y470" s="17">
        <f>+wp!Y469</f>
        <v>0</v>
      </c>
      <c r="Z470" s="17">
        <f>+wp!Z469</f>
        <v>0</v>
      </c>
      <c r="AA470" s="17">
        <f>+wp!AA469</f>
        <v>0</v>
      </c>
      <c r="AB470" s="17">
        <f>+wp!AB469</f>
        <v>0</v>
      </c>
      <c r="AC470" s="17">
        <f>+wp!AC469</f>
        <v>0</v>
      </c>
      <c r="AD470" s="17">
        <f>+wp!AD469</f>
        <v>0</v>
      </c>
    </row>
    <row r="471" spans="3:30" x14ac:dyDescent="0.25">
      <c r="C471" s="4">
        <f>+wp!C470</f>
        <v>117042</v>
      </c>
      <c r="D471" t="str">
        <f>+wp!D470</f>
        <v>ORAS EASTERN SAMAR</v>
      </c>
      <c r="E471">
        <f>+wp!E470</f>
        <v>630130</v>
      </c>
      <c r="F471" t="str">
        <f>+wp!F470</f>
        <v>DEPRECIATION EXP. - STORE EQUIPMENT</v>
      </c>
      <c r="G471" t="s">
        <v>191</v>
      </c>
      <c r="H471">
        <f>+wp!I470</f>
        <v>1700012485</v>
      </c>
      <c r="I471" t="str">
        <f>+wp!J470</f>
        <v>GENERATOR SET w/ Battery</v>
      </c>
      <c r="J471">
        <v>1</v>
      </c>
      <c r="L471" s="16">
        <f>+wp!M470</f>
        <v>42788</v>
      </c>
      <c r="M471" s="34">
        <f>+wp!N470</f>
        <v>29000</v>
      </c>
      <c r="N471" s="17">
        <f>+wp!O470</f>
        <v>28999</v>
      </c>
      <c r="O471" s="17">
        <f>+wp!P470</f>
        <v>1</v>
      </c>
      <c r="P471" s="18" t="s">
        <v>532</v>
      </c>
      <c r="Q471" s="17">
        <f>+wp!R470</f>
        <v>1208.33</v>
      </c>
      <c r="R471">
        <v>0</v>
      </c>
      <c r="S471" s="17">
        <f>+wp!S470</f>
        <v>0</v>
      </c>
      <c r="T471" s="17">
        <f>+wp!T470</f>
        <v>0</v>
      </c>
      <c r="U471" s="17">
        <f>+wp!U470</f>
        <v>0</v>
      </c>
      <c r="V471" s="17">
        <f>+wp!V470</f>
        <v>0</v>
      </c>
      <c r="W471" s="17">
        <f>+wp!W470</f>
        <v>0</v>
      </c>
      <c r="X471" s="17">
        <f>+wp!X470</f>
        <v>0</v>
      </c>
      <c r="Y471" s="17">
        <f>+wp!Y470</f>
        <v>0</v>
      </c>
      <c r="Z471" s="17">
        <f>+wp!Z470</f>
        <v>0</v>
      </c>
      <c r="AA471" s="17">
        <f>+wp!AA470</f>
        <v>0</v>
      </c>
      <c r="AB471" s="17">
        <f>+wp!AB470</f>
        <v>0</v>
      </c>
      <c r="AC471" s="17">
        <f>+wp!AC470</f>
        <v>0</v>
      </c>
      <c r="AD471" s="17">
        <f>+wp!AD470</f>
        <v>0</v>
      </c>
    </row>
    <row r="472" spans="3:30" x14ac:dyDescent="0.25">
      <c r="C472" s="4">
        <f>+wp!C471</f>
        <v>117044</v>
      </c>
      <c r="D472" t="str">
        <f>+wp!D471</f>
        <v>BURAUEN 2</v>
      </c>
      <c r="E472">
        <f>+wp!E471</f>
        <v>630130</v>
      </c>
      <c r="F472" t="str">
        <f>+wp!F471</f>
        <v>DEPRECIATION EXP. - STORE EQUIPMENT</v>
      </c>
      <c r="G472" t="s">
        <v>191</v>
      </c>
      <c r="H472">
        <f>+wp!I471</f>
        <v>1700012486</v>
      </c>
      <c r="I472" t="str">
        <f>+wp!J471</f>
        <v>GENERATOR SET w/ Battery</v>
      </c>
      <c r="J472">
        <v>1</v>
      </c>
      <c r="L472" s="16">
        <f>+wp!M471</f>
        <v>42788</v>
      </c>
      <c r="M472" s="34">
        <f>+wp!N471</f>
        <v>29000</v>
      </c>
      <c r="N472" s="17">
        <f>+wp!O471</f>
        <v>28999</v>
      </c>
      <c r="O472" s="17">
        <f>+wp!P471</f>
        <v>1</v>
      </c>
      <c r="P472" s="18" t="s">
        <v>532</v>
      </c>
      <c r="Q472" s="17">
        <f>+wp!R471</f>
        <v>1208.33</v>
      </c>
      <c r="R472">
        <v>0</v>
      </c>
      <c r="S472" s="17">
        <f>+wp!S471</f>
        <v>0</v>
      </c>
      <c r="T472" s="17">
        <f>+wp!T471</f>
        <v>0</v>
      </c>
      <c r="U472" s="17">
        <f>+wp!U471</f>
        <v>0</v>
      </c>
      <c r="V472" s="17">
        <f>+wp!V471</f>
        <v>0</v>
      </c>
      <c r="W472" s="17">
        <f>+wp!W471</f>
        <v>0</v>
      </c>
      <c r="X472" s="17">
        <f>+wp!X471</f>
        <v>0</v>
      </c>
      <c r="Y472" s="17">
        <f>+wp!Y471</f>
        <v>0</v>
      </c>
      <c r="Z472" s="17">
        <f>+wp!Z471</f>
        <v>0</v>
      </c>
      <c r="AA472" s="17">
        <f>+wp!AA471</f>
        <v>0</v>
      </c>
      <c r="AB472" s="17">
        <f>+wp!AB471</f>
        <v>0</v>
      </c>
      <c r="AC472" s="17">
        <f>+wp!AC471</f>
        <v>0</v>
      </c>
      <c r="AD472" s="17">
        <f>+wp!AD471</f>
        <v>0</v>
      </c>
    </row>
    <row r="473" spans="3:30" x14ac:dyDescent="0.25">
      <c r="C473" s="4">
        <f>+wp!C472</f>
        <v>117046</v>
      </c>
      <c r="D473" t="str">
        <f>+wp!D472</f>
        <v>TORRES ST TACLOBAN</v>
      </c>
      <c r="E473">
        <f>+wp!E472</f>
        <v>630130</v>
      </c>
      <c r="F473" t="str">
        <f>+wp!F472</f>
        <v>DEPRECIATION EXP. - STORE EQUIPMENT</v>
      </c>
      <c r="G473" t="s">
        <v>191</v>
      </c>
      <c r="H473">
        <f>+wp!I472</f>
        <v>1700012487</v>
      </c>
      <c r="I473" t="str">
        <f>+wp!J472</f>
        <v>GENERATOR SET w/ Battery</v>
      </c>
      <c r="J473">
        <v>1</v>
      </c>
      <c r="L473" s="16">
        <f>+wp!M472</f>
        <v>42788</v>
      </c>
      <c r="M473" s="34">
        <f>+wp!N472</f>
        <v>29000</v>
      </c>
      <c r="N473" s="17">
        <f>+wp!O472</f>
        <v>28999</v>
      </c>
      <c r="O473" s="17">
        <f>+wp!P472</f>
        <v>1</v>
      </c>
      <c r="P473" s="18" t="s">
        <v>532</v>
      </c>
      <c r="Q473" s="17">
        <f>+wp!R472</f>
        <v>1208.33</v>
      </c>
      <c r="R473">
        <v>0</v>
      </c>
      <c r="S473" s="17">
        <f>+wp!S472</f>
        <v>0</v>
      </c>
      <c r="T473" s="17">
        <f>+wp!T472</f>
        <v>0</v>
      </c>
      <c r="U473" s="17">
        <f>+wp!U472</f>
        <v>0</v>
      </c>
      <c r="V473" s="17">
        <f>+wp!V472</f>
        <v>0</v>
      </c>
      <c r="W473" s="17">
        <f>+wp!W472</f>
        <v>0</v>
      </c>
      <c r="X473" s="17">
        <f>+wp!X472</f>
        <v>0</v>
      </c>
      <c r="Y473" s="17">
        <f>+wp!Y472</f>
        <v>0</v>
      </c>
      <c r="Z473" s="17">
        <f>+wp!Z472</f>
        <v>0</v>
      </c>
      <c r="AA473" s="17">
        <f>+wp!AA472</f>
        <v>0</v>
      </c>
      <c r="AB473" s="17">
        <f>+wp!AB472</f>
        <v>0</v>
      </c>
      <c r="AC473" s="17">
        <f>+wp!AC472</f>
        <v>0</v>
      </c>
      <c r="AD473" s="17">
        <f>+wp!AD472</f>
        <v>0</v>
      </c>
    </row>
    <row r="474" spans="3:30" x14ac:dyDescent="0.25">
      <c r="C474" s="4">
        <f>+wp!C473</f>
        <v>117053</v>
      </c>
      <c r="D474" t="str">
        <f>+wp!D473</f>
        <v>YOUNGFIELD TACLOBAN</v>
      </c>
      <c r="E474">
        <f>+wp!E473</f>
        <v>630130</v>
      </c>
      <c r="F474" t="str">
        <f>+wp!F473</f>
        <v>DEPRECIATION EXP. - STORE EQUIPMENT</v>
      </c>
      <c r="G474" t="s">
        <v>191</v>
      </c>
      <c r="H474">
        <f>+wp!I473</f>
        <v>1700012488</v>
      </c>
      <c r="I474" t="str">
        <f>+wp!J473</f>
        <v>GENERATOR SET w/ Battery</v>
      </c>
      <c r="J474">
        <v>1</v>
      </c>
      <c r="L474" s="16">
        <f>+wp!M473</f>
        <v>42788</v>
      </c>
      <c r="M474" s="34">
        <f>+wp!N473</f>
        <v>29000</v>
      </c>
      <c r="N474" s="17">
        <f>+wp!O473</f>
        <v>28999</v>
      </c>
      <c r="O474" s="17">
        <f>+wp!P473</f>
        <v>1</v>
      </c>
      <c r="P474" s="18" t="s">
        <v>532</v>
      </c>
      <c r="Q474" s="17">
        <f>+wp!R473</f>
        <v>1208.33</v>
      </c>
      <c r="R474">
        <v>0</v>
      </c>
      <c r="S474" s="17">
        <f>+wp!S473</f>
        <v>0</v>
      </c>
      <c r="T474" s="17">
        <f>+wp!T473</f>
        <v>0</v>
      </c>
      <c r="U474" s="17">
        <f>+wp!U473</f>
        <v>0</v>
      </c>
      <c r="V474" s="17">
        <f>+wp!V473</f>
        <v>0</v>
      </c>
      <c r="W474" s="17">
        <f>+wp!W473</f>
        <v>0</v>
      </c>
      <c r="X474" s="17">
        <f>+wp!X473</f>
        <v>0</v>
      </c>
      <c r="Y474" s="17">
        <f>+wp!Y473</f>
        <v>0</v>
      </c>
      <c r="Z474" s="17">
        <f>+wp!Z473</f>
        <v>0</v>
      </c>
      <c r="AA474" s="17">
        <f>+wp!AA473</f>
        <v>0</v>
      </c>
      <c r="AB474" s="17">
        <f>+wp!AB473</f>
        <v>0</v>
      </c>
      <c r="AC474" s="17">
        <f>+wp!AC473</f>
        <v>0</v>
      </c>
      <c r="AD474" s="17">
        <f>+wp!AD473</f>
        <v>0</v>
      </c>
    </row>
    <row r="475" spans="3:30" x14ac:dyDescent="0.25">
      <c r="C475" s="4">
        <f>+wp!C474</f>
        <v>117055</v>
      </c>
      <c r="D475" t="str">
        <f>+wp!D474</f>
        <v>SONGCO BORONGAN 2</v>
      </c>
      <c r="E475">
        <f>+wp!E474</f>
        <v>630130</v>
      </c>
      <c r="F475" t="str">
        <f>+wp!F474</f>
        <v>DEPRECIATION EXP. - STORE EQUIPMENT</v>
      </c>
      <c r="G475" t="s">
        <v>191</v>
      </c>
      <c r="H475">
        <f>+wp!I474</f>
        <v>1700012489</v>
      </c>
      <c r="I475" t="str">
        <f>+wp!J474</f>
        <v>GENERATOR SET w/ Battery</v>
      </c>
      <c r="J475">
        <v>1</v>
      </c>
      <c r="L475" s="16">
        <f>+wp!M474</f>
        <v>42788</v>
      </c>
      <c r="M475" s="34">
        <f>+wp!N474</f>
        <v>29000</v>
      </c>
      <c r="N475" s="17">
        <f>+wp!O474</f>
        <v>28999</v>
      </c>
      <c r="O475" s="17">
        <f>+wp!P474</f>
        <v>1</v>
      </c>
      <c r="P475" s="18" t="s">
        <v>532</v>
      </c>
      <c r="Q475" s="17">
        <f>+wp!R474</f>
        <v>1208.33</v>
      </c>
      <c r="R475">
        <v>0</v>
      </c>
      <c r="S475" s="17">
        <f>+wp!S474</f>
        <v>0</v>
      </c>
      <c r="T475" s="17">
        <f>+wp!T474</f>
        <v>0</v>
      </c>
      <c r="U475" s="17">
        <f>+wp!U474</f>
        <v>0</v>
      </c>
      <c r="V475" s="17">
        <f>+wp!V474</f>
        <v>0</v>
      </c>
      <c r="W475" s="17">
        <f>+wp!W474</f>
        <v>0</v>
      </c>
      <c r="X475" s="17">
        <f>+wp!X474</f>
        <v>0</v>
      </c>
      <c r="Y475" s="17">
        <f>+wp!Y474</f>
        <v>0</v>
      </c>
      <c r="Z475" s="17">
        <f>+wp!Z474</f>
        <v>0</v>
      </c>
      <c r="AA475" s="17">
        <f>+wp!AA474</f>
        <v>0</v>
      </c>
      <c r="AB475" s="17">
        <f>+wp!AB474</f>
        <v>0</v>
      </c>
      <c r="AC475" s="17">
        <f>+wp!AC474</f>
        <v>0</v>
      </c>
      <c r="AD475" s="17">
        <f>+wp!AD474</f>
        <v>0</v>
      </c>
    </row>
    <row r="476" spans="3:30" x14ac:dyDescent="0.25">
      <c r="C476" s="4">
        <f>+wp!C475</f>
        <v>117056</v>
      </c>
      <c r="D476" t="str">
        <f>+wp!D475</f>
        <v>BRGY 5 DOLORES</v>
      </c>
      <c r="E476">
        <f>+wp!E475</f>
        <v>630130</v>
      </c>
      <c r="F476" t="str">
        <f>+wp!F475</f>
        <v>DEPRECIATION EXP. - STORE EQUIPMENT</v>
      </c>
      <c r="G476" t="s">
        <v>191</v>
      </c>
      <c r="H476">
        <f>+wp!I475</f>
        <v>1700012490</v>
      </c>
      <c r="I476" t="str">
        <f>+wp!J475</f>
        <v>GENERATOR SET w/ Battery</v>
      </c>
      <c r="J476">
        <v>1</v>
      </c>
      <c r="L476" s="16">
        <f>+wp!M475</f>
        <v>42788</v>
      </c>
      <c r="M476" s="34">
        <f>+wp!N475</f>
        <v>29000</v>
      </c>
      <c r="N476" s="17">
        <f>+wp!O475</f>
        <v>28999</v>
      </c>
      <c r="O476" s="17">
        <f>+wp!P475</f>
        <v>1</v>
      </c>
      <c r="P476" s="18" t="s">
        <v>532</v>
      </c>
      <c r="Q476" s="17">
        <f>+wp!R475</f>
        <v>1208.33</v>
      </c>
      <c r="R476">
        <v>0</v>
      </c>
      <c r="S476" s="17">
        <f>+wp!S475</f>
        <v>0</v>
      </c>
      <c r="T476" s="17">
        <f>+wp!T475</f>
        <v>0</v>
      </c>
      <c r="U476" s="17">
        <f>+wp!U475</f>
        <v>0</v>
      </c>
      <c r="V476" s="17">
        <f>+wp!V475</f>
        <v>0</v>
      </c>
      <c r="W476" s="17">
        <f>+wp!W475</f>
        <v>0</v>
      </c>
      <c r="X476" s="17">
        <f>+wp!X475</f>
        <v>0</v>
      </c>
      <c r="Y476" s="17">
        <f>+wp!Y475</f>
        <v>0</v>
      </c>
      <c r="Z476" s="17">
        <f>+wp!Z475</f>
        <v>0</v>
      </c>
      <c r="AA476" s="17">
        <f>+wp!AA475</f>
        <v>0</v>
      </c>
      <c r="AB476" s="17">
        <f>+wp!AB475</f>
        <v>0</v>
      </c>
      <c r="AC476" s="17">
        <f>+wp!AC475</f>
        <v>0</v>
      </c>
      <c r="AD476" s="17">
        <f>+wp!AD475</f>
        <v>0</v>
      </c>
    </row>
    <row r="477" spans="3:30" x14ac:dyDescent="0.25">
      <c r="C477" s="4">
        <f>+wp!C476</f>
        <v>617017</v>
      </c>
      <c r="D477" t="str">
        <f>+wp!D476</f>
        <v>UR REAL ST CARIGARA</v>
      </c>
      <c r="E477">
        <f>+wp!E476</f>
        <v>630130</v>
      </c>
      <c r="F477" t="str">
        <f>+wp!F476</f>
        <v>DEPRECIATION EXP. - STORE EQUIPMENT</v>
      </c>
      <c r="G477" t="s">
        <v>191</v>
      </c>
      <c r="H477">
        <f>+wp!I476</f>
        <v>1700012491</v>
      </c>
      <c r="I477" t="str">
        <f>+wp!J476</f>
        <v>GENERATOR SET w/ Battery</v>
      </c>
      <c r="J477">
        <v>1</v>
      </c>
      <c r="L477" s="16">
        <f>+wp!M476</f>
        <v>42788</v>
      </c>
      <c r="M477" s="34">
        <f>+wp!N476</f>
        <v>29000</v>
      </c>
      <c r="N477" s="17">
        <f>+wp!O476</f>
        <v>28999</v>
      </c>
      <c r="O477" s="17">
        <f>+wp!P476</f>
        <v>1</v>
      </c>
      <c r="P477" s="18" t="s">
        <v>532</v>
      </c>
      <c r="Q477" s="17">
        <f>+wp!R476</f>
        <v>1208.33</v>
      </c>
      <c r="R477">
        <v>0</v>
      </c>
      <c r="S477" s="17">
        <f>+wp!S476</f>
        <v>0</v>
      </c>
      <c r="T477" s="17">
        <f>+wp!T476</f>
        <v>0</v>
      </c>
      <c r="U477" s="17">
        <f>+wp!U476</f>
        <v>0</v>
      </c>
      <c r="V477" s="17">
        <f>+wp!V476</f>
        <v>0</v>
      </c>
      <c r="W477" s="17">
        <f>+wp!W476</f>
        <v>0</v>
      </c>
      <c r="X477" s="17">
        <f>+wp!X476</f>
        <v>0</v>
      </c>
      <c r="Y477" s="17">
        <f>+wp!Y476</f>
        <v>0</v>
      </c>
      <c r="Z477" s="17">
        <f>+wp!Z476</f>
        <v>0</v>
      </c>
      <c r="AA477" s="17">
        <f>+wp!AA476</f>
        <v>0</v>
      </c>
      <c r="AB477" s="17">
        <f>+wp!AB476</f>
        <v>0</v>
      </c>
      <c r="AC477" s="17">
        <f>+wp!AC476</f>
        <v>0</v>
      </c>
      <c r="AD477" s="17">
        <f>+wp!AD476</f>
        <v>0</v>
      </c>
    </row>
    <row r="478" spans="3:30" x14ac:dyDescent="0.25">
      <c r="C478" s="4" t="str">
        <f>+wp!C477</f>
        <v>SLS112</v>
      </c>
      <c r="D478" t="str">
        <f>+wp!D477</f>
        <v>TACLOBAN CTG - SALES</v>
      </c>
      <c r="E478">
        <f>+wp!E477</f>
        <v>630130</v>
      </c>
      <c r="F478" t="str">
        <f>+wp!F477</f>
        <v>DEPRECIATION EXP. - STORE EQUIPMENT</v>
      </c>
      <c r="G478" t="s">
        <v>191</v>
      </c>
      <c r="H478">
        <f>+wp!I477</f>
        <v>1700012494</v>
      </c>
      <c r="I478" t="str">
        <f>+wp!J477</f>
        <v>GENERATOR SET w/ Battery</v>
      </c>
      <c r="J478">
        <v>1</v>
      </c>
      <c r="L478" s="16">
        <f>+wp!M477</f>
        <v>42788</v>
      </c>
      <c r="M478" s="34">
        <f>+wp!N477</f>
        <v>29000</v>
      </c>
      <c r="N478" s="17">
        <f>+wp!O477</f>
        <v>28999</v>
      </c>
      <c r="O478" s="17">
        <f>+wp!P477</f>
        <v>1</v>
      </c>
      <c r="P478" s="18" t="s">
        <v>532</v>
      </c>
      <c r="Q478" s="17">
        <f>+wp!R477</f>
        <v>1208.33</v>
      </c>
      <c r="R478">
        <v>0</v>
      </c>
      <c r="S478" s="17">
        <f>+wp!S477</f>
        <v>0</v>
      </c>
      <c r="T478" s="17">
        <f>+wp!T477</f>
        <v>0</v>
      </c>
      <c r="U478" s="17">
        <f>+wp!U477</f>
        <v>0</v>
      </c>
      <c r="V478" s="17">
        <f>+wp!V477</f>
        <v>0</v>
      </c>
      <c r="W478" s="17">
        <f>+wp!W477</f>
        <v>0</v>
      </c>
      <c r="X478" s="17">
        <f>+wp!X477</f>
        <v>0</v>
      </c>
      <c r="Y478" s="17">
        <f>+wp!Y477</f>
        <v>0</v>
      </c>
      <c r="Z478" s="17">
        <f>+wp!Z477</f>
        <v>0</v>
      </c>
      <c r="AA478" s="17">
        <f>+wp!AA477</f>
        <v>0</v>
      </c>
      <c r="AB478" s="17">
        <f>+wp!AB477</f>
        <v>0</v>
      </c>
      <c r="AC478" s="17">
        <f>+wp!AC477</f>
        <v>0</v>
      </c>
      <c r="AD478" s="17">
        <f>+wp!AD477</f>
        <v>0</v>
      </c>
    </row>
    <row r="479" spans="3:30" x14ac:dyDescent="0.25">
      <c r="C479" s="4" t="str">
        <f>+wp!C478</f>
        <v>SLS212</v>
      </c>
      <c r="D479" t="str">
        <f>+wp!D478</f>
        <v>TACLOBAN UR - SALES</v>
      </c>
      <c r="E479">
        <f>+wp!E478</f>
        <v>630130</v>
      </c>
      <c r="F479" t="str">
        <f>+wp!F478</f>
        <v>DEPRECIATION EXP. - STORE EQUIPMENT</v>
      </c>
      <c r="G479" t="s">
        <v>191</v>
      </c>
      <c r="H479">
        <f>+wp!I478</f>
        <v>1700012497</v>
      </c>
      <c r="I479" t="str">
        <f>+wp!J478</f>
        <v>CHEST FREEZER HARD TOP</v>
      </c>
      <c r="J479">
        <v>1</v>
      </c>
      <c r="L479" s="16">
        <f>+wp!M478</f>
        <v>42758</v>
      </c>
      <c r="M479" s="34">
        <f>+wp!N478</f>
        <v>17324.310000000001</v>
      </c>
      <c r="N479" s="17">
        <f>+wp!O478</f>
        <v>17324.310000000001</v>
      </c>
      <c r="O479" s="17">
        <f>+wp!P478</f>
        <v>0</v>
      </c>
      <c r="P479" s="18" t="s">
        <v>532</v>
      </c>
      <c r="Q479" s="17">
        <f>+wp!R478</f>
        <v>721.85</v>
      </c>
      <c r="R479">
        <v>0</v>
      </c>
      <c r="S479" s="17">
        <f>+wp!S478</f>
        <v>0</v>
      </c>
      <c r="T479" s="17">
        <f>+wp!T478</f>
        <v>0</v>
      </c>
      <c r="U479" s="17">
        <f>+wp!U478</f>
        <v>0</v>
      </c>
      <c r="V479" s="17">
        <f>+wp!V478</f>
        <v>0</v>
      </c>
      <c r="W479" s="17">
        <f>+wp!W478</f>
        <v>0</v>
      </c>
      <c r="X479" s="17">
        <f>+wp!X478</f>
        <v>0</v>
      </c>
      <c r="Y479" s="17">
        <f>+wp!Y478</f>
        <v>0</v>
      </c>
      <c r="Z479" s="17">
        <f>+wp!Z478</f>
        <v>0</v>
      </c>
      <c r="AA479" s="17">
        <f>+wp!AA478</f>
        <v>0</v>
      </c>
      <c r="AB479" s="17">
        <f>+wp!AB478</f>
        <v>0</v>
      </c>
      <c r="AC479" s="17">
        <f>+wp!AC478</f>
        <v>0</v>
      </c>
      <c r="AD479" s="17">
        <f>+wp!AD478</f>
        <v>0</v>
      </c>
    </row>
    <row r="480" spans="3:30" x14ac:dyDescent="0.25">
      <c r="C480" s="4">
        <f>+wp!C479</f>
        <v>617001</v>
      </c>
      <c r="D480" t="str">
        <f>+wp!D479</f>
        <v>UR ABUCAY TERMINAL</v>
      </c>
      <c r="E480">
        <f>+wp!E479</f>
        <v>630130</v>
      </c>
      <c r="F480" t="str">
        <f>+wp!F479</f>
        <v>DEPRECIATION EXP. - STORE EQUIPMENT</v>
      </c>
      <c r="G480" t="s">
        <v>191</v>
      </c>
      <c r="H480">
        <f>+wp!I479</f>
        <v>1700012498</v>
      </c>
      <c r="I480" t="str">
        <f>+wp!J479</f>
        <v>UPRIGHT CHILLER</v>
      </c>
      <c r="J480">
        <v>1</v>
      </c>
      <c r="L480" s="16">
        <f>+wp!M479</f>
        <v>42758</v>
      </c>
      <c r="M480" s="34">
        <f>+wp!N479</f>
        <v>18375</v>
      </c>
      <c r="N480" s="17">
        <f>+wp!O479</f>
        <v>18375</v>
      </c>
      <c r="O480" s="17">
        <f>+wp!P479</f>
        <v>0</v>
      </c>
      <c r="P480" s="18" t="s">
        <v>532</v>
      </c>
      <c r="Q480" s="17">
        <f>+wp!R479</f>
        <v>765.63</v>
      </c>
      <c r="R480">
        <v>0</v>
      </c>
      <c r="S480" s="17">
        <f>+wp!S479</f>
        <v>0</v>
      </c>
      <c r="T480" s="17">
        <f>+wp!T479</f>
        <v>0</v>
      </c>
      <c r="U480" s="17">
        <f>+wp!U479</f>
        <v>0</v>
      </c>
      <c r="V480" s="17">
        <f>+wp!V479</f>
        <v>0</v>
      </c>
      <c r="W480" s="17">
        <f>+wp!W479</f>
        <v>0</v>
      </c>
      <c r="X480" s="17">
        <f>+wp!X479</f>
        <v>0</v>
      </c>
      <c r="Y480" s="17">
        <f>+wp!Y479</f>
        <v>0</v>
      </c>
      <c r="Z480" s="17">
        <f>+wp!Z479</f>
        <v>0</v>
      </c>
      <c r="AA480" s="17">
        <f>+wp!AA479</f>
        <v>0</v>
      </c>
      <c r="AB480" s="17">
        <f>+wp!AB479</f>
        <v>0</v>
      </c>
      <c r="AC480" s="17">
        <f>+wp!AC479</f>
        <v>0</v>
      </c>
      <c r="AD480" s="17">
        <f>+wp!AD479</f>
        <v>0</v>
      </c>
    </row>
    <row r="481" spans="3:30" x14ac:dyDescent="0.25">
      <c r="C481" s="4">
        <f>+wp!C480</f>
        <v>617001</v>
      </c>
      <c r="D481" t="str">
        <f>+wp!D480</f>
        <v>UR ABUCAY TERMINAL</v>
      </c>
      <c r="E481">
        <f>+wp!E480</f>
        <v>630130</v>
      </c>
      <c r="F481" t="str">
        <f>+wp!F480</f>
        <v>DEPRECIATION EXP. - STORE EQUIPMENT</v>
      </c>
      <c r="G481" t="s">
        <v>191</v>
      </c>
      <c r="H481">
        <f>+wp!I480</f>
        <v>1700012499</v>
      </c>
      <c r="I481" t="str">
        <f>+wp!J480</f>
        <v>UPRIGHT CHILLER</v>
      </c>
      <c r="J481">
        <v>1</v>
      </c>
      <c r="L481" s="16">
        <f>+wp!M480</f>
        <v>42758</v>
      </c>
      <c r="M481" s="34">
        <f>+wp!N480</f>
        <v>18375</v>
      </c>
      <c r="N481" s="17">
        <f>+wp!O480</f>
        <v>18375</v>
      </c>
      <c r="O481" s="17">
        <f>+wp!P480</f>
        <v>0</v>
      </c>
      <c r="P481" s="18" t="s">
        <v>532</v>
      </c>
      <c r="Q481" s="17">
        <f>+wp!R480</f>
        <v>765.63</v>
      </c>
      <c r="R481">
        <v>0</v>
      </c>
      <c r="S481" s="17">
        <f>+wp!S480</f>
        <v>0</v>
      </c>
      <c r="T481" s="17">
        <f>+wp!T480</f>
        <v>0</v>
      </c>
      <c r="U481" s="17">
        <f>+wp!U480</f>
        <v>0</v>
      </c>
      <c r="V481" s="17">
        <f>+wp!V480</f>
        <v>0</v>
      </c>
      <c r="W481" s="17">
        <f>+wp!W480</f>
        <v>0</v>
      </c>
      <c r="X481" s="17">
        <f>+wp!X480</f>
        <v>0</v>
      </c>
      <c r="Y481" s="17">
        <f>+wp!Y480</f>
        <v>0</v>
      </c>
      <c r="Z481" s="17">
        <f>+wp!Z480</f>
        <v>0</v>
      </c>
      <c r="AA481" s="17">
        <f>+wp!AA480</f>
        <v>0</v>
      </c>
      <c r="AB481" s="17">
        <f>+wp!AB480</f>
        <v>0</v>
      </c>
      <c r="AC481" s="17">
        <f>+wp!AC480</f>
        <v>0</v>
      </c>
      <c r="AD481" s="17">
        <f>+wp!AD480</f>
        <v>0</v>
      </c>
    </row>
    <row r="482" spans="3:30" x14ac:dyDescent="0.25">
      <c r="C482" s="4">
        <f>+wp!C481</f>
        <v>117053</v>
      </c>
      <c r="D482" t="str">
        <f>+wp!D481</f>
        <v>YOUNGFIELD TACLOBAN</v>
      </c>
      <c r="E482">
        <f>+wp!E481</f>
        <v>630130</v>
      </c>
      <c r="F482" t="str">
        <f>+wp!F481</f>
        <v>DEPRECIATION EXP. - STORE EQUIPMENT</v>
      </c>
      <c r="G482" t="s">
        <v>191</v>
      </c>
      <c r="H482">
        <f>+wp!I481</f>
        <v>1700012501</v>
      </c>
      <c r="I482" t="str">
        <f>+wp!J481</f>
        <v>CHEST FREEZER HARD TOP</v>
      </c>
      <c r="J482">
        <v>1</v>
      </c>
      <c r="L482" s="16">
        <f>+wp!M481</f>
        <v>42758</v>
      </c>
      <c r="M482" s="34">
        <f>+wp!N481</f>
        <v>17325</v>
      </c>
      <c r="N482" s="17">
        <f>+wp!O481</f>
        <v>17325</v>
      </c>
      <c r="O482" s="17">
        <f>+wp!P481</f>
        <v>0</v>
      </c>
      <c r="P482" s="18" t="s">
        <v>532</v>
      </c>
      <c r="Q482" s="17">
        <f>+wp!R481</f>
        <v>721.88</v>
      </c>
      <c r="R482">
        <v>0</v>
      </c>
      <c r="S482" s="17">
        <f>+wp!S481</f>
        <v>0</v>
      </c>
      <c r="T482" s="17">
        <f>+wp!T481</f>
        <v>0</v>
      </c>
      <c r="U482" s="17">
        <f>+wp!U481</f>
        <v>0</v>
      </c>
      <c r="V482" s="17">
        <f>+wp!V481</f>
        <v>0</v>
      </c>
      <c r="W482" s="17">
        <f>+wp!W481</f>
        <v>0</v>
      </c>
      <c r="X482" s="17">
        <f>+wp!X481</f>
        <v>0</v>
      </c>
      <c r="Y482" s="17">
        <f>+wp!Y481</f>
        <v>0</v>
      </c>
      <c r="Z482" s="17">
        <f>+wp!Z481</f>
        <v>0</v>
      </c>
      <c r="AA482" s="17">
        <f>+wp!AA481</f>
        <v>0</v>
      </c>
      <c r="AB482" s="17">
        <f>+wp!AB481</f>
        <v>0</v>
      </c>
      <c r="AC482" s="17">
        <f>+wp!AC481</f>
        <v>0</v>
      </c>
      <c r="AD482" s="17">
        <f>+wp!AD481</f>
        <v>0</v>
      </c>
    </row>
    <row r="483" spans="3:30" x14ac:dyDescent="0.25">
      <c r="C483" s="4">
        <f>+wp!C482</f>
        <v>117017</v>
      </c>
      <c r="D483" t="str">
        <f>+wp!D482</f>
        <v>GUIUAN</v>
      </c>
      <c r="E483">
        <f>+wp!E482</f>
        <v>630130</v>
      </c>
      <c r="F483" t="str">
        <f>+wp!F482</f>
        <v>DEPRECIATION EXP. - STORE EQUIPMENT</v>
      </c>
      <c r="G483" t="s">
        <v>191</v>
      </c>
      <c r="H483">
        <f>+wp!I482</f>
        <v>1700012502</v>
      </c>
      <c r="I483" t="str">
        <f>+wp!J482</f>
        <v>UPRIGHT CHILLER</v>
      </c>
      <c r="J483">
        <v>1</v>
      </c>
      <c r="L483" s="16">
        <f>+wp!M482</f>
        <v>42758</v>
      </c>
      <c r="M483" s="34">
        <f>+wp!N482</f>
        <v>18375</v>
      </c>
      <c r="N483" s="17">
        <f>+wp!O482</f>
        <v>18375</v>
      </c>
      <c r="O483" s="17">
        <f>+wp!P482</f>
        <v>0</v>
      </c>
      <c r="P483" s="18" t="s">
        <v>532</v>
      </c>
      <c r="Q483" s="17">
        <f>+wp!R482</f>
        <v>765.63</v>
      </c>
      <c r="R483">
        <v>0</v>
      </c>
      <c r="S483" s="17">
        <f>+wp!S482</f>
        <v>0</v>
      </c>
      <c r="T483" s="17">
        <f>+wp!T482</f>
        <v>0</v>
      </c>
      <c r="U483" s="17">
        <f>+wp!U482</f>
        <v>0</v>
      </c>
      <c r="V483" s="17">
        <f>+wp!V482</f>
        <v>0</v>
      </c>
      <c r="W483" s="17">
        <f>+wp!W482</f>
        <v>0</v>
      </c>
      <c r="X483" s="17">
        <f>+wp!X482</f>
        <v>0</v>
      </c>
      <c r="Y483" s="17">
        <f>+wp!Y482</f>
        <v>0</v>
      </c>
      <c r="Z483" s="17">
        <f>+wp!Z482</f>
        <v>0</v>
      </c>
      <c r="AA483" s="17">
        <f>+wp!AA482</f>
        <v>0</v>
      </c>
      <c r="AB483" s="17">
        <f>+wp!AB482</f>
        <v>0</v>
      </c>
      <c r="AC483" s="17">
        <f>+wp!AC482</f>
        <v>0</v>
      </c>
      <c r="AD483" s="17">
        <f>+wp!AD482</f>
        <v>0</v>
      </c>
    </row>
    <row r="484" spans="3:30" x14ac:dyDescent="0.25">
      <c r="C484" s="4">
        <f>+wp!C483</f>
        <v>117054</v>
      </c>
      <c r="D484" t="str">
        <f>+wp!D483</f>
        <v>BRGY 85 SAN JOSE TACLOBAN</v>
      </c>
      <c r="E484">
        <f>+wp!E483</f>
        <v>630130</v>
      </c>
      <c r="F484" t="str">
        <f>+wp!F483</f>
        <v>DEPRECIATION EXP. - STORE EQUIPMENT</v>
      </c>
      <c r="G484" t="s">
        <v>191</v>
      </c>
      <c r="H484">
        <f>+wp!I483</f>
        <v>1700012503</v>
      </c>
      <c r="I484" t="str">
        <f>+wp!J483</f>
        <v>CHEST FREEZER HARD TOP</v>
      </c>
      <c r="J484">
        <v>1</v>
      </c>
      <c r="L484" s="16">
        <f>+wp!M483</f>
        <v>42758</v>
      </c>
      <c r="M484" s="34">
        <f>+wp!N483</f>
        <v>17325</v>
      </c>
      <c r="N484" s="17">
        <f>+wp!O483</f>
        <v>17325</v>
      </c>
      <c r="O484" s="17">
        <f>+wp!P483</f>
        <v>0</v>
      </c>
      <c r="P484" s="18" t="s">
        <v>532</v>
      </c>
      <c r="Q484" s="17">
        <f>+wp!R483</f>
        <v>721.88</v>
      </c>
      <c r="R484">
        <v>0</v>
      </c>
      <c r="S484" s="17">
        <f>+wp!S483</f>
        <v>0</v>
      </c>
      <c r="T484" s="17">
        <f>+wp!T483</f>
        <v>0</v>
      </c>
      <c r="U484" s="17">
        <f>+wp!U483</f>
        <v>0</v>
      </c>
      <c r="V484" s="17">
        <f>+wp!V483</f>
        <v>0</v>
      </c>
      <c r="W484" s="17">
        <f>+wp!W483</f>
        <v>0</v>
      </c>
      <c r="X484" s="17">
        <f>+wp!X483</f>
        <v>0</v>
      </c>
      <c r="Y484" s="17">
        <f>+wp!Y483</f>
        <v>0</v>
      </c>
      <c r="Z484" s="17">
        <f>+wp!Z483</f>
        <v>0</v>
      </c>
      <c r="AA484" s="17">
        <f>+wp!AA483</f>
        <v>0</v>
      </c>
      <c r="AB484" s="17">
        <f>+wp!AB483</f>
        <v>0</v>
      </c>
      <c r="AC484" s="17">
        <f>+wp!AC483</f>
        <v>0</v>
      </c>
      <c r="AD484" s="17">
        <f>+wp!AD483</f>
        <v>0</v>
      </c>
    </row>
    <row r="485" spans="3:30" x14ac:dyDescent="0.25">
      <c r="C485" s="4">
        <f>+wp!C484</f>
        <v>117047</v>
      </c>
      <c r="D485" t="str">
        <f>+wp!D484</f>
        <v>PAWING PALO</v>
      </c>
      <c r="E485">
        <f>+wp!E484</f>
        <v>630130</v>
      </c>
      <c r="F485" t="str">
        <f>+wp!F484</f>
        <v>DEPRECIATION EXP. - STORE EQUIPMENT</v>
      </c>
      <c r="G485" t="s">
        <v>191</v>
      </c>
      <c r="H485">
        <f>+wp!I484</f>
        <v>1700012647</v>
      </c>
      <c r="I485" t="str">
        <f>+wp!J484</f>
        <v>GAS OVEN</v>
      </c>
      <c r="J485">
        <v>1</v>
      </c>
      <c r="L485" s="16">
        <f>+wp!M484</f>
        <v>42748</v>
      </c>
      <c r="M485" s="34">
        <f>+wp!N484</f>
        <v>33000</v>
      </c>
      <c r="N485" s="17">
        <f>+wp!O484</f>
        <v>33000</v>
      </c>
      <c r="O485" s="17">
        <f>+wp!P484</f>
        <v>0</v>
      </c>
      <c r="P485" s="18" t="s">
        <v>532</v>
      </c>
      <c r="Q485" s="17">
        <f>+wp!R484</f>
        <v>1375</v>
      </c>
      <c r="R485">
        <v>0</v>
      </c>
      <c r="S485" s="17">
        <f>+wp!S484</f>
        <v>0</v>
      </c>
      <c r="T485" s="17">
        <f>+wp!T484</f>
        <v>0</v>
      </c>
      <c r="U485" s="17">
        <f>+wp!U484</f>
        <v>0</v>
      </c>
      <c r="V485" s="17">
        <f>+wp!V484</f>
        <v>0</v>
      </c>
      <c r="W485" s="17">
        <f>+wp!W484</f>
        <v>0</v>
      </c>
      <c r="X485" s="17">
        <f>+wp!X484</f>
        <v>0</v>
      </c>
      <c r="Y485" s="17">
        <f>+wp!Y484</f>
        <v>0</v>
      </c>
      <c r="Z485" s="17">
        <f>+wp!Z484</f>
        <v>0</v>
      </c>
      <c r="AA485" s="17">
        <f>+wp!AA484</f>
        <v>0</v>
      </c>
      <c r="AB485" s="17">
        <f>+wp!AB484</f>
        <v>0</v>
      </c>
      <c r="AC485" s="17">
        <f>+wp!AC484</f>
        <v>0</v>
      </c>
      <c r="AD485" s="17">
        <f>+wp!AD484</f>
        <v>0</v>
      </c>
    </row>
    <row r="486" spans="3:30" x14ac:dyDescent="0.25">
      <c r="C486" s="4">
        <f>+wp!C485</f>
        <v>117055</v>
      </c>
      <c r="D486" t="str">
        <f>+wp!D485</f>
        <v>SONGCO BORONGAN 2</v>
      </c>
      <c r="E486">
        <f>+wp!E485</f>
        <v>630130</v>
      </c>
      <c r="F486" t="str">
        <f>+wp!F485</f>
        <v>DEPRECIATION EXP. - STORE EQUIPMENT</v>
      </c>
      <c r="G486" t="s">
        <v>191</v>
      </c>
      <c r="H486">
        <f>+wp!I485</f>
        <v>1700012648</v>
      </c>
      <c r="I486" t="str">
        <f>+wp!J485</f>
        <v>GAS OVEN</v>
      </c>
      <c r="J486">
        <v>1</v>
      </c>
      <c r="L486" s="16">
        <f>+wp!M485</f>
        <v>42748</v>
      </c>
      <c r="M486" s="34">
        <f>+wp!N485</f>
        <v>33000</v>
      </c>
      <c r="N486" s="17">
        <f>+wp!O485</f>
        <v>33000</v>
      </c>
      <c r="O486" s="17">
        <f>+wp!P485</f>
        <v>0</v>
      </c>
      <c r="P486" s="18" t="s">
        <v>532</v>
      </c>
      <c r="Q486" s="17">
        <f>+wp!R485</f>
        <v>1375</v>
      </c>
      <c r="R486">
        <v>0</v>
      </c>
      <c r="S486" s="17">
        <f>+wp!S485</f>
        <v>0</v>
      </c>
      <c r="T486" s="17">
        <f>+wp!T485</f>
        <v>0</v>
      </c>
      <c r="U486" s="17">
        <f>+wp!U485</f>
        <v>0</v>
      </c>
      <c r="V486" s="17">
        <f>+wp!V485</f>
        <v>0</v>
      </c>
      <c r="W486" s="17">
        <f>+wp!W485</f>
        <v>0</v>
      </c>
      <c r="X486" s="17">
        <f>+wp!X485</f>
        <v>0</v>
      </c>
      <c r="Y486" s="17">
        <f>+wp!Y485</f>
        <v>0</v>
      </c>
      <c r="Z486" s="17">
        <f>+wp!Z485</f>
        <v>0</v>
      </c>
      <c r="AA486" s="17">
        <f>+wp!AA485</f>
        <v>0</v>
      </c>
      <c r="AB486" s="17">
        <f>+wp!AB485</f>
        <v>0</v>
      </c>
      <c r="AC486" s="17">
        <f>+wp!AC485</f>
        <v>0</v>
      </c>
      <c r="AD486" s="17">
        <f>+wp!AD485</f>
        <v>0</v>
      </c>
    </row>
    <row r="487" spans="3:30" x14ac:dyDescent="0.25">
      <c r="C487" s="4">
        <f>+wp!C486</f>
        <v>117046</v>
      </c>
      <c r="D487" t="str">
        <f>+wp!D486</f>
        <v>TORRES ST TACLOBAN</v>
      </c>
      <c r="E487">
        <f>+wp!E486</f>
        <v>630130</v>
      </c>
      <c r="F487" t="str">
        <f>+wp!F486</f>
        <v>DEPRECIATION EXP. - STORE EQUIPMENT</v>
      </c>
      <c r="G487" t="s">
        <v>191</v>
      </c>
      <c r="H487">
        <f>+wp!I486</f>
        <v>1700013406</v>
      </c>
      <c r="I487" t="str">
        <f>+wp!J486</f>
        <v>FOOD WARMER-MSM</v>
      </c>
      <c r="J487">
        <v>1</v>
      </c>
      <c r="L487" s="16">
        <f>+wp!M486</f>
        <v>44434</v>
      </c>
      <c r="M487" s="34">
        <f>+wp!N486</f>
        <v>22000</v>
      </c>
      <c r="N487" s="17">
        <f>+wp!O486</f>
        <v>9077.9599999999991</v>
      </c>
      <c r="O487" s="17">
        <f>+wp!P486</f>
        <v>12922.04</v>
      </c>
      <c r="P487" s="18" t="s">
        <v>532</v>
      </c>
      <c r="Q487" s="17">
        <f>+wp!R486</f>
        <v>611.11</v>
      </c>
      <c r="R487">
        <v>0</v>
      </c>
      <c r="S487" s="17">
        <f>+wp!S486</f>
        <v>916.67</v>
      </c>
      <c r="T487" s="17">
        <f>+wp!T486</f>
        <v>916.66</v>
      </c>
      <c r="U487" s="17">
        <f>+wp!U486</f>
        <v>916.67</v>
      </c>
      <c r="V487" s="17">
        <f>+wp!V486</f>
        <v>916.67</v>
      </c>
      <c r="W487" s="17">
        <f>+wp!W486</f>
        <v>-857.53</v>
      </c>
      <c r="X487" s="17">
        <f>+wp!X486</f>
        <v>561.83000000000004</v>
      </c>
      <c r="Y487" s="17">
        <f>+wp!Y486</f>
        <v>561.83000000000004</v>
      </c>
      <c r="Z487" s="17">
        <f>+wp!Z486</f>
        <v>561.83000000000004</v>
      </c>
      <c r="AA487" s="17">
        <f>+wp!AA486</f>
        <v>561.83000000000004</v>
      </c>
      <c r="AB487" s="17">
        <f>+wp!AB486</f>
        <v>561.83000000000004</v>
      </c>
      <c r="AC487" s="17">
        <f>+wp!AC486</f>
        <v>561.83000000000004</v>
      </c>
      <c r="AD487" s="17">
        <f>+wp!AD486</f>
        <v>561.83000000000004</v>
      </c>
    </row>
    <row r="488" spans="3:30" x14ac:dyDescent="0.25">
      <c r="C488" s="4">
        <f>+wp!C487</f>
        <v>117024</v>
      </c>
      <c r="D488" t="str">
        <f>+wp!D487</f>
        <v>TOLOSA</v>
      </c>
      <c r="E488">
        <f>+wp!E487</f>
        <v>630130</v>
      </c>
      <c r="F488" t="str">
        <f>+wp!F487</f>
        <v>DEPRECIATION EXP. - STORE EQUIPMENT</v>
      </c>
      <c r="G488" t="s">
        <v>191</v>
      </c>
      <c r="H488">
        <f>+wp!I487</f>
        <v>1700013407</v>
      </c>
      <c r="I488" t="str">
        <f>+wp!J487</f>
        <v>FOOD WARMER-MSM</v>
      </c>
      <c r="J488">
        <v>1</v>
      </c>
      <c r="L488" s="16">
        <f>+wp!M487</f>
        <v>44434</v>
      </c>
      <c r="M488" s="34">
        <f>+wp!N487</f>
        <v>22000</v>
      </c>
      <c r="N488" s="17">
        <f>+wp!O487</f>
        <v>9077.9599999999991</v>
      </c>
      <c r="O488" s="17">
        <f>+wp!P487</f>
        <v>12922.04</v>
      </c>
      <c r="P488" s="18" t="s">
        <v>532</v>
      </c>
      <c r="Q488" s="17">
        <f>+wp!R487</f>
        <v>611.11</v>
      </c>
      <c r="R488">
        <v>0</v>
      </c>
      <c r="S488" s="17">
        <f>+wp!S487</f>
        <v>916.67</v>
      </c>
      <c r="T488" s="17">
        <f>+wp!T487</f>
        <v>916.66</v>
      </c>
      <c r="U488" s="17">
        <f>+wp!U487</f>
        <v>916.67</v>
      </c>
      <c r="V488" s="17">
        <f>+wp!V487</f>
        <v>916.67</v>
      </c>
      <c r="W488" s="17">
        <f>+wp!W487</f>
        <v>-857.53</v>
      </c>
      <c r="X488" s="17">
        <f>+wp!X487</f>
        <v>561.83000000000004</v>
      </c>
      <c r="Y488" s="17">
        <f>+wp!Y487</f>
        <v>561.83000000000004</v>
      </c>
      <c r="Z488" s="17">
        <f>+wp!Z487</f>
        <v>561.83000000000004</v>
      </c>
      <c r="AA488" s="17">
        <f>+wp!AA487</f>
        <v>561.83000000000004</v>
      </c>
      <c r="AB488" s="17">
        <f>+wp!AB487</f>
        <v>561.83000000000004</v>
      </c>
      <c r="AC488" s="17">
        <f>+wp!AC487</f>
        <v>561.83000000000004</v>
      </c>
      <c r="AD488" s="17">
        <f>+wp!AD487</f>
        <v>561.83000000000004</v>
      </c>
    </row>
    <row r="489" spans="3:30" x14ac:dyDescent="0.25">
      <c r="C489" s="4">
        <f>+wp!C488</f>
        <v>117064</v>
      </c>
      <c r="D489" t="str">
        <f>+wp!D488</f>
        <v>NHA BARAS PALO</v>
      </c>
      <c r="E489">
        <f>+wp!E488</f>
        <v>630130</v>
      </c>
      <c r="F489" t="str">
        <f>+wp!F488</f>
        <v>DEPRECIATION EXP. - STORE EQUIPMENT</v>
      </c>
      <c r="G489" t="s">
        <v>191</v>
      </c>
      <c r="H489">
        <f>+wp!I488</f>
        <v>1700013454</v>
      </c>
      <c r="I489" t="str">
        <f>+wp!J488</f>
        <v>FOOD WARMER-MSM</v>
      </c>
      <c r="J489">
        <v>1</v>
      </c>
      <c r="L489" s="16">
        <f>+wp!M488</f>
        <v>44543</v>
      </c>
      <c r="M489" s="34">
        <f>+wp!N488</f>
        <v>22000</v>
      </c>
      <c r="N489" s="17">
        <f>+wp!O488</f>
        <v>5735.72</v>
      </c>
      <c r="O489" s="17">
        <f>+wp!P488</f>
        <v>16264.28</v>
      </c>
      <c r="P489" s="18" t="s">
        <v>532</v>
      </c>
      <c r="Q489" s="17">
        <f>+wp!R488</f>
        <v>611.11</v>
      </c>
      <c r="R489">
        <v>0</v>
      </c>
      <c r="S489" s="17">
        <f>+wp!S488</f>
        <v>916.67</v>
      </c>
      <c r="T489" s="17">
        <f>+wp!T488</f>
        <v>916.66</v>
      </c>
      <c r="U489" s="17">
        <f>+wp!U488</f>
        <v>916.67</v>
      </c>
      <c r="V489" s="17">
        <f>+wp!V488</f>
        <v>916.67</v>
      </c>
      <c r="W489" s="17">
        <f>+wp!W488</f>
        <v>-654.77</v>
      </c>
      <c r="X489" s="17">
        <f>+wp!X488</f>
        <v>602.39</v>
      </c>
      <c r="Y489" s="17">
        <f>+wp!Y488</f>
        <v>602.38</v>
      </c>
      <c r="Z489" s="17">
        <f>+wp!Z488</f>
        <v>602.38</v>
      </c>
      <c r="AA489" s="17">
        <f>+wp!AA488</f>
        <v>602.38</v>
      </c>
      <c r="AB489" s="17">
        <f>+wp!AB488</f>
        <v>602.38</v>
      </c>
      <c r="AC489" s="17">
        <f>+wp!AC488</f>
        <v>602.38</v>
      </c>
      <c r="AD489" s="17">
        <f>+wp!AD488</f>
        <v>602.38</v>
      </c>
    </row>
    <row r="490" spans="3:30" x14ac:dyDescent="0.25">
      <c r="C490" s="4">
        <f>+wp!C489</f>
        <v>117065</v>
      </c>
      <c r="D490" t="str">
        <f>+wp!D489</f>
        <v>LOWER NULA-TULA TACLOBAN</v>
      </c>
      <c r="E490">
        <f>+wp!E489</f>
        <v>630130</v>
      </c>
      <c r="F490" t="str">
        <f>+wp!F489</f>
        <v>DEPRECIATION EXP. - STORE EQUIPMENT</v>
      </c>
      <c r="G490" t="s">
        <v>191</v>
      </c>
      <c r="H490">
        <f>+wp!I489</f>
        <v>1700013455</v>
      </c>
      <c r="I490" t="str">
        <f>+wp!J489</f>
        <v>FOOD WARMER-MSM</v>
      </c>
      <c r="J490">
        <v>1</v>
      </c>
      <c r="L490" s="16">
        <f>+wp!M489</f>
        <v>44543</v>
      </c>
      <c r="M490" s="34">
        <f>+wp!N489</f>
        <v>22000</v>
      </c>
      <c r="N490" s="17">
        <f>+wp!O489</f>
        <v>5735.72</v>
      </c>
      <c r="O490" s="17">
        <f>+wp!P489</f>
        <v>16264.28</v>
      </c>
      <c r="P490" s="18" t="s">
        <v>532</v>
      </c>
      <c r="Q490" s="17">
        <f>+wp!R489</f>
        <v>611.11</v>
      </c>
      <c r="R490">
        <v>0</v>
      </c>
      <c r="S490" s="17">
        <f>+wp!S489</f>
        <v>916.67</v>
      </c>
      <c r="T490" s="17">
        <f>+wp!T489</f>
        <v>916.66</v>
      </c>
      <c r="U490" s="17">
        <f>+wp!U489</f>
        <v>916.67</v>
      </c>
      <c r="V490" s="17">
        <f>+wp!V489</f>
        <v>916.67</v>
      </c>
      <c r="W490" s="17">
        <f>+wp!W489</f>
        <v>-654.77</v>
      </c>
      <c r="X490" s="17">
        <f>+wp!X489</f>
        <v>602.39</v>
      </c>
      <c r="Y490" s="17">
        <f>+wp!Y489</f>
        <v>602.38</v>
      </c>
      <c r="Z490" s="17">
        <f>+wp!Z489</f>
        <v>602.38</v>
      </c>
      <c r="AA490" s="17">
        <f>+wp!AA489</f>
        <v>602.38</v>
      </c>
      <c r="AB490" s="17">
        <f>+wp!AB489</f>
        <v>602.38</v>
      </c>
      <c r="AC490" s="17">
        <f>+wp!AC489</f>
        <v>602.38</v>
      </c>
      <c r="AD490" s="17">
        <f>+wp!AD489</f>
        <v>602.38</v>
      </c>
    </row>
    <row r="491" spans="3:30" x14ac:dyDescent="0.25">
      <c r="C491" s="4">
        <f>+wp!C490</f>
        <v>117067</v>
      </c>
      <c r="D491" t="str">
        <f>+wp!D490</f>
        <v>UTAP TACLOBAN</v>
      </c>
      <c r="E491">
        <f>+wp!E490</f>
        <v>630130</v>
      </c>
      <c r="F491" t="str">
        <f>+wp!F490</f>
        <v>DEPRECIATION EXP. - STORE EQUIPMENT</v>
      </c>
      <c r="G491" t="s">
        <v>191</v>
      </c>
      <c r="H491">
        <f>+wp!I490</f>
        <v>1700013467</v>
      </c>
      <c r="I491" t="str">
        <f>+wp!J490</f>
        <v>FOOD WARMER-MSM</v>
      </c>
      <c r="J491">
        <v>1</v>
      </c>
      <c r="L491" s="16">
        <f>+wp!M490</f>
        <v>44544</v>
      </c>
      <c r="M491" s="34">
        <f>+wp!N490</f>
        <v>22000</v>
      </c>
      <c r="N491" s="17">
        <f>+wp!O490</f>
        <v>5735.72</v>
      </c>
      <c r="O491" s="17">
        <f>+wp!P490</f>
        <v>16264.28</v>
      </c>
      <c r="P491" s="18" t="s">
        <v>532</v>
      </c>
      <c r="Q491" s="17">
        <f>+wp!R490</f>
        <v>611.11</v>
      </c>
      <c r="R491">
        <v>0</v>
      </c>
      <c r="S491" s="17">
        <f>+wp!S490</f>
        <v>916.67</v>
      </c>
      <c r="T491" s="17">
        <f>+wp!T490</f>
        <v>916.66</v>
      </c>
      <c r="U491" s="17">
        <f>+wp!U490</f>
        <v>916.67</v>
      </c>
      <c r="V491" s="17">
        <f>+wp!V490</f>
        <v>916.67</v>
      </c>
      <c r="W491" s="17">
        <f>+wp!W490</f>
        <v>-654.77</v>
      </c>
      <c r="X491" s="17">
        <f>+wp!X490</f>
        <v>602.39</v>
      </c>
      <c r="Y491" s="17">
        <f>+wp!Y490</f>
        <v>602.38</v>
      </c>
      <c r="Z491" s="17">
        <f>+wp!Z490</f>
        <v>602.38</v>
      </c>
      <c r="AA491" s="17">
        <f>+wp!AA490</f>
        <v>602.38</v>
      </c>
      <c r="AB491" s="17">
        <f>+wp!AB490</f>
        <v>602.38</v>
      </c>
      <c r="AC491" s="17">
        <f>+wp!AC490</f>
        <v>602.38</v>
      </c>
      <c r="AD491" s="17">
        <f>+wp!AD490</f>
        <v>602.38</v>
      </c>
    </row>
    <row r="492" spans="3:30" x14ac:dyDescent="0.25">
      <c r="C492" s="4" t="str">
        <f>+wp!C491</f>
        <v>SLS112</v>
      </c>
      <c r="D492" t="str">
        <f>+wp!D491</f>
        <v>TACLOBAN CTG - SALES</v>
      </c>
      <c r="E492">
        <f>+wp!E491</f>
        <v>630130</v>
      </c>
      <c r="F492" t="str">
        <f>+wp!F491</f>
        <v>DEPRECIATION EXP. - STORE EQUIPMENT</v>
      </c>
      <c r="G492" t="s">
        <v>191</v>
      </c>
      <c r="H492">
        <f>+wp!I491</f>
        <v>1700013468</v>
      </c>
      <c r="I492" t="str">
        <f>+wp!J491</f>
        <v>FOOD WARMER-MSM</v>
      </c>
      <c r="J492">
        <v>1</v>
      </c>
      <c r="L492" s="16">
        <f>+wp!M491</f>
        <v>44544</v>
      </c>
      <c r="M492" s="34">
        <f>+wp!N491</f>
        <v>22000</v>
      </c>
      <c r="N492" s="17">
        <f>+wp!O491</f>
        <v>5735.72</v>
      </c>
      <c r="O492" s="17">
        <f>+wp!P491</f>
        <v>16264.28</v>
      </c>
      <c r="P492" s="18" t="s">
        <v>532</v>
      </c>
      <c r="Q492" s="17">
        <f>+wp!R491</f>
        <v>611.11</v>
      </c>
      <c r="R492">
        <v>0</v>
      </c>
      <c r="S492" s="17">
        <f>+wp!S491</f>
        <v>916.67</v>
      </c>
      <c r="T492" s="17">
        <f>+wp!T491</f>
        <v>916.66</v>
      </c>
      <c r="U492" s="17">
        <f>+wp!U491</f>
        <v>916.67</v>
      </c>
      <c r="V492" s="17">
        <f>+wp!V491</f>
        <v>916.67</v>
      </c>
      <c r="W492" s="17">
        <f>+wp!W491</f>
        <v>-654.77</v>
      </c>
      <c r="X492" s="17">
        <f>+wp!X491</f>
        <v>602.39</v>
      </c>
      <c r="Y492" s="17">
        <f>+wp!Y491</f>
        <v>602.38</v>
      </c>
      <c r="Z492" s="17">
        <f>+wp!Z491</f>
        <v>602.38</v>
      </c>
      <c r="AA492" s="17">
        <f>+wp!AA491</f>
        <v>602.38</v>
      </c>
      <c r="AB492" s="17">
        <f>+wp!AB491</f>
        <v>602.38</v>
      </c>
      <c r="AC492" s="17">
        <f>+wp!AC491</f>
        <v>602.38</v>
      </c>
      <c r="AD492" s="17">
        <f>+wp!AD491</f>
        <v>602.38</v>
      </c>
    </row>
    <row r="493" spans="3:30" x14ac:dyDescent="0.25">
      <c r="C493" s="4">
        <f>+wp!C492</f>
        <v>117061</v>
      </c>
      <c r="D493" t="str">
        <f>+wp!D492</f>
        <v>BAYBAY BASEY</v>
      </c>
      <c r="E493">
        <f>+wp!E492</f>
        <v>630130</v>
      </c>
      <c r="F493" t="str">
        <f>+wp!F492</f>
        <v>DEPRECIATION EXP. - STORE EQUIPMENT</v>
      </c>
      <c r="G493" t="s">
        <v>191</v>
      </c>
      <c r="H493">
        <f>+wp!I492</f>
        <v>1700013543</v>
      </c>
      <c r="I493" t="str">
        <f>+wp!J492</f>
        <v>POS MACHINE</v>
      </c>
      <c r="J493">
        <v>1</v>
      </c>
      <c r="L493" s="16">
        <f>+wp!M492</f>
        <v>44454</v>
      </c>
      <c r="M493" s="34">
        <f>+wp!N492</f>
        <v>24500</v>
      </c>
      <c r="N493" s="17">
        <f>+wp!O492</f>
        <v>4900</v>
      </c>
      <c r="O493" s="17">
        <f>+wp!P492</f>
        <v>19600</v>
      </c>
      <c r="P493" s="18" t="s">
        <v>532</v>
      </c>
      <c r="Q493" s="17">
        <f>+wp!R492</f>
        <v>408.33</v>
      </c>
      <c r="R493">
        <v>0</v>
      </c>
      <c r="S493" s="17">
        <f>+wp!S492</f>
        <v>408.33</v>
      </c>
      <c r="T493" s="17">
        <f>+wp!T492</f>
        <v>408.34</v>
      </c>
      <c r="U493" s="17">
        <f>+wp!U492</f>
        <v>408.33</v>
      </c>
      <c r="V493" s="17">
        <f>+wp!V492</f>
        <v>408.33</v>
      </c>
      <c r="W493" s="17">
        <f>+wp!W492</f>
        <v>408.34</v>
      </c>
      <c r="X493" s="17">
        <f>+wp!X492</f>
        <v>408.33</v>
      </c>
      <c r="Y493" s="17">
        <f>+wp!Y492</f>
        <v>408.33</v>
      </c>
      <c r="Z493" s="17">
        <f>+wp!Z492</f>
        <v>408.34</v>
      </c>
      <c r="AA493" s="17">
        <f>+wp!AA492</f>
        <v>408.34</v>
      </c>
      <c r="AB493" s="17">
        <f>+wp!AB492</f>
        <v>408.34</v>
      </c>
      <c r="AC493" s="17">
        <f>+wp!AC492</f>
        <v>408.34</v>
      </c>
      <c r="AD493" s="17">
        <f>+wp!AD492</f>
        <v>408.34</v>
      </c>
    </row>
    <row r="494" spans="3:30" x14ac:dyDescent="0.25">
      <c r="C494" s="4">
        <f>+wp!C493</f>
        <v>117063</v>
      </c>
      <c r="D494" t="str">
        <f>+wp!D493</f>
        <v>REAL ST SANTA FE</v>
      </c>
      <c r="E494">
        <f>+wp!E493</f>
        <v>630130</v>
      </c>
      <c r="F494" t="str">
        <f>+wp!F493</f>
        <v>DEPRECIATION EXP. - STORE EQUIPMENT</v>
      </c>
      <c r="G494" t="s">
        <v>191</v>
      </c>
      <c r="H494">
        <f>+wp!I493</f>
        <v>1700013544</v>
      </c>
      <c r="I494" t="str">
        <f>+wp!J493</f>
        <v>POS MACHINE</v>
      </c>
      <c r="J494">
        <v>1</v>
      </c>
      <c r="L494" s="16">
        <f>+wp!M493</f>
        <v>44454</v>
      </c>
      <c r="M494" s="34">
        <f>+wp!N493</f>
        <v>24500</v>
      </c>
      <c r="N494" s="17">
        <f>+wp!O493</f>
        <v>4900</v>
      </c>
      <c r="O494" s="17">
        <f>+wp!P493</f>
        <v>19600</v>
      </c>
      <c r="P494" s="18" t="s">
        <v>532</v>
      </c>
      <c r="Q494" s="17">
        <f>+wp!R493</f>
        <v>408.33</v>
      </c>
      <c r="R494">
        <v>0</v>
      </c>
      <c r="S494" s="17">
        <f>+wp!S493</f>
        <v>408.33</v>
      </c>
      <c r="T494" s="17">
        <f>+wp!T493</f>
        <v>408.34</v>
      </c>
      <c r="U494" s="17">
        <f>+wp!U493</f>
        <v>408.33</v>
      </c>
      <c r="V494" s="17">
        <f>+wp!V493</f>
        <v>408.33</v>
      </c>
      <c r="W494" s="17">
        <f>+wp!W493</f>
        <v>408.34</v>
      </c>
      <c r="X494" s="17">
        <f>+wp!X493</f>
        <v>408.33</v>
      </c>
      <c r="Y494" s="17">
        <f>+wp!Y493</f>
        <v>408.33</v>
      </c>
      <c r="Z494" s="17">
        <f>+wp!Z493</f>
        <v>408.34</v>
      </c>
      <c r="AA494" s="17">
        <f>+wp!AA493</f>
        <v>408.34</v>
      </c>
      <c r="AB494" s="17">
        <f>+wp!AB493</f>
        <v>408.34</v>
      </c>
      <c r="AC494" s="17">
        <f>+wp!AC493</f>
        <v>408.34</v>
      </c>
      <c r="AD494" s="17">
        <f>+wp!AD493</f>
        <v>408.34</v>
      </c>
    </row>
    <row r="495" spans="3:30" x14ac:dyDescent="0.25">
      <c r="C495" s="4">
        <f>+wp!C494</f>
        <v>117060</v>
      </c>
      <c r="D495" t="str">
        <f>+wp!D494</f>
        <v>SAGKAHAN TACLOBAN 2</v>
      </c>
      <c r="E495">
        <f>+wp!E494</f>
        <v>630130</v>
      </c>
      <c r="F495" t="str">
        <f>+wp!F494</f>
        <v>DEPRECIATION EXP. - STORE EQUIPMENT</v>
      </c>
      <c r="G495" t="s">
        <v>191</v>
      </c>
      <c r="H495">
        <f>+wp!I494</f>
        <v>1700013545</v>
      </c>
      <c r="I495" t="str">
        <f>+wp!J494</f>
        <v>POS MACHINE</v>
      </c>
      <c r="J495">
        <v>1</v>
      </c>
      <c r="L495" s="16">
        <f>+wp!M494</f>
        <v>44454</v>
      </c>
      <c r="M495" s="34">
        <f>+wp!N494</f>
        <v>24500</v>
      </c>
      <c r="N495" s="17">
        <f>+wp!O494</f>
        <v>4900</v>
      </c>
      <c r="O495" s="17">
        <f>+wp!P494</f>
        <v>19600</v>
      </c>
      <c r="P495" s="18" t="s">
        <v>532</v>
      </c>
      <c r="Q495" s="17">
        <f>+wp!R494</f>
        <v>408.33</v>
      </c>
      <c r="R495">
        <v>0</v>
      </c>
      <c r="S495" s="17">
        <f>+wp!S494</f>
        <v>408.33</v>
      </c>
      <c r="T495" s="17">
        <f>+wp!T494</f>
        <v>408.34</v>
      </c>
      <c r="U495" s="17">
        <f>+wp!U494</f>
        <v>408.33</v>
      </c>
      <c r="V495" s="17">
        <f>+wp!V494</f>
        <v>408.33</v>
      </c>
      <c r="W495" s="17">
        <f>+wp!W494</f>
        <v>408.34</v>
      </c>
      <c r="X495" s="17">
        <f>+wp!X494</f>
        <v>408.33</v>
      </c>
      <c r="Y495" s="17">
        <f>+wp!Y494</f>
        <v>408.33</v>
      </c>
      <c r="Z495" s="17">
        <f>+wp!Z494</f>
        <v>408.34</v>
      </c>
      <c r="AA495" s="17">
        <f>+wp!AA494</f>
        <v>408.34</v>
      </c>
      <c r="AB495" s="17">
        <f>+wp!AB494</f>
        <v>408.34</v>
      </c>
      <c r="AC495" s="17">
        <f>+wp!AC494</f>
        <v>408.34</v>
      </c>
      <c r="AD495" s="17">
        <f>+wp!AD494</f>
        <v>408.34</v>
      </c>
    </row>
    <row r="496" spans="3:30" x14ac:dyDescent="0.25">
      <c r="C496" s="4">
        <f>+wp!C495</f>
        <v>617024</v>
      </c>
      <c r="D496" t="str">
        <f>+wp!D495</f>
        <v>UR CAPT TACIO ST DULAG</v>
      </c>
      <c r="E496">
        <f>+wp!E495</f>
        <v>630130</v>
      </c>
      <c r="F496" t="str">
        <f>+wp!F495</f>
        <v>DEPRECIATION EXP. - STORE EQUIPMENT</v>
      </c>
      <c r="G496" t="s">
        <v>191</v>
      </c>
      <c r="H496">
        <f>+wp!I495</f>
        <v>1700013546</v>
      </c>
      <c r="I496" t="str">
        <f>+wp!J495</f>
        <v>POS MACHINE</v>
      </c>
      <c r="J496">
        <v>1</v>
      </c>
      <c r="L496" s="16">
        <f>+wp!M495</f>
        <v>44454</v>
      </c>
      <c r="M496" s="34">
        <f>+wp!N495</f>
        <v>24500</v>
      </c>
      <c r="N496" s="17">
        <f>+wp!O495</f>
        <v>4900</v>
      </c>
      <c r="O496" s="17">
        <f>+wp!P495</f>
        <v>19600</v>
      </c>
      <c r="P496" s="18" t="s">
        <v>532</v>
      </c>
      <c r="Q496" s="17">
        <f>+wp!R495</f>
        <v>408.33</v>
      </c>
      <c r="R496">
        <v>0</v>
      </c>
      <c r="S496" s="17">
        <f>+wp!S495</f>
        <v>408.33</v>
      </c>
      <c r="T496" s="17">
        <f>+wp!T495</f>
        <v>408.34</v>
      </c>
      <c r="U496" s="17">
        <f>+wp!U495</f>
        <v>408.33</v>
      </c>
      <c r="V496" s="17">
        <f>+wp!V495</f>
        <v>408.33</v>
      </c>
      <c r="W496" s="17">
        <f>+wp!W495</f>
        <v>408.34</v>
      </c>
      <c r="X496" s="17">
        <f>+wp!X495</f>
        <v>408.33</v>
      </c>
      <c r="Y496" s="17">
        <f>+wp!Y495</f>
        <v>408.33</v>
      </c>
      <c r="Z496" s="17">
        <f>+wp!Z495</f>
        <v>408.34</v>
      </c>
      <c r="AA496" s="17">
        <f>+wp!AA495</f>
        <v>408.34</v>
      </c>
      <c r="AB496" s="17">
        <f>+wp!AB495</f>
        <v>408.34</v>
      </c>
      <c r="AC496" s="17">
        <f>+wp!AC495</f>
        <v>408.34</v>
      </c>
      <c r="AD496" s="17">
        <f>+wp!AD495</f>
        <v>408.34</v>
      </c>
    </row>
    <row r="497" spans="3:30" x14ac:dyDescent="0.25">
      <c r="C497" s="4">
        <f>+wp!C496</f>
        <v>617023</v>
      </c>
      <c r="D497" t="str">
        <f>+wp!D496</f>
        <v>UR SAGKAHAN TACLOBAN 2</v>
      </c>
      <c r="E497">
        <f>+wp!E496</f>
        <v>630130</v>
      </c>
      <c r="F497" t="str">
        <f>+wp!F496</f>
        <v>DEPRECIATION EXP. - STORE EQUIPMENT</v>
      </c>
      <c r="G497" t="s">
        <v>191</v>
      </c>
      <c r="H497">
        <f>+wp!I496</f>
        <v>1700013547</v>
      </c>
      <c r="I497" t="str">
        <f>+wp!J496</f>
        <v>POS MACHINE</v>
      </c>
      <c r="J497">
        <v>1</v>
      </c>
      <c r="L497" s="16">
        <f>+wp!M496</f>
        <v>44454</v>
      </c>
      <c r="M497" s="34">
        <f>+wp!N496</f>
        <v>24500</v>
      </c>
      <c r="N497" s="17">
        <f>+wp!O496</f>
        <v>4900</v>
      </c>
      <c r="O497" s="17">
        <f>+wp!P496</f>
        <v>19600</v>
      </c>
      <c r="P497" s="18" t="s">
        <v>532</v>
      </c>
      <c r="Q497" s="17">
        <f>+wp!R496</f>
        <v>408.33</v>
      </c>
      <c r="R497">
        <v>0</v>
      </c>
      <c r="S497" s="17">
        <f>+wp!S496</f>
        <v>408.33</v>
      </c>
      <c r="T497" s="17">
        <f>+wp!T496</f>
        <v>408.34</v>
      </c>
      <c r="U497" s="17">
        <f>+wp!U496</f>
        <v>408.33</v>
      </c>
      <c r="V497" s="17">
        <f>+wp!V496</f>
        <v>408.33</v>
      </c>
      <c r="W497" s="17">
        <f>+wp!W496</f>
        <v>408.34</v>
      </c>
      <c r="X497" s="17">
        <f>+wp!X496</f>
        <v>408.33</v>
      </c>
      <c r="Y497" s="17">
        <f>+wp!Y496</f>
        <v>408.33</v>
      </c>
      <c r="Z497" s="17">
        <f>+wp!Z496</f>
        <v>408.34</v>
      </c>
      <c r="AA497" s="17">
        <f>+wp!AA496</f>
        <v>408.34</v>
      </c>
      <c r="AB497" s="17">
        <f>+wp!AB496</f>
        <v>408.34</v>
      </c>
      <c r="AC497" s="17">
        <f>+wp!AC496</f>
        <v>408.34</v>
      </c>
      <c r="AD497" s="17">
        <f>+wp!AD496</f>
        <v>408.34</v>
      </c>
    </row>
    <row r="498" spans="3:30" x14ac:dyDescent="0.25">
      <c r="C498" s="4">
        <f>+wp!C497</f>
        <v>117047</v>
      </c>
      <c r="D498" t="str">
        <f>+wp!D497</f>
        <v>PAWING PALO</v>
      </c>
      <c r="E498">
        <f>+wp!E497</f>
        <v>630130</v>
      </c>
      <c r="F498" t="str">
        <f>+wp!F497</f>
        <v>DEPRECIATION EXP. - STORE EQUIPMENT</v>
      </c>
      <c r="G498" t="s">
        <v>191</v>
      </c>
      <c r="H498">
        <f>+wp!I497</f>
        <v>1700013931</v>
      </c>
      <c r="I498" t="str">
        <f>+wp!J497</f>
        <v>FOOD WARMER - MSM (LOCAL)</v>
      </c>
      <c r="J498">
        <v>1</v>
      </c>
      <c r="L498" s="16">
        <f>+wp!M497</f>
        <v>42796</v>
      </c>
      <c r="M498" s="34">
        <f>+wp!N497</f>
        <v>21000</v>
      </c>
      <c r="N498" s="17">
        <f>+wp!O497</f>
        <v>20999</v>
      </c>
      <c r="O498" s="17">
        <f>+wp!P497</f>
        <v>1</v>
      </c>
      <c r="P498" s="18" t="s">
        <v>532</v>
      </c>
      <c r="Q498" s="17">
        <f>+wp!R497</f>
        <v>875</v>
      </c>
      <c r="R498">
        <v>0</v>
      </c>
      <c r="S498" s="17">
        <f>+wp!S497</f>
        <v>0</v>
      </c>
      <c r="T498" s="17">
        <f>+wp!T497</f>
        <v>0</v>
      </c>
      <c r="U498" s="17">
        <f>+wp!U497</f>
        <v>0</v>
      </c>
      <c r="V498" s="17">
        <f>+wp!V497</f>
        <v>0</v>
      </c>
      <c r="W498" s="17">
        <f>+wp!W497</f>
        <v>0</v>
      </c>
      <c r="X498" s="17">
        <f>+wp!X497</f>
        <v>0</v>
      </c>
      <c r="Y498" s="17">
        <f>+wp!Y497</f>
        <v>0</v>
      </c>
      <c r="Z498" s="17">
        <f>+wp!Z497</f>
        <v>0</v>
      </c>
      <c r="AA498" s="17">
        <f>+wp!AA497</f>
        <v>0</v>
      </c>
      <c r="AB498" s="17">
        <f>+wp!AB497</f>
        <v>0</v>
      </c>
      <c r="AC498" s="17">
        <f>+wp!AC497</f>
        <v>0</v>
      </c>
      <c r="AD498" s="17">
        <f>+wp!AD497</f>
        <v>0</v>
      </c>
    </row>
    <row r="499" spans="3:30" x14ac:dyDescent="0.25">
      <c r="C499" s="4">
        <f>+wp!C498</f>
        <v>117050</v>
      </c>
      <c r="D499" t="str">
        <f>+wp!D498</f>
        <v>BRGY 3 TAFT</v>
      </c>
      <c r="E499">
        <f>+wp!E498</f>
        <v>630130</v>
      </c>
      <c r="F499" t="str">
        <f>+wp!F498</f>
        <v>DEPRECIATION EXP. - STORE EQUIPMENT</v>
      </c>
      <c r="G499" t="s">
        <v>191</v>
      </c>
      <c r="H499">
        <f>+wp!I498</f>
        <v>1700013932</v>
      </c>
      <c r="I499" t="str">
        <f>+wp!J498</f>
        <v>FOOD WARMER - MSM (LOCAL)</v>
      </c>
      <c r="J499">
        <v>1</v>
      </c>
      <c r="L499" s="16">
        <f>+wp!M498</f>
        <v>42796</v>
      </c>
      <c r="M499" s="34">
        <f>+wp!N498</f>
        <v>21000</v>
      </c>
      <c r="N499" s="17">
        <f>+wp!O498</f>
        <v>20999</v>
      </c>
      <c r="O499" s="17">
        <f>+wp!P498</f>
        <v>1</v>
      </c>
      <c r="P499" s="18" t="s">
        <v>532</v>
      </c>
      <c r="Q499" s="17">
        <f>+wp!R498</f>
        <v>875</v>
      </c>
      <c r="R499">
        <v>0</v>
      </c>
      <c r="S499" s="17">
        <f>+wp!S498</f>
        <v>0</v>
      </c>
      <c r="T499" s="17">
        <f>+wp!T498</f>
        <v>0</v>
      </c>
      <c r="U499" s="17">
        <f>+wp!U498</f>
        <v>0</v>
      </c>
      <c r="V499" s="17">
        <f>+wp!V498</f>
        <v>0</v>
      </c>
      <c r="W499" s="17">
        <f>+wp!W498</f>
        <v>0</v>
      </c>
      <c r="X499" s="17">
        <f>+wp!X498</f>
        <v>0</v>
      </c>
      <c r="Y499" s="17">
        <f>+wp!Y498</f>
        <v>0</v>
      </c>
      <c r="Z499" s="17">
        <f>+wp!Z498</f>
        <v>0</v>
      </c>
      <c r="AA499" s="17">
        <f>+wp!AA498</f>
        <v>0</v>
      </c>
      <c r="AB499" s="17">
        <f>+wp!AB498</f>
        <v>0</v>
      </c>
      <c r="AC499" s="17">
        <f>+wp!AC498</f>
        <v>0</v>
      </c>
      <c r="AD499" s="17">
        <f>+wp!AD498</f>
        <v>0</v>
      </c>
    </row>
    <row r="500" spans="3:30" x14ac:dyDescent="0.25">
      <c r="C500" s="4" t="str">
        <f>+wp!C499</f>
        <v>SLS212</v>
      </c>
      <c r="D500" t="str">
        <f>+wp!D499</f>
        <v>TACLOBAN UR - SALES</v>
      </c>
      <c r="E500">
        <f>+wp!E499</f>
        <v>630130</v>
      </c>
      <c r="F500" t="str">
        <f>+wp!F499</f>
        <v>DEPRECIATION EXP. - STORE EQUIPMENT</v>
      </c>
      <c r="G500" t="s">
        <v>191</v>
      </c>
      <c r="H500">
        <f>+wp!I499</f>
        <v>1700014029</v>
      </c>
      <c r="I500" t="str">
        <f>+wp!J499</f>
        <v>EXHAUST FAN</v>
      </c>
      <c r="J500">
        <v>1</v>
      </c>
      <c r="L500" s="16">
        <f>+wp!M499</f>
        <v>42781</v>
      </c>
      <c r="M500" s="34">
        <f>+wp!N499</f>
        <v>7000</v>
      </c>
      <c r="N500" s="17">
        <f>+wp!O499</f>
        <v>6999</v>
      </c>
      <c r="O500" s="17">
        <f>+wp!P499</f>
        <v>1</v>
      </c>
      <c r="P500" s="18" t="s">
        <v>532</v>
      </c>
      <c r="Q500" s="17">
        <f>+wp!R499</f>
        <v>291.67</v>
      </c>
      <c r="R500">
        <v>0</v>
      </c>
      <c r="S500" s="17">
        <f>+wp!S499</f>
        <v>0</v>
      </c>
      <c r="T500" s="17">
        <f>+wp!T499</f>
        <v>0</v>
      </c>
      <c r="U500" s="17">
        <f>+wp!U499</f>
        <v>0</v>
      </c>
      <c r="V500" s="17">
        <f>+wp!V499</f>
        <v>0</v>
      </c>
      <c r="W500" s="17">
        <f>+wp!W499</f>
        <v>0</v>
      </c>
      <c r="X500" s="17">
        <f>+wp!X499</f>
        <v>0</v>
      </c>
      <c r="Y500" s="17">
        <f>+wp!Y499</f>
        <v>0</v>
      </c>
      <c r="Z500" s="17">
        <f>+wp!Z499</f>
        <v>0</v>
      </c>
      <c r="AA500" s="17">
        <f>+wp!AA499</f>
        <v>0</v>
      </c>
      <c r="AB500" s="17">
        <f>+wp!AB499</f>
        <v>0</v>
      </c>
      <c r="AC500" s="17">
        <f>+wp!AC499</f>
        <v>0</v>
      </c>
      <c r="AD500" s="17">
        <f>+wp!AD499</f>
        <v>0</v>
      </c>
    </row>
    <row r="501" spans="3:30" x14ac:dyDescent="0.25">
      <c r="C501" s="4" t="str">
        <f>+wp!C500</f>
        <v>SLS212</v>
      </c>
      <c r="D501" t="str">
        <f>+wp!D500</f>
        <v>TACLOBAN UR - SALES</v>
      </c>
      <c r="E501">
        <f>+wp!E500</f>
        <v>630130</v>
      </c>
      <c r="F501" t="str">
        <f>+wp!F500</f>
        <v>DEPRECIATION EXP. - STORE EQUIPMENT</v>
      </c>
      <c r="G501" t="s">
        <v>191</v>
      </c>
      <c r="H501">
        <f>+wp!I500</f>
        <v>1700014030</v>
      </c>
      <c r="I501" t="str">
        <f>+wp!J500</f>
        <v>EXHAUST FAN</v>
      </c>
      <c r="J501">
        <v>1</v>
      </c>
      <c r="L501" s="16">
        <f>+wp!M500</f>
        <v>42781</v>
      </c>
      <c r="M501" s="34">
        <f>+wp!N500</f>
        <v>7000</v>
      </c>
      <c r="N501" s="17">
        <f>+wp!O500</f>
        <v>6999</v>
      </c>
      <c r="O501" s="17">
        <f>+wp!P500</f>
        <v>1</v>
      </c>
      <c r="P501" s="18" t="s">
        <v>532</v>
      </c>
      <c r="Q501" s="17">
        <f>+wp!R500</f>
        <v>291.67</v>
      </c>
      <c r="R501">
        <v>0</v>
      </c>
      <c r="S501" s="17">
        <f>+wp!S500</f>
        <v>0</v>
      </c>
      <c r="T501" s="17">
        <f>+wp!T500</f>
        <v>0</v>
      </c>
      <c r="U501" s="17">
        <f>+wp!U500</f>
        <v>0</v>
      </c>
      <c r="V501" s="17">
        <f>+wp!V500</f>
        <v>0</v>
      </c>
      <c r="W501" s="17">
        <f>+wp!W500</f>
        <v>0</v>
      </c>
      <c r="X501" s="17">
        <f>+wp!X500</f>
        <v>0</v>
      </c>
      <c r="Y501" s="17">
        <f>+wp!Y500</f>
        <v>0</v>
      </c>
      <c r="Z501" s="17">
        <f>+wp!Z500</f>
        <v>0</v>
      </c>
      <c r="AA501" s="17">
        <f>+wp!AA500</f>
        <v>0</v>
      </c>
      <c r="AB501" s="17">
        <f>+wp!AB500</f>
        <v>0</v>
      </c>
      <c r="AC501" s="17">
        <f>+wp!AC500</f>
        <v>0</v>
      </c>
      <c r="AD501" s="17">
        <f>+wp!AD500</f>
        <v>0</v>
      </c>
    </row>
    <row r="502" spans="3:30" x14ac:dyDescent="0.25">
      <c r="C502" s="4" t="str">
        <f>+wp!C501</f>
        <v>SLS412</v>
      </c>
      <c r="D502" t="str">
        <f>+wp!D501</f>
        <v>TACLOBAN - REYAL SALES</v>
      </c>
      <c r="E502">
        <f>+wp!E501</f>
        <v>630130</v>
      </c>
      <c r="F502" t="str">
        <f>+wp!F501</f>
        <v>DEPRECIATION EXP. - STORE EQUIPMENT</v>
      </c>
      <c r="G502" t="s">
        <v>191</v>
      </c>
      <c r="H502">
        <f>+wp!I501</f>
        <v>1700014032</v>
      </c>
      <c r="I502" t="str">
        <f>+wp!J501</f>
        <v>EXHAUST FAN</v>
      </c>
      <c r="J502">
        <v>1</v>
      </c>
      <c r="L502" s="16">
        <f>+wp!M501</f>
        <v>42781</v>
      </c>
      <c r="M502" s="34">
        <f>+wp!N501</f>
        <v>7000</v>
      </c>
      <c r="N502" s="17">
        <f>+wp!O501</f>
        <v>6999</v>
      </c>
      <c r="O502" s="17">
        <f>+wp!P501</f>
        <v>1</v>
      </c>
      <c r="P502" s="18" t="s">
        <v>532</v>
      </c>
      <c r="Q502" s="17">
        <f>+wp!R501</f>
        <v>291.67</v>
      </c>
      <c r="R502">
        <v>0</v>
      </c>
      <c r="S502" s="17">
        <f>+wp!S501</f>
        <v>0</v>
      </c>
      <c r="T502" s="17">
        <f>+wp!T501</f>
        <v>0</v>
      </c>
      <c r="U502" s="17">
        <f>+wp!U501</f>
        <v>0</v>
      </c>
      <c r="V502" s="17">
        <f>+wp!V501</f>
        <v>0</v>
      </c>
      <c r="W502" s="17">
        <f>+wp!W501</f>
        <v>0</v>
      </c>
      <c r="X502" s="17">
        <f>+wp!X501</f>
        <v>0</v>
      </c>
      <c r="Y502" s="17">
        <f>+wp!Y501</f>
        <v>0</v>
      </c>
      <c r="Z502" s="17">
        <f>+wp!Z501</f>
        <v>0</v>
      </c>
      <c r="AA502" s="17">
        <f>+wp!AA501</f>
        <v>0</v>
      </c>
      <c r="AB502" s="17">
        <f>+wp!AB501</f>
        <v>0</v>
      </c>
      <c r="AC502" s="17">
        <f>+wp!AC501</f>
        <v>0</v>
      </c>
      <c r="AD502" s="17">
        <f>+wp!AD501</f>
        <v>0</v>
      </c>
    </row>
    <row r="503" spans="3:30" x14ac:dyDescent="0.25">
      <c r="C503" s="4" t="str">
        <f>+wp!C502</f>
        <v>SLS412</v>
      </c>
      <c r="D503" t="str">
        <f>+wp!D502</f>
        <v>TACLOBAN - REYAL SALES</v>
      </c>
      <c r="E503">
        <f>+wp!E502</f>
        <v>630130</v>
      </c>
      <c r="F503" t="str">
        <f>+wp!F502</f>
        <v>DEPRECIATION EXP. - STORE EQUIPMENT</v>
      </c>
      <c r="G503" t="s">
        <v>191</v>
      </c>
      <c r="H503">
        <f>+wp!I502</f>
        <v>1700014042</v>
      </c>
      <c r="I503" t="str">
        <f>+wp!J502</f>
        <v>EXHAUST FAN</v>
      </c>
      <c r="J503">
        <v>1</v>
      </c>
      <c r="L503" s="16">
        <f>+wp!M502</f>
        <v>42781</v>
      </c>
      <c r="M503" s="34">
        <f>+wp!N502</f>
        <v>7000</v>
      </c>
      <c r="N503" s="17">
        <f>+wp!O502</f>
        <v>6999</v>
      </c>
      <c r="O503" s="17">
        <f>+wp!P502</f>
        <v>1</v>
      </c>
      <c r="P503" s="18" t="s">
        <v>532</v>
      </c>
      <c r="Q503" s="17">
        <f>+wp!R502</f>
        <v>291.67</v>
      </c>
      <c r="R503">
        <v>0</v>
      </c>
      <c r="S503" s="17">
        <f>+wp!S502</f>
        <v>0</v>
      </c>
      <c r="T503" s="17">
        <f>+wp!T502</f>
        <v>0</v>
      </c>
      <c r="U503" s="17">
        <f>+wp!U502</f>
        <v>0</v>
      </c>
      <c r="V503" s="17">
        <f>+wp!V502</f>
        <v>0</v>
      </c>
      <c r="W503" s="17">
        <f>+wp!W502</f>
        <v>0</v>
      </c>
      <c r="X503" s="17">
        <f>+wp!X502</f>
        <v>0</v>
      </c>
      <c r="Y503" s="17">
        <f>+wp!Y502</f>
        <v>0</v>
      </c>
      <c r="Z503" s="17">
        <f>+wp!Z502</f>
        <v>0</v>
      </c>
      <c r="AA503" s="17">
        <f>+wp!AA502</f>
        <v>0</v>
      </c>
      <c r="AB503" s="17">
        <f>+wp!AB502</f>
        <v>0</v>
      </c>
      <c r="AC503" s="17">
        <f>+wp!AC502</f>
        <v>0</v>
      </c>
      <c r="AD503" s="17">
        <f>+wp!AD502</f>
        <v>0</v>
      </c>
    </row>
    <row r="504" spans="3:30" x14ac:dyDescent="0.25">
      <c r="C504" s="4" t="str">
        <f>+wp!C503</f>
        <v>SLS412</v>
      </c>
      <c r="D504" t="str">
        <f>+wp!D503</f>
        <v>TACLOBAN - REYAL SALES</v>
      </c>
      <c r="E504">
        <f>+wp!E503</f>
        <v>630130</v>
      </c>
      <c r="F504" t="str">
        <f>+wp!F503</f>
        <v>DEPRECIATION EXP. - STORE EQUIPMENT</v>
      </c>
      <c r="G504" t="s">
        <v>191</v>
      </c>
      <c r="H504">
        <f>+wp!I503</f>
        <v>1700014043</v>
      </c>
      <c r="I504" t="str">
        <f>+wp!J503</f>
        <v>EXHAUST FAN</v>
      </c>
      <c r="J504">
        <v>1</v>
      </c>
      <c r="L504" s="16">
        <f>+wp!M503</f>
        <v>42781</v>
      </c>
      <c r="M504" s="34">
        <f>+wp!N503</f>
        <v>7000</v>
      </c>
      <c r="N504" s="17">
        <f>+wp!O503</f>
        <v>6999</v>
      </c>
      <c r="O504" s="17">
        <f>+wp!P503</f>
        <v>1</v>
      </c>
      <c r="P504" s="18" t="s">
        <v>532</v>
      </c>
      <c r="Q504" s="17">
        <f>+wp!R503</f>
        <v>291.67</v>
      </c>
      <c r="R504">
        <v>0</v>
      </c>
      <c r="S504" s="17">
        <f>+wp!S503</f>
        <v>0</v>
      </c>
      <c r="T504" s="17">
        <f>+wp!T503</f>
        <v>0</v>
      </c>
      <c r="U504" s="17">
        <f>+wp!U503</f>
        <v>0</v>
      </c>
      <c r="V504" s="17">
        <f>+wp!V503</f>
        <v>0</v>
      </c>
      <c r="W504" s="17">
        <f>+wp!W503</f>
        <v>0</v>
      </c>
      <c r="X504" s="17">
        <f>+wp!X503</f>
        <v>0</v>
      </c>
      <c r="Y504" s="17">
        <f>+wp!Y503</f>
        <v>0</v>
      </c>
      <c r="Z504" s="17">
        <f>+wp!Z503</f>
        <v>0</v>
      </c>
      <c r="AA504" s="17">
        <f>+wp!AA503</f>
        <v>0</v>
      </c>
      <c r="AB504" s="17">
        <f>+wp!AB503</f>
        <v>0</v>
      </c>
      <c r="AC504" s="17">
        <f>+wp!AC503</f>
        <v>0</v>
      </c>
      <c r="AD504" s="17">
        <f>+wp!AD503</f>
        <v>0</v>
      </c>
    </row>
    <row r="505" spans="3:30" x14ac:dyDescent="0.25">
      <c r="C505" s="4" t="str">
        <f>+wp!C504</f>
        <v>SLS212</v>
      </c>
      <c r="D505" t="str">
        <f>+wp!D504</f>
        <v>TACLOBAN UR - SALES</v>
      </c>
      <c r="E505">
        <f>+wp!E504</f>
        <v>630130</v>
      </c>
      <c r="F505" t="str">
        <f>+wp!F504</f>
        <v>DEPRECIATION EXP. - STORE EQUIPMENT</v>
      </c>
      <c r="G505" t="s">
        <v>191</v>
      </c>
      <c r="H505">
        <f>+wp!I504</f>
        <v>1700014162</v>
      </c>
      <c r="I505" t="str">
        <f>+wp!J504</f>
        <v>EXHAUST FAN</v>
      </c>
      <c r="J505">
        <v>1</v>
      </c>
      <c r="L505" s="16">
        <f>+wp!M504</f>
        <v>42781</v>
      </c>
      <c r="M505" s="34">
        <f>+wp!N504</f>
        <v>7000</v>
      </c>
      <c r="N505" s="17">
        <f>+wp!O504</f>
        <v>6999</v>
      </c>
      <c r="O505" s="17">
        <f>+wp!P504</f>
        <v>1</v>
      </c>
      <c r="P505" s="18" t="s">
        <v>532</v>
      </c>
      <c r="Q505" s="17">
        <f>+wp!R504</f>
        <v>291.67</v>
      </c>
      <c r="R505">
        <v>0</v>
      </c>
      <c r="S505" s="17">
        <f>+wp!S504</f>
        <v>0</v>
      </c>
      <c r="T505" s="17">
        <f>+wp!T504</f>
        <v>0</v>
      </c>
      <c r="U505" s="17">
        <f>+wp!U504</f>
        <v>0</v>
      </c>
      <c r="V505" s="17">
        <f>+wp!V504</f>
        <v>0</v>
      </c>
      <c r="W505" s="17">
        <f>+wp!W504</f>
        <v>0</v>
      </c>
      <c r="X505" s="17">
        <f>+wp!X504</f>
        <v>0</v>
      </c>
      <c r="Y505" s="17">
        <f>+wp!Y504</f>
        <v>0</v>
      </c>
      <c r="Z505" s="17">
        <f>+wp!Z504</f>
        <v>0</v>
      </c>
      <c r="AA505" s="17">
        <f>+wp!AA504</f>
        <v>0</v>
      </c>
      <c r="AB505" s="17">
        <f>+wp!AB504</f>
        <v>0</v>
      </c>
      <c r="AC505" s="17">
        <f>+wp!AC504</f>
        <v>0</v>
      </c>
      <c r="AD505" s="17">
        <f>+wp!AD504</f>
        <v>0</v>
      </c>
    </row>
    <row r="506" spans="3:30" x14ac:dyDescent="0.25">
      <c r="C506" s="4">
        <f>+wp!C505</f>
        <v>617001</v>
      </c>
      <c r="D506" t="str">
        <f>+wp!D505</f>
        <v>UR ABUCAY TERMINAL</v>
      </c>
      <c r="E506">
        <f>+wp!E505</f>
        <v>630130</v>
      </c>
      <c r="F506" t="str">
        <f>+wp!F505</f>
        <v>DEPRECIATION EXP. - STORE EQUIPMENT</v>
      </c>
      <c r="G506" t="s">
        <v>191</v>
      </c>
      <c r="H506">
        <f>+wp!I505</f>
        <v>1700014442</v>
      </c>
      <c r="I506" t="str">
        <f>+wp!J505</f>
        <v>CHEST FREEZER GLASS TOP</v>
      </c>
      <c r="J506">
        <v>1</v>
      </c>
      <c r="L506" s="16">
        <f>+wp!M505</f>
        <v>42760</v>
      </c>
      <c r="M506" s="34">
        <f>+wp!N505</f>
        <v>19600</v>
      </c>
      <c r="N506" s="17">
        <f>+wp!O505</f>
        <v>19600</v>
      </c>
      <c r="O506" s="17">
        <f>+wp!P505</f>
        <v>0</v>
      </c>
      <c r="P506" s="18" t="s">
        <v>532</v>
      </c>
      <c r="Q506" s="17">
        <f>+wp!R505</f>
        <v>816.67</v>
      </c>
      <c r="R506">
        <v>0</v>
      </c>
      <c r="S506" s="17">
        <f>+wp!S505</f>
        <v>0</v>
      </c>
      <c r="T506" s="17">
        <f>+wp!T505</f>
        <v>0</v>
      </c>
      <c r="U506" s="17">
        <f>+wp!U505</f>
        <v>0</v>
      </c>
      <c r="V506" s="17">
        <f>+wp!V505</f>
        <v>0</v>
      </c>
      <c r="W506" s="17">
        <f>+wp!W505</f>
        <v>0</v>
      </c>
      <c r="X506" s="17">
        <f>+wp!X505</f>
        <v>0</v>
      </c>
      <c r="Y506" s="17">
        <f>+wp!Y505</f>
        <v>0</v>
      </c>
      <c r="Z506" s="17">
        <f>+wp!Z505</f>
        <v>0</v>
      </c>
      <c r="AA506" s="17">
        <f>+wp!AA505</f>
        <v>0</v>
      </c>
      <c r="AB506" s="17">
        <f>+wp!AB505</f>
        <v>0</v>
      </c>
      <c r="AC506" s="17">
        <f>+wp!AC505</f>
        <v>0</v>
      </c>
      <c r="AD506" s="17">
        <f>+wp!AD505</f>
        <v>0</v>
      </c>
    </row>
    <row r="507" spans="3:30" x14ac:dyDescent="0.25">
      <c r="C507" s="4">
        <f>+wp!C506</f>
        <v>617005</v>
      </c>
      <c r="D507" t="str">
        <f>+wp!D506</f>
        <v>UR REAL ST MAC ARTHUR</v>
      </c>
      <c r="E507">
        <f>+wp!E506</f>
        <v>630130</v>
      </c>
      <c r="F507" t="str">
        <f>+wp!F506</f>
        <v>DEPRECIATION EXP. - STORE EQUIPMENT</v>
      </c>
      <c r="G507" t="s">
        <v>191</v>
      </c>
      <c r="H507">
        <f>+wp!I506</f>
        <v>1700014443</v>
      </c>
      <c r="I507" t="str">
        <f>+wp!J506</f>
        <v>CHEST FREEZER GLASS TOP</v>
      </c>
      <c r="J507">
        <v>1</v>
      </c>
      <c r="L507" s="16">
        <f>+wp!M506</f>
        <v>42760</v>
      </c>
      <c r="M507" s="34">
        <f>+wp!N506</f>
        <v>19600</v>
      </c>
      <c r="N507" s="17">
        <f>+wp!O506</f>
        <v>19600</v>
      </c>
      <c r="O507" s="17">
        <f>+wp!P506</f>
        <v>0</v>
      </c>
      <c r="P507" s="18" t="s">
        <v>532</v>
      </c>
      <c r="Q507" s="17">
        <f>+wp!R506</f>
        <v>816.67</v>
      </c>
      <c r="R507">
        <v>0</v>
      </c>
      <c r="S507" s="17">
        <f>+wp!S506</f>
        <v>0</v>
      </c>
      <c r="T507" s="17">
        <f>+wp!T506</f>
        <v>0</v>
      </c>
      <c r="U507" s="17">
        <f>+wp!U506</f>
        <v>0</v>
      </c>
      <c r="V507" s="17">
        <f>+wp!V506</f>
        <v>0</v>
      </c>
      <c r="W507" s="17">
        <f>+wp!W506</f>
        <v>0</v>
      </c>
      <c r="X507" s="17">
        <f>+wp!X506</f>
        <v>0</v>
      </c>
      <c r="Y507" s="17">
        <f>+wp!Y506</f>
        <v>0</v>
      </c>
      <c r="Z507" s="17">
        <f>+wp!Z506</f>
        <v>0</v>
      </c>
      <c r="AA507" s="17">
        <f>+wp!AA506</f>
        <v>0</v>
      </c>
      <c r="AB507" s="17">
        <f>+wp!AB506</f>
        <v>0</v>
      </c>
      <c r="AC507" s="17">
        <f>+wp!AC506</f>
        <v>0</v>
      </c>
      <c r="AD507" s="17">
        <f>+wp!AD506</f>
        <v>0</v>
      </c>
    </row>
    <row r="508" spans="3:30" x14ac:dyDescent="0.25">
      <c r="C508" s="4">
        <f>+wp!C507</f>
        <v>117054</v>
      </c>
      <c r="D508" t="str">
        <f>+wp!D507</f>
        <v>BRGY 85 SAN JOSE TACLOBAN</v>
      </c>
      <c r="E508">
        <f>+wp!E507</f>
        <v>630130</v>
      </c>
      <c r="F508" t="str">
        <f>+wp!F507</f>
        <v>DEPRECIATION EXP. - STORE EQUIPMENT</v>
      </c>
      <c r="G508" t="s">
        <v>191</v>
      </c>
      <c r="H508">
        <f>+wp!I507</f>
        <v>1700014447</v>
      </c>
      <c r="I508" t="str">
        <f>+wp!J507</f>
        <v>CHEST FREEZER GLASS TOP</v>
      </c>
      <c r="J508">
        <v>1</v>
      </c>
      <c r="L508" s="16">
        <f>+wp!M507</f>
        <v>42760</v>
      </c>
      <c r="M508" s="34">
        <f>+wp!N507</f>
        <v>19600</v>
      </c>
      <c r="N508" s="17">
        <f>+wp!O507</f>
        <v>19600</v>
      </c>
      <c r="O508" s="17">
        <f>+wp!P507</f>
        <v>0</v>
      </c>
      <c r="P508" s="18" t="s">
        <v>532</v>
      </c>
      <c r="Q508" s="17">
        <f>+wp!R507</f>
        <v>816.67</v>
      </c>
      <c r="R508">
        <v>0</v>
      </c>
      <c r="S508" s="17">
        <f>+wp!S507</f>
        <v>0</v>
      </c>
      <c r="T508" s="17">
        <f>+wp!T507</f>
        <v>0</v>
      </c>
      <c r="U508" s="17">
        <f>+wp!U507</f>
        <v>0</v>
      </c>
      <c r="V508" s="17">
        <f>+wp!V507</f>
        <v>0</v>
      </c>
      <c r="W508" s="17">
        <f>+wp!W507</f>
        <v>0</v>
      </c>
      <c r="X508" s="17">
        <f>+wp!X507</f>
        <v>0</v>
      </c>
      <c r="Y508" s="17">
        <f>+wp!Y507</f>
        <v>0</v>
      </c>
      <c r="Z508" s="17">
        <f>+wp!Z507</f>
        <v>0</v>
      </c>
      <c r="AA508" s="17">
        <f>+wp!AA507</f>
        <v>0</v>
      </c>
      <c r="AB508" s="17">
        <f>+wp!AB507</f>
        <v>0</v>
      </c>
      <c r="AC508" s="17">
        <f>+wp!AC507</f>
        <v>0</v>
      </c>
      <c r="AD508" s="17">
        <f>+wp!AD507</f>
        <v>0</v>
      </c>
    </row>
    <row r="509" spans="3:30" x14ac:dyDescent="0.25">
      <c r="C509" s="4" t="str">
        <f>+wp!C508</f>
        <v>LAD312</v>
      </c>
      <c r="D509" t="str">
        <f>+wp!D508</f>
        <v>TACLOBAN COM - LEGAL/ADMIN</v>
      </c>
      <c r="E509">
        <f>+wp!E508</f>
        <v>630130</v>
      </c>
      <c r="F509" t="str">
        <f>+wp!F508</f>
        <v>DEPRECIATION EXP. - STORE EQUIPMENT</v>
      </c>
      <c r="G509" t="s">
        <v>191</v>
      </c>
      <c r="H509">
        <f>+wp!I508</f>
        <v>1700014453</v>
      </c>
      <c r="I509" t="str">
        <f>+wp!J508</f>
        <v>CHEST FREEZER GLASS TOP</v>
      </c>
      <c r="J509">
        <v>1</v>
      </c>
      <c r="L509" s="16">
        <f>+wp!M508</f>
        <v>42760</v>
      </c>
      <c r="M509" s="34">
        <f>+wp!N508</f>
        <v>19600</v>
      </c>
      <c r="N509" s="17">
        <f>+wp!O508</f>
        <v>19600</v>
      </c>
      <c r="O509" s="17">
        <f>+wp!P508</f>
        <v>0</v>
      </c>
      <c r="P509" s="18" t="s">
        <v>532</v>
      </c>
      <c r="Q509" s="17">
        <f>+wp!R508</f>
        <v>816.67</v>
      </c>
      <c r="R509">
        <v>0</v>
      </c>
      <c r="S509" s="17">
        <f>+wp!S508</f>
        <v>0</v>
      </c>
      <c r="T509" s="17">
        <f>+wp!T508</f>
        <v>0</v>
      </c>
      <c r="U509" s="17">
        <f>+wp!U508</f>
        <v>0</v>
      </c>
      <c r="V509" s="17">
        <f>+wp!V508</f>
        <v>0</v>
      </c>
      <c r="W509" s="17">
        <f>+wp!W508</f>
        <v>0</v>
      </c>
      <c r="X509" s="17">
        <f>+wp!X508</f>
        <v>0</v>
      </c>
      <c r="Y509" s="17">
        <f>+wp!Y508</f>
        <v>0</v>
      </c>
      <c r="Z509" s="17">
        <f>+wp!Z508</f>
        <v>0</v>
      </c>
      <c r="AA509" s="17">
        <f>+wp!AA508</f>
        <v>0</v>
      </c>
      <c r="AB509" s="17">
        <f>+wp!AB508</f>
        <v>0</v>
      </c>
      <c r="AC509" s="17">
        <f>+wp!AC508</f>
        <v>0</v>
      </c>
      <c r="AD509" s="17">
        <f>+wp!AD508</f>
        <v>0</v>
      </c>
    </row>
    <row r="510" spans="3:30" x14ac:dyDescent="0.25">
      <c r="C510" s="4">
        <f>+wp!C509</f>
        <v>617004</v>
      </c>
      <c r="D510" t="str">
        <f>+wp!D509</f>
        <v>UR BRGY 79 MARASBARAS</v>
      </c>
      <c r="E510">
        <f>+wp!E509</f>
        <v>630130</v>
      </c>
      <c r="F510" t="str">
        <f>+wp!F509</f>
        <v>DEPRECIATION EXP. - STORE EQUIPMENT</v>
      </c>
      <c r="G510" t="s">
        <v>191</v>
      </c>
      <c r="H510">
        <f>+wp!I509</f>
        <v>1700014462</v>
      </c>
      <c r="I510" t="str">
        <f>+wp!J509</f>
        <v>CHEST FREEZER GLASS TOP</v>
      </c>
      <c r="J510">
        <v>1</v>
      </c>
      <c r="L510" s="16">
        <f>+wp!M509</f>
        <v>42760</v>
      </c>
      <c r="M510" s="34">
        <f>+wp!N509</f>
        <v>19600</v>
      </c>
      <c r="N510" s="17">
        <f>+wp!O509</f>
        <v>19600</v>
      </c>
      <c r="O510" s="17">
        <f>+wp!P509</f>
        <v>0</v>
      </c>
      <c r="P510" s="18" t="s">
        <v>532</v>
      </c>
      <c r="Q510" s="17">
        <f>+wp!R509</f>
        <v>816.67</v>
      </c>
      <c r="R510">
        <v>0</v>
      </c>
      <c r="S510" s="17">
        <f>+wp!S509</f>
        <v>0</v>
      </c>
      <c r="T510" s="17">
        <f>+wp!T509</f>
        <v>0</v>
      </c>
      <c r="U510" s="17">
        <f>+wp!U509</f>
        <v>0</v>
      </c>
      <c r="V510" s="17">
        <f>+wp!V509</f>
        <v>0</v>
      </c>
      <c r="W510" s="17">
        <f>+wp!W509</f>
        <v>0</v>
      </c>
      <c r="X510" s="17">
        <f>+wp!X509</f>
        <v>0</v>
      </c>
      <c r="Y510" s="17">
        <f>+wp!Y509</f>
        <v>0</v>
      </c>
      <c r="Z510" s="17">
        <f>+wp!Z509</f>
        <v>0</v>
      </c>
      <c r="AA510" s="17">
        <f>+wp!AA509</f>
        <v>0</v>
      </c>
      <c r="AB510" s="17">
        <f>+wp!AB509</f>
        <v>0</v>
      </c>
      <c r="AC510" s="17">
        <f>+wp!AC509</f>
        <v>0</v>
      </c>
      <c r="AD510" s="17">
        <f>+wp!AD509</f>
        <v>0</v>
      </c>
    </row>
    <row r="511" spans="3:30" x14ac:dyDescent="0.25">
      <c r="C511" s="4">
        <f>+wp!C510</f>
        <v>617007</v>
      </c>
      <c r="D511" t="str">
        <f>+wp!D510</f>
        <v>UR CAVITE EAST PALO</v>
      </c>
      <c r="E511">
        <f>+wp!E510</f>
        <v>630130</v>
      </c>
      <c r="F511" t="str">
        <f>+wp!F510</f>
        <v>DEPRECIATION EXP. - STORE EQUIPMENT</v>
      </c>
      <c r="G511" t="s">
        <v>191</v>
      </c>
      <c r="H511">
        <f>+wp!I510</f>
        <v>1700014468</v>
      </c>
      <c r="I511" t="str">
        <f>+wp!J510</f>
        <v>CHEST FREEZER GLASS TOP</v>
      </c>
      <c r="J511">
        <v>1</v>
      </c>
      <c r="L511" s="16">
        <f>+wp!M510</f>
        <v>42760</v>
      </c>
      <c r="M511" s="34">
        <f>+wp!N510</f>
        <v>19600</v>
      </c>
      <c r="N511" s="17">
        <f>+wp!O510</f>
        <v>19600</v>
      </c>
      <c r="O511" s="17">
        <f>+wp!P510</f>
        <v>0</v>
      </c>
      <c r="P511" s="18" t="s">
        <v>532</v>
      </c>
      <c r="Q511" s="17">
        <f>+wp!R510</f>
        <v>816.67</v>
      </c>
      <c r="R511">
        <v>0</v>
      </c>
      <c r="S511" s="17">
        <f>+wp!S510</f>
        <v>0</v>
      </c>
      <c r="T511" s="17">
        <f>+wp!T510</f>
        <v>0</v>
      </c>
      <c r="U511" s="17">
        <f>+wp!U510</f>
        <v>0</v>
      </c>
      <c r="V511" s="17">
        <f>+wp!V510</f>
        <v>0</v>
      </c>
      <c r="W511" s="17">
        <f>+wp!W510</f>
        <v>0</v>
      </c>
      <c r="X511" s="17">
        <f>+wp!X510</f>
        <v>0</v>
      </c>
      <c r="Y511" s="17">
        <f>+wp!Y510</f>
        <v>0</v>
      </c>
      <c r="Z511" s="17">
        <f>+wp!Z510</f>
        <v>0</v>
      </c>
      <c r="AA511" s="17">
        <f>+wp!AA510</f>
        <v>0</v>
      </c>
      <c r="AB511" s="17">
        <f>+wp!AB510</f>
        <v>0</v>
      </c>
      <c r="AC511" s="17">
        <f>+wp!AC510</f>
        <v>0</v>
      </c>
      <c r="AD511" s="17">
        <f>+wp!AD510</f>
        <v>0</v>
      </c>
    </row>
    <row r="512" spans="3:30" x14ac:dyDescent="0.25">
      <c r="C512" s="4" t="str">
        <f>+wp!C511</f>
        <v>SLS212</v>
      </c>
      <c r="D512" t="str">
        <f>+wp!D511</f>
        <v>TACLOBAN UR - SALES</v>
      </c>
      <c r="E512">
        <f>+wp!E511</f>
        <v>630130</v>
      </c>
      <c r="F512" t="str">
        <f>+wp!F511</f>
        <v>DEPRECIATION EXP. - STORE EQUIPMENT</v>
      </c>
      <c r="G512" t="s">
        <v>191</v>
      </c>
      <c r="H512">
        <f>+wp!I511</f>
        <v>1700014469</v>
      </c>
      <c r="I512" t="str">
        <f>+wp!J511</f>
        <v>CHEST FREEZER GLASS TOP</v>
      </c>
      <c r="J512">
        <v>1</v>
      </c>
      <c r="L512" s="16">
        <f>+wp!M511</f>
        <v>42760</v>
      </c>
      <c r="M512" s="34">
        <f>+wp!N511</f>
        <v>19600</v>
      </c>
      <c r="N512" s="17">
        <f>+wp!O511</f>
        <v>19600</v>
      </c>
      <c r="O512" s="17">
        <f>+wp!P511</f>
        <v>0</v>
      </c>
      <c r="P512" s="18" t="s">
        <v>532</v>
      </c>
      <c r="Q512" s="17">
        <f>+wp!R511</f>
        <v>816.67</v>
      </c>
      <c r="R512">
        <v>0</v>
      </c>
      <c r="S512" s="17">
        <f>+wp!S511</f>
        <v>0</v>
      </c>
      <c r="T512" s="17">
        <f>+wp!T511</f>
        <v>0</v>
      </c>
      <c r="U512" s="17">
        <f>+wp!U511</f>
        <v>0</v>
      </c>
      <c r="V512" s="17">
        <f>+wp!V511</f>
        <v>0</v>
      </c>
      <c r="W512" s="17">
        <f>+wp!W511</f>
        <v>0</v>
      </c>
      <c r="X512" s="17">
        <f>+wp!X511</f>
        <v>0</v>
      </c>
      <c r="Y512" s="17">
        <f>+wp!Y511</f>
        <v>0</v>
      </c>
      <c r="Z512" s="17">
        <f>+wp!Z511</f>
        <v>0</v>
      </c>
      <c r="AA512" s="17">
        <f>+wp!AA511</f>
        <v>0</v>
      </c>
      <c r="AB512" s="17">
        <f>+wp!AB511</f>
        <v>0</v>
      </c>
      <c r="AC512" s="17">
        <f>+wp!AC511</f>
        <v>0</v>
      </c>
      <c r="AD512" s="17">
        <f>+wp!AD511</f>
        <v>0</v>
      </c>
    </row>
    <row r="513" spans="3:30" x14ac:dyDescent="0.25">
      <c r="C513" s="4">
        <f>+wp!C512</f>
        <v>117055</v>
      </c>
      <c r="D513" t="str">
        <f>+wp!D512</f>
        <v>SONGCO BORONGAN 2</v>
      </c>
      <c r="E513">
        <f>+wp!E512</f>
        <v>630130</v>
      </c>
      <c r="F513" t="str">
        <f>+wp!F512</f>
        <v>DEPRECIATION EXP. - STORE EQUIPMENT</v>
      </c>
      <c r="G513" t="s">
        <v>191</v>
      </c>
      <c r="H513">
        <f>+wp!I512</f>
        <v>1700014477</v>
      </c>
      <c r="I513" t="str">
        <f>+wp!J512</f>
        <v>CHEST FREEZER GLASS TOP</v>
      </c>
      <c r="J513">
        <v>1</v>
      </c>
      <c r="L513" s="16">
        <f>+wp!M512</f>
        <v>42760</v>
      </c>
      <c r="M513" s="34">
        <f>+wp!N512</f>
        <v>19600</v>
      </c>
      <c r="N513" s="17">
        <f>+wp!O512</f>
        <v>19600</v>
      </c>
      <c r="O513" s="17">
        <f>+wp!P512</f>
        <v>0</v>
      </c>
      <c r="P513" s="18" t="s">
        <v>532</v>
      </c>
      <c r="Q513" s="17">
        <f>+wp!R512</f>
        <v>816.67</v>
      </c>
      <c r="R513">
        <v>0</v>
      </c>
      <c r="S513" s="17">
        <f>+wp!S512</f>
        <v>0</v>
      </c>
      <c r="T513" s="17">
        <f>+wp!T512</f>
        <v>0</v>
      </c>
      <c r="U513" s="17">
        <f>+wp!U512</f>
        <v>0</v>
      </c>
      <c r="V513" s="17">
        <f>+wp!V512</f>
        <v>0</v>
      </c>
      <c r="W513" s="17">
        <f>+wp!W512</f>
        <v>0</v>
      </c>
      <c r="X513" s="17">
        <f>+wp!X512</f>
        <v>0</v>
      </c>
      <c r="Y513" s="17">
        <f>+wp!Y512</f>
        <v>0</v>
      </c>
      <c r="Z513" s="17">
        <f>+wp!Z512</f>
        <v>0</v>
      </c>
      <c r="AA513" s="17">
        <f>+wp!AA512</f>
        <v>0</v>
      </c>
      <c r="AB513" s="17">
        <f>+wp!AB512</f>
        <v>0</v>
      </c>
      <c r="AC513" s="17">
        <f>+wp!AC512</f>
        <v>0</v>
      </c>
      <c r="AD513" s="17">
        <f>+wp!AD512</f>
        <v>0</v>
      </c>
    </row>
    <row r="514" spans="3:30" x14ac:dyDescent="0.25">
      <c r="C514" s="4" t="str">
        <f>+wp!C513</f>
        <v>SLS412</v>
      </c>
      <c r="D514" t="str">
        <f>+wp!D513</f>
        <v>TACLOBAN - REYAL SALES</v>
      </c>
      <c r="E514">
        <f>+wp!E513</f>
        <v>630130</v>
      </c>
      <c r="F514" t="str">
        <f>+wp!F513</f>
        <v>DEPRECIATION EXP. - STORE EQUIPMENT</v>
      </c>
      <c r="G514" t="s">
        <v>191</v>
      </c>
      <c r="H514">
        <f>+wp!I513</f>
        <v>1700014482</v>
      </c>
      <c r="I514" t="str">
        <f>+wp!J513</f>
        <v>CHEST FREEZER GLASS TOP</v>
      </c>
      <c r="J514">
        <v>1</v>
      </c>
      <c r="L514" s="16">
        <f>+wp!M513</f>
        <v>42760</v>
      </c>
      <c r="M514" s="34">
        <f>+wp!N513</f>
        <v>19600</v>
      </c>
      <c r="N514" s="17">
        <f>+wp!O513</f>
        <v>19600</v>
      </c>
      <c r="O514" s="17">
        <f>+wp!P513</f>
        <v>0</v>
      </c>
      <c r="P514" s="18" t="s">
        <v>532</v>
      </c>
      <c r="Q514" s="17">
        <f>+wp!R513</f>
        <v>816.67</v>
      </c>
      <c r="R514">
        <v>0</v>
      </c>
      <c r="S514" s="17">
        <f>+wp!S513</f>
        <v>0</v>
      </c>
      <c r="T514" s="17">
        <f>+wp!T513</f>
        <v>0</v>
      </c>
      <c r="U514" s="17">
        <f>+wp!U513</f>
        <v>0</v>
      </c>
      <c r="V514" s="17">
        <f>+wp!V513</f>
        <v>0</v>
      </c>
      <c r="W514" s="17">
        <f>+wp!W513</f>
        <v>0</v>
      </c>
      <c r="X514" s="17">
        <f>+wp!X513</f>
        <v>0</v>
      </c>
      <c r="Y514" s="17">
        <f>+wp!Y513</f>
        <v>0</v>
      </c>
      <c r="Z514" s="17">
        <f>+wp!Z513</f>
        <v>0</v>
      </c>
      <c r="AA514" s="17">
        <f>+wp!AA513</f>
        <v>0</v>
      </c>
      <c r="AB514" s="17">
        <f>+wp!AB513</f>
        <v>0</v>
      </c>
      <c r="AC514" s="17">
        <f>+wp!AC513</f>
        <v>0</v>
      </c>
      <c r="AD514" s="17">
        <f>+wp!AD513</f>
        <v>0</v>
      </c>
    </row>
    <row r="515" spans="3:30" x14ac:dyDescent="0.25">
      <c r="C515" s="4" t="str">
        <f>+wp!C514</f>
        <v>SLS412</v>
      </c>
      <c r="D515" t="str">
        <f>+wp!D514</f>
        <v>TACLOBAN - REYAL SALES</v>
      </c>
      <c r="E515">
        <f>+wp!E514</f>
        <v>630130</v>
      </c>
      <c r="F515" t="str">
        <f>+wp!F514</f>
        <v>DEPRECIATION EXP. - STORE EQUIPMENT</v>
      </c>
      <c r="G515" t="s">
        <v>191</v>
      </c>
      <c r="H515">
        <f>+wp!I514</f>
        <v>1700014483</v>
      </c>
      <c r="I515" t="str">
        <f>+wp!J514</f>
        <v>CHEST FREEZER GLASS TOP</v>
      </c>
      <c r="J515">
        <v>1</v>
      </c>
      <c r="L515" s="16">
        <f>+wp!M514</f>
        <v>42760</v>
      </c>
      <c r="M515" s="34">
        <f>+wp!N514</f>
        <v>19600</v>
      </c>
      <c r="N515" s="17">
        <f>+wp!O514</f>
        <v>19600</v>
      </c>
      <c r="O515" s="17">
        <f>+wp!P514</f>
        <v>0</v>
      </c>
      <c r="P515" s="18" t="s">
        <v>532</v>
      </c>
      <c r="Q515" s="17">
        <f>+wp!R514</f>
        <v>816.67</v>
      </c>
      <c r="R515">
        <v>0</v>
      </c>
      <c r="S515" s="17">
        <f>+wp!S514</f>
        <v>0</v>
      </c>
      <c r="T515" s="17">
        <f>+wp!T514</f>
        <v>0</v>
      </c>
      <c r="U515" s="17">
        <f>+wp!U514</f>
        <v>0</v>
      </c>
      <c r="V515" s="17">
        <f>+wp!V514</f>
        <v>0</v>
      </c>
      <c r="W515" s="17">
        <f>+wp!W514</f>
        <v>0</v>
      </c>
      <c r="X515" s="17">
        <f>+wp!X514</f>
        <v>0</v>
      </c>
      <c r="Y515" s="17">
        <f>+wp!Y514</f>
        <v>0</v>
      </c>
      <c r="Z515" s="17">
        <f>+wp!Z514</f>
        <v>0</v>
      </c>
      <c r="AA515" s="17">
        <f>+wp!AA514</f>
        <v>0</v>
      </c>
      <c r="AB515" s="17">
        <f>+wp!AB514</f>
        <v>0</v>
      </c>
      <c r="AC515" s="17">
        <f>+wp!AC514</f>
        <v>0</v>
      </c>
      <c r="AD515" s="17">
        <f>+wp!AD514</f>
        <v>0</v>
      </c>
    </row>
    <row r="516" spans="3:30" x14ac:dyDescent="0.25">
      <c r="C516" s="4" t="str">
        <f>+wp!C515</f>
        <v>SLS412</v>
      </c>
      <c r="D516" t="str">
        <f>+wp!D515</f>
        <v>TACLOBAN - REYAL SALES</v>
      </c>
      <c r="E516">
        <f>+wp!E515</f>
        <v>630130</v>
      </c>
      <c r="F516" t="str">
        <f>+wp!F515</f>
        <v>DEPRECIATION EXP. - STORE EQUIPMENT</v>
      </c>
      <c r="G516" t="s">
        <v>191</v>
      </c>
      <c r="H516">
        <f>+wp!I515</f>
        <v>1700014484</v>
      </c>
      <c r="I516" t="str">
        <f>+wp!J515</f>
        <v>CHEST FREEZER GLASS TOP</v>
      </c>
      <c r="J516">
        <v>1</v>
      </c>
      <c r="L516" s="16">
        <f>+wp!M515</f>
        <v>42760</v>
      </c>
      <c r="M516" s="34">
        <f>+wp!N515</f>
        <v>19600</v>
      </c>
      <c r="N516" s="17">
        <f>+wp!O515</f>
        <v>19600</v>
      </c>
      <c r="O516" s="17">
        <f>+wp!P515</f>
        <v>0</v>
      </c>
      <c r="P516" s="18" t="s">
        <v>532</v>
      </c>
      <c r="Q516" s="17">
        <f>+wp!R515</f>
        <v>816.67</v>
      </c>
      <c r="R516">
        <v>0</v>
      </c>
      <c r="S516" s="17">
        <f>+wp!S515</f>
        <v>0</v>
      </c>
      <c r="T516" s="17">
        <f>+wp!T515</f>
        <v>0</v>
      </c>
      <c r="U516" s="17">
        <f>+wp!U515</f>
        <v>0</v>
      </c>
      <c r="V516" s="17">
        <f>+wp!V515</f>
        <v>0</v>
      </c>
      <c r="W516" s="17">
        <f>+wp!W515</f>
        <v>0</v>
      </c>
      <c r="X516" s="17">
        <f>+wp!X515</f>
        <v>0</v>
      </c>
      <c r="Y516" s="17">
        <f>+wp!Y515</f>
        <v>0</v>
      </c>
      <c r="Z516" s="17">
        <f>+wp!Z515</f>
        <v>0</v>
      </c>
      <c r="AA516" s="17">
        <f>+wp!AA515</f>
        <v>0</v>
      </c>
      <c r="AB516" s="17">
        <f>+wp!AB515</f>
        <v>0</v>
      </c>
      <c r="AC516" s="17">
        <f>+wp!AC515</f>
        <v>0</v>
      </c>
      <c r="AD516" s="17">
        <f>+wp!AD515</f>
        <v>0</v>
      </c>
    </row>
    <row r="517" spans="3:30" x14ac:dyDescent="0.25">
      <c r="C517" s="4">
        <f>+wp!C516</f>
        <v>117030</v>
      </c>
      <c r="D517" t="str">
        <f>+wp!D516</f>
        <v>CAIBAAN</v>
      </c>
      <c r="E517">
        <f>+wp!E516</f>
        <v>630130</v>
      </c>
      <c r="F517" t="str">
        <f>+wp!F516</f>
        <v>DEPRECIATION EXP. - STORE EQUIPMENT</v>
      </c>
      <c r="G517" t="s">
        <v>191</v>
      </c>
      <c r="H517">
        <f>+wp!I516</f>
        <v>1700014496</v>
      </c>
      <c r="I517" t="str">
        <f>+wp!J516</f>
        <v>UPRIGHT CHILLER 9.8 CUB FT W/ CTG STICKER</v>
      </c>
      <c r="J517">
        <v>1</v>
      </c>
      <c r="L517" s="16">
        <f>+wp!M516</f>
        <v>42772</v>
      </c>
      <c r="M517" s="34">
        <f>+wp!N516</f>
        <v>18375</v>
      </c>
      <c r="N517" s="17">
        <f>+wp!O516</f>
        <v>18374</v>
      </c>
      <c r="O517" s="17">
        <f>+wp!P516</f>
        <v>1</v>
      </c>
      <c r="P517" s="18" t="s">
        <v>532</v>
      </c>
      <c r="Q517" s="17">
        <f>+wp!R516</f>
        <v>765.63</v>
      </c>
      <c r="R517">
        <v>0</v>
      </c>
      <c r="S517" s="17">
        <f>+wp!S516</f>
        <v>0</v>
      </c>
      <c r="T517" s="17">
        <f>+wp!T516</f>
        <v>0</v>
      </c>
      <c r="U517" s="17">
        <f>+wp!U516</f>
        <v>0</v>
      </c>
      <c r="V517" s="17">
        <f>+wp!V516</f>
        <v>0</v>
      </c>
      <c r="W517" s="17">
        <f>+wp!W516</f>
        <v>0</v>
      </c>
      <c r="X517" s="17">
        <f>+wp!X516</f>
        <v>0</v>
      </c>
      <c r="Y517" s="17">
        <f>+wp!Y516</f>
        <v>0</v>
      </c>
      <c r="Z517" s="17">
        <f>+wp!Z516</f>
        <v>0</v>
      </c>
      <c r="AA517" s="17">
        <f>+wp!AA516</f>
        <v>0</v>
      </c>
      <c r="AB517" s="17">
        <f>+wp!AB516</f>
        <v>0</v>
      </c>
      <c r="AC517" s="17">
        <f>+wp!AC516</f>
        <v>0</v>
      </c>
      <c r="AD517" s="17">
        <f>+wp!AD516</f>
        <v>0</v>
      </c>
    </row>
    <row r="518" spans="3:30" x14ac:dyDescent="0.25">
      <c r="C518" s="4">
        <f>+wp!C517</f>
        <v>117046</v>
      </c>
      <c r="D518" t="str">
        <f>+wp!D517</f>
        <v>TORRES ST TACLOBAN</v>
      </c>
      <c r="E518">
        <f>+wp!E517</f>
        <v>630130</v>
      </c>
      <c r="F518" t="str">
        <f>+wp!F517</f>
        <v>DEPRECIATION EXP. - STORE EQUIPMENT</v>
      </c>
      <c r="G518" t="s">
        <v>191</v>
      </c>
      <c r="H518">
        <f>+wp!I517</f>
        <v>1700014497</v>
      </c>
      <c r="I518" t="str">
        <f>+wp!J517</f>
        <v>UPRIGHT CHILLER 9.8 CUB FT W/ CTG STICKER</v>
      </c>
      <c r="J518">
        <v>1</v>
      </c>
      <c r="L518" s="16">
        <f>+wp!M517</f>
        <v>42772</v>
      </c>
      <c r="M518" s="34">
        <f>+wp!N517</f>
        <v>18375</v>
      </c>
      <c r="N518" s="17">
        <f>+wp!O517</f>
        <v>18374</v>
      </c>
      <c r="O518" s="17">
        <f>+wp!P517</f>
        <v>1</v>
      </c>
      <c r="P518" s="18" t="s">
        <v>532</v>
      </c>
      <c r="Q518" s="17">
        <f>+wp!R517</f>
        <v>765.63</v>
      </c>
      <c r="R518">
        <v>0</v>
      </c>
      <c r="S518" s="17">
        <f>+wp!S517</f>
        <v>0</v>
      </c>
      <c r="T518" s="17">
        <f>+wp!T517</f>
        <v>0</v>
      </c>
      <c r="U518" s="17">
        <f>+wp!U517</f>
        <v>0</v>
      </c>
      <c r="V518" s="17">
        <f>+wp!V517</f>
        <v>0</v>
      </c>
      <c r="W518" s="17">
        <f>+wp!W517</f>
        <v>0</v>
      </c>
      <c r="X518" s="17">
        <f>+wp!X517</f>
        <v>0</v>
      </c>
      <c r="Y518" s="17">
        <f>+wp!Y517</f>
        <v>0</v>
      </c>
      <c r="Z518" s="17">
        <f>+wp!Z517</f>
        <v>0</v>
      </c>
      <c r="AA518" s="17">
        <f>+wp!AA517</f>
        <v>0</v>
      </c>
      <c r="AB518" s="17">
        <f>+wp!AB517</f>
        <v>0</v>
      </c>
      <c r="AC518" s="17">
        <f>+wp!AC517</f>
        <v>0</v>
      </c>
      <c r="AD518" s="17">
        <f>+wp!AD517</f>
        <v>0</v>
      </c>
    </row>
    <row r="519" spans="3:30" x14ac:dyDescent="0.25">
      <c r="C519" s="4">
        <f>+wp!C518</f>
        <v>117046</v>
      </c>
      <c r="D519" t="str">
        <f>+wp!D518</f>
        <v>TORRES ST TACLOBAN</v>
      </c>
      <c r="E519">
        <f>+wp!E518</f>
        <v>630130</v>
      </c>
      <c r="F519" t="str">
        <f>+wp!F518</f>
        <v>DEPRECIATION EXP. - STORE EQUIPMENT</v>
      </c>
      <c r="G519" t="s">
        <v>191</v>
      </c>
      <c r="H519">
        <f>+wp!I518</f>
        <v>1700014502</v>
      </c>
      <c r="I519" t="str">
        <f>+wp!J518</f>
        <v>UPRIGHT CHILLER 9.8 CUB FT W/ CTG STICKER</v>
      </c>
      <c r="J519">
        <v>1</v>
      </c>
      <c r="L519" s="16">
        <f>+wp!M518</f>
        <v>42772</v>
      </c>
      <c r="M519" s="34">
        <f>+wp!N518</f>
        <v>18375</v>
      </c>
      <c r="N519" s="17">
        <f>+wp!O518</f>
        <v>18374</v>
      </c>
      <c r="O519" s="17">
        <f>+wp!P518</f>
        <v>1</v>
      </c>
      <c r="P519" s="18" t="s">
        <v>532</v>
      </c>
      <c r="Q519" s="17">
        <f>+wp!R518</f>
        <v>765.63</v>
      </c>
      <c r="R519">
        <v>0</v>
      </c>
      <c r="S519" s="17">
        <f>+wp!S518</f>
        <v>0</v>
      </c>
      <c r="T519" s="17">
        <f>+wp!T518</f>
        <v>0</v>
      </c>
      <c r="U519" s="17">
        <f>+wp!U518</f>
        <v>0</v>
      </c>
      <c r="V519" s="17">
        <f>+wp!V518</f>
        <v>0</v>
      </c>
      <c r="W519" s="17">
        <f>+wp!W518</f>
        <v>0</v>
      </c>
      <c r="X519" s="17">
        <f>+wp!X518</f>
        <v>0</v>
      </c>
      <c r="Y519" s="17">
        <f>+wp!Y518</f>
        <v>0</v>
      </c>
      <c r="Z519" s="17">
        <f>+wp!Z518</f>
        <v>0</v>
      </c>
      <c r="AA519" s="17">
        <f>+wp!AA518</f>
        <v>0</v>
      </c>
      <c r="AB519" s="17">
        <f>+wp!AB518</f>
        <v>0</v>
      </c>
      <c r="AC519" s="17">
        <f>+wp!AC518</f>
        <v>0</v>
      </c>
      <c r="AD519" s="17">
        <f>+wp!AD518</f>
        <v>0</v>
      </c>
    </row>
    <row r="520" spans="3:30" x14ac:dyDescent="0.25">
      <c r="C520" s="4">
        <f>+wp!C519</f>
        <v>117046</v>
      </c>
      <c r="D520" t="str">
        <f>+wp!D519</f>
        <v>TORRES ST TACLOBAN</v>
      </c>
      <c r="E520">
        <f>+wp!E519</f>
        <v>630130</v>
      </c>
      <c r="F520" t="str">
        <f>+wp!F519</f>
        <v>DEPRECIATION EXP. - STORE EQUIPMENT</v>
      </c>
      <c r="G520" t="s">
        <v>191</v>
      </c>
      <c r="H520">
        <f>+wp!I519</f>
        <v>1700014507</v>
      </c>
      <c r="I520" t="str">
        <f>+wp!J519</f>
        <v>UPRIGHT CHILLER 9.8 CUB FT W/ CTG STICKER</v>
      </c>
      <c r="J520">
        <v>1</v>
      </c>
      <c r="L520" s="16">
        <f>+wp!M519</f>
        <v>42772</v>
      </c>
      <c r="M520" s="34">
        <f>+wp!N519</f>
        <v>18375</v>
      </c>
      <c r="N520" s="17">
        <f>+wp!O519</f>
        <v>18374</v>
      </c>
      <c r="O520" s="17">
        <f>+wp!P519</f>
        <v>1</v>
      </c>
      <c r="P520" s="18" t="s">
        <v>532</v>
      </c>
      <c r="Q520" s="17">
        <f>+wp!R519</f>
        <v>765.63</v>
      </c>
      <c r="R520">
        <v>0</v>
      </c>
      <c r="S520" s="17">
        <f>+wp!S519</f>
        <v>0</v>
      </c>
      <c r="T520" s="17">
        <f>+wp!T519</f>
        <v>0</v>
      </c>
      <c r="U520" s="17">
        <f>+wp!U519</f>
        <v>0</v>
      </c>
      <c r="V520" s="17">
        <f>+wp!V519</f>
        <v>0</v>
      </c>
      <c r="W520" s="17">
        <f>+wp!W519</f>
        <v>0</v>
      </c>
      <c r="X520" s="17">
        <f>+wp!X519</f>
        <v>0</v>
      </c>
      <c r="Y520" s="17">
        <f>+wp!Y519</f>
        <v>0</v>
      </c>
      <c r="Z520" s="17">
        <f>+wp!Z519</f>
        <v>0</v>
      </c>
      <c r="AA520" s="17">
        <f>+wp!AA519</f>
        <v>0</v>
      </c>
      <c r="AB520" s="17">
        <f>+wp!AB519</f>
        <v>0</v>
      </c>
      <c r="AC520" s="17">
        <f>+wp!AC519</f>
        <v>0</v>
      </c>
      <c r="AD520" s="17">
        <f>+wp!AD519</f>
        <v>0</v>
      </c>
    </row>
    <row r="521" spans="3:30" x14ac:dyDescent="0.25">
      <c r="C521" s="4">
        <f>+wp!C520</f>
        <v>117047</v>
      </c>
      <c r="D521" t="str">
        <f>+wp!D520</f>
        <v>PAWING PALO</v>
      </c>
      <c r="E521">
        <f>+wp!E520</f>
        <v>630130</v>
      </c>
      <c r="F521" t="str">
        <f>+wp!F520</f>
        <v>DEPRECIATION EXP. - STORE EQUIPMENT</v>
      </c>
      <c r="G521" t="s">
        <v>191</v>
      </c>
      <c r="H521">
        <f>+wp!I520</f>
        <v>1700014508</v>
      </c>
      <c r="I521" t="str">
        <f>+wp!J520</f>
        <v>UPRIGHT CHILLER 9.8 CUB FT W/ CTG STICKER</v>
      </c>
      <c r="J521">
        <v>1</v>
      </c>
      <c r="L521" s="16">
        <f>+wp!M520</f>
        <v>42772</v>
      </c>
      <c r="M521" s="34">
        <f>+wp!N520</f>
        <v>18375</v>
      </c>
      <c r="N521" s="17">
        <f>+wp!O520</f>
        <v>18374</v>
      </c>
      <c r="O521" s="17">
        <f>+wp!P520</f>
        <v>1</v>
      </c>
      <c r="P521" s="18" t="s">
        <v>532</v>
      </c>
      <c r="Q521" s="17">
        <f>+wp!R520</f>
        <v>765.63</v>
      </c>
      <c r="R521">
        <v>0</v>
      </c>
      <c r="S521" s="17">
        <f>+wp!S520</f>
        <v>0</v>
      </c>
      <c r="T521" s="17">
        <f>+wp!T520</f>
        <v>0</v>
      </c>
      <c r="U521" s="17">
        <f>+wp!U520</f>
        <v>0</v>
      </c>
      <c r="V521" s="17">
        <f>+wp!V520</f>
        <v>0</v>
      </c>
      <c r="W521" s="17">
        <f>+wp!W520</f>
        <v>0</v>
      </c>
      <c r="X521" s="17">
        <f>+wp!X520</f>
        <v>0</v>
      </c>
      <c r="Y521" s="17">
        <f>+wp!Y520</f>
        <v>0</v>
      </c>
      <c r="Z521" s="17">
        <f>+wp!Z520</f>
        <v>0</v>
      </c>
      <c r="AA521" s="17">
        <f>+wp!AA520</f>
        <v>0</v>
      </c>
      <c r="AB521" s="17">
        <f>+wp!AB520</f>
        <v>0</v>
      </c>
      <c r="AC521" s="17">
        <f>+wp!AC520</f>
        <v>0</v>
      </c>
      <c r="AD521" s="17">
        <f>+wp!AD520</f>
        <v>0</v>
      </c>
    </row>
    <row r="522" spans="3:30" x14ac:dyDescent="0.25">
      <c r="C522" s="4">
        <f>+wp!C521</f>
        <v>617005</v>
      </c>
      <c r="D522" t="str">
        <f>+wp!D521</f>
        <v>UR REAL ST MAC ARTHUR</v>
      </c>
      <c r="E522">
        <f>+wp!E521</f>
        <v>630130</v>
      </c>
      <c r="F522" t="str">
        <f>+wp!F521</f>
        <v>DEPRECIATION EXP. - STORE EQUIPMENT</v>
      </c>
      <c r="G522" t="s">
        <v>191</v>
      </c>
      <c r="H522">
        <f>+wp!I521</f>
        <v>1700014520</v>
      </c>
      <c r="I522" t="str">
        <f>+wp!J521</f>
        <v>UPRIGHT CHILLER 9.8 CUB FT W/ UR STICKER</v>
      </c>
      <c r="J522">
        <v>1</v>
      </c>
      <c r="L522" s="16">
        <f>+wp!M521</f>
        <v>42772</v>
      </c>
      <c r="M522" s="34">
        <f>+wp!N521</f>
        <v>18375</v>
      </c>
      <c r="N522" s="17">
        <f>+wp!O521</f>
        <v>18374</v>
      </c>
      <c r="O522" s="17">
        <f>+wp!P521</f>
        <v>1</v>
      </c>
      <c r="P522" s="18" t="s">
        <v>532</v>
      </c>
      <c r="Q522" s="17">
        <f>+wp!R521</f>
        <v>765.63</v>
      </c>
      <c r="R522">
        <v>0</v>
      </c>
      <c r="S522" s="17">
        <f>+wp!S521</f>
        <v>0</v>
      </c>
      <c r="T522" s="17">
        <f>+wp!T521</f>
        <v>0</v>
      </c>
      <c r="U522" s="17">
        <f>+wp!U521</f>
        <v>0</v>
      </c>
      <c r="V522" s="17">
        <f>+wp!V521</f>
        <v>0</v>
      </c>
      <c r="W522" s="17">
        <f>+wp!W521</f>
        <v>0</v>
      </c>
      <c r="X522" s="17">
        <f>+wp!X521</f>
        <v>0</v>
      </c>
      <c r="Y522" s="17">
        <f>+wp!Y521</f>
        <v>0</v>
      </c>
      <c r="Z522" s="17">
        <f>+wp!Z521</f>
        <v>0</v>
      </c>
      <c r="AA522" s="17">
        <f>+wp!AA521</f>
        <v>0</v>
      </c>
      <c r="AB522" s="17">
        <f>+wp!AB521</f>
        <v>0</v>
      </c>
      <c r="AC522" s="17">
        <f>+wp!AC521</f>
        <v>0</v>
      </c>
      <c r="AD522" s="17">
        <f>+wp!AD521</f>
        <v>0</v>
      </c>
    </row>
    <row r="523" spans="3:30" x14ac:dyDescent="0.25">
      <c r="C523" s="4">
        <f>+wp!C522</f>
        <v>617005</v>
      </c>
      <c r="D523" t="str">
        <f>+wp!D522</f>
        <v>UR REAL ST MAC ARTHUR</v>
      </c>
      <c r="E523">
        <f>+wp!E522</f>
        <v>630130</v>
      </c>
      <c r="F523" t="str">
        <f>+wp!F522</f>
        <v>DEPRECIATION EXP. - STORE EQUIPMENT</v>
      </c>
      <c r="G523" t="s">
        <v>191</v>
      </c>
      <c r="H523">
        <f>+wp!I522</f>
        <v>1700014521</v>
      </c>
      <c r="I523" t="str">
        <f>+wp!J522</f>
        <v>UPRIGHT CHILLER 9.8 CUB FT W/ UR STICKER</v>
      </c>
      <c r="J523">
        <v>1</v>
      </c>
      <c r="L523" s="16">
        <f>+wp!M522</f>
        <v>42772</v>
      </c>
      <c r="M523" s="34">
        <f>+wp!N522</f>
        <v>18375</v>
      </c>
      <c r="N523" s="17">
        <f>+wp!O522</f>
        <v>18374</v>
      </c>
      <c r="O523" s="17">
        <f>+wp!P522</f>
        <v>1</v>
      </c>
      <c r="P523" s="18" t="s">
        <v>532</v>
      </c>
      <c r="Q523" s="17">
        <f>+wp!R522</f>
        <v>765.63</v>
      </c>
      <c r="R523">
        <v>0</v>
      </c>
      <c r="S523" s="17">
        <f>+wp!S522</f>
        <v>0</v>
      </c>
      <c r="T523" s="17">
        <f>+wp!T522</f>
        <v>0</v>
      </c>
      <c r="U523" s="17">
        <f>+wp!U522</f>
        <v>0</v>
      </c>
      <c r="V523" s="17">
        <f>+wp!V522</f>
        <v>0</v>
      </c>
      <c r="W523" s="17">
        <f>+wp!W522</f>
        <v>0</v>
      </c>
      <c r="X523" s="17">
        <f>+wp!X522</f>
        <v>0</v>
      </c>
      <c r="Y523" s="17">
        <f>+wp!Y522</f>
        <v>0</v>
      </c>
      <c r="Z523" s="17">
        <f>+wp!Z522</f>
        <v>0</v>
      </c>
      <c r="AA523" s="17">
        <f>+wp!AA522</f>
        <v>0</v>
      </c>
      <c r="AB523" s="17">
        <f>+wp!AB522</f>
        <v>0</v>
      </c>
      <c r="AC523" s="17">
        <f>+wp!AC522</f>
        <v>0</v>
      </c>
      <c r="AD523" s="17">
        <f>+wp!AD522</f>
        <v>0</v>
      </c>
    </row>
    <row r="524" spans="3:30" x14ac:dyDescent="0.25">
      <c r="C524" s="4">
        <f>+wp!C523</f>
        <v>617006</v>
      </c>
      <c r="D524" t="str">
        <f>+wp!D523</f>
        <v>UR SAN JOSE TACLOBAN</v>
      </c>
      <c r="E524">
        <f>+wp!E523</f>
        <v>630130</v>
      </c>
      <c r="F524" t="str">
        <f>+wp!F523</f>
        <v>DEPRECIATION EXP. - STORE EQUIPMENT</v>
      </c>
      <c r="G524" t="s">
        <v>191</v>
      </c>
      <c r="H524">
        <f>+wp!I523</f>
        <v>1700014527</v>
      </c>
      <c r="I524" t="str">
        <f>+wp!J523</f>
        <v>UPRIGHT CHILLER 9.8 CUB FT W/ UR STICKER</v>
      </c>
      <c r="J524">
        <v>1</v>
      </c>
      <c r="L524" s="16">
        <f>+wp!M523</f>
        <v>42772</v>
      </c>
      <c r="M524" s="34">
        <f>+wp!N523</f>
        <v>18375</v>
      </c>
      <c r="N524" s="17">
        <f>+wp!O523</f>
        <v>18374</v>
      </c>
      <c r="O524" s="17">
        <f>+wp!P523</f>
        <v>1</v>
      </c>
      <c r="P524" s="18" t="s">
        <v>532</v>
      </c>
      <c r="Q524" s="17">
        <f>+wp!R523</f>
        <v>765.63</v>
      </c>
      <c r="R524">
        <v>0</v>
      </c>
      <c r="S524" s="17">
        <f>+wp!S523</f>
        <v>0</v>
      </c>
      <c r="T524" s="17">
        <f>+wp!T523</f>
        <v>0</v>
      </c>
      <c r="U524" s="17">
        <f>+wp!U523</f>
        <v>0</v>
      </c>
      <c r="V524" s="17">
        <f>+wp!V523</f>
        <v>0</v>
      </c>
      <c r="W524" s="17">
        <f>+wp!W523</f>
        <v>0</v>
      </c>
      <c r="X524" s="17">
        <f>+wp!X523</f>
        <v>0</v>
      </c>
      <c r="Y524" s="17">
        <f>+wp!Y523</f>
        <v>0</v>
      </c>
      <c r="Z524" s="17">
        <f>+wp!Z523</f>
        <v>0</v>
      </c>
      <c r="AA524" s="17">
        <f>+wp!AA523</f>
        <v>0</v>
      </c>
      <c r="AB524" s="17">
        <f>+wp!AB523</f>
        <v>0</v>
      </c>
      <c r="AC524" s="17">
        <f>+wp!AC523</f>
        <v>0</v>
      </c>
      <c r="AD524" s="17">
        <f>+wp!AD523</f>
        <v>0</v>
      </c>
    </row>
    <row r="525" spans="3:30" x14ac:dyDescent="0.25">
      <c r="C525" s="4">
        <f>+wp!C524</f>
        <v>617006</v>
      </c>
      <c r="D525" t="str">
        <f>+wp!D524</f>
        <v>UR SAN JOSE TACLOBAN</v>
      </c>
      <c r="E525">
        <f>+wp!E524</f>
        <v>630130</v>
      </c>
      <c r="F525" t="str">
        <f>+wp!F524</f>
        <v>DEPRECIATION EXP. - STORE EQUIPMENT</v>
      </c>
      <c r="G525" t="s">
        <v>191</v>
      </c>
      <c r="H525">
        <f>+wp!I524</f>
        <v>1700014531</v>
      </c>
      <c r="I525" t="str">
        <f>+wp!J524</f>
        <v>UPRIGHT CHILLER 9.8 CUB FT W/ UR STICKER</v>
      </c>
      <c r="J525">
        <v>1</v>
      </c>
      <c r="L525" s="16">
        <f>+wp!M524</f>
        <v>42772</v>
      </c>
      <c r="M525" s="34">
        <f>+wp!N524</f>
        <v>18375</v>
      </c>
      <c r="N525" s="17">
        <f>+wp!O524</f>
        <v>18374</v>
      </c>
      <c r="O525" s="17">
        <f>+wp!P524</f>
        <v>1</v>
      </c>
      <c r="P525" s="18" t="s">
        <v>532</v>
      </c>
      <c r="Q525" s="17">
        <f>+wp!R524</f>
        <v>765.63</v>
      </c>
      <c r="R525">
        <v>0</v>
      </c>
      <c r="S525" s="17">
        <f>+wp!S524</f>
        <v>0</v>
      </c>
      <c r="T525" s="17">
        <f>+wp!T524</f>
        <v>0</v>
      </c>
      <c r="U525" s="17">
        <f>+wp!U524</f>
        <v>0</v>
      </c>
      <c r="V525" s="17">
        <f>+wp!V524</f>
        <v>0</v>
      </c>
      <c r="W525" s="17">
        <f>+wp!W524</f>
        <v>0</v>
      </c>
      <c r="X525" s="17">
        <f>+wp!X524</f>
        <v>0</v>
      </c>
      <c r="Y525" s="17">
        <f>+wp!Y524</f>
        <v>0</v>
      </c>
      <c r="Z525" s="17">
        <f>+wp!Z524</f>
        <v>0</v>
      </c>
      <c r="AA525" s="17">
        <f>+wp!AA524</f>
        <v>0</v>
      </c>
      <c r="AB525" s="17">
        <f>+wp!AB524</f>
        <v>0</v>
      </c>
      <c r="AC525" s="17">
        <f>+wp!AC524</f>
        <v>0</v>
      </c>
      <c r="AD525" s="17">
        <f>+wp!AD524</f>
        <v>0</v>
      </c>
    </row>
    <row r="526" spans="3:30" x14ac:dyDescent="0.25">
      <c r="C526" s="4">
        <f>+wp!C525</f>
        <v>617007</v>
      </c>
      <c r="D526" t="str">
        <f>+wp!D525</f>
        <v>UR CAVITE EAST PALO</v>
      </c>
      <c r="E526">
        <f>+wp!E525</f>
        <v>630130</v>
      </c>
      <c r="F526" t="str">
        <f>+wp!F525</f>
        <v>DEPRECIATION EXP. - STORE EQUIPMENT</v>
      </c>
      <c r="G526" t="s">
        <v>191</v>
      </c>
      <c r="H526">
        <f>+wp!I525</f>
        <v>1700014538</v>
      </c>
      <c r="I526" t="str">
        <f>+wp!J525</f>
        <v>UPRIGHT CHILLER 9.8 CUB FT W/ UR STICKER</v>
      </c>
      <c r="J526">
        <v>1</v>
      </c>
      <c r="L526" s="16">
        <f>+wp!M525</f>
        <v>42772</v>
      </c>
      <c r="M526" s="34">
        <f>+wp!N525</f>
        <v>18375</v>
      </c>
      <c r="N526" s="17">
        <f>+wp!O525</f>
        <v>18374</v>
      </c>
      <c r="O526" s="17">
        <f>+wp!P525</f>
        <v>1</v>
      </c>
      <c r="P526" s="18" t="s">
        <v>532</v>
      </c>
      <c r="Q526" s="17">
        <f>+wp!R525</f>
        <v>765.63</v>
      </c>
      <c r="R526">
        <v>0</v>
      </c>
      <c r="S526" s="17">
        <f>+wp!S525</f>
        <v>0</v>
      </c>
      <c r="T526" s="17">
        <f>+wp!T525</f>
        <v>0</v>
      </c>
      <c r="U526" s="17">
        <f>+wp!U525</f>
        <v>0</v>
      </c>
      <c r="V526" s="17">
        <f>+wp!V525</f>
        <v>0</v>
      </c>
      <c r="W526" s="17">
        <f>+wp!W525</f>
        <v>0</v>
      </c>
      <c r="X526" s="17">
        <f>+wp!X525</f>
        <v>0</v>
      </c>
      <c r="Y526" s="17">
        <f>+wp!Y525</f>
        <v>0</v>
      </c>
      <c r="Z526" s="17">
        <f>+wp!Z525</f>
        <v>0</v>
      </c>
      <c r="AA526" s="17">
        <f>+wp!AA525</f>
        <v>0</v>
      </c>
      <c r="AB526" s="17">
        <f>+wp!AB525</f>
        <v>0</v>
      </c>
      <c r="AC526" s="17">
        <f>+wp!AC525</f>
        <v>0</v>
      </c>
      <c r="AD526" s="17">
        <f>+wp!AD525</f>
        <v>0</v>
      </c>
    </row>
    <row r="527" spans="3:30" x14ac:dyDescent="0.25">
      <c r="C527" s="4">
        <f>+wp!C526</f>
        <v>617008</v>
      </c>
      <c r="D527" t="str">
        <f>+wp!D526</f>
        <v>UR ANIBONG TACLOBAN</v>
      </c>
      <c r="E527">
        <f>+wp!E526</f>
        <v>630130</v>
      </c>
      <c r="F527" t="str">
        <f>+wp!F526</f>
        <v>DEPRECIATION EXP. - STORE EQUIPMENT</v>
      </c>
      <c r="G527" t="s">
        <v>191</v>
      </c>
      <c r="H527">
        <f>+wp!I526</f>
        <v>1700014546</v>
      </c>
      <c r="I527" t="str">
        <f>+wp!J526</f>
        <v>UPRIGHT CHILLER 9.8 CUB FT W/ UR STICKER</v>
      </c>
      <c r="J527">
        <v>1</v>
      </c>
      <c r="L527" s="16">
        <f>+wp!M526</f>
        <v>42772</v>
      </c>
      <c r="M527" s="34">
        <f>+wp!N526</f>
        <v>18375</v>
      </c>
      <c r="N527" s="17">
        <f>+wp!O526</f>
        <v>18374</v>
      </c>
      <c r="O527" s="17">
        <f>+wp!P526</f>
        <v>1</v>
      </c>
      <c r="P527" s="18" t="s">
        <v>532</v>
      </c>
      <c r="Q527" s="17">
        <f>+wp!R526</f>
        <v>765.63</v>
      </c>
      <c r="R527">
        <v>0</v>
      </c>
      <c r="S527" s="17">
        <f>+wp!S526</f>
        <v>0</v>
      </c>
      <c r="T527" s="17">
        <f>+wp!T526</f>
        <v>0</v>
      </c>
      <c r="U527" s="17">
        <f>+wp!U526</f>
        <v>0</v>
      </c>
      <c r="V527" s="17">
        <f>+wp!V526</f>
        <v>0</v>
      </c>
      <c r="W527" s="17">
        <f>+wp!W526</f>
        <v>0</v>
      </c>
      <c r="X527" s="17">
        <f>+wp!X526</f>
        <v>0</v>
      </c>
      <c r="Y527" s="17">
        <f>+wp!Y526</f>
        <v>0</v>
      </c>
      <c r="Z527" s="17">
        <f>+wp!Z526</f>
        <v>0</v>
      </c>
      <c r="AA527" s="17">
        <f>+wp!AA526</f>
        <v>0</v>
      </c>
      <c r="AB527" s="17">
        <f>+wp!AB526</f>
        <v>0</v>
      </c>
      <c r="AC527" s="17">
        <f>+wp!AC526</f>
        <v>0</v>
      </c>
      <c r="AD527" s="17">
        <f>+wp!AD526</f>
        <v>0</v>
      </c>
    </row>
    <row r="528" spans="3:30" x14ac:dyDescent="0.25">
      <c r="C528" s="4">
        <f>+wp!C527</f>
        <v>617009</v>
      </c>
      <c r="D528" t="str">
        <f>+wp!D527</f>
        <v>UR DIIT TACLOBAN</v>
      </c>
      <c r="E528">
        <f>+wp!E527</f>
        <v>630130</v>
      </c>
      <c r="F528" t="str">
        <f>+wp!F527</f>
        <v>DEPRECIATION EXP. - STORE EQUIPMENT</v>
      </c>
      <c r="G528" t="s">
        <v>191</v>
      </c>
      <c r="H528">
        <f>+wp!I527</f>
        <v>1700014549</v>
      </c>
      <c r="I528" t="str">
        <f>+wp!J527</f>
        <v>UPRIGHT CHILLER 9.8 CUB FT W/ UR STICKER</v>
      </c>
      <c r="J528">
        <v>1</v>
      </c>
      <c r="L528" s="16">
        <f>+wp!M527</f>
        <v>42772</v>
      </c>
      <c r="M528" s="34">
        <f>+wp!N527</f>
        <v>18375</v>
      </c>
      <c r="N528" s="17">
        <f>+wp!O527</f>
        <v>18374</v>
      </c>
      <c r="O528" s="17">
        <f>+wp!P527</f>
        <v>1</v>
      </c>
      <c r="P528" s="18" t="s">
        <v>532</v>
      </c>
      <c r="Q528" s="17">
        <f>+wp!R527</f>
        <v>765.63</v>
      </c>
      <c r="R528">
        <v>0</v>
      </c>
      <c r="S528" s="17">
        <f>+wp!S527</f>
        <v>0</v>
      </c>
      <c r="T528" s="17">
        <f>+wp!T527</f>
        <v>0</v>
      </c>
      <c r="U528" s="17">
        <f>+wp!U527</f>
        <v>0</v>
      </c>
      <c r="V528" s="17">
        <f>+wp!V527</f>
        <v>0</v>
      </c>
      <c r="W528" s="17">
        <f>+wp!W527</f>
        <v>0</v>
      </c>
      <c r="X528" s="17">
        <f>+wp!X527</f>
        <v>0</v>
      </c>
      <c r="Y528" s="17">
        <f>+wp!Y527</f>
        <v>0</v>
      </c>
      <c r="Z528" s="17">
        <f>+wp!Z527</f>
        <v>0</v>
      </c>
      <c r="AA528" s="17">
        <f>+wp!AA527</f>
        <v>0</v>
      </c>
      <c r="AB528" s="17">
        <f>+wp!AB527</f>
        <v>0</v>
      </c>
      <c r="AC528" s="17">
        <f>+wp!AC527</f>
        <v>0</v>
      </c>
      <c r="AD528" s="17">
        <f>+wp!AD527</f>
        <v>0</v>
      </c>
    </row>
    <row r="529" spans="3:30" x14ac:dyDescent="0.25">
      <c r="C529" s="4" t="str">
        <f>+wp!C528</f>
        <v>SLS212</v>
      </c>
      <c r="D529" t="str">
        <f>+wp!D528</f>
        <v>TACLOBAN UR - SALES</v>
      </c>
      <c r="E529">
        <f>+wp!E528</f>
        <v>630130</v>
      </c>
      <c r="F529" t="str">
        <f>+wp!F528</f>
        <v>DEPRECIATION EXP. - STORE EQUIPMENT</v>
      </c>
      <c r="G529" t="s">
        <v>191</v>
      </c>
      <c r="H529">
        <f>+wp!I528</f>
        <v>1700014554</v>
      </c>
      <c r="I529" t="str">
        <f>+wp!J528</f>
        <v>UPRIGHT CHILLER 9.8 CUB FT W/ UR STICKER</v>
      </c>
      <c r="J529">
        <v>1</v>
      </c>
      <c r="L529" s="16">
        <f>+wp!M528</f>
        <v>42772</v>
      </c>
      <c r="M529" s="34">
        <f>+wp!N528</f>
        <v>18375</v>
      </c>
      <c r="N529" s="17">
        <f>+wp!O528</f>
        <v>18374</v>
      </c>
      <c r="O529" s="17">
        <f>+wp!P528</f>
        <v>1</v>
      </c>
      <c r="P529" s="18" t="s">
        <v>532</v>
      </c>
      <c r="Q529" s="17">
        <f>+wp!R528</f>
        <v>765.63</v>
      </c>
      <c r="R529">
        <v>0</v>
      </c>
      <c r="S529" s="17">
        <f>+wp!S528</f>
        <v>0</v>
      </c>
      <c r="T529" s="17">
        <f>+wp!T528</f>
        <v>0</v>
      </c>
      <c r="U529" s="17">
        <f>+wp!U528</f>
        <v>0</v>
      </c>
      <c r="V529" s="17">
        <f>+wp!V528</f>
        <v>0</v>
      </c>
      <c r="W529" s="17">
        <f>+wp!W528</f>
        <v>0</v>
      </c>
      <c r="X529" s="17">
        <f>+wp!X528</f>
        <v>0</v>
      </c>
      <c r="Y529" s="17">
        <f>+wp!Y528</f>
        <v>0</v>
      </c>
      <c r="Z529" s="17">
        <f>+wp!Z528</f>
        <v>0</v>
      </c>
      <c r="AA529" s="17">
        <f>+wp!AA528</f>
        <v>0</v>
      </c>
      <c r="AB529" s="17">
        <f>+wp!AB528</f>
        <v>0</v>
      </c>
      <c r="AC529" s="17">
        <f>+wp!AC528</f>
        <v>0</v>
      </c>
      <c r="AD529" s="17">
        <f>+wp!AD528</f>
        <v>0</v>
      </c>
    </row>
    <row r="530" spans="3:30" x14ac:dyDescent="0.25">
      <c r="C530" s="4">
        <f>+wp!C529</f>
        <v>617009</v>
      </c>
      <c r="D530" t="str">
        <f>+wp!D529</f>
        <v>UR DIIT TACLOBAN</v>
      </c>
      <c r="E530">
        <f>+wp!E529</f>
        <v>630130</v>
      </c>
      <c r="F530" t="str">
        <f>+wp!F529</f>
        <v>DEPRECIATION EXP. - STORE EQUIPMENT</v>
      </c>
      <c r="G530" t="s">
        <v>191</v>
      </c>
      <c r="H530">
        <f>+wp!I529</f>
        <v>1700014557</v>
      </c>
      <c r="I530" t="str">
        <f>+wp!J529</f>
        <v>UPRIGHT CHILLER 9.8 CUB FT W/ UR STICKER</v>
      </c>
      <c r="J530">
        <v>1</v>
      </c>
      <c r="L530" s="16">
        <f>+wp!M529</f>
        <v>42772</v>
      </c>
      <c r="M530" s="34">
        <f>+wp!N529</f>
        <v>18375</v>
      </c>
      <c r="N530" s="17">
        <f>+wp!O529</f>
        <v>18374</v>
      </c>
      <c r="O530" s="17">
        <f>+wp!P529</f>
        <v>1</v>
      </c>
      <c r="P530" s="18" t="s">
        <v>532</v>
      </c>
      <c r="Q530" s="17">
        <f>+wp!R529</f>
        <v>765.63</v>
      </c>
      <c r="R530">
        <v>0</v>
      </c>
      <c r="S530" s="17">
        <f>+wp!S529</f>
        <v>0</v>
      </c>
      <c r="T530" s="17">
        <f>+wp!T529</f>
        <v>0</v>
      </c>
      <c r="U530" s="17">
        <f>+wp!U529</f>
        <v>0</v>
      </c>
      <c r="V530" s="17">
        <f>+wp!V529</f>
        <v>0</v>
      </c>
      <c r="W530" s="17">
        <f>+wp!W529</f>
        <v>0</v>
      </c>
      <c r="X530" s="17">
        <f>+wp!X529</f>
        <v>0</v>
      </c>
      <c r="Y530" s="17">
        <f>+wp!Y529</f>
        <v>0</v>
      </c>
      <c r="Z530" s="17">
        <f>+wp!Z529</f>
        <v>0</v>
      </c>
      <c r="AA530" s="17">
        <f>+wp!AA529</f>
        <v>0</v>
      </c>
      <c r="AB530" s="17">
        <f>+wp!AB529</f>
        <v>0</v>
      </c>
      <c r="AC530" s="17">
        <f>+wp!AC529</f>
        <v>0</v>
      </c>
      <c r="AD530" s="17">
        <f>+wp!AD529</f>
        <v>0</v>
      </c>
    </row>
    <row r="531" spans="3:30" x14ac:dyDescent="0.25">
      <c r="C531" s="4" t="str">
        <f>+wp!C530</f>
        <v>SLS212</v>
      </c>
      <c r="D531" t="str">
        <f>+wp!D530</f>
        <v>TACLOBAN UR - SALES</v>
      </c>
      <c r="E531">
        <f>+wp!E530</f>
        <v>630130</v>
      </c>
      <c r="F531" t="str">
        <f>+wp!F530</f>
        <v>DEPRECIATION EXP. - STORE EQUIPMENT</v>
      </c>
      <c r="G531" t="s">
        <v>191</v>
      </c>
      <c r="H531">
        <f>+wp!I530</f>
        <v>1700014690</v>
      </c>
      <c r="I531" t="str">
        <f>+wp!J530</f>
        <v>EUROPRINCE UR</v>
      </c>
      <c r="J531">
        <v>1</v>
      </c>
      <c r="L531" s="16">
        <f>+wp!M530</f>
        <v>42943</v>
      </c>
      <c r="M531" s="34">
        <f>+wp!N530</f>
        <v>24900</v>
      </c>
      <c r="N531" s="17">
        <f>+wp!O530</f>
        <v>24899</v>
      </c>
      <c r="O531" s="17">
        <f>+wp!P530</f>
        <v>1</v>
      </c>
      <c r="P531" s="18" t="s">
        <v>532</v>
      </c>
      <c r="Q531" s="17">
        <f>+wp!R530</f>
        <v>1037.5</v>
      </c>
      <c r="R531">
        <v>0</v>
      </c>
      <c r="S531" s="17">
        <f>+wp!S530</f>
        <v>0</v>
      </c>
      <c r="T531" s="17">
        <f>+wp!T530</f>
        <v>0</v>
      </c>
      <c r="U531" s="17">
        <f>+wp!U530</f>
        <v>0</v>
      </c>
      <c r="V531" s="17">
        <f>+wp!V530</f>
        <v>0</v>
      </c>
      <c r="W531" s="17">
        <f>+wp!W530</f>
        <v>0</v>
      </c>
      <c r="X531" s="17">
        <f>+wp!X530</f>
        <v>0</v>
      </c>
      <c r="Y531" s="17">
        <f>+wp!Y530</f>
        <v>0</v>
      </c>
      <c r="Z531" s="17">
        <f>+wp!Z530</f>
        <v>0</v>
      </c>
      <c r="AA531" s="17">
        <f>+wp!AA530</f>
        <v>0</v>
      </c>
      <c r="AB531" s="17">
        <f>+wp!AB530</f>
        <v>0</v>
      </c>
      <c r="AC531" s="17">
        <f>+wp!AC530</f>
        <v>0</v>
      </c>
      <c r="AD531" s="17">
        <f>+wp!AD530</f>
        <v>0</v>
      </c>
    </row>
    <row r="532" spans="3:30" x14ac:dyDescent="0.25">
      <c r="C532" s="4" t="str">
        <f>+wp!C531</f>
        <v>SLS212</v>
      </c>
      <c r="D532" t="str">
        <f>+wp!D531</f>
        <v>TACLOBAN UR - SALES</v>
      </c>
      <c r="E532">
        <f>+wp!E531</f>
        <v>630130</v>
      </c>
      <c r="F532" t="str">
        <f>+wp!F531</f>
        <v>DEPRECIATION EXP. - STORE EQUIPMENT</v>
      </c>
      <c r="G532" t="s">
        <v>191</v>
      </c>
      <c r="H532">
        <f>+wp!I531</f>
        <v>1700014695</v>
      </c>
      <c r="I532" t="str">
        <f>+wp!J531</f>
        <v>EUROPRINCE UR</v>
      </c>
      <c r="J532">
        <v>1</v>
      </c>
      <c r="L532" s="16">
        <f>+wp!M531</f>
        <v>42943</v>
      </c>
      <c r="M532" s="34">
        <f>+wp!N531</f>
        <v>24900</v>
      </c>
      <c r="N532" s="17">
        <f>+wp!O531</f>
        <v>24899</v>
      </c>
      <c r="O532" s="17">
        <f>+wp!P531</f>
        <v>1</v>
      </c>
      <c r="P532" s="18" t="s">
        <v>532</v>
      </c>
      <c r="Q532" s="17">
        <f>+wp!R531</f>
        <v>1037.5</v>
      </c>
      <c r="R532">
        <v>0</v>
      </c>
      <c r="S532" s="17">
        <f>+wp!S531</f>
        <v>0</v>
      </c>
      <c r="T532" s="17">
        <f>+wp!T531</f>
        <v>0</v>
      </c>
      <c r="U532" s="17">
        <f>+wp!U531</f>
        <v>0</v>
      </c>
      <c r="V532" s="17">
        <f>+wp!V531</f>
        <v>0</v>
      </c>
      <c r="W532" s="17">
        <f>+wp!W531</f>
        <v>0</v>
      </c>
      <c r="X532" s="17">
        <f>+wp!X531</f>
        <v>0</v>
      </c>
      <c r="Y532" s="17">
        <f>+wp!Y531</f>
        <v>0</v>
      </c>
      <c r="Z532" s="17">
        <f>+wp!Z531</f>
        <v>0</v>
      </c>
      <c r="AA532" s="17">
        <f>+wp!AA531</f>
        <v>0</v>
      </c>
      <c r="AB532" s="17">
        <f>+wp!AB531</f>
        <v>0</v>
      </c>
      <c r="AC532" s="17">
        <f>+wp!AC531</f>
        <v>0</v>
      </c>
      <c r="AD532" s="17">
        <f>+wp!AD531</f>
        <v>0</v>
      </c>
    </row>
    <row r="533" spans="3:30" x14ac:dyDescent="0.25">
      <c r="C533" s="4">
        <f>+wp!C532</f>
        <v>117003</v>
      </c>
      <c r="D533" t="str">
        <f>+wp!D532</f>
        <v>SAGKAHAN</v>
      </c>
      <c r="E533">
        <f>+wp!E532</f>
        <v>630130</v>
      </c>
      <c r="F533" t="str">
        <f>+wp!F532</f>
        <v>DEPRECIATION EXP. - STORE EQUIPMENT</v>
      </c>
      <c r="G533" t="s">
        <v>191</v>
      </c>
      <c r="H533">
        <f>+wp!I532</f>
        <v>1700015150</v>
      </c>
      <c r="I533" t="str">
        <f>+wp!J532</f>
        <v>GAS OVEN</v>
      </c>
      <c r="J533">
        <v>1</v>
      </c>
      <c r="L533" s="16">
        <f>+wp!M532</f>
        <v>40420</v>
      </c>
      <c r="M533" s="34">
        <f>+wp!N532</f>
        <v>29000</v>
      </c>
      <c r="N533" s="17">
        <f>+wp!O532</f>
        <v>29000</v>
      </c>
      <c r="O533" s="17">
        <f>+wp!P532</f>
        <v>0</v>
      </c>
      <c r="P533" s="18" t="s">
        <v>532</v>
      </c>
      <c r="Q533" s="17">
        <f>+wp!R532</f>
        <v>805.56</v>
      </c>
      <c r="R533">
        <v>0</v>
      </c>
      <c r="S533" s="17">
        <f>+wp!S532</f>
        <v>0</v>
      </c>
      <c r="T533" s="17">
        <f>+wp!T532</f>
        <v>0</v>
      </c>
      <c r="U533" s="17">
        <f>+wp!U532</f>
        <v>0</v>
      </c>
      <c r="V533" s="17">
        <f>+wp!V532</f>
        <v>0</v>
      </c>
      <c r="W533" s="17">
        <f>+wp!W532</f>
        <v>0</v>
      </c>
      <c r="X533" s="17">
        <f>+wp!X532</f>
        <v>0</v>
      </c>
      <c r="Y533" s="17">
        <f>+wp!Y532</f>
        <v>0</v>
      </c>
      <c r="Z533" s="17">
        <f>+wp!Z532</f>
        <v>0</v>
      </c>
      <c r="AA533" s="17">
        <f>+wp!AA532</f>
        <v>0</v>
      </c>
      <c r="AB533" s="17">
        <f>+wp!AB532</f>
        <v>0</v>
      </c>
      <c r="AC533" s="17">
        <f>+wp!AC532</f>
        <v>0</v>
      </c>
      <c r="AD533" s="17">
        <f>+wp!AD532</f>
        <v>0</v>
      </c>
    </row>
    <row r="534" spans="3:30" x14ac:dyDescent="0.25">
      <c r="C534" s="4">
        <f>+wp!C533</f>
        <v>117065</v>
      </c>
      <c r="D534" t="str">
        <f>+wp!D533</f>
        <v>LOWER NULA-TULA TACLOBAN</v>
      </c>
      <c r="E534">
        <f>+wp!E533</f>
        <v>630130</v>
      </c>
      <c r="F534" t="str">
        <f>+wp!F533</f>
        <v>DEPRECIATION EXP. - STORE EQUIPMENT</v>
      </c>
      <c r="G534" t="s">
        <v>191</v>
      </c>
      <c r="H534">
        <f>+wp!I533</f>
        <v>1700015255</v>
      </c>
      <c r="I534" t="str">
        <f>+wp!J533</f>
        <v>GAS OVEN</v>
      </c>
      <c r="J534">
        <v>1</v>
      </c>
      <c r="L534" s="16">
        <f>+wp!M533</f>
        <v>41559</v>
      </c>
      <c r="M534" s="34">
        <f>+wp!N533</f>
        <v>29000</v>
      </c>
      <c r="N534" s="17">
        <f>+wp!O533</f>
        <v>29000</v>
      </c>
      <c r="O534" s="17">
        <f>+wp!P533</f>
        <v>0</v>
      </c>
      <c r="P534" s="18" t="s">
        <v>532</v>
      </c>
      <c r="Q534" s="17">
        <f>+wp!R533</f>
        <v>483.33</v>
      </c>
      <c r="R534">
        <v>0</v>
      </c>
      <c r="S534" s="17">
        <f>+wp!S533</f>
        <v>0</v>
      </c>
      <c r="T534" s="17">
        <f>+wp!T533</f>
        <v>0</v>
      </c>
      <c r="U534" s="17">
        <f>+wp!U533</f>
        <v>0</v>
      </c>
      <c r="V534" s="17">
        <f>+wp!V533</f>
        <v>0</v>
      </c>
      <c r="W534" s="17">
        <f>+wp!W533</f>
        <v>0</v>
      </c>
      <c r="X534" s="17">
        <f>+wp!X533</f>
        <v>0</v>
      </c>
      <c r="Y534" s="17">
        <f>+wp!Y533</f>
        <v>0</v>
      </c>
      <c r="Z534" s="17">
        <f>+wp!Z533</f>
        <v>0</v>
      </c>
      <c r="AA534" s="17">
        <f>+wp!AA533</f>
        <v>0</v>
      </c>
      <c r="AB534" s="17">
        <f>+wp!AB533</f>
        <v>0</v>
      </c>
      <c r="AC534" s="17">
        <f>+wp!AC533</f>
        <v>0</v>
      </c>
      <c r="AD534" s="17">
        <f>+wp!AD533</f>
        <v>0</v>
      </c>
    </row>
    <row r="535" spans="3:30" x14ac:dyDescent="0.25">
      <c r="C535" s="4">
        <f>+wp!C534</f>
        <v>617010</v>
      </c>
      <c r="D535" t="str">
        <f>+wp!D534</f>
        <v>UR MAHARLIKA HIGHWAY TACLOBAN</v>
      </c>
      <c r="E535">
        <f>+wp!E534</f>
        <v>630130</v>
      </c>
      <c r="F535" t="str">
        <f>+wp!F534</f>
        <v>DEPRECIATION EXP. - STORE EQUIPMENT</v>
      </c>
      <c r="G535" t="s">
        <v>191</v>
      </c>
      <c r="H535">
        <f>+wp!I534</f>
        <v>1700015540</v>
      </c>
      <c r="I535" t="str">
        <f>+wp!J534</f>
        <v>EXHAUST FAN</v>
      </c>
      <c r="J535">
        <v>1</v>
      </c>
      <c r="L535" s="16">
        <f>+wp!M534</f>
        <v>42788</v>
      </c>
      <c r="M535" s="34">
        <f>+wp!N534</f>
        <v>7000</v>
      </c>
      <c r="N535" s="17">
        <f>+wp!O534</f>
        <v>6999</v>
      </c>
      <c r="O535" s="17">
        <f>+wp!P534</f>
        <v>1</v>
      </c>
      <c r="P535" s="18" t="s">
        <v>532</v>
      </c>
      <c r="Q535" s="17">
        <f>+wp!R534</f>
        <v>291.67</v>
      </c>
      <c r="R535">
        <v>0</v>
      </c>
      <c r="S535" s="17">
        <f>+wp!S534</f>
        <v>0</v>
      </c>
      <c r="T535" s="17">
        <f>+wp!T534</f>
        <v>0</v>
      </c>
      <c r="U535" s="17">
        <f>+wp!U534</f>
        <v>0</v>
      </c>
      <c r="V535" s="17">
        <f>+wp!V534</f>
        <v>0</v>
      </c>
      <c r="W535" s="17">
        <f>+wp!W534</f>
        <v>0</v>
      </c>
      <c r="X535" s="17">
        <f>+wp!X534</f>
        <v>0</v>
      </c>
      <c r="Y535" s="17">
        <f>+wp!Y534</f>
        <v>0</v>
      </c>
      <c r="Z535" s="17">
        <f>+wp!Z534</f>
        <v>0</v>
      </c>
      <c r="AA535" s="17">
        <f>+wp!AA534</f>
        <v>0</v>
      </c>
      <c r="AB535" s="17">
        <f>+wp!AB534</f>
        <v>0</v>
      </c>
      <c r="AC535" s="17">
        <f>+wp!AC534</f>
        <v>0</v>
      </c>
      <c r="AD535" s="17">
        <f>+wp!AD534</f>
        <v>0</v>
      </c>
    </row>
    <row r="536" spans="3:30" x14ac:dyDescent="0.25">
      <c r="C536" s="4">
        <f>+wp!C535</f>
        <v>617013</v>
      </c>
      <c r="D536" t="str">
        <f>+wp!D535</f>
        <v>UR BITO ABUYOG</v>
      </c>
      <c r="E536">
        <f>+wp!E535</f>
        <v>630130</v>
      </c>
      <c r="F536" t="str">
        <f>+wp!F535</f>
        <v>DEPRECIATION EXP. - STORE EQUIPMENT</v>
      </c>
      <c r="G536" t="s">
        <v>191</v>
      </c>
      <c r="H536">
        <f>+wp!I535</f>
        <v>1700016098</v>
      </c>
      <c r="I536" t="str">
        <f>+wp!J535</f>
        <v>CHEST TYPE FREEZER GLASS TOP FREEZER 269A</v>
      </c>
      <c r="J536">
        <v>1</v>
      </c>
      <c r="L536" s="16">
        <f>+wp!M535</f>
        <v>42871</v>
      </c>
      <c r="M536" s="34">
        <f>+wp!N535</f>
        <v>19600</v>
      </c>
      <c r="N536" s="17">
        <f>+wp!O535</f>
        <v>19599</v>
      </c>
      <c r="O536" s="17">
        <f>+wp!P535</f>
        <v>1</v>
      </c>
      <c r="P536" s="18" t="s">
        <v>532</v>
      </c>
      <c r="Q536" s="17">
        <f>+wp!R535</f>
        <v>816.67</v>
      </c>
      <c r="R536">
        <v>0</v>
      </c>
      <c r="S536" s="17">
        <f>+wp!S535</f>
        <v>0</v>
      </c>
      <c r="T536" s="17">
        <f>+wp!T535</f>
        <v>0</v>
      </c>
      <c r="U536" s="17">
        <f>+wp!U535</f>
        <v>0</v>
      </c>
      <c r="V536" s="17">
        <f>+wp!V535</f>
        <v>0</v>
      </c>
      <c r="W536" s="17">
        <f>+wp!W535</f>
        <v>0</v>
      </c>
      <c r="X536" s="17">
        <f>+wp!X535</f>
        <v>0</v>
      </c>
      <c r="Y536" s="17">
        <f>+wp!Y535</f>
        <v>0</v>
      </c>
      <c r="Z536" s="17">
        <f>+wp!Z535</f>
        <v>0</v>
      </c>
      <c r="AA536" s="17">
        <f>+wp!AA535</f>
        <v>0</v>
      </c>
      <c r="AB536" s="17">
        <f>+wp!AB535</f>
        <v>0</v>
      </c>
      <c r="AC536" s="17">
        <f>+wp!AC535</f>
        <v>0</v>
      </c>
      <c r="AD536" s="17">
        <f>+wp!AD535</f>
        <v>0</v>
      </c>
    </row>
    <row r="537" spans="3:30" x14ac:dyDescent="0.25">
      <c r="C537" s="4" t="str">
        <f>+wp!C536</f>
        <v>SLS412</v>
      </c>
      <c r="D537" t="str">
        <f>+wp!D536</f>
        <v>TACLOBAN - REYAL SALES</v>
      </c>
      <c r="E537">
        <f>+wp!E536</f>
        <v>630130</v>
      </c>
      <c r="F537" t="str">
        <f>+wp!F536</f>
        <v>DEPRECIATION EXP. - STORE EQUIPMENT</v>
      </c>
      <c r="G537" t="s">
        <v>191</v>
      </c>
      <c r="H537">
        <f>+wp!I536</f>
        <v>1700016099</v>
      </c>
      <c r="I537" t="str">
        <f>+wp!J536</f>
        <v>CHEST TYPE FREEZER GLASS TOP FREEZER 269A</v>
      </c>
      <c r="J537">
        <v>1</v>
      </c>
      <c r="L537" s="16">
        <f>+wp!M536</f>
        <v>42871</v>
      </c>
      <c r="M537" s="34">
        <f>+wp!N536</f>
        <v>19600</v>
      </c>
      <c r="N537" s="17">
        <f>+wp!O536</f>
        <v>19599</v>
      </c>
      <c r="O537" s="17">
        <f>+wp!P536</f>
        <v>1</v>
      </c>
      <c r="P537" s="18" t="s">
        <v>532</v>
      </c>
      <c r="Q537" s="17">
        <f>+wp!R536</f>
        <v>816.67</v>
      </c>
      <c r="R537">
        <v>0</v>
      </c>
      <c r="S537" s="17">
        <f>+wp!S536</f>
        <v>0</v>
      </c>
      <c r="T537" s="17">
        <f>+wp!T536</f>
        <v>0</v>
      </c>
      <c r="U537" s="17">
        <f>+wp!U536</f>
        <v>0</v>
      </c>
      <c r="V537" s="17">
        <f>+wp!V536</f>
        <v>0</v>
      </c>
      <c r="W537" s="17">
        <f>+wp!W536</f>
        <v>0</v>
      </c>
      <c r="X537" s="17">
        <f>+wp!X536</f>
        <v>0</v>
      </c>
      <c r="Y537" s="17">
        <f>+wp!Y536</f>
        <v>0</v>
      </c>
      <c r="Z537" s="17">
        <f>+wp!Z536</f>
        <v>0</v>
      </c>
      <c r="AA537" s="17">
        <f>+wp!AA536</f>
        <v>0</v>
      </c>
      <c r="AB537" s="17">
        <f>+wp!AB536</f>
        <v>0</v>
      </c>
      <c r="AC537" s="17">
        <f>+wp!AC536</f>
        <v>0</v>
      </c>
      <c r="AD537" s="17">
        <f>+wp!AD536</f>
        <v>0</v>
      </c>
    </row>
    <row r="538" spans="3:30" x14ac:dyDescent="0.25">
      <c r="C538" s="4" t="str">
        <f>+wp!C537</f>
        <v>SLS412</v>
      </c>
      <c r="D538" t="str">
        <f>+wp!D537</f>
        <v>TACLOBAN - REYAL SALES</v>
      </c>
      <c r="E538">
        <f>+wp!E537</f>
        <v>630130</v>
      </c>
      <c r="F538" t="str">
        <f>+wp!F537</f>
        <v>DEPRECIATION EXP. - STORE EQUIPMENT</v>
      </c>
      <c r="G538" t="s">
        <v>191</v>
      </c>
      <c r="H538">
        <f>+wp!I537</f>
        <v>1700016100</v>
      </c>
      <c r="I538" t="str">
        <f>+wp!J537</f>
        <v>CHEST TYPE FREEZER GLASS TOP FREEZER 269A</v>
      </c>
      <c r="J538">
        <v>1</v>
      </c>
      <c r="L538" s="16">
        <f>+wp!M537</f>
        <v>42871</v>
      </c>
      <c r="M538" s="34">
        <f>+wp!N537</f>
        <v>19600</v>
      </c>
      <c r="N538" s="17">
        <f>+wp!O537</f>
        <v>19599</v>
      </c>
      <c r="O538" s="17">
        <f>+wp!P537</f>
        <v>1</v>
      </c>
      <c r="P538" s="18" t="s">
        <v>532</v>
      </c>
      <c r="Q538" s="17">
        <f>+wp!R537</f>
        <v>816.67</v>
      </c>
      <c r="R538">
        <v>0</v>
      </c>
      <c r="S538" s="17">
        <f>+wp!S537</f>
        <v>0</v>
      </c>
      <c r="T538" s="17">
        <f>+wp!T537</f>
        <v>0</v>
      </c>
      <c r="U538" s="17">
        <f>+wp!U537</f>
        <v>0</v>
      </c>
      <c r="V538" s="17">
        <f>+wp!V537</f>
        <v>0</v>
      </c>
      <c r="W538" s="17">
        <f>+wp!W537</f>
        <v>0</v>
      </c>
      <c r="X538" s="17">
        <f>+wp!X537</f>
        <v>0</v>
      </c>
      <c r="Y538" s="17">
        <f>+wp!Y537</f>
        <v>0</v>
      </c>
      <c r="Z538" s="17">
        <f>+wp!Z537</f>
        <v>0</v>
      </c>
      <c r="AA538" s="17">
        <f>+wp!AA537</f>
        <v>0</v>
      </c>
      <c r="AB538" s="17">
        <f>+wp!AB537</f>
        <v>0</v>
      </c>
      <c r="AC538" s="17">
        <f>+wp!AC537</f>
        <v>0</v>
      </c>
      <c r="AD538" s="17">
        <f>+wp!AD537</f>
        <v>0</v>
      </c>
    </row>
    <row r="539" spans="3:30" x14ac:dyDescent="0.25">
      <c r="C539" s="4" t="str">
        <f>+wp!C538</f>
        <v>SLS412</v>
      </c>
      <c r="D539" t="str">
        <f>+wp!D538</f>
        <v>TACLOBAN - REYAL SALES</v>
      </c>
      <c r="E539">
        <f>+wp!E538</f>
        <v>630130</v>
      </c>
      <c r="F539" t="str">
        <f>+wp!F538</f>
        <v>DEPRECIATION EXP. - STORE EQUIPMENT</v>
      </c>
      <c r="G539" t="s">
        <v>191</v>
      </c>
      <c r="H539">
        <f>+wp!I538</f>
        <v>1700016101</v>
      </c>
      <c r="I539" t="str">
        <f>+wp!J538</f>
        <v>CHEST TYPE FREEZER GLASS TOP FREEZER 269A</v>
      </c>
      <c r="J539">
        <v>1</v>
      </c>
      <c r="L539" s="16">
        <f>+wp!M538</f>
        <v>42871</v>
      </c>
      <c r="M539" s="34">
        <f>+wp!N538</f>
        <v>19600</v>
      </c>
      <c r="N539" s="17">
        <f>+wp!O538</f>
        <v>19599</v>
      </c>
      <c r="O539" s="17">
        <f>+wp!P538</f>
        <v>1</v>
      </c>
      <c r="P539" s="18" t="s">
        <v>532</v>
      </c>
      <c r="Q539" s="17">
        <f>+wp!R538</f>
        <v>816.67</v>
      </c>
      <c r="R539">
        <v>0</v>
      </c>
      <c r="S539" s="17">
        <f>+wp!S538</f>
        <v>0</v>
      </c>
      <c r="T539" s="17">
        <f>+wp!T538</f>
        <v>0</v>
      </c>
      <c r="U539" s="17">
        <f>+wp!U538</f>
        <v>0</v>
      </c>
      <c r="V539" s="17">
        <f>+wp!V538</f>
        <v>0</v>
      </c>
      <c r="W539" s="17">
        <f>+wp!W538</f>
        <v>0</v>
      </c>
      <c r="X539" s="17">
        <f>+wp!X538</f>
        <v>0</v>
      </c>
      <c r="Y539" s="17">
        <f>+wp!Y538</f>
        <v>0</v>
      </c>
      <c r="Z539" s="17">
        <f>+wp!Z538</f>
        <v>0</v>
      </c>
      <c r="AA539" s="17">
        <f>+wp!AA538</f>
        <v>0</v>
      </c>
      <c r="AB539" s="17">
        <f>+wp!AB538</f>
        <v>0</v>
      </c>
      <c r="AC539" s="17">
        <f>+wp!AC538</f>
        <v>0</v>
      </c>
      <c r="AD539" s="17">
        <f>+wp!AD538</f>
        <v>0</v>
      </c>
    </row>
    <row r="540" spans="3:30" x14ac:dyDescent="0.25">
      <c r="C540" s="4" t="str">
        <f>+wp!C539</f>
        <v>SLS412</v>
      </c>
      <c r="D540" t="str">
        <f>+wp!D539</f>
        <v>TACLOBAN - REYAL SALES</v>
      </c>
      <c r="E540">
        <f>+wp!E539</f>
        <v>630130</v>
      </c>
      <c r="F540" t="str">
        <f>+wp!F539</f>
        <v>DEPRECIATION EXP. - STORE EQUIPMENT</v>
      </c>
      <c r="G540" t="s">
        <v>191</v>
      </c>
      <c r="H540">
        <f>+wp!I539</f>
        <v>1700016102</v>
      </c>
      <c r="I540" t="str">
        <f>+wp!J539</f>
        <v>CHEST TYPE FREEZER GLASS TOP FREEZER 269A</v>
      </c>
      <c r="J540">
        <v>1</v>
      </c>
      <c r="L540" s="16">
        <f>+wp!M539</f>
        <v>42871</v>
      </c>
      <c r="M540" s="34">
        <f>+wp!N539</f>
        <v>19600</v>
      </c>
      <c r="N540" s="17">
        <f>+wp!O539</f>
        <v>19599</v>
      </c>
      <c r="O540" s="17">
        <f>+wp!P539</f>
        <v>1</v>
      </c>
      <c r="P540" s="18" t="s">
        <v>532</v>
      </c>
      <c r="Q540" s="17">
        <f>+wp!R539</f>
        <v>816.67</v>
      </c>
      <c r="R540">
        <v>0</v>
      </c>
      <c r="S540" s="17">
        <f>+wp!S539</f>
        <v>0</v>
      </c>
      <c r="T540" s="17">
        <f>+wp!T539</f>
        <v>0</v>
      </c>
      <c r="U540" s="17">
        <f>+wp!U539</f>
        <v>0</v>
      </c>
      <c r="V540" s="17">
        <f>+wp!V539</f>
        <v>0</v>
      </c>
      <c r="W540" s="17">
        <f>+wp!W539</f>
        <v>0</v>
      </c>
      <c r="X540" s="17">
        <f>+wp!X539</f>
        <v>0</v>
      </c>
      <c r="Y540" s="17">
        <f>+wp!Y539</f>
        <v>0</v>
      </c>
      <c r="Z540" s="17">
        <f>+wp!Z539</f>
        <v>0</v>
      </c>
      <c r="AA540" s="17">
        <f>+wp!AA539</f>
        <v>0</v>
      </c>
      <c r="AB540" s="17">
        <f>+wp!AB539</f>
        <v>0</v>
      </c>
      <c r="AC540" s="17">
        <f>+wp!AC539</f>
        <v>0</v>
      </c>
      <c r="AD540" s="17">
        <f>+wp!AD539</f>
        <v>0</v>
      </c>
    </row>
    <row r="541" spans="3:30" x14ac:dyDescent="0.25">
      <c r="C541" s="4" t="str">
        <f>+wp!C540</f>
        <v>SLS412</v>
      </c>
      <c r="D541" t="str">
        <f>+wp!D540</f>
        <v>TACLOBAN - REYAL SALES</v>
      </c>
      <c r="E541">
        <f>+wp!E540</f>
        <v>630130</v>
      </c>
      <c r="F541" t="str">
        <f>+wp!F540</f>
        <v>DEPRECIATION EXP. - STORE EQUIPMENT</v>
      </c>
      <c r="G541" t="s">
        <v>191</v>
      </c>
      <c r="H541">
        <f>+wp!I540</f>
        <v>1700016103</v>
      </c>
      <c r="I541" t="str">
        <f>+wp!J540</f>
        <v>CHEST TYPE FREEZER GLASS TOP FREEZER 269A</v>
      </c>
      <c r="J541">
        <v>1</v>
      </c>
      <c r="L541" s="16">
        <f>+wp!M540</f>
        <v>42871</v>
      </c>
      <c r="M541" s="34">
        <f>+wp!N540</f>
        <v>19600</v>
      </c>
      <c r="N541" s="17">
        <f>+wp!O540</f>
        <v>19599</v>
      </c>
      <c r="O541" s="17">
        <f>+wp!P540</f>
        <v>1</v>
      </c>
      <c r="P541" s="18" t="s">
        <v>532</v>
      </c>
      <c r="Q541" s="17">
        <f>+wp!R540</f>
        <v>816.67</v>
      </c>
      <c r="R541">
        <v>0</v>
      </c>
      <c r="S541" s="17">
        <f>+wp!S540</f>
        <v>0</v>
      </c>
      <c r="T541" s="17">
        <f>+wp!T540</f>
        <v>0</v>
      </c>
      <c r="U541" s="17">
        <f>+wp!U540</f>
        <v>0</v>
      </c>
      <c r="V541" s="17">
        <f>+wp!V540</f>
        <v>0</v>
      </c>
      <c r="W541" s="17">
        <f>+wp!W540</f>
        <v>0</v>
      </c>
      <c r="X541" s="17">
        <f>+wp!X540</f>
        <v>0</v>
      </c>
      <c r="Y541" s="17">
        <f>+wp!Y540</f>
        <v>0</v>
      </c>
      <c r="Z541" s="17">
        <f>+wp!Z540</f>
        <v>0</v>
      </c>
      <c r="AA541" s="17">
        <f>+wp!AA540</f>
        <v>0</v>
      </c>
      <c r="AB541" s="17">
        <f>+wp!AB540</f>
        <v>0</v>
      </c>
      <c r="AC541" s="17">
        <f>+wp!AC540</f>
        <v>0</v>
      </c>
      <c r="AD541" s="17">
        <f>+wp!AD540</f>
        <v>0</v>
      </c>
    </row>
    <row r="542" spans="3:30" x14ac:dyDescent="0.25">
      <c r="C542" s="4" t="str">
        <f>+wp!C541</f>
        <v>SLS412</v>
      </c>
      <c r="D542" t="str">
        <f>+wp!D541</f>
        <v>TACLOBAN - REYAL SALES</v>
      </c>
      <c r="E542">
        <f>+wp!E541</f>
        <v>630130</v>
      </c>
      <c r="F542" t="str">
        <f>+wp!F541</f>
        <v>DEPRECIATION EXP. - STORE EQUIPMENT</v>
      </c>
      <c r="G542" t="s">
        <v>191</v>
      </c>
      <c r="H542">
        <f>+wp!I541</f>
        <v>1700016104</v>
      </c>
      <c r="I542" t="str">
        <f>+wp!J541</f>
        <v>CHEST TYPE FREEZER GLASS TOP FREEZER 269A</v>
      </c>
      <c r="J542">
        <v>1</v>
      </c>
      <c r="L542" s="16">
        <f>+wp!M541</f>
        <v>42871</v>
      </c>
      <c r="M542" s="34">
        <f>+wp!N541</f>
        <v>19600</v>
      </c>
      <c r="N542" s="17">
        <f>+wp!O541</f>
        <v>19599</v>
      </c>
      <c r="O542" s="17">
        <f>+wp!P541</f>
        <v>1</v>
      </c>
      <c r="P542" s="18" t="s">
        <v>532</v>
      </c>
      <c r="Q542" s="17">
        <f>+wp!R541</f>
        <v>816.67</v>
      </c>
      <c r="R542">
        <v>0</v>
      </c>
      <c r="S542" s="17">
        <f>+wp!S541</f>
        <v>0</v>
      </c>
      <c r="T542" s="17">
        <f>+wp!T541</f>
        <v>0</v>
      </c>
      <c r="U542" s="17">
        <f>+wp!U541</f>
        <v>0</v>
      </c>
      <c r="V542" s="17">
        <f>+wp!V541</f>
        <v>0</v>
      </c>
      <c r="W542" s="17">
        <f>+wp!W541</f>
        <v>0</v>
      </c>
      <c r="X542" s="17">
        <f>+wp!X541</f>
        <v>0</v>
      </c>
      <c r="Y542" s="17">
        <f>+wp!Y541</f>
        <v>0</v>
      </c>
      <c r="Z542" s="17">
        <f>+wp!Z541</f>
        <v>0</v>
      </c>
      <c r="AA542" s="17">
        <f>+wp!AA541</f>
        <v>0</v>
      </c>
      <c r="AB542" s="17">
        <f>+wp!AB541</f>
        <v>0</v>
      </c>
      <c r="AC542" s="17">
        <f>+wp!AC541</f>
        <v>0</v>
      </c>
      <c r="AD542" s="17">
        <f>+wp!AD541</f>
        <v>0</v>
      </c>
    </row>
    <row r="543" spans="3:30" x14ac:dyDescent="0.25">
      <c r="C543" s="4" t="str">
        <f>+wp!C542</f>
        <v>SLS412</v>
      </c>
      <c r="D543" t="str">
        <f>+wp!D542</f>
        <v>TACLOBAN - REYAL SALES</v>
      </c>
      <c r="E543">
        <f>+wp!E542</f>
        <v>630130</v>
      </c>
      <c r="F543" t="str">
        <f>+wp!F542</f>
        <v>DEPRECIATION EXP. - STORE EQUIPMENT</v>
      </c>
      <c r="G543" t="s">
        <v>191</v>
      </c>
      <c r="H543">
        <f>+wp!I542</f>
        <v>1700016105</v>
      </c>
      <c r="I543" t="str">
        <f>+wp!J542</f>
        <v>CHEST TYPE FREEZER GLASS TOP FREEZER 269A</v>
      </c>
      <c r="J543">
        <v>1</v>
      </c>
      <c r="L543" s="16">
        <f>+wp!M542</f>
        <v>42871</v>
      </c>
      <c r="M543" s="34">
        <f>+wp!N542</f>
        <v>19600</v>
      </c>
      <c r="N543" s="17">
        <f>+wp!O542</f>
        <v>19599</v>
      </c>
      <c r="O543" s="17">
        <f>+wp!P542</f>
        <v>1</v>
      </c>
      <c r="P543" s="18" t="s">
        <v>532</v>
      </c>
      <c r="Q543" s="17">
        <f>+wp!R542</f>
        <v>816.67</v>
      </c>
      <c r="R543">
        <v>0</v>
      </c>
      <c r="S543" s="17">
        <f>+wp!S542</f>
        <v>0</v>
      </c>
      <c r="T543" s="17">
        <f>+wp!T542</f>
        <v>0</v>
      </c>
      <c r="U543" s="17">
        <f>+wp!U542</f>
        <v>0</v>
      </c>
      <c r="V543" s="17">
        <f>+wp!V542</f>
        <v>0</v>
      </c>
      <c r="W543" s="17">
        <f>+wp!W542</f>
        <v>0</v>
      </c>
      <c r="X543" s="17">
        <f>+wp!X542</f>
        <v>0</v>
      </c>
      <c r="Y543" s="17">
        <f>+wp!Y542</f>
        <v>0</v>
      </c>
      <c r="Z543" s="17">
        <f>+wp!Z542</f>
        <v>0</v>
      </c>
      <c r="AA543" s="17">
        <f>+wp!AA542</f>
        <v>0</v>
      </c>
      <c r="AB543" s="17">
        <f>+wp!AB542</f>
        <v>0</v>
      </c>
      <c r="AC543" s="17">
        <f>+wp!AC542</f>
        <v>0</v>
      </c>
      <c r="AD543" s="17">
        <f>+wp!AD542</f>
        <v>0</v>
      </c>
    </row>
    <row r="544" spans="3:30" x14ac:dyDescent="0.25">
      <c r="C544" s="4" t="str">
        <f>+wp!C543</f>
        <v>SLS412</v>
      </c>
      <c r="D544" t="str">
        <f>+wp!D543</f>
        <v>TACLOBAN - REYAL SALES</v>
      </c>
      <c r="E544">
        <f>+wp!E543</f>
        <v>630130</v>
      </c>
      <c r="F544" t="str">
        <f>+wp!F543</f>
        <v>DEPRECIATION EXP. - STORE EQUIPMENT</v>
      </c>
      <c r="G544" t="s">
        <v>191</v>
      </c>
      <c r="H544">
        <f>+wp!I543</f>
        <v>1700016106</v>
      </c>
      <c r="I544" t="str">
        <f>+wp!J543</f>
        <v>CHEST TYPE FREEZER GLASS TOP FREEZER 269A</v>
      </c>
      <c r="J544">
        <v>1</v>
      </c>
      <c r="L544" s="16">
        <f>+wp!M543</f>
        <v>42871</v>
      </c>
      <c r="M544" s="34">
        <f>+wp!N543</f>
        <v>19600</v>
      </c>
      <c r="N544" s="17">
        <f>+wp!O543</f>
        <v>19599</v>
      </c>
      <c r="O544" s="17">
        <f>+wp!P543</f>
        <v>1</v>
      </c>
      <c r="P544" s="18" t="s">
        <v>532</v>
      </c>
      <c r="Q544" s="17">
        <f>+wp!R543</f>
        <v>816.67</v>
      </c>
      <c r="R544">
        <v>0</v>
      </c>
      <c r="S544" s="17">
        <f>+wp!S543</f>
        <v>0</v>
      </c>
      <c r="T544" s="17">
        <f>+wp!T543</f>
        <v>0</v>
      </c>
      <c r="U544" s="17">
        <f>+wp!U543</f>
        <v>0</v>
      </c>
      <c r="V544" s="17">
        <f>+wp!V543</f>
        <v>0</v>
      </c>
      <c r="W544" s="17">
        <f>+wp!W543</f>
        <v>0</v>
      </c>
      <c r="X544" s="17">
        <f>+wp!X543</f>
        <v>0</v>
      </c>
      <c r="Y544" s="17">
        <f>+wp!Y543</f>
        <v>0</v>
      </c>
      <c r="Z544" s="17">
        <f>+wp!Z543</f>
        <v>0</v>
      </c>
      <c r="AA544" s="17">
        <f>+wp!AA543</f>
        <v>0</v>
      </c>
      <c r="AB544" s="17">
        <f>+wp!AB543</f>
        <v>0</v>
      </c>
      <c r="AC544" s="17">
        <f>+wp!AC543</f>
        <v>0</v>
      </c>
      <c r="AD544" s="17">
        <f>+wp!AD543</f>
        <v>0</v>
      </c>
    </row>
    <row r="545" spans="3:30" x14ac:dyDescent="0.25">
      <c r="C545" s="4">
        <f>+wp!C544</f>
        <v>617004</v>
      </c>
      <c r="D545" t="str">
        <f>+wp!D544</f>
        <v>UR BRGY 79 MARASBARAS</v>
      </c>
      <c r="E545">
        <f>+wp!E544</f>
        <v>630130</v>
      </c>
      <c r="F545" t="str">
        <f>+wp!F544</f>
        <v>DEPRECIATION EXP. - STORE EQUIPMENT</v>
      </c>
      <c r="G545" t="s">
        <v>191</v>
      </c>
      <c r="H545">
        <f>+wp!I544</f>
        <v>1700016107</v>
      </c>
      <c r="I545" t="str">
        <f>+wp!J544</f>
        <v>UPRIGHT CHILLER 9.8 CUB FT W/  UR STICKER</v>
      </c>
      <c r="J545">
        <v>1</v>
      </c>
      <c r="L545" s="16">
        <f>+wp!M544</f>
        <v>42992</v>
      </c>
      <c r="M545" s="34">
        <f>+wp!N544</f>
        <v>18374.560000000001</v>
      </c>
      <c r="N545" s="17">
        <f>+wp!O544</f>
        <v>18373.560000000001</v>
      </c>
      <c r="O545" s="17">
        <f>+wp!P544</f>
        <v>1</v>
      </c>
      <c r="P545" s="18" t="s">
        <v>532</v>
      </c>
      <c r="Q545" s="17">
        <f>+wp!R544</f>
        <v>765.61</v>
      </c>
      <c r="R545">
        <v>0</v>
      </c>
      <c r="S545" s="17">
        <f>+wp!S544</f>
        <v>0</v>
      </c>
      <c r="T545" s="17">
        <f>+wp!T544</f>
        <v>0</v>
      </c>
      <c r="U545" s="17">
        <f>+wp!U544</f>
        <v>0</v>
      </c>
      <c r="V545" s="17">
        <f>+wp!V544</f>
        <v>0</v>
      </c>
      <c r="W545" s="17">
        <f>+wp!W544</f>
        <v>0</v>
      </c>
      <c r="X545" s="17">
        <f>+wp!X544</f>
        <v>0</v>
      </c>
      <c r="Y545" s="17">
        <f>+wp!Y544</f>
        <v>0</v>
      </c>
      <c r="Z545" s="17">
        <f>+wp!Z544</f>
        <v>0</v>
      </c>
      <c r="AA545" s="17">
        <f>+wp!AA544</f>
        <v>0</v>
      </c>
      <c r="AB545" s="17">
        <f>+wp!AB544</f>
        <v>0</v>
      </c>
      <c r="AC545" s="17">
        <f>+wp!AC544</f>
        <v>0</v>
      </c>
      <c r="AD545" s="17">
        <f>+wp!AD544</f>
        <v>0</v>
      </c>
    </row>
    <row r="546" spans="3:30" x14ac:dyDescent="0.25">
      <c r="C546" s="4" t="str">
        <f>+wp!C545</f>
        <v>SLS412</v>
      </c>
      <c r="D546" t="str">
        <f>+wp!D545</f>
        <v>TACLOBAN - REYAL SALES</v>
      </c>
      <c r="E546">
        <f>+wp!E545</f>
        <v>630130</v>
      </c>
      <c r="F546" t="str">
        <f>+wp!F545</f>
        <v>DEPRECIATION EXP. - STORE EQUIPMENT</v>
      </c>
      <c r="G546" t="s">
        <v>191</v>
      </c>
      <c r="H546">
        <f>+wp!I545</f>
        <v>1700016108</v>
      </c>
      <c r="I546" t="str">
        <f>+wp!J545</f>
        <v>UPRIGHT CHILLER 9.8 CUB FT W/  REYAL STICKER</v>
      </c>
      <c r="J546">
        <v>1</v>
      </c>
      <c r="L546" s="16">
        <f>+wp!M545</f>
        <v>42992</v>
      </c>
      <c r="M546" s="34">
        <f>+wp!N545</f>
        <v>18375</v>
      </c>
      <c r="N546" s="17">
        <f>+wp!O545</f>
        <v>18374</v>
      </c>
      <c r="O546" s="17">
        <f>+wp!P545</f>
        <v>1</v>
      </c>
      <c r="P546" s="18" t="s">
        <v>532</v>
      </c>
      <c r="Q546" s="17">
        <f>+wp!R545</f>
        <v>765.63</v>
      </c>
      <c r="R546">
        <v>0</v>
      </c>
      <c r="S546" s="17">
        <f>+wp!S545</f>
        <v>0</v>
      </c>
      <c r="T546" s="17">
        <f>+wp!T545</f>
        <v>0</v>
      </c>
      <c r="U546" s="17">
        <f>+wp!U545</f>
        <v>0</v>
      </c>
      <c r="V546" s="17">
        <f>+wp!V545</f>
        <v>0</v>
      </c>
      <c r="W546" s="17">
        <f>+wp!W545</f>
        <v>0</v>
      </c>
      <c r="X546" s="17">
        <f>+wp!X545</f>
        <v>0</v>
      </c>
      <c r="Y546" s="17">
        <f>+wp!Y545</f>
        <v>0</v>
      </c>
      <c r="Z546" s="17">
        <f>+wp!Z545</f>
        <v>0</v>
      </c>
      <c r="AA546" s="17">
        <f>+wp!AA545</f>
        <v>0</v>
      </c>
      <c r="AB546" s="17">
        <f>+wp!AB545</f>
        <v>0</v>
      </c>
      <c r="AC546" s="17">
        <f>+wp!AC545</f>
        <v>0</v>
      </c>
      <c r="AD546" s="17">
        <f>+wp!AD545</f>
        <v>0</v>
      </c>
    </row>
    <row r="547" spans="3:30" x14ac:dyDescent="0.25">
      <c r="C547" s="4" t="str">
        <f>+wp!C546</f>
        <v>SLS412</v>
      </c>
      <c r="D547" t="str">
        <f>+wp!D546</f>
        <v>TACLOBAN - REYAL SALES</v>
      </c>
      <c r="E547">
        <f>+wp!E546</f>
        <v>630130</v>
      </c>
      <c r="F547" t="str">
        <f>+wp!F546</f>
        <v>DEPRECIATION EXP. - STORE EQUIPMENT</v>
      </c>
      <c r="G547" t="s">
        <v>191</v>
      </c>
      <c r="H547">
        <f>+wp!I546</f>
        <v>1700016109</v>
      </c>
      <c r="I547" t="str">
        <f>+wp!J546</f>
        <v>UPRIGHT CHILLER 9.8 CUB FT W/  REYAL STICKER</v>
      </c>
      <c r="J547">
        <v>1</v>
      </c>
      <c r="L547" s="16">
        <f>+wp!M546</f>
        <v>42992</v>
      </c>
      <c r="M547" s="34">
        <f>+wp!N546</f>
        <v>18375</v>
      </c>
      <c r="N547" s="17">
        <f>+wp!O546</f>
        <v>18374</v>
      </c>
      <c r="O547" s="17">
        <f>+wp!P546</f>
        <v>1</v>
      </c>
      <c r="P547" s="18" t="s">
        <v>532</v>
      </c>
      <c r="Q547" s="17">
        <f>+wp!R546</f>
        <v>765.63</v>
      </c>
      <c r="R547">
        <v>0</v>
      </c>
      <c r="S547" s="17">
        <f>+wp!S546</f>
        <v>0</v>
      </c>
      <c r="T547" s="17">
        <f>+wp!T546</f>
        <v>0</v>
      </c>
      <c r="U547" s="17">
        <f>+wp!U546</f>
        <v>0</v>
      </c>
      <c r="V547" s="17">
        <f>+wp!V546</f>
        <v>0</v>
      </c>
      <c r="W547" s="17">
        <f>+wp!W546</f>
        <v>0</v>
      </c>
      <c r="X547" s="17">
        <f>+wp!X546</f>
        <v>0</v>
      </c>
      <c r="Y547" s="17">
        <f>+wp!Y546</f>
        <v>0</v>
      </c>
      <c r="Z547" s="17">
        <f>+wp!Z546</f>
        <v>0</v>
      </c>
      <c r="AA547" s="17">
        <f>+wp!AA546</f>
        <v>0</v>
      </c>
      <c r="AB547" s="17">
        <f>+wp!AB546</f>
        <v>0</v>
      </c>
      <c r="AC547" s="17">
        <f>+wp!AC546</f>
        <v>0</v>
      </c>
      <c r="AD547" s="17">
        <f>+wp!AD546</f>
        <v>0</v>
      </c>
    </row>
    <row r="548" spans="3:30" x14ac:dyDescent="0.25">
      <c r="C548" s="4" t="str">
        <f>+wp!C547</f>
        <v>SLS412</v>
      </c>
      <c r="D548" t="str">
        <f>+wp!D547</f>
        <v>TACLOBAN - REYAL SALES</v>
      </c>
      <c r="E548">
        <f>+wp!E547</f>
        <v>630130</v>
      </c>
      <c r="F548" t="str">
        <f>+wp!F547</f>
        <v>DEPRECIATION EXP. - STORE EQUIPMENT</v>
      </c>
      <c r="G548" t="s">
        <v>191</v>
      </c>
      <c r="H548">
        <f>+wp!I547</f>
        <v>1700016110</v>
      </c>
      <c r="I548" t="str">
        <f>+wp!J547</f>
        <v>UPRIGHT CHILLER 9.8 CUB FT W/  REYAL STICKER</v>
      </c>
      <c r="J548">
        <v>1</v>
      </c>
      <c r="L548" s="16">
        <f>+wp!M547</f>
        <v>42992</v>
      </c>
      <c r="M548" s="34">
        <f>+wp!N547</f>
        <v>18375</v>
      </c>
      <c r="N548" s="17">
        <f>+wp!O547</f>
        <v>18374</v>
      </c>
      <c r="O548" s="17">
        <f>+wp!P547</f>
        <v>1</v>
      </c>
      <c r="P548" s="18" t="s">
        <v>532</v>
      </c>
      <c r="Q548" s="17">
        <f>+wp!R547</f>
        <v>765.63</v>
      </c>
      <c r="R548">
        <v>0</v>
      </c>
      <c r="S548" s="17">
        <f>+wp!S547</f>
        <v>0</v>
      </c>
      <c r="T548" s="17">
        <f>+wp!T547</f>
        <v>0</v>
      </c>
      <c r="U548" s="17">
        <f>+wp!U547</f>
        <v>0</v>
      </c>
      <c r="V548" s="17">
        <f>+wp!V547</f>
        <v>0</v>
      </c>
      <c r="W548" s="17">
        <f>+wp!W547</f>
        <v>0</v>
      </c>
      <c r="X548" s="17">
        <f>+wp!X547</f>
        <v>0</v>
      </c>
      <c r="Y548" s="17">
        <f>+wp!Y547</f>
        <v>0</v>
      </c>
      <c r="Z548" s="17">
        <f>+wp!Z547</f>
        <v>0</v>
      </c>
      <c r="AA548" s="17">
        <f>+wp!AA547</f>
        <v>0</v>
      </c>
      <c r="AB548" s="17">
        <f>+wp!AB547</f>
        <v>0</v>
      </c>
      <c r="AC548" s="17">
        <f>+wp!AC547</f>
        <v>0</v>
      </c>
      <c r="AD548" s="17">
        <f>+wp!AD547</f>
        <v>0</v>
      </c>
    </row>
    <row r="549" spans="3:30" x14ac:dyDescent="0.25">
      <c r="C549" s="4" t="str">
        <f>+wp!C548</f>
        <v>SLS412</v>
      </c>
      <c r="D549" t="str">
        <f>+wp!D548</f>
        <v>TACLOBAN - REYAL SALES</v>
      </c>
      <c r="E549">
        <f>+wp!E548</f>
        <v>630130</v>
      </c>
      <c r="F549" t="str">
        <f>+wp!F548</f>
        <v>DEPRECIATION EXP. - STORE EQUIPMENT</v>
      </c>
      <c r="G549" t="s">
        <v>191</v>
      </c>
      <c r="H549">
        <f>+wp!I548</f>
        <v>1700016111</v>
      </c>
      <c r="I549" t="str">
        <f>+wp!J548</f>
        <v>UPRIGHT CHILLER 9.8 CUB FT W/  REYAL STICKER</v>
      </c>
      <c r="J549">
        <v>1</v>
      </c>
      <c r="L549" s="16">
        <f>+wp!M548</f>
        <v>42992</v>
      </c>
      <c r="M549" s="34">
        <f>+wp!N548</f>
        <v>18375</v>
      </c>
      <c r="N549" s="17">
        <f>+wp!O548</f>
        <v>18374</v>
      </c>
      <c r="O549" s="17">
        <f>+wp!P548</f>
        <v>1</v>
      </c>
      <c r="P549" s="18" t="s">
        <v>532</v>
      </c>
      <c r="Q549" s="17">
        <f>+wp!R548</f>
        <v>765.63</v>
      </c>
      <c r="R549">
        <v>0</v>
      </c>
      <c r="S549" s="17">
        <f>+wp!S548</f>
        <v>0</v>
      </c>
      <c r="T549" s="17">
        <f>+wp!T548</f>
        <v>0</v>
      </c>
      <c r="U549" s="17">
        <f>+wp!U548</f>
        <v>0</v>
      </c>
      <c r="V549" s="17">
        <f>+wp!V548</f>
        <v>0</v>
      </c>
      <c r="W549" s="17">
        <f>+wp!W548</f>
        <v>0</v>
      </c>
      <c r="X549" s="17">
        <f>+wp!X548</f>
        <v>0</v>
      </c>
      <c r="Y549" s="17">
        <f>+wp!Y548</f>
        <v>0</v>
      </c>
      <c r="Z549" s="17">
        <f>+wp!Z548</f>
        <v>0</v>
      </c>
      <c r="AA549" s="17">
        <f>+wp!AA548</f>
        <v>0</v>
      </c>
      <c r="AB549" s="17">
        <f>+wp!AB548</f>
        <v>0</v>
      </c>
      <c r="AC549" s="17">
        <f>+wp!AC548</f>
        <v>0</v>
      </c>
      <c r="AD549" s="17">
        <f>+wp!AD548</f>
        <v>0</v>
      </c>
    </row>
    <row r="550" spans="3:30" x14ac:dyDescent="0.25">
      <c r="C550" s="4" t="str">
        <f>+wp!C549</f>
        <v>SLS412</v>
      </c>
      <c r="D550" t="str">
        <f>+wp!D549</f>
        <v>TACLOBAN - REYAL SALES</v>
      </c>
      <c r="E550">
        <f>+wp!E549</f>
        <v>630130</v>
      </c>
      <c r="F550" t="str">
        <f>+wp!F549</f>
        <v>DEPRECIATION EXP. - STORE EQUIPMENT</v>
      </c>
      <c r="G550" t="s">
        <v>191</v>
      </c>
      <c r="H550">
        <f>+wp!I549</f>
        <v>1700016112</v>
      </c>
      <c r="I550" t="str">
        <f>+wp!J549</f>
        <v>UPRIGHT CHILLER 9.8 CUB FT W/  REYAL STICKER</v>
      </c>
      <c r="J550">
        <v>1</v>
      </c>
      <c r="L550" s="16">
        <f>+wp!M549</f>
        <v>42992</v>
      </c>
      <c r="M550" s="34">
        <f>+wp!N549</f>
        <v>18375</v>
      </c>
      <c r="N550" s="17">
        <f>+wp!O549</f>
        <v>18374</v>
      </c>
      <c r="O550" s="17">
        <f>+wp!P549</f>
        <v>1</v>
      </c>
      <c r="P550" s="18" t="s">
        <v>532</v>
      </c>
      <c r="Q550" s="17">
        <f>+wp!R549</f>
        <v>765.63</v>
      </c>
      <c r="R550">
        <v>0</v>
      </c>
      <c r="S550" s="17">
        <f>+wp!S549</f>
        <v>0</v>
      </c>
      <c r="T550" s="17">
        <f>+wp!T549</f>
        <v>0</v>
      </c>
      <c r="U550" s="17">
        <f>+wp!U549</f>
        <v>0</v>
      </c>
      <c r="V550" s="17">
        <f>+wp!V549</f>
        <v>0</v>
      </c>
      <c r="W550" s="17">
        <f>+wp!W549</f>
        <v>0</v>
      </c>
      <c r="X550" s="17">
        <f>+wp!X549</f>
        <v>0</v>
      </c>
      <c r="Y550" s="17">
        <f>+wp!Y549</f>
        <v>0</v>
      </c>
      <c r="Z550" s="17">
        <f>+wp!Z549</f>
        <v>0</v>
      </c>
      <c r="AA550" s="17">
        <f>+wp!AA549</f>
        <v>0</v>
      </c>
      <c r="AB550" s="17">
        <f>+wp!AB549</f>
        <v>0</v>
      </c>
      <c r="AC550" s="17">
        <f>+wp!AC549</f>
        <v>0</v>
      </c>
      <c r="AD550" s="17">
        <f>+wp!AD549</f>
        <v>0</v>
      </c>
    </row>
    <row r="551" spans="3:30" x14ac:dyDescent="0.25">
      <c r="C551" s="4" t="str">
        <f>+wp!C550</f>
        <v>SLS412</v>
      </c>
      <c r="D551" t="str">
        <f>+wp!D550</f>
        <v>TACLOBAN - REYAL SALES</v>
      </c>
      <c r="E551">
        <f>+wp!E550</f>
        <v>630130</v>
      </c>
      <c r="F551" t="str">
        <f>+wp!F550</f>
        <v>DEPRECIATION EXP. - STORE EQUIPMENT</v>
      </c>
      <c r="G551" t="s">
        <v>191</v>
      </c>
      <c r="H551">
        <f>+wp!I550</f>
        <v>1700016113</v>
      </c>
      <c r="I551" t="str">
        <f>+wp!J550</f>
        <v>UPRIGHT CHILLER 9.8 CUB FT W/  REYAL STICKER</v>
      </c>
      <c r="J551">
        <v>1</v>
      </c>
      <c r="L551" s="16">
        <f>+wp!M550</f>
        <v>42992</v>
      </c>
      <c r="M551" s="34">
        <f>+wp!N550</f>
        <v>18375</v>
      </c>
      <c r="N551" s="17">
        <f>+wp!O550</f>
        <v>18374</v>
      </c>
      <c r="O551" s="17">
        <f>+wp!P550</f>
        <v>1</v>
      </c>
      <c r="P551" s="18" t="s">
        <v>532</v>
      </c>
      <c r="Q551" s="17">
        <f>+wp!R550</f>
        <v>765.63</v>
      </c>
      <c r="R551">
        <v>0</v>
      </c>
      <c r="S551" s="17">
        <f>+wp!S550</f>
        <v>0</v>
      </c>
      <c r="T551" s="17">
        <f>+wp!T550</f>
        <v>0</v>
      </c>
      <c r="U551" s="17">
        <f>+wp!U550</f>
        <v>0</v>
      </c>
      <c r="V551" s="17">
        <f>+wp!V550</f>
        <v>0</v>
      </c>
      <c r="W551" s="17">
        <f>+wp!W550</f>
        <v>0</v>
      </c>
      <c r="X551" s="17">
        <f>+wp!X550</f>
        <v>0</v>
      </c>
      <c r="Y551" s="17">
        <f>+wp!Y550</f>
        <v>0</v>
      </c>
      <c r="Z551" s="17">
        <f>+wp!Z550</f>
        <v>0</v>
      </c>
      <c r="AA551" s="17">
        <f>+wp!AA550</f>
        <v>0</v>
      </c>
      <c r="AB551" s="17">
        <f>+wp!AB550</f>
        <v>0</v>
      </c>
      <c r="AC551" s="17">
        <f>+wp!AC550</f>
        <v>0</v>
      </c>
      <c r="AD551" s="17">
        <f>+wp!AD550</f>
        <v>0</v>
      </c>
    </row>
    <row r="552" spans="3:30" x14ac:dyDescent="0.25">
      <c r="C552" s="4" t="str">
        <f>+wp!C551</f>
        <v>SLS412</v>
      </c>
      <c r="D552" t="str">
        <f>+wp!D551</f>
        <v>TACLOBAN - REYAL SALES</v>
      </c>
      <c r="E552">
        <f>+wp!E551</f>
        <v>630130</v>
      </c>
      <c r="F552" t="str">
        <f>+wp!F551</f>
        <v>DEPRECIATION EXP. - STORE EQUIPMENT</v>
      </c>
      <c r="G552" t="s">
        <v>191</v>
      </c>
      <c r="H552">
        <f>+wp!I551</f>
        <v>1700016114</v>
      </c>
      <c r="I552" t="str">
        <f>+wp!J551</f>
        <v>UPRIGHT CHILLER 9.8 CUB FT W/  REYAL STICKER</v>
      </c>
      <c r="J552">
        <v>1</v>
      </c>
      <c r="L552" s="16">
        <f>+wp!M551</f>
        <v>42992</v>
      </c>
      <c r="M552" s="34">
        <f>+wp!N551</f>
        <v>18375</v>
      </c>
      <c r="N552" s="17">
        <f>+wp!O551</f>
        <v>18374</v>
      </c>
      <c r="O552" s="17">
        <f>+wp!P551</f>
        <v>1</v>
      </c>
      <c r="P552" s="18" t="s">
        <v>532</v>
      </c>
      <c r="Q552" s="17">
        <f>+wp!R551</f>
        <v>765.63</v>
      </c>
      <c r="R552">
        <v>0</v>
      </c>
      <c r="S552" s="17">
        <f>+wp!S551</f>
        <v>0</v>
      </c>
      <c r="T552" s="17">
        <f>+wp!T551</f>
        <v>0</v>
      </c>
      <c r="U552" s="17">
        <f>+wp!U551</f>
        <v>0</v>
      </c>
      <c r="V552" s="17">
        <f>+wp!V551</f>
        <v>0</v>
      </c>
      <c r="W552" s="17">
        <f>+wp!W551</f>
        <v>0</v>
      </c>
      <c r="X552" s="17">
        <f>+wp!X551</f>
        <v>0</v>
      </c>
      <c r="Y552" s="17">
        <f>+wp!Y551</f>
        <v>0</v>
      </c>
      <c r="Z552" s="17">
        <f>+wp!Z551</f>
        <v>0</v>
      </c>
      <c r="AA552" s="17">
        <f>+wp!AA551</f>
        <v>0</v>
      </c>
      <c r="AB552" s="17">
        <f>+wp!AB551</f>
        <v>0</v>
      </c>
      <c r="AC552" s="17">
        <f>+wp!AC551</f>
        <v>0</v>
      </c>
      <c r="AD552" s="17">
        <f>+wp!AD551</f>
        <v>0</v>
      </c>
    </row>
    <row r="553" spans="3:30" x14ac:dyDescent="0.25">
      <c r="C553" s="4" t="str">
        <f>+wp!C552</f>
        <v>SLS412</v>
      </c>
      <c r="D553" t="str">
        <f>+wp!D552</f>
        <v>TACLOBAN - REYAL SALES</v>
      </c>
      <c r="E553">
        <f>+wp!E552</f>
        <v>630130</v>
      </c>
      <c r="F553" t="str">
        <f>+wp!F552</f>
        <v>DEPRECIATION EXP. - STORE EQUIPMENT</v>
      </c>
      <c r="G553" t="s">
        <v>191</v>
      </c>
      <c r="H553">
        <f>+wp!I552</f>
        <v>1700016115</v>
      </c>
      <c r="I553" t="str">
        <f>+wp!J552</f>
        <v>UPRIGHT CHILLER 9.8 CUB FT W/  REYAL STICKER</v>
      </c>
      <c r="J553">
        <v>1</v>
      </c>
      <c r="L553" s="16">
        <f>+wp!M552</f>
        <v>42992</v>
      </c>
      <c r="M553" s="34">
        <f>+wp!N552</f>
        <v>18375</v>
      </c>
      <c r="N553" s="17">
        <f>+wp!O552</f>
        <v>18374</v>
      </c>
      <c r="O553" s="17">
        <f>+wp!P552</f>
        <v>1</v>
      </c>
      <c r="P553" s="18" t="s">
        <v>532</v>
      </c>
      <c r="Q553" s="17">
        <f>+wp!R552</f>
        <v>765.63</v>
      </c>
      <c r="R553">
        <v>0</v>
      </c>
      <c r="S553" s="17">
        <f>+wp!S552</f>
        <v>0</v>
      </c>
      <c r="T553" s="17">
        <f>+wp!T552</f>
        <v>0</v>
      </c>
      <c r="U553" s="17">
        <f>+wp!U552</f>
        <v>0</v>
      </c>
      <c r="V553" s="17">
        <f>+wp!V552</f>
        <v>0</v>
      </c>
      <c r="W553" s="17">
        <f>+wp!W552</f>
        <v>0</v>
      </c>
      <c r="X553" s="17">
        <f>+wp!X552</f>
        <v>0</v>
      </c>
      <c r="Y553" s="17">
        <f>+wp!Y552</f>
        <v>0</v>
      </c>
      <c r="Z553" s="17">
        <f>+wp!Z552</f>
        <v>0</v>
      </c>
      <c r="AA553" s="17">
        <f>+wp!AA552</f>
        <v>0</v>
      </c>
      <c r="AB553" s="17">
        <f>+wp!AB552</f>
        <v>0</v>
      </c>
      <c r="AC553" s="17">
        <f>+wp!AC552</f>
        <v>0</v>
      </c>
      <c r="AD553" s="17">
        <f>+wp!AD552</f>
        <v>0</v>
      </c>
    </row>
    <row r="554" spans="3:30" x14ac:dyDescent="0.25">
      <c r="C554" s="4" t="str">
        <f>+wp!C553</f>
        <v>SLS112</v>
      </c>
      <c r="D554" t="str">
        <f>+wp!D553</f>
        <v>TACLOBAN CTG - SALES</v>
      </c>
      <c r="E554">
        <f>+wp!E553</f>
        <v>630130</v>
      </c>
      <c r="F554" t="str">
        <f>+wp!F553</f>
        <v>DEPRECIATION EXP. - STORE EQUIPMENT</v>
      </c>
      <c r="G554" t="s">
        <v>191</v>
      </c>
      <c r="H554">
        <f>+wp!I553</f>
        <v>1700016155</v>
      </c>
      <c r="I554" t="str">
        <f>+wp!J553</f>
        <v>SINK LEFT</v>
      </c>
      <c r="J554">
        <v>1</v>
      </c>
      <c r="L554" s="16">
        <f>+wp!M553</f>
        <v>42773</v>
      </c>
      <c r="M554" s="34">
        <f>+wp!N553</f>
        <v>12599.86</v>
      </c>
      <c r="N554" s="17">
        <f>+wp!O553</f>
        <v>12598.86</v>
      </c>
      <c r="O554" s="17">
        <f>+wp!P553</f>
        <v>1</v>
      </c>
      <c r="P554" s="18" t="s">
        <v>532</v>
      </c>
      <c r="Q554" s="17">
        <f>+wp!R553</f>
        <v>524.99</v>
      </c>
      <c r="R554">
        <v>0</v>
      </c>
      <c r="S554" s="17">
        <f>+wp!S553</f>
        <v>0</v>
      </c>
      <c r="T554" s="17">
        <f>+wp!T553</f>
        <v>0</v>
      </c>
      <c r="U554" s="17">
        <f>+wp!U553</f>
        <v>0</v>
      </c>
      <c r="V554" s="17">
        <f>+wp!V553</f>
        <v>0</v>
      </c>
      <c r="W554" s="17">
        <f>+wp!W553</f>
        <v>0</v>
      </c>
      <c r="X554" s="17">
        <f>+wp!X553</f>
        <v>0</v>
      </c>
      <c r="Y554" s="17">
        <f>+wp!Y553</f>
        <v>0</v>
      </c>
      <c r="Z554" s="17">
        <f>+wp!Z553</f>
        <v>0</v>
      </c>
      <c r="AA554" s="17">
        <f>+wp!AA553</f>
        <v>0</v>
      </c>
      <c r="AB554" s="17">
        <f>+wp!AB553</f>
        <v>0</v>
      </c>
      <c r="AC554" s="17">
        <f>+wp!AC553</f>
        <v>0</v>
      </c>
      <c r="AD554" s="17">
        <f>+wp!AD553</f>
        <v>0</v>
      </c>
    </row>
    <row r="555" spans="3:30" x14ac:dyDescent="0.25">
      <c r="C555" s="4" t="str">
        <f>+wp!C554</f>
        <v>SLS112</v>
      </c>
      <c r="D555" t="str">
        <f>+wp!D554</f>
        <v>TACLOBAN CTG - SALES</v>
      </c>
      <c r="E555">
        <f>+wp!E554</f>
        <v>630130</v>
      </c>
      <c r="F555" t="str">
        <f>+wp!F554</f>
        <v>DEPRECIATION EXP. - STORE EQUIPMENT</v>
      </c>
      <c r="G555" t="s">
        <v>191</v>
      </c>
      <c r="H555">
        <f>+wp!I554</f>
        <v>1700016156</v>
      </c>
      <c r="I555" t="str">
        <f>+wp!J554</f>
        <v>SINK LEFT</v>
      </c>
      <c r="J555">
        <v>1</v>
      </c>
      <c r="L555" s="16">
        <f>+wp!M554</f>
        <v>42773</v>
      </c>
      <c r="M555" s="34">
        <f>+wp!N554</f>
        <v>12600</v>
      </c>
      <c r="N555" s="17">
        <f>+wp!O554</f>
        <v>12599</v>
      </c>
      <c r="O555" s="17">
        <f>+wp!P554</f>
        <v>1</v>
      </c>
      <c r="P555" s="18" t="s">
        <v>532</v>
      </c>
      <c r="Q555" s="17">
        <f>+wp!R554</f>
        <v>525</v>
      </c>
      <c r="R555">
        <v>0</v>
      </c>
      <c r="S555" s="17">
        <f>+wp!S554</f>
        <v>0</v>
      </c>
      <c r="T555" s="17">
        <f>+wp!T554</f>
        <v>0</v>
      </c>
      <c r="U555" s="17">
        <f>+wp!U554</f>
        <v>0</v>
      </c>
      <c r="V555" s="17">
        <f>+wp!V554</f>
        <v>0</v>
      </c>
      <c r="W555" s="17">
        <f>+wp!W554</f>
        <v>0</v>
      </c>
      <c r="X555" s="17">
        <f>+wp!X554</f>
        <v>0</v>
      </c>
      <c r="Y555" s="17">
        <f>+wp!Y554</f>
        <v>0</v>
      </c>
      <c r="Z555" s="17">
        <f>+wp!Z554</f>
        <v>0</v>
      </c>
      <c r="AA555" s="17">
        <f>+wp!AA554</f>
        <v>0</v>
      </c>
      <c r="AB555" s="17">
        <f>+wp!AB554</f>
        <v>0</v>
      </c>
      <c r="AC555" s="17">
        <f>+wp!AC554</f>
        <v>0</v>
      </c>
      <c r="AD555" s="17">
        <f>+wp!AD554</f>
        <v>0</v>
      </c>
    </row>
    <row r="556" spans="3:30" x14ac:dyDescent="0.25">
      <c r="C556" s="4">
        <f>+wp!C555</f>
        <v>117054</v>
      </c>
      <c r="D556" t="str">
        <f>+wp!D555</f>
        <v>BRGY 85 SAN JOSE TACLOBAN</v>
      </c>
      <c r="E556">
        <f>+wp!E555</f>
        <v>630130</v>
      </c>
      <c r="F556" t="str">
        <f>+wp!F555</f>
        <v>DEPRECIATION EXP. - STORE EQUIPMENT</v>
      </c>
      <c r="G556" t="s">
        <v>191</v>
      </c>
      <c r="H556">
        <f>+wp!I555</f>
        <v>1700017810</v>
      </c>
      <c r="I556" t="str">
        <f>+wp!J555</f>
        <v>GENERATOR SET</v>
      </c>
      <c r="J556">
        <v>1</v>
      </c>
      <c r="L556" s="16">
        <f>+wp!M555</f>
        <v>42819</v>
      </c>
      <c r="M556" s="34">
        <f>+wp!N555</f>
        <v>29000</v>
      </c>
      <c r="N556" s="17">
        <f>+wp!O555</f>
        <v>28999</v>
      </c>
      <c r="O556" s="17">
        <f>+wp!P555</f>
        <v>1</v>
      </c>
      <c r="P556" s="18" t="s">
        <v>532</v>
      </c>
      <c r="Q556" s="17">
        <f>+wp!R555</f>
        <v>1208.33</v>
      </c>
      <c r="R556">
        <v>0</v>
      </c>
      <c r="S556" s="17">
        <f>+wp!S555</f>
        <v>0</v>
      </c>
      <c r="T556" s="17">
        <f>+wp!T555</f>
        <v>0</v>
      </c>
      <c r="U556" s="17">
        <f>+wp!U555</f>
        <v>0</v>
      </c>
      <c r="V556" s="17">
        <f>+wp!V555</f>
        <v>0</v>
      </c>
      <c r="W556" s="17">
        <f>+wp!W555</f>
        <v>0</v>
      </c>
      <c r="X556" s="17">
        <f>+wp!X555</f>
        <v>0</v>
      </c>
      <c r="Y556" s="17">
        <f>+wp!Y555</f>
        <v>0</v>
      </c>
      <c r="Z556" s="17">
        <f>+wp!Z555</f>
        <v>0</v>
      </c>
      <c r="AA556" s="17">
        <f>+wp!AA555</f>
        <v>0</v>
      </c>
      <c r="AB556" s="17">
        <f>+wp!AB555</f>
        <v>0</v>
      </c>
      <c r="AC556" s="17">
        <f>+wp!AC555</f>
        <v>0</v>
      </c>
      <c r="AD556" s="17">
        <f>+wp!AD555</f>
        <v>0</v>
      </c>
    </row>
    <row r="557" spans="3:30" x14ac:dyDescent="0.25">
      <c r="C557" s="4">
        <f>+wp!C556</f>
        <v>117026</v>
      </c>
      <c r="D557" t="str">
        <f>+wp!D556</f>
        <v>MARASBARAS</v>
      </c>
      <c r="E557">
        <f>+wp!E556</f>
        <v>630130</v>
      </c>
      <c r="F557" t="str">
        <f>+wp!F556</f>
        <v>DEPRECIATION EXP. - STORE EQUIPMENT</v>
      </c>
      <c r="G557" t="s">
        <v>191</v>
      </c>
      <c r="H557">
        <f>+wp!I556</f>
        <v>1700017812</v>
      </c>
      <c r="I557" t="str">
        <f>+wp!J556</f>
        <v>GENERATOR SET</v>
      </c>
      <c r="J557">
        <v>1</v>
      </c>
      <c r="L557" s="16">
        <f>+wp!M556</f>
        <v>42819</v>
      </c>
      <c r="M557" s="34">
        <f>+wp!N556</f>
        <v>29000</v>
      </c>
      <c r="N557" s="17">
        <f>+wp!O556</f>
        <v>28999</v>
      </c>
      <c r="O557" s="17">
        <f>+wp!P556</f>
        <v>1</v>
      </c>
      <c r="P557" s="18" t="s">
        <v>532</v>
      </c>
      <c r="Q557" s="17">
        <f>+wp!R556</f>
        <v>1208.33</v>
      </c>
      <c r="R557">
        <v>0</v>
      </c>
      <c r="S557" s="17">
        <f>+wp!S556</f>
        <v>0</v>
      </c>
      <c r="T557" s="17">
        <f>+wp!T556</f>
        <v>0</v>
      </c>
      <c r="U557" s="17">
        <f>+wp!U556</f>
        <v>0</v>
      </c>
      <c r="V557" s="17">
        <f>+wp!V556</f>
        <v>0</v>
      </c>
      <c r="W557" s="17">
        <f>+wp!W556</f>
        <v>0</v>
      </c>
      <c r="X557" s="17">
        <f>+wp!X556</f>
        <v>0</v>
      </c>
      <c r="Y557" s="17">
        <f>+wp!Y556</f>
        <v>0</v>
      </c>
      <c r="Z557" s="17">
        <f>+wp!Z556</f>
        <v>0</v>
      </c>
      <c r="AA557" s="17">
        <f>+wp!AA556</f>
        <v>0</v>
      </c>
      <c r="AB557" s="17">
        <f>+wp!AB556</f>
        <v>0</v>
      </c>
      <c r="AC557" s="17">
        <f>+wp!AC556</f>
        <v>0</v>
      </c>
      <c r="AD557" s="17">
        <f>+wp!AD556</f>
        <v>0</v>
      </c>
    </row>
    <row r="558" spans="3:30" x14ac:dyDescent="0.25">
      <c r="C558" s="4">
        <f>+wp!C557</f>
        <v>117006</v>
      </c>
      <c r="D558" t="str">
        <f>+wp!D557</f>
        <v>ROMUALDEZ</v>
      </c>
      <c r="E558">
        <f>+wp!E557</f>
        <v>630130</v>
      </c>
      <c r="F558" t="str">
        <f>+wp!F557</f>
        <v>DEPRECIATION EXP. - STORE EQUIPMENT</v>
      </c>
      <c r="G558" t="s">
        <v>191</v>
      </c>
      <c r="H558">
        <f>+wp!I557</f>
        <v>1700017813</v>
      </c>
      <c r="I558" t="str">
        <f>+wp!J557</f>
        <v>GENERATOR SET</v>
      </c>
      <c r="J558">
        <v>1</v>
      </c>
      <c r="L558" s="16">
        <f>+wp!M557</f>
        <v>42819</v>
      </c>
      <c r="M558" s="34">
        <f>+wp!N557</f>
        <v>29000</v>
      </c>
      <c r="N558" s="17">
        <f>+wp!O557</f>
        <v>28999</v>
      </c>
      <c r="O558" s="17">
        <f>+wp!P557</f>
        <v>1</v>
      </c>
      <c r="P558" s="18" t="s">
        <v>532</v>
      </c>
      <c r="Q558" s="17">
        <f>+wp!R557</f>
        <v>1208.33</v>
      </c>
      <c r="R558">
        <v>0</v>
      </c>
      <c r="S558" s="17">
        <f>+wp!S557</f>
        <v>0</v>
      </c>
      <c r="T558" s="17">
        <f>+wp!T557</f>
        <v>0</v>
      </c>
      <c r="U558" s="17">
        <f>+wp!U557</f>
        <v>0</v>
      </c>
      <c r="V558" s="17">
        <f>+wp!V557</f>
        <v>0</v>
      </c>
      <c r="W558" s="17">
        <f>+wp!W557</f>
        <v>0</v>
      </c>
      <c r="X558" s="17">
        <f>+wp!X557</f>
        <v>0</v>
      </c>
      <c r="Y558" s="17">
        <f>+wp!Y557</f>
        <v>0</v>
      </c>
      <c r="Z558" s="17">
        <f>+wp!Z557</f>
        <v>0</v>
      </c>
      <c r="AA558" s="17">
        <f>+wp!AA557</f>
        <v>0</v>
      </c>
      <c r="AB558" s="17">
        <f>+wp!AB557</f>
        <v>0</v>
      </c>
      <c r="AC558" s="17">
        <f>+wp!AC557</f>
        <v>0</v>
      </c>
      <c r="AD558" s="17">
        <f>+wp!AD557</f>
        <v>0</v>
      </c>
    </row>
    <row r="559" spans="3:30" x14ac:dyDescent="0.25">
      <c r="C559" s="4">
        <f>+wp!C558</f>
        <v>117017</v>
      </c>
      <c r="D559" t="str">
        <f>+wp!D558</f>
        <v>GUIUAN</v>
      </c>
      <c r="E559">
        <f>+wp!E558</f>
        <v>630130</v>
      </c>
      <c r="F559" t="str">
        <f>+wp!F558</f>
        <v>DEPRECIATION EXP. - STORE EQUIPMENT</v>
      </c>
      <c r="G559" t="s">
        <v>191</v>
      </c>
      <c r="H559">
        <f>+wp!I558</f>
        <v>1700017875</v>
      </c>
      <c r="I559" t="str">
        <f>+wp!J558</f>
        <v>POS MACHINE</v>
      </c>
      <c r="J559">
        <v>1</v>
      </c>
      <c r="L559" s="16">
        <f>+wp!M558</f>
        <v>44454</v>
      </c>
      <c r="M559" s="34">
        <f>+wp!N558</f>
        <v>24500</v>
      </c>
      <c r="N559" s="17">
        <f>+wp!O558</f>
        <v>4900</v>
      </c>
      <c r="O559" s="17">
        <f>+wp!P558</f>
        <v>19600</v>
      </c>
      <c r="P559" s="18" t="s">
        <v>532</v>
      </c>
      <c r="Q559" s="17">
        <f>+wp!R558</f>
        <v>408.33</v>
      </c>
      <c r="R559">
        <v>0</v>
      </c>
      <c r="S559" s="17">
        <f>+wp!S558</f>
        <v>408.33</v>
      </c>
      <c r="T559" s="17">
        <f>+wp!T558</f>
        <v>408.34</v>
      </c>
      <c r="U559" s="17">
        <f>+wp!U558</f>
        <v>408.33</v>
      </c>
      <c r="V559" s="17">
        <f>+wp!V558</f>
        <v>408.33</v>
      </c>
      <c r="W559" s="17">
        <f>+wp!W558</f>
        <v>408.34</v>
      </c>
      <c r="X559" s="17">
        <f>+wp!X558</f>
        <v>408.33</v>
      </c>
      <c r="Y559" s="17">
        <f>+wp!Y558</f>
        <v>408.33</v>
      </c>
      <c r="Z559" s="17">
        <f>+wp!Z558</f>
        <v>408.34</v>
      </c>
      <c r="AA559" s="17">
        <f>+wp!AA558</f>
        <v>408.34</v>
      </c>
      <c r="AB559" s="17">
        <f>+wp!AB558</f>
        <v>408.34</v>
      </c>
      <c r="AC559" s="17">
        <f>+wp!AC558</f>
        <v>408.34</v>
      </c>
      <c r="AD559" s="17">
        <f>+wp!AD558</f>
        <v>408.34</v>
      </c>
    </row>
    <row r="560" spans="3:30" x14ac:dyDescent="0.25">
      <c r="C560" s="4">
        <f>+wp!C559</f>
        <v>117067</v>
      </c>
      <c r="D560" t="str">
        <f>+wp!D559</f>
        <v>UTAP TACLOBAN</v>
      </c>
      <c r="E560">
        <f>+wp!E559</f>
        <v>630130</v>
      </c>
      <c r="F560" t="str">
        <f>+wp!F559</f>
        <v>DEPRECIATION EXP. - STORE EQUIPMENT</v>
      </c>
      <c r="G560" t="s">
        <v>191</v>
      </c>
      <c r="H560">
        <f>+wp!I559</f>
        <v>1700017876</v>
      </c>
      <c r="I560" t="str">
        <f>+wp!J559</f>
        <v>POS MACHINE</v>
      </c>
      <c r="J560">
        <v>1</v>
      </c>
      <c r="L560" s="16">
        <f>+wp!M559</f>
        <v>44454</v>
      </c>
      <c r="M560" s="34">
        <f>+wp!N559</f>
        <v>24500</v>
      </c>
      <c r="N560" s="17">
        <f>+wp!O559</f>
        <v>4900</v>
      </c>
      <c r="O560" s="17">
        <f>+wp!P559</f>
        <v>19600</v>
      </c>
      <c r="P560" s="18" t="s">
        <v>532</v>
      </c>
      <c r="Q560" s="17">
        <f>+wp!R559</f>
        <v>408.33</v>
      </c>
      <c r="R560">
        <v>0</v>
      </c>
      <c r="S560" s="17">
        <f>+wp!S559</f>
        <v>408.33</v>
      </c>
      <c r="T560" s="17">
        <f>+wp!T559</f>
        <v>408.34</v>
      </c>
      <c r="U560" s="17">
        <f>+wp!U559</f>
        <v>408.33</v>
      </c>
      <c r="V560" s="17">
        <f>+wp!V559</f>
        <v>408.33</v>
      </c>
      <c r="W560" s="17">
        <f>+wp!W559</f>
        <v>408.34</v>
      </c>
      <c r="X560" s="17">
        <f>+wp!X559</f>
        <v>408.33</v>
      </c>
      <c r="Y560" s="17">
        <f>+wp!Y559</f>
        <v>408.33</v>
      </c>
      <c r="Z560" s="17">
        <f>+wp!Z559</f>
        <v>408.34</v>
      </c>
      <c r="AA560" s="17">
        <f>+wp!AA559</f>
        <v>408.34</v>
      </c>
      <c r="AB560" s="17">
        <f>+wp!AB559</f>
        <v>408.34</v>
      </c>
      <c r="AC560" s="17">
        <f>+wp!AC559</f>
        <v>408.34</v>
      </c>
      <c r="AD560" s="17">
        <f>+wp!AD559</f>
        <v>408.34</v>
      </c>
    </row>
    <row r="561" spans="3:30" x14ac:dyDescent="0.25">
      <c r="C561" s="4">
        <f>+wp!C560</f>
        <v>117005</v>
      </c>
      <c r="D561" t="str">
        <f>+wp!D560</f>
        <v>PALO</v>
      </c>
      <c r="E561">
        <f>+wp!E560</f>
        <v>630130</v>
      </c>
      <c r="F561" t="str">
        <f>+wp!F560</f>
        <v>DEPRECIATION EXP. - STORE EQUIPMENT</v>
      </c>
      <c r="G561" t="s">
        <v>191</v>
      </c>
      <c r="H561">
        <f>+wp!I560</f>
        <v>1700017877</v>
      </c>
      <c r="I561" t="str">
        <f>+wp!J560</f>
        <v>POS MACHINE</v>
      </c>
      <c r="J561">
        <v>1</v>
      </c>
      <c r="L561" s="16">
        <f>+wp!M560</f>
        <v>44454</v>
      </c>
      <c r="M561" s="34">
        <f>+wp!N560</f>
        <v>24500</v>
      </c>
      <c r="N561" s="17">
        <f>+wp!O560</f>
        <v>4900</v>
      </c>
      <c r="O561" s="17">
        <f>+wp!P560</f>
        <v>19600</v>
      </c>
      <c r="P561" s="18" t="s">
        <v>532</v>
      </c>
      <c r="Q561" s="17">
        <f>+wp!R560</f>
        <v>408.33</v>
      </c>
      <c r="R561">
        <v>0</v>
      </c>
      <c r="S561" s="17">
        <f>+wp!S560</f>
        <v>408.33</v>
      </c>
      <c r="T561" s="17">
        <f>+wp!T560</f>
        <v>408.34</v>
      </c>
      <c r="U561" s="17">
        <f>+wp!U560</f>
        <v>408.33</v>
      </c>
      <c r="V561" s="17">
        <f>+wp!V560</f>
        <v>408.33</v>
      </c>
      <c r="W561" s="17">
        <f>+wp!W560</f>
        <v>408.34</v>
      </c>
      <c r="X561" s="17">
        <f>+wp!X560</f>
        <v>408.33</v>
      </c>
      <c r="Y561" s="17">
        <f>+wp!Y560</f>
        <v>408.33</v>
      </c>
      <c r="Z561" s="17">
        <f>+wp!Z560</f>
        <v>408.34</v>
      </c>
      <c r="AA561" s="17">
        <f>+wp!AA560</f>
        <v>408.34</v>
      </c>
      <c r="AB561" s="17">
        <f>+wp!AB560</f>
        <v>408.34</v>
      </c>
      <c r="AC561" s="17">
        <f>+wp!AC560</f>
        <v>408.34</v>
      </c>
      <c r="AD561" s="17">
        <f>+wp!AD560</f>
        <v>408.34</v>
      </c>
    </row>
    <row r="562" spans="3:30" x14ac:dyDescent="0.25">
      <c r="C562" s="4">
        <f>+wp!C561</f>
        <v>117024</v>
      </c>
      <c r="D562" t="str">
        <f>+wp!D561</f>
        <v>TOLOSA</v>
      </c>
      <c r="E562">
        <f>+wp!E561</f>
        <v>630130</v>
      </c>
      <c r="F562" t="str">
        <f>+wp!F561</f>
        <v>DEPRECIATION EXP. - STORE EQUIPMENT</v>
      </c>
      <c r="G562" t="s">
        <v>191</v>
      </c>
      <c r="H562">
        <f>+wp!I561</f>
        <v>1700017878</v>
      </c>
      <c r="I562" t="str">
        <f>+wp!J561</f>
        <v>POS MACHINE</v>
      </c>
      <c r="J562">
        <v>1</v>
      </c>
      <c r="L562" s="16">
        <f>+wp!M561</f>
        <v>44454</v>
      </c>
      <c r="M562" s="34">
        <f>+wp!N561</f>
        <v>24500</v>
      </c>
      <c r="N562" s="17">
        <f>+wp!O561</f>
        <v>4900</v>
      </c>
      <c r="O562" s="17">
        <f>+wp!P561</f>
        <v>19600</v>
      </c>
      <c r="P562" s="18" t="s">
        <v>532</v>
      </c>
      <c r="Q562" s="17">
        <f>+wp!R561</f>
        <v>408.33</v>
      </c>
      <c r="R562">
        <v>0</v>
      </c>
      <c r="S562" s="17">
        <f>+wp!S561</f>
        <v>408.33</v>
      </c>
      <c r="T562" s="17">
        <f>+wp!T561</f>
        <v>408.34</v>
      </c>
      <c r="U562" s="17">
        <f>+wp!U561</f>
        <v>408.33</v>
      </c>
      <c r="V562" s="17">
        <f>+wp!V561</f>
        <v>408.33</v>
      </c>
      <c r="W562" s="17">
        <f>+wp!W561</f>
        <v>408.34</v>
      </c>
      <c r="X562" s="17">
        <f>+wp!X561</f>
        <v>408.33</v>
      </c>
      <c r="Y562" s="17">
        <f>+wp!Y561</f>
        <v>408.33</v>
      </c>
      <c r="Z562" s="17">
        <f>+wp!Z561</f>
        <v>408.34</v>
      </c>
      <c r="AA562" s="17">
        <f>+wp!AA561</f>
        <v>408.34</v>
      </c>
      <c r="AB562" s="17">
        <f>+wp!AB561</f>
        <v>408.34</v>
      </c>
      <c r="AC562" s="17">
        <f>+wp!AC561</f>
        <v>408.34</v>
      </c>
      <c r="AD562" s="17">
        <f>+wp!AD561</f>
        <v>408.34</v>
      </c>
    </row>
    <row r="563" spans="3:30" x14ac:dyDescent="0.25">
      <c r="C563" s="4">
        <f>+wp!C562</f>
        <v>117039</v>
      </c>
      <c r="D563" t="str">
        <f>+wp!D562</f>
        <v>TUNGA LEYTE</v>
      </c>
      <c r="E563">
        <f>+wp!E562</f>
        <v>630130</v>
      </c>
      <c r="F563" t="str">
        <f>+wp!F562</f>
        <v>DEPRECIATION EXP. - STORE EQUIPMENT</v>
      </c>
      <c r="G563" t="s">
        <v>191</v>
      </c>
      <c r="H563">
        <f>+wp!I562</f>
        <v>1700017879</v>
      </c>
      <c r="I563" t="str">
        <f>+wp!J562</f>
        <v>POS MACHINE</v>
      </c>
      <c r="J563">
        <v>1</v>
      </c>
      <c r="L563" s="16">
        <f>+wp!M562</f>
        <v>44454</v>
      </c>
      <c r="M563" s="34">
        <f>+wp!N562</f>
        <v>24500</v>
      </c>
      <c r="N563" s="17">
        <f>+wp!O562</f>
        <v>4900</v>
      </c>
      <c r="O563" s="17">
        <f>+wp!P562</f>
        <v>19600</v>
      </c>
      <c r="P563" s="18" t="s">
        <v>532</v>
      </c>
      <c r="Q563" s="17">
        <f>+wp!R562</f>
        <v>408.33</v>
      </c>
      <c r="R563">
        <v>0</v>
      </c>
      <c r="S563" s="17">
        <f>+wp!S562</f>
        <v>408.33</v>
      </c>
      <c r="T563" s="17">
        <f>+wp!T562</f>
        <v>408.34</v>
      </c>
      <c r="U563" s="17">
        <f>+wp!U562</f>
        <v>408.33</v>
      </c>
      <c r="V563" s="17">
        <f>+wp!V562</f>
        <v>408.33</v>
      </c>
      <c r="W563" s="17">
        <f>+wp!W562</f>
        <v>408.34</v>
      </c>
      <c r="X563" s="17">
        <f>+wp!X562</f>
        <v>408.33</v>
      </c>
      <c r="Y563" s="17">
        <f>+wp!Y562</f>
        <v>408.33</v>
      </c>
      <c r="Z563" s="17">
        <f>+wp!Z562</f>
        <v>408.34</v>
      </c>
      <c r="AA563" s="17">
        <f>+wp!AA562</f>
        <v>408.34</v>
      </c>
      <c r="AB563" s="17">
        <f>+wp!AB562</f>
        <v>408.34</v>
      </c>
      <c r="AC563" s="17">
        <f>+wp!AC562</f>
        <v>408.34</v>
      </c>
      <c r="AD563" s="17">
        <f>+wp!AD562</f>
        <v>408.34</v>
      </c>
    </row>
    <row r="564" spans="3:30" x14ac:dyDescent="0.25">
      <c r="C564" s="4">
        <f>+wp!C563</f>
        <v>617010</v>
      </c>
      <c r="D564" t="str">
        <f>+wp!D563</f>
        <v>UR MAHARLIKA HIGHWAY TACLOBAN</v>
      </c>
      <c r="E564">
        <f>+wp!E563</f>
        <v>630130</v>
      </c>
      <c r="F564" t="str">
        <f>+wp!F563</f>
        <v>DEPRECIATION EXP. - STORE EQUIPMENT</v>
      </c>
      <c r="G564" t="s">
        <v>191</v>
      </c>
      <c r="H564">
        <f>+wp!I563</f>
        <v>1700018153</v>
      </c>
      <c r="I564" t="str">
        <f>+wp!J563</f>
        <v>FABRICATION OF UR GRILLER</v>
      </c>
      <c r="J564">
        <v>1</v>
      </c>
      <c r="L564" s="16">
        <f>+wp!M563</f>
        <v>42835</v>
      </c>
      <c r="M564" s="34">
        <f>+wp!N563</f>
        <v>75000</v>
      </c>
      <c r="N564" s="17">
        <f>+wp!O563</f>
        <v>73750</v>
      </c>
      <c r="O564" s="17">
        <f>+wp!P563</f>
        <v>1250</v>
      </c>
      <c r="P564" s="18" t="s">
        <v>532</v>
      </c>
      <c r="Q564" s="17">
        <f>+wp!R563</f>
        <v>1250</v>
      </c>
      <c r="R564">
        <v>0</v>
      </c>
      <c r="S564" s="17">
        <f>+wp!S563</f>
        <v>312.5</v>
      </c>
      <c r="T564" s="17">
        <f>+wp!T563</f>
        <v>312.5</v>
      </c>
      <c r="U564" s="17">
        <f>+wp!U563</f>
        <v>312.5</v>
      </c>
      <c r="V564" s="17">
        <f>+wp!V563</f>
        <v>312.5</v>
      </c>
      <c r="W564" s="17">
        <f>+wp!W563</f>
        <v>312.5</v>
      </c>
      <c r="X564" s="17">
        <f>+wp!X563</f>
        <v>312.5</v>
      </c>
      <c r="Y564" s="17">
        <f>+wp!Y563</f>
        <v>312.5</v>
      </c>
      <c r="Z564" s="17">
        <f>+wp!Z563</f>
        <v>312.5</v>
      </c>
      <c r="AA564" s="17">
        <f>+wp!AA563</f>
        <v>312.5</v>
      </c>
      <c r="AB564" s="17">
        <f>+wp!AB563</f>
        <v>312.5</v>
      </c>
      <c r="AC564" s="17">
        <f>+wp!AC563</f>
        <v>312.5</v>
      </c>
      <c r="AD564" s="17">
        <f>+wp!AD563</f>
        <v>312.5</v>
      </c>
    </row>
    <row r="565" spans="3:30" x14ac:dyDescent="0.25">
      <c r="C565" s="4">
        <f>+wp!C564</f>
        <v>117053</v>
      </c>
      <c r="D565" t="str">
        <f>+wp!D564</f>
        <v>YOUNGFIELD TACLOBAN</v>
      </c>
      <c r="E565">
        <f>+wp!E564</f>
        <v>630130</v>
      </c>
      <c r="F565" t="str">
        <f>+wp!F564</f>
        <v>DEPRECIATION EXP. - STORE EQUIPMENT</v>
      </c>
      <c r="G565" t="s">
        <v>191</v>
      </c>
      <c r="H565">
        <f>+wp!I564</f>
        <v>1700018251</v>
      </c>
      <c r="I565" t="str">
        <f>+wp!J564</f>
        <v>6 PANEL FRONTLIT MENU BOARD - PS</v>
      </c>
      <c r="J565">
        <v>1</v>
      </c>
      <c r="L565" s="16">
        <f>+wp!M564</f>
        <v>42866</v>
      </c>
      <c r="M565" s="34">
        <f>+wp!N564</f>
        <v>9360</v>
      </c>
      <c r="N565" s="17">
        <f>+wp!O564</f>
        <v>9359</v>
      </c>
      <c r="O565" s="17">
        <f>+wp!P564</f>
        <v>1</v>
      </c>
      <c r="P565" s="18" t="s">
        <v>532</v>
      </c>
      <c r="Q565" s="17">
        <f>+wp!R564</f>
        <v>390</v>
      </c>
      <c r="R565">
        <v>0</v>
      </c>
      <c r="S565" s="17">
        <f>+wp!S564</f>
        <v>0</v>
      </c>
      <c r="T565" s="17">
        <f>+wp!T564</f>
        <v>0</v>
      </c>
      <c r="U565" s="17">
        <f>+wp!U564</f>
        <v>0</v>
      </c>
      <c r="V565" s="17">
        <f>+wp!V564</f>
        <v>0</v>
      </c>
      <c r="W565" s="17">
        <f>+wp!W564</f>
        <v>0</v>
      </c>
      <c r="X565" s="17">
        <f>+wp!X564</f>
        <v>0</v>
      </c>
      <c r="Y565" s="17">
        <f>+wp!Y564</f>
        <v>0</v>
      </c>
      <c r="Z565" s="17">
        <f>+wp!Z564</f>
        <v>0</v>
      </c>
      <c r="AA565" s="17">
        <f>+wp!AA564</f>
        <v>0</v>
      </c>
      <c r="AB565" s="17">
        <f>+wp!AB564</f>
        <v>0</v>
      </c>
      <c r="AC565" s="17">
        <f>+wp!AC564</f>
        <v>0</v>
      </c>
      <c r="AD565" s="17">
        <f>+wp!AD564</f>
        <v>0</v>
      </c>
    </row>
    <row r="566" spans="3:30" x14ac:dyDescent="0.25">
      <c r="C566" s="4" t="str">
        <f>+wp!C565</f>
        <v>SLS212</v>
      </c>
      <c r="D566" t="str">
        <f>+wp!D565</f>
        <v>TACLOBAN UR - SALES</v>
      </c>
      <c r="E566">
        <f>+wp!E565</f>
        <v>630130</v>
      </c>
      <c r="F566" t="str">
        <f>+wp!F565</f>
        <v>DEPRECIATION EXP. - STORE EQUIPMENT</v>
      </c>
      <c r="G566" t="s">
        <v>191</v>
      </c>
      <c r="H566">
        <f>+wp!I565</f>
        <v>1700018462</v>
      </c>
      <c r="I566" t="str">
        <f>+wp!J565</f>
        <v>REYAL GRILLER</v>
      </c>
      <c r="J566">
        <v>1</v>
      </c>
      <c r="L566" s="16">
        <f>+wp!M565</f>
        <v>42853</v>
      </c>
      <c r="M566" s="34">
        <f>+wp!N565</f>
        <v>45000</v>
      </c>
      <c r="N566" s="17">
        <f>+wp!O565</f>
        <v>44250</v>
      </c>
      <c r="O566" s="17">
        <f>+wp!P565</f>
        <v>750</v>
      </c>
      <c r="P566" s="18" t="s">
        <v>532</v>
      </c>
      <c r="Q566" s="17">
        <f>+wp!R565</f>
        <v>750</v>
      </c>
      <c r="R566">
        <v>0</v>
      </c>
      <c r="S566" s="17">
        <f>+wp!S565</f>
        <v>187.5</v>
      </c>
      <c r="T566" s="17">
        <f>+wp!T565</f>
        <v>187.5</v>
      </c>
      <c r="U566" s="17">
        <f>+wp!U565</f>
        <v>187.5</v>
      </c>
      <c r="V566" s="17">
        <f>+wp!V565</f>
        <v>187.5</v>
      </c>
      <c r="W566" s="17">
        <f>+wp!W565</f>
        <v>187.5</v>
      </c>
      <c r="X566" s="17">
        <f>+wp!X565</f>
        <v>187.5</v>
      </c>
      <c r="Y566" s="17">
        <f>+wp!Y565</f>
        <v>187.5</v>
      </c>
      <c r="Z566" s="17">
        <f>+wp!Z565</f>
        <v>187.5</v>
      </c>
      <c r="AA566" s="17">
        <f>+wp!AA565</f>
        <v>187.5</v>
      </c>
      <c r="AB566" s="17">
        <f>+wp!AB565</f>
        <v>187.5</v>
      </c>
      <c r="AC566" s="17">
        <f>+wp!AC565</f>
        <v>187.5</v>
      </c>
      <c r="AD566" s="17">
        <f>+wp!AD565</f>
        <v>187.5</v>
      </c>
    </row>
    <row r="567" spans="3:30" x14ac:dyDescent="0.25">
      <c r="C567" s="4" t="str">
        <f>+wp!C566</f>
        <v>SLS112</v>
      </c>
      <c r="D567" t="str">
        <f>+wp!D566</f>
        <v>TACLOBAN CTG - SALES</v>
      </c>
      <c r="E567">
        <f>+wp!E566</f>
        <v>630130</v>
      </c>
      <c r="F567" t="str">
        <f>+wp!F566</f>
        <v>DEPRECIATION EXP. - STORE EQUIPMENT</v>
      </c>
      <c r="G567" t="s">
        <v>191</v>
      </c>
      <c r="H567">
        <f>+wp!I566</f>
        <v>1700018463</v>
      </c>
      <c r="I567" t="str">
        <f>+wp!J566</f>
        <v>STAINLESS SINK</v>
      </c>
      <c r="J567">
        <v>1</v>
      </c>
      <c r="L567" s="16">
        <f>+wp!M566</f>
        <v>42853</v>
      </c>
      <c r="M567" s="34">
        <f>+wp!N566</f>
        <v>14000</v>
      </c>
      <c r="N567" s="17">
        <f>+wp!O566</f>
        <v>13999</v>
      </c>
      <c r="O567" s="17">
        <f>+wp!P566</f>
        <v>1</v>
      </c>
      <c r="P567" s="18" t="s">
        <v>532</v>
      </c>
      <c r="Q567" s="17">
        <f>+wp!R566</f>
        <v>583.33000000000004</v>
      </c>
      <c r="R567">
        <v>0</v>
      </c>
      <c r="S567" s="17">
        <f>+wp!S566</f>
        <v>0</v>
      </c>
      <c r="T567" s="17">
        <f>+wp!T566</f>
        <v>0</v>
      </c>
      <c r="U567" s="17">
        <f>+wp!U566</f>
        <v>0</v>
      </c>
      <c r="V567" s="17">
        <f>+wp!V566</f>
        <v>0</v>
      </c>
      <c r="W567" s="17">
        <f>+wp!W566</f>
        <v>0</v>
      </c>
      <c r="X567" s="17">
        <f>+wp!X566</f>
        <v>0</v>
      </c>
      <c r="Y567" s="17">
        <f>+wp!Y566</f>
        <v>0</v>
      </c>
      <c r="Z567" s="17">
        <f>+wp!Z566</f>
        <v>0</v>
      </c>
      <c r="AA567" s="17">
        <f>+wp!AA566</f>
        <v>0</v>
      </c>
      <c r="AB567" s="17">
        <f>+wp!AB566</f>
        <v>0</v>
      </c>
      <c r="AC567" s="17">
        <f>+wp!AC566</f>
        <v>0</v>
      </c>
      <c r="AD567" s="17">
        <f>+wp!AD566</f>
        <v>0</v>
      </c>
    </row>
    <row r="568" spans="3:30" x14ac:dyDescent="0.25">
      <c r="C568" s="4">
        <f>+wp!C567</f>
        <v>617012</v>
      </c>
      <c r="D568" t="str">
        <f>+wp!D567</f>
        <v>UR BORONGAN</v>
      </c>
      <c r="E568">
        <f>+wp!E567</f>
        <v>630130</v>
      </c>
      <c r="F568" t="str">
        <f>+wp!F567</f>
        <v>DEPRECIATION EXP. - STORE EQUIPMENT</v>
      </c>
      <c r="G568" t="s">
        <v>191</v>
      </c>
      <c r="H568">
        <f>+wp!I567</f>
        <v>1700018465</v>
      </c>
      <c r="I568" t="str">
        <f>+wp!J567</f>
        <v>UR GRILLER</v>
      </c>
      <c r="J568">
        <v>1</v>
      </c>
      <c r="L568" s="16">
        <f>+wp!M567</f>
        <v>42853</v>
      </c>
      <c r="M568" s="34">
        <f>+wp!N567</f>
        <v>45000</v>
      </c>
      <c r="N568" s="17">
        <f>+wp!O567</f>
        <v>44250</v>
      </c>
      <c r="O568" s="17">
        <f>+wp!P567</f>
        <v>750</v>
      </c>
      <c r="P568" s="18" t="s">
        <v>532</v>
      </c>
      <c r="Q568" s="17">
        <f>+wp!R567</f>
        <v>750</v>
      </c>
      <c r="R568">
        <v>0</v>
      </c>
      <c r="S568" s="17">
        <f>+wp!S567</f>
        <v>187.5</v>
      </c>
      <c r="T568" s="17">
        <f>+wp!T567</f>
        <v>187.5</v>
      </c>
      <c r="U568" s="17">
        <f>+wp!U567</f>
        <v>187.5</v>
      </c>
      <c r="V568" s="17">
        <f>+wp!V567</f>
        <v>187.5</v>
      </c>
      <c r="W568" s="17">
        <f>+wp!W567</f>
        <v>187.5</v>
      </c>
      <c r="X568" s="17">
        <f>+wp!X567</f>
        <v>187.5</v>
      </c>
      <c r="Y568" s="17">
        <f>+wp!Y567</f>
        <v>187.5</v>
      </c>
      <c r="Z568" s="17">
        <f>+wp!Z567</f>
        <v>187.5</v>
      </c>
      <c r="AA568" s="17">
        <f>+wp!AA567</f>
        <v>187.5</v>
      </c>
      <c r="AB568" s="17">
        <f>+wp!AB567</f>
        <v>187.5</v>
      </c>
      <c r="AC568" s="17">
        <f>+wp!AC567</f>
        <v>187.5</v>
      </c>
      <c r="AD568" s="17">
        <f>+wp!AD567</f>
        <v>187.5</v>
      </c>
    </row>
    <row r="569" spans="3:30" x14ac:dyDescent="0.25">
      <c r="C569" s="4">
        <f>+wp!C568</f>
        <v>617012</v>
      </c>
      <c r="D569" t="str">
        <f>+wp!D568</f>
        <v>UR BORONGAN</v>
      </c>
      <c r="E569">
        <f>+wp!E568</f>
        <v>630130</v>
      </c>
      <c r="F569" t="str">
        <f>+wp!F568</f>
        <v>DEPRECIATION EXP. - STORE EQUIPMENT</v>
      </c>
      <c r="G569" t="s">
        <v>191</v>
      </c>
      <c r="H569">
        <f>+wp!I568</f>
        <v>1700018466</v>
      </c>
      <c r="I569" t="str">
        <f>+wp!J568</f>
        <v>STAINLESS SINK</v>
      </c>
      <c r="J569">
        <v>1</v>
      </c>
      <c r="L569" s="16">
        <f>+wp!M568</f>
        <v>42853</v>
      </c>
      <c r="M569" s="34">
        <f>+wp!N568</f>
        <v>14000</v>
      </c>
      <c r="N569" s="17">
        <f>+wp!O568</f>
        <v>13999</v>
      </c>
      <c r="O569" s="17">
        <f>+wp!P568</f>
        <v>1</v>
      </c>
      <c r="P569" s="18" t="s">
        <v>532</v>
      </c>
      <c r="Q569" s="17">
        <f>+wp!R568</f>
        <v>583.33000000000004</v>
      </c>
      <c r="R569">
        <v>0</v>
      </c>
      <c r="S569" s="17">
        <f>+wp!S568</f>
        <v>0</v>
      </c>
      <c r="T569" s="17">
        <f>+wp!T568</f>
        <v>0</v>
      </c>
      <c r="U569" s="17">
        <f>+wp!U568</f>
        <v>0</v>
      </c>
      <c r="V569" s="17">
        <f>+wp!V568</f>
        <v>0</v>
      </c>
      <c r="W569" s="17">
        <f>+wp!W568</f>
        <v>0</v>
      </c>
      <c r="X569" s="17">
        <f>+wp!X568</f>
        <v>0</v>
      </c>
      <c r="Y569" s="17">
        <f>+wp!Y568</f>
        <v>0</v>
      </c>
      <c r="Z569" s="17">
        <f>+wp!Z568</f>
        <v>0</v>
      </c>
      <c r="AA569" s="17">
        <f>+wp!AA568</f>
        <v>0</v>
      </c>
      <c r="AB569" s="17">
        <f>+wp!AB568</f>
        <v>0</v>
      </c>
      <c r="AC569" s="17">
        <f>+wp!AC568</f>
        <v>0</v>
      </c>
      <c r="AD569" s="17">
        <f>+wp!AD568</f>
        <v>0</v>
      </c>
    </row>
    <row r="570" spans="3:30" x14ac:dyDescent="0.25">
      <c r="C570" s="4">
        <f>+wp!C569</f>
        <v>617024</v>
      </c>
      <c r="D570" t="str">
        <f>+wp!D569</f>
        <v>UR CAPT TACIO ST DULAG</v>
      </c>
      <c r="E570">
        <f>+wp!E569</f>
        <v>630130</v>
      </c>
      <c r="F570" t="str">
        <f>+wp!F569</f>
        <v>DEPRECIATION EXP. - STORE EQUIPMENT</v>
      </c>
      <c r="G570" t="s">
        <v>191</v>
      </c>
      <c r="H570">
        <f>+wp!I569</f>
        <v>1700018467</v>
      </c>
      <c r="I570" t="str">
        <f>+wp!J569</f>
        <v>UR GRILLER</v>
      </c>
      <c r="J570">
        <v>1</v>
      </c>
      <c r="L570" s="16">
        <f>+wp!M569</f>
        <v>42853</v>
      </c>
      <c r="M570" s="34">
        <f>+wp!N569</f>
        <v>45000</v>
      </c>
      <c r="N570" s="17">
        <f>+wp!O569</f>
        <v>44250</v>
      </c>
      <c r="O570" s="17">
        <f>+wp!P569</f>
        <v>750</v>
      </c>
      <c r="P570" s="18" t="s">
        <v>532</v>
      </c>
      <c r="Q570" s="17">
        <f>+wp!R569</f>
        <v>750</v>
      </c>
      <c r="R570">
        <v>0</v>
      </c>
      <c r="S570" s="17">
        <f>+wp!S569</f>
        <v>187.5</v>
      </c>
      <c r="T570" s="17">
        <f>+wp!T569</f>
        <v>187.5</v>
      </c>
      <c r="U570" s="17">
        <f>+wp!U569</f>
        <v>187.5</v>
      </c>
      <c r="V570" s="17">
        <f>+wp!V569</f>
        <v>187.5</v>
      </c>
      <c r="W570" s="17">
        <f>+wp!W569</f>
        <v>187.5</v>
      </c>
      <c r="X570" s="17">
        <f>+wp!X569</f>
        <v>187.5</v>
      </c>
      <c r="Y570" s="17">
        <f>+wp!Y569</f>
        <v>187.5</v>
      </c>
      <c r="Z570" s="17">
        <f>+wp!Z569</f>
        <v>187.5</v>
      </c>
      <c r="AA570" s="17">
        <f>+wp!AA569</f>
        <v>187.5</v>
      </c>
      <c r="AB570" s="17">
        <f>+wp!AB569</f>
        <v>187.5</v>
      </c>
      <c r="AC570" s="17">
        <f>+wp!AC569</f>
        <v>187.5</v>
      </c>
      <c r="AD570" s="17">
        <f>+wp!AD569</f>
        <v>187.5</v>
      </c>
    </row>
    <row r="571" spans="3:30" x14ac:dyDescent="0.25">
      <c r="C571" s="4">
        <f>+wp!C570</f>
        <v>617013</v>
      </c>
      <c r="D571" t="str">
        <f>+wp!D570</f>
        <v>UR BITO ABUYOG</v>
      </c>
      <c r="E571">
        <f>+wp!E570</f>
        <v>630130</v>
      </c>
      <c r="F571" t="str">
        <f>+wp!F570</f>
        <v>DEPRECIATION EXP. - STORE EQUIPMENT</v>
      </c>
      <c r="G571" t="s">
        <v>191</v>
      </c>
      <c r="H571">
        <f>+wp!I570</f>
        <v>1700018468</v>
      </c>
      <c r="I571" t="str">
        <f>+wp!J570</f>
        <v>STAINLESS SINK</v>
      </c>
      <c r="J571">
        <v>1</v>
      </c>
      <c r="L571" s="16">
        <f>+wp!M570</f>
        <v>42853</v>
      </c>
      <c r="M571" s="34">
        <f>+wp!N570</f>
        <v>14000</v>
      </c>
      <c r="N571" s="17">
        <f>+wp!O570</f>
        <v>13999</v>
      </c>
      <c r="O571" s="17">
        <f>+wp!P570</f>
        <v>1</v>
      </c>
      <c r="P571" s="18" t="s">
        <v>532</v>
      </c>
      <c r="Q571" s="17">
        <f>+wp!R570</f>
        <v>583.33000000000004</v>
      </c>
      <c r="R571">
        <v>0</v>
      </c>
      <c r="S571" s="17">
        <f>+wp!S570</f>
        <v>0</v>
      </c>
      <c r="T571" s="17">
        <f>+wp!T570</f>
        <v>0</v>
      </c>
      <c r="U571" s="17">
        <f>+wp!U570</f>
        <v>0</v>
      </c>
      <c r="V571" s="17">
        <f>+wp!V570</f>
        <v>0</v>
      </c>
      <c r="W571" s="17">
        <f>+wp!W570</f>
        <v>0</v>
      </c>
      <c r="X571" s="17">
        <f>+wp!X570</f>
        <v>0</v>
      </c>
      <c r="Y571" s="17">
        <f>+wp!Y570</f>
        <v>0</v>
      </c>
      <c r="Z571" s="17">
        <f>+wp!Z570</f>
        <v>0</v>
      </c>
      <c r="AA571" s="17">
        <f>+wp!AA570</f>
        <v>0</v>
      </c>
      <c r="AB571" s="17">
        <f>+wp!AB570</f>
        <v>0</v>
      </c>
      <c r="AC571" s="17">
        <f>+wp!AC570</f>
        <v>0</v>
      </c>
      <c r="AD571" s="17">
        <f>+wp!AD570</f>
        <v>0</v>
      </c>
    </row>
    <row r="572" spans="3:30" x14ac:dyDescent="0.25">
      <c r="C572" s="4">
        <f>+wp!C571</f>
        <v>117065</v>
      </c>
      <c r="D572" t="str">
        <f>+wp!D571</f>
        <v>LOWER NULA-TULA TACLOBAN</v>
      </c>
      <c r="E572">
        <f>+wp!E571</f>
        <v>630130</v>
      </c>
      <c r="F572" t="str">
        <f>+wp!F571</f>
        <v>DEPRECIATION EXP. - STORE EQUIPMENT</v>
      </c>
      <c r="G572" t="s">
        <v>191</v>
      </c>
      <c r="H572">
        <f>+wp!I571</f>
        <v>1700018814</v>
      </c>
      <c r="I572" t="str">
        <f>+wp!J571</f>
        <v>CHEST TYPE GLASS TOP FREEZER</v>
      </c>
      <c r="J572">
        <v>1</v>
      </c>
      <c r="L572" s="16">
        <f>+wp!M571</f>
        <v>44515</v>
      </c>
      <c r="M572" s="34">
        <f>+wp!N571</f>
        <v>19609.79</v>
      </c>
      <c r="N572" s="17">
        <f>+wp!O571</f>
        <v>3268.3</v>
      </c>
      <c r="O572" s="17">
        <f>+wp!P571</f>
        <v>16341.49</v>
      </c>
      <c r="P572" s="18" t="s">
        <v>532</v>
      </c>
      <c r="Q572" s="17">
        <f>+wp!R571</f>
        <v>326.83</v>
      </c>
      <c r="R572">
        <v>0</v>
      </c>
      <c r="S572" s="17">
        <f>+wp!S571</f>
        <v>326.83</v>
      </c>
      <c r="T572" s="17">
        <f>+wp!T571</f>
        <v>326.83</v>
      </c>
      <c r="U572" s="17">
        <f>+wp!U571</f>
        <v>326.83</v>
      </c>
      <c r="V572" s="17">
        <f>+wp!V571</f>
        <v>326.83</v>
      </c>
      <c r="W572" s="17">
        <f>+wp!W571</f>
        <v>326.83</v>
      </c>
      <c r="X572" s="17">
        <f>+wp!X571</f>
        <v>326.83</v>
      </c>
      <c r="Y572" s="17">
        <f>+wp!Y571</f>
        <v>326.83</v>
      </c>
      <c r="Z572" s="17">
        <f>+wp!Z571</f>
        <v>326.83</v>
      </c>
      <c r="AA572" s="17">
        <f>+wp!AA571</f>
        <v>326.83</v>
      </c>
      <c r="AB572" s="17">
        <f>+wp!AB571</f>
        <v>326.83</v>
      </c>
      <c r="AC572" s="17">
        <f>+wp!AC571</f>
        <v>326.83</v>
      </c>
      <c r="AD572" s="17">
        <f>+wp!AD571</f>
        <v>326.83</v>
      </c>
    </row>
    <row r="573" spans="3:30" x14ac:dyDescent="0.25">
      <c r="C573" s="4" t="str">
        <f>+wp!C572</f>
        <v>SLS112</v>
      </c>
      <c r="D573" t="str">
        <f>+wp!D572</f>
        <v>TACLOBAN CTG - SALES</v>
      </c>
      <c r="E573">
        <f>+wp!E572</f>
        <v>630130</v>
      </c>
      <c r="F573" t="str">
        <f>+wp!F572</f>
        <v>DEPRECIATION EXP. - STORE EQUIPMENT</v>
      </c>
      <c r="G573" t="s">
        <v>191</v>
      </c>
      <c r="H573">
        <f>+wp!I572</f>
        <v>1700018888</v>
      </c>
      <c r="I573" t="str">
        <f>+wp!J572</f>
        <v>ELECTRIC FRYER</v>
      </c>
      <c r="J573">
        <v>1</v>
      </c>
      <c r="L573" s="16">
        <f>+wp!M572</f>
        <v>42884</v>
      </c>
      <c r="M573" s="34">
        <f>+wp!N572</f>
        <v>5000</v>
      </c>
      <c r="N573" s="17">
        <f>+wp!O572</f>
        <v>4999</v>
      </c>
      <c r="O573" s="17">
        <f>+wp!P572</f>
        <v>1</v>
      </c>
      <c r="P573" s="18" t="s">
        <v>532</v>
      </c>
      <c r="Q573" s="17">
        <f>+wp!R572</f>
        <v>208.33</v>
      </c>
      <c r="R573">
        <v>0</v>
      </c>
      <c r="S573" s="17">
        <f>+wp!S572</f>
        <v>0</v>
      </c>
      <c r="T573" s="17">
        <f>+wp!T572</f>
        <v>0</v>
      </c>
      <c r="U573" s="17">
        <f>+wp!U572</f>
        <v>0</v>
      </c>
      <c r="V573" s="17">
        <f>+wp!V572</f>
        <v>0</v>
      </c>
      <c r="W573" s="17">
        <f>+wp!W572</f>
        <v>0</v>
      </c>
      <c r="X573" s="17">
        <f>+wp!X572</f>
        <v>0</v>
      </c>
      <c r="Y573" s="17">
        <f>+wp!Y572</f>
        <v>0</v>
      </c>
      <c r="Z573" s="17">
        <f>+wp!Z572</f>
        <v>0</v>
      </c>
      <c r="AA573" s="17">
        <f>+wp!AA572</f>
        <v>0</v>
      </c>
      <c r="AB573" s="17">
        <f>+wp!AB572</f>
        <v>0</v>
      </c>
      <c r="AC573" s="17">
        <f>+wp!AC572</f>
        <v>0</v>
      </c>
      <c r="AD573" s="17">
        <f>+wp!AD572</f>
        <v>0</v>
      </c>
    </row>
    <row r="574" spans="3:30" x14ac:dyDescent="0.25">
      <c r="C574" s="4" t="str">
        <f>+wp!C573</f>
        <v>SLS112</v>
      </c>
      <c r="D574" t="str">
        <f>+wp!D573</f>
        <v>TACLOBAN CTG - SALES</v>
      </c>
      <c r="E574">
        <f>+wp!E573</f>
        <v>630130</v>
      </c>
      <c r="F574" t="str">
        <f>+wp!F573</f>
        <v>DEPRECIATION EXP. - STORE EQUIPMENT</v>
      </c>
      <c r="G574" t="s">
        <v>191</v>
      </c>
      <c r="H574">
        <f>+wp!I573</f>
        <v>1700018889</v>
      </c>
      <c r="I574" t="str">
        <f>+wp!J573</f>
        <v>ELECTRIC FRYER</v>
      </c>
      <c r="J574">
        <v>1</v>
      </c>
      <c r="L574" s="16">
        <f>+wp!M573</f>
        <v>42884</v>
      </c>
      <c r="M574" s="34">
        <f>+wp!N573</f>
        <v>5000</v>
      </c>
      <c r="N574" s="17">
        <f>+wp!O573</f>
        <v>4999</v>
      </c>
      <c r="O574" s="17">
        <f>+wp!P573</f>
        <v>1</v>
      </c>
      <c r="P574" s="18" t="s">
        <v>532</v>
      </c>
      <c r="Q574" s="17">
        <f>+wp!R573</f>
        <v>208.33</v>
      </c>
      <c r="R574">
        <v>0</v>
      </c>
      <c r="S574" s="17">
        <f>+wp!S573</f>
        <v>0</v>
      </c>
      <c r="T574" s="17">
        <f>+wp!T573</f>
        <v>0</v>
      </c>
      <c r="U574" s="17">
        <f>+wp!U573</f>
        <v>0</v>
      </c>
      <c r="V574" s="17">
        <f>+wp!V573</f>
        <v>0</v>
      </c>
      <c r="W574" s="17">
        <f>+wp!W573</f>
        <v>0</v>
      </c>
      <c r="X574" s="17">
        <f>+wp!X573</f>
        <v>0</v>
      </c>
      <c r="Y574" s="17">
        <f>+wp!Y573</f>
        <v>0</v>
      </c>
      <c r="Z574" s="17">
        <f>+wp!Z573</f>
        <v>0</v>
      </c>
      <c r="AA574" s="17">
        <f>+wp!AA573</f>
        <v>0</v>
      </c>
      <c r="AB574" s="17">
        <f>+wp!AB573</f>
        <v>0</v>
      </c>
      <c r="AC574" s="17">
        <f>+wp!AC573</f>
        <v>0</v>
      </c>
      <c r="AD574" s="17">
        <f>+wp!AD573</f>
        <v>0</v>
      </c>
    </row>
    <row r="575" spans="3:30" x14ac:dyDescent="0.25">
      <c r="C575" s="4" t="str">
        <f>+wp!C574</f>
        <v>SLS112</v>
      </c>
      <c r="D575" t="str">
        <f>+wp!D574</f>
        <v>TACLOBAN CTG - SALES</v>
      </c>
      <c r="E575">
        <f>+wp!E574</f>
        <v>630130</v>
      </c>
      <c r="F575" t="str">
        <f>+wp!F574</f>
        <v>DEPRECIATION EXP. - STORE EQUIPMENT</v>
      </c>
      <c r="G575" t="s">
        <v>191</v>
      </c>
      <c r="H575">
        <f>+wp!I574</f>
        <v>1700018922</v>
      </c>
      <c r="I575" t="str">
        <f>+wp!J574</f>
        <v>ELECTRIC FRYER</v>
      </c>
      <c r="J575">
        <v>1</v>
      </c>
      <c r="L575" s="16">
        <f>+wp!M574</f>
        <v>42884</v>
      </c>
      <c r="M575" s="34">
        <f>+wp!N574</f>
        <v>5000</v>
      </c>
      <c r="N575" s="17">
        <f>+wp!O574</f>
        <v>4999</v>
      </c>
      <c r="O575" s="17">
        <f>+wp!P574</f>
        <v>1</v>
      </c>
      <c r="P575" s="18" t="s">
        <v>532</v>
      </c>
      <c r="Q575" s="17">
        <f>+wp!R574</f>
        <v>208.33</v>
      </c>
      <c r="R575">
        <v>0</v>
      </c>
      <c r="S575" s="17">
        <f>+wp!S574</f>
        <v>0</v>
      </c>
      <c r="T575" s="17">
        <f>+wp!T574</f>
        <v>0</v>
      </c>
      <c r="U575" s="17">
        <f>+wp!U574</f>
        <v>0</v>
      </c>
      <c r="V575" s="17">
        <f>+wp!V574</f>
        <v>0</v>
      </c>
      <c r="W575" s="17">
        <f>+wp!W574</f>
        <v>0</v>
      </c>
      <c r="X575" s="17">
        <f>+wp!X574</f>
        <v>0</v>
      </c>
      <c r="Y575" s="17">
        <f>+wp!Y574</f>
        <v>0</v>
      </c>
      <c r="Z575" s="17">
        <f>+wp!Z574</f>
        <v>0</v>
      </c>
      <c r="AA575" s="17">
        <f>+wp!AA574</f>
        <v>0</v>
      </c>
      <c r="AB575" s="17">
        <f>+wp!AB574</f>
        <v>0</v>
      </c>
      <c r="AC575" s="17">
        <f>+wp!AC574</f>
        <v>0</v>
      </c>
      <c r="AD575" s="17">
        <f>+wp!AD574</f>
        <v>0</v>
      </c>
    </row>
    <row r="576" spans="3:30" x14ac:dyDescent="0.25">
      <c r="C576" s="4" t="str">
        <f>+wp!C575</f>
        <v>SLS112</v>
      </c>
      <c r="D576" t="str">
        <f>+wp!D575</f>
        <v>TACLOBAN CTG - SALES</v>
      </c>
      <c r="E576">
        <f>+wp!E575</f>
        <v>630130</v>
      </c>
      <c r="F576" t="str">
        <f>+wp!F575</f>
        <v>DEPRECIATION EXP. - STORE EQUIPMENT</v>
      </c>
      <c r="G576" t="s">
        <v>191</v>
      </c>
      <c r="H576">
        <f>+wp!I575</f>
        <v>1700018928</v>
      </c>
      <c r="I576" t="str">
        <f>+wp!J575</f>
        <v>ELECTRIC FRYER</v>
      </c>
      <c r="J576">
        <v>1</v>
      </c>
      <c r="L576" s="16">
        <f>+wp!M575</f>
        <v>42884</v>
      </c>
      <c r="M576" s="34">
        <f>+wp!N575</f>
        <v>5000</v>
      </c>
      <c r="N576" s="17">
        <f>+wp!O575</f>
        <v>4999</v>
      </c>
      <c r="O576" s="17">
        <f>+wp!P575</f>
        <v>1</v>
      </c>
      <c r="P576" s="18" t="s">
        <v>532</v>
      </c>
      <c r="Q576" s="17">
        <f>+wp!R575</f>
        <v>208.33</v>
      </c>
      <c r="R576">
        <v>0</v>
      </c>
      <c r="S576" s="17">
        <f>+wp!S575</f>
        <v>0</v>
      </c>
      <c r="T576" s="17">
        <f>+wp!T575</f>
        <v>0</v>
      </c>
      <c r="U576" s="17">
        <f>+wp!U575</f>
        <v>0</v>
      </c>
      <c r="V576" s="17">
        <f>+wp!V575</f>
        <v>0</v>
      </c>
      <c r="W576" s="17">
        <f>+wp!W575</f>
        <v>0</v>
      </c>
      <c r="X576" s="17">
        <f>+wp!X575</f>
        <v>0</v>
      </c>
      <c r="Y576" s="17">
        <f>+wp!Y575</f>
        <v>0</v>
      </c>
      <c r="Z576" s="17">
        <f>+wp!Z575</f>
        <v>0</v>
      </c>
      <c r="AA576" s="17">
        <f>+wp!AA575</f>
        <v>0</v>
      </c>
      <c r="AB576" s="17">
        <f>+wp!AB575</f>
        <v>0</v>
      </c>
      <c r="AC576" s="17">
        <f>+wp!AC575</f>
        <v>0</v>
      </c>
      <c r="AD576" s="17">
        <f>+wp!AD575</f>
        <v>0</v>
      </c>
    </row>
    <row r="577" spans="3:30" x14ac:dyDescent="0.25">
      <c r="C577" s="4" t="str">
        <f>+wp!C576</f>
        <v>SLS112</v>
      </c>
      <c r="D577" t="str">
        <f>+wp!D576</f>
        <v>TACLOBAN CTG - SALES</v>
      </c>
      <c r="E577">
        <f>+wp!E576</f>
        <v>630130</v>
      </c>
      <c r="F577" t="str">
        <f>+wp!F576</f>
        <v>DEPRECIATION EXP. - STORE EQUIPMENT</v>
      </c>
      <c r="G577" t="s">
        <v>191</v>
      </c>
      <c r="H577">
        <f>+wp!I576</f>
        <v>1700018929</v>
      </c>
      <c r="I577" t="str">
        <f>+wp!J576</f>
        <v>ELECTRIC FRYER</v>
      </c>
      <c r="J577">
        <v>1</v>
      </c>
      <c r="L577" s="16">
        <f>+wp!M576</f>
        <v>42884</v>
      </c>
      <c r="M577" s="34">
        <f>+wp!N576</f>
        <v>5000</v>
      </c>
      <c r="N577" s="17">
        <f>+wp!O576</f>
        <v>4999</v>
      </c>
      <c r="O577" s="17">
        <f>+wp!P576</f>
        <v>1</v>
      </c>
      <c r="P577" s="18" t="s">
        <v>532</v>
      </c>
      <c r="Q577" s="17">
        <f>+wp!R576</f>
        <v>208.33</v>
      </c>
      <c r="R577">
        <v>0</v>
      </c>
      <c r="S577" s="17">
        <f>+wp!S576</f>
        <v>0</v>
      </c>
      <c r="T577" s="17">
        <f>+wp!T576</f>
        <v>0</v>
      </c>
      <c r="U577" s="17">
        <f>+wp!U576</f>
        <v>0</v>
      </c>
      <c r="V577" s="17">
        <f>+wp!V576</f>
        <v>0</v>
      </c>
      <c r="W577" s="17">
        <f>+wp!W576</f>
        <v>0</v>
      </c>
      <c r="X577" s="17">
        <f>+wp!X576</f>
        <v>0</v>
      </c>
      <c r="Y577" s="17">
        <f>+wp!Y576</f>
        <v>0</v>
      </c>
      <c r="Z577" s="17">
        <f>+wp!Z576</f>
        <v>0</v>
      </c>
      <c r="AA577" s="17">
        <f>+wp!AA576</f>
        <v>0</v>
      </c>
      <c r="AB577" s="17">
        <f>+wp!AB576</f>
        <v>0</v>
      </c>
      <c r="AC577" s="17">
        <f>+wp!AC576</f>
        <v>0</v>
      </c>
      <c r="AD577" s="17">
        <f>+wp!AD576</f>
        <v>0</v>
      </c>
    </row>
    <row r="578" spans="3:30" x14ac:dyDescent="0.25">
      <c r="C578" s="4" t="str">
        <f>+wp!C577</f>
        <v>SLS112</v>
      </c>
      <c r="D578" t="str">
        <f>+wp!D577</f>
        <v>TACLOBAN CTG - SALES</v>
      </c>
      <c r="E578">
        <f>+wp!E577</f>
        <v>630130</v>
      </c>
      <c r="F578" t="str">
        <f>+wp!F577</f>
        <v>DEPRECIATION EXP. - STORE EQUIPMENT</v>
      </c>
      <c r="G578" t="s">
        <v>191</v>
      </c>
      <c r="H578">
        <f>+wp!I577</f>
        <v>1700018977</v>
      </c>
      <c r="I578" t="str">
        <f>+wp!J577</f>
        <v>COLLAPSIBLE TABLE</v>
      </c>
      <c r="J578">
        <v>1</v>
      </c>
      <c r="L578" s="16">
        <f>+wp!M577</f>
        <v>42893</v>
      </c>
      <c r="M578" s="34">
        <f>+wp!N577</f>
        <v>32399.57</v>
      </c>
      <c r="N578" s="17">
        <f>+wp!O577</f>
        <v>32398.57</v>
      </c>
      <c r="O578" s="17">
        <f>+wp!P577</f>
        <v>1</v>
      </c>
      <c r="P578" s="18" t="s">
        <v>532</v>
      </c>
      <c r="Q578" s="17">
        <f>+wp!R577</f>
        <v>1349.98</v>
      </c>
      <c r="R578">
        <v>0</v>
      </c>
      <c r="S578" s="17">
        <f>+wp!S577</f>
        <v>0</v>
      </c>
      <c r="T578" s="17">
        <f>+wp!T577</f>
        <v>0</v>
      </c>
      <c r="U578" s="17">
        <f>+wp!U577</f>
        <v>0</v>
      </c>
      <c r="V578" s="17">
        <f>+wp!V577</f>
        <v>0</v>
      </c>
      <c r="W578" s="17">
        <f>+wp!W577</f>
        <v>0</v>
      </c>
      <c r="X578" s="17">
        <f>+wp!X577</f>
        <v>0</v>
      </c>
      <c r="Y578" s="17">
        <f>+wp!Y577</f>
        <v>0</v>
      </c>
      <c r="Z578" s="17">
        <f>+wp!Z577</f>
        <v>0</v>
      </c>
      <c r="AA578" s="17">
        <f>+wp!AA577</f>
        <v>0</v>
      </c>
      <c r="AB578" s="17">
        <f>+wp!AB577</f>
        <v>0</v>
      </c>
      <c r="AC578" s="17">
        <f>+wp!AC577</f>
        <v>0</v>
      </c>
      <c r="AD578" s="17">
        <f>+wp!AD577</f>
        <v>0</v>
      </c>
    </row>
    <row r="579" spans="3:30" x14ac:dyDescent="0.25">
      <c r="C579" s="4" t="str">
        <f>+wp!C578</f>
        <v>SLS112</v>
      </c>
      <c r="D579" t="str">
        <f>+wp!D578</f>
        <v>TACLOBAN CTG - SALES</v>
      </c>
      <c r="E579">
        <f>+wp!E578</f>
        <v>630130</v>
      </c>
      <c r="F579" t="str">
        <f>+wp!F578</f>
        <v>DEPRECIATION EXP. - STORE EQUIPMENT</v>
      </c>
      <c r="G579" t="s">
        <v>191</v>
      </c>
      <c r="H579">
        <f>+wp!I578</f>
        <v>1700019407</v>
      </c>
      <c r="I579" t="str">
        <f>+wp!J578</f>
        <v>FRYER TABLE</v>
      </c>
      <c r="J579">
        <v>1</v>
      </c>
      <c r="L579" s="16">
        <f>+wp!M578</f>
        <v>42906</v>
      </c>
      <c r="M579" s="34">
        <f>+wp!N578</f>
        <v>5200</v>
      </c>
      <c r="N579" s="17">
        <f>+wp!O578</f>
        <v>5199</v>
      </c>
      <c r="O579" s="17">
        <f>+wp!P578</f>
        <v>1</v>
      </c>
      <c r="P579" s="18" t="s">
        <v>532</v>
      </c>
      <c r="Q579" s="17">
        <f>+wp!R578</f>
        <v>216.67</v>
      </c>
      <c r="R579">
        <v>0</v>
      </c>
      <c r="S579" s="17">
        <f>+wp!S578</f>
        <v>0</v>
      </c>
      <c r="T579" s="17">
        <f>+wp!T578</f>
        <v>0</v>
      </c>
      <c r="U579" s="17">
        <f>+wp!U578</f>
        <v>0</v>
      </c>
      <c r="V579" s="17">
        <f>+wp!V578</f>
        <v>0</v>
      </c>
      <c r="W579" s="17">
        <f>+wp!W578</f>
        <v>0</v>
      </c>
      <c r="X579" s="17">
        <f>+wp!X578</f>
        <v>0</v>
      </c>
      <c r="Y579" s="17">
        <f>+wp!Y578</f>
        <v>0</v>
      </c>
      <c r="Z579" s="17">
        <f>+wp!Z578</f>
        <v>0</v>
      </c>
      <c r="AA579" s="17">
        <f>+wp!AA578</f>
        <v>0</v>
      </c>
      <c r="AB579" s="17">
        <f>+wp!AB578</f>
        <v>0</v>
      </c>
      <c r="AC579" s="17">
        <f>+wp!AC578</f>
        <v>0</v>
      </c>
      <c r="AD579" s="17">
        <f>+wp!AD578</f>
        <v>0</v>
      </c>
    </row>
    <row r="580" spans="3:30" x14ac:dyDescent="0.25">
      <c r="C580" s="4" t="str">
        <f>+wp!C579</f>
        <v>SLS112</v>
      </c>
      <c r="D580" t="str">
        <f>+wp!D579</f>
        <v>TACLOBAN CTG - SALES</v>
      </c>
      <c r="E580">
        <f>+wp!E579</f>
        <v>630130</v>
      </c>
      <c r="F580" t="str">
        <f>+wp!F579</f>
        <v>DEPRECIATION EXP. - STORE EQUIPMENT</v>
      </c>
      <c r="G580" t="s">
        <v>191</v>
      </c>
      <c r="H580">
        <f>+wp!I579</f>
        <v>1700019409</v>
      </c>
      <c r="I580" t="str">
        <f>+wp!J579</f>
        <v>FRYER TABLE</v>
      </c>
      <c r="J580">
        <v>1</v>
      </c>
      <c r="L580" s="16">
        <f>+wp!M579</f>
        <v>42906</v>
      </c>
      <c r="M580" s="34">
        <f>+wp!N579</f>
        <v>5200</v>
      </c>
      <c r="N580" s="17">
        <f>+wp!O579</f>
        <v>5199</v>
      </c>
      <c r="O580" s="17">
        <f>+wp!P579</f>
        <v>1</v>
      </c>
      <c r="P580" s="18" t="s">
        <v>532</v>
      </c>
      <c r="Q580" s="17">
        <f>+wp!R579</f>
        <v>216.67</v>
      </c>
      <c r="R580">
        <v>0</v>
      </c>
      <c r="S580" s="17">
        <f>+wp!S579</f>
        <v>0</v>
      </c>
      <c r="T580" s="17">
        <f>+wp!T579</f>
        <v>0</v>
      </c>
      <c r="U580" s="17">
        <f>+wp!U579</f>
        <v>0</v>
      </c>
      <c r="V580" s="17">
        <f>+wp!V579</f>
        <v>0</v>
      </c>
      <c r="W580" s="17">
        <f>+wp!W579</f>
        <v>0</v>
      </c>
      <c r="X580" s="17">
        <f>+wp!X579</f>
        <v>0</v>
      </c>
      <c r="Y580" s="17">
        <f>+wp!Y579</f>
        <v>0</v>
      </c>
      <c r="Z580" s="17">
        <f>+wp!Z579</f>
        <v>0</v>
      </c>
      <c r="AA580" s="17">
        <f>+wp!AA579</f>
        <v>0</v>
      </c>
      <c r="AB580" s="17">
        <f>+wp!AB579</f>
        <v>0</v>
      </c>
      <c r="AC580" s="17">
        <f>+wp!AC579</f>
        <v>0</v>
      </c>
      <c r="AD580" s="17">
        <f>+wp!AD579</f>
        <v>0</v>
      </c>
    </row>
    <row r="581" spans="3:30" x14ac:dyDescent="0.25">
      <c r="C581" s="4" t="str">
        <f>+wp!C580</f>
        <v>SLS112</v>
      </c>
      <c r="D581" t="str">
        <f>+wp!D580</f>
        <v>TACLOBAN CTG - SALES</v>
      </c>
      <c r="E581">
        <f>+wp!E580</f>
        <v>630130</v>
      </c>
      <c r="F581" t="str">
        <f>+wp!F580</f>
        <v>DEPRECIATION EXP. - STORE EQUIPMENT</v>
      </c>
      <c r="G581" t="s">
        <v>191</v>
      </c>
      <c r="H581">
        <f>+wp!I580</f>
        <v>1700019452</v>
      </c>
      <c r="I581" t="str">
        <f>+wp!J580</f>
        <v>UPRIGHT FREEZER - SNOK</v>
      </c>
      <c r="J581">
        <v>1</v>
      </c>
      <c r="L581" s="16">
        <f>+wp!M580</f>
        <v>42892</v>
      </c>
      <c r="M581" s="34">
        <f>+wp!N580</f>
        <v>11399.57</v>
      </c>
      <c r="N581" s="17">
        <f>+wp!O580</f>
        <v>11399.57</v>
      </c>
      <c r="O581" s="17">
        <f>+wp!P580</f>
        <v>0</v>
      </c>
      <c r="P581" s="18" t="s">
        <v>532</v>
      </c>
      <c r="Q581" s="17">
        <f>+wp!R580</f>
        <v>474.98</v>
      </c>
      <c r="R581">
        <v>0</v>
      </c>
      <c r="S581" s="17">
        <f>+wp!S580</f>
        <v>0</v>
      </c>
      <c r="T581" s="17">
        <f>+wp!T580</f>
        <v>0</v>
      </c>
      <c r="U581" s="17">
        <f>+wp!U580</f>
        <v>0</v>
      </c>
      <c r="V581" s="17">
        <f>+wp!V580</f>
        <v>0</v>
      </c>
      <c r="W581" s="17">
        <f>+wp!W580</f>
        <v>0</v>
      </c>
      <c r="X581" s="17">
        <f>+wp!X580</f>
        <v>0</v>
      </c>
      <c r="Y581" s="17">
        <f>+wp!Y580</f>
        <v>0</v>
      </c>
      <c r="Z581" s="17">
        <f>+wp!Z580</f>
        <v>0</v>
      </c>
      <c r="AA581" s="17">
        <f>+wp!AA580</f>
        <v>0</v>
      </c>
      <c r="AB581" s="17">
        <f>+wp!AB580</f>
        <v>0</v>
      </c>
      <c r="AC581" s="17">
        <f>+wp!AC580</f>
        <v>0</v>
      </c>
      <c r="AD581" s="17">
        <f>+wp!AD580</f>
        <v>0</v>
      </c>
    </row>
    <row r="582" spans="3:30" x14ac:dyDescent="0.25">
      <c r="C582" s="4" t="str">
        <f>+wp!C581</f>
        <v>SLS112</v>
      </c>
      <c r="D582" t="str">
        <f>+wp!D581</f>
        <v>TACLOBAN CTG - SALES</v>
      </c>
      <c r="E582">
        <f>+wp!E581</f>
        <v>630130</v>
      </c>
      <c r="F582" t="str">
        <f>+wp!F581</f>
        <v>DEPRECIATION EXP. - STORE EQUIPMENT</v>
      </c>
      <c r="G582" t="s">
        <v>191</v>
      </c>
      <c r="H582">
        <f>+wp!I581</f>
        <v>1700019453</v>
      </c>
      <c r="I582" t="str">
        <f>+wp!J581</f>
        <v>UPRIGHT FREEZER - SNOK</v>
      </c>
      <c r="J582">
        <v>1</v>
      </c>
      <c r="L582" s="16">
        <f>+wp!M581</f>
        <v>42892</v>
      </c>
      <c r="M582" s="34">
        <f>+wp!N581</f>
        <v>11400</v>
      </c>
      <c r="N582" s="17">
        <f>+wp!O581</f>
        <v>11399</v>
      </c>
      <c r="O582" s="17">
        <f>+wp!P581</f>
        <v>1</v>
      </c>
      <c r="P582" s="18" t="s">
        <v>532</v>
      </c>
      <c r="Q582" s="17">
        <f>+wp!R581</f>
        <v>475</v>
      </c>
      <c r="R582">
        <v>0</v>
      </c>
      <c r="S582" s="17">
        <f>+wp!S581</f>
        <v>0</v>
      </c>
      <c r="T582" s="17">
        <f>+wp!T581</f>
        <v>0</v>
      </c>
      <c r="U582" s="17">
        <f>+wp!U581</f>
        <v>0</v>
      </c>
      <c r="V582" s="17">
        <f>+wp!V581</f>
        <v>0</v>
      </c>
      <c r="W582" s="17">
        <f>+wp!W581</f>
        <v>0</v>
      </c>
      <c r="X582" s="17">
        <f>+wp!X581</f>
        <v>0</v>
      </c>
      <c r="Y582" s="17">
        <f>+wp!Y581</f>
        <v>0</v>
      </c>
      <c r="Z582" s="17">
        <f>+wp!Z581</f>
        <v>0</v>
      </c>
      <c r="AA582" s="17">
        <f>+wp!AA581</f>
        <v>0</v>
      </c>
      <c r="AB582" s="17">
        <f>+wp!AB581</f>
        <v>0</v>
      </c>
      <c r="AC582" s="17">
        <f>+wp!AC581</f>
        <v>0</v>
      </c>
      <c r="AD582" s="17">
        <f>+wp!AD581</f>
        <v>0</v>
      </c>
    </row>
    <row r="583" spans="3:30" x14ac:dyDescent="0.25">
      <c r="C583" s="4" t="str">
        <f>+wp!C582</f>
        <v>SLS112</v>
      </c>
      <c r="D583" t="str">
        <f>+wp!D582</f>
        <v>TACLOBAN CTG - SALES</v>
      </c>
      <c r="E583">
        <f>+wp!E582</f>
        <v>630130</v>
      </c>
      <c r="F583" t="str">
        <f>+wp!F582</f>
        <v>DEPRECIATION EXP. - STORE EQUIPMENT</v>
      </c>
      <c r="G583" t="s">
        <v>191</v>
      </c>
      <c r="H583">
        <f>+wp!I582</f>
        <v>1700019454</v>
      </c>
      <c r="I583" t="str">
        <f>+wp!J582</f>
        <v>UPRIGHT FREEZER - SNOK</v>
      </c>
      <c r="J583">
        <v>1</v>
      </c>
      <c r="L583" s="16">
        <f>+wp!M582</f>
        <v>42892</v>
      </c>
      <c r="M583" s="34">
        <f>+wp!N582</f>
        <v>11400</v>
      </c>
      <c r="N583" s="17">
        <f>+wp!O582</f>
        <v>11399</v>
      </c>
      <c r="O583" s="17">
        <f>+wp!P582</f>
        <v>1</v>
      </c>
      <c r="P583" s="18" t="s">
        <v>532</v>
      </c>
      <c r="Q583" s="17">
        <f>+wp!R582</f>
        <v>475</v>
      </c>
      <c r="R583">
        <v>0</v>
      </c>
      <c r="S583" s="17">
        <f>+wp!S582</f>
        <v>0</v>
      </c>
      <c r="T583" s="17">
        <f>+wp!T582</f>
        <v>0</v>
      </c>
      <c r="U583" s="17">
        <f>+wp!U582</f>
        <v>0</v>
      </c>
      <c r="V583" s="17">
        <f>+wp!V582</f>
        <v>0</v>
      </c>
      <c r="W583" s="17">
        <f>+wp!W582</f>
        <v>0</v>
      </c>
      <c r="X583" s="17">
        <f>+wp!X582</f>
        <v>0</v>
      </c>
      <c r="Y583" s="17">
        <f>+wp!Y582</f>
        <v>0</v>
      </c>
      <c r="Z583" s="17">
        <f>+wp!Z582</f>
        <v>0</v>
      </c>
      <c r="AA583" s="17">
        <f>+wp!AA582</f>
        <v>0</v>
      </c>
      <c r="AB583" s="17">
        <f>+wp!AB582</f>
        <v>0</v>
      </c>
      <c r="AC583" s="17">
        <f>+wp!AC582</f>
        <v>0</v>
      </c>
      <c r="AD583" s="17">
        <f>+wp!AD582</f>
        <v>0</v>
      </c>
    </row>
    <row r="584" spans="3:30" x14ac:dyDescent="0.25">
      <c r="C584" s="4" t="str">
        <f>+wp!C583</f>
        <v>SLS112</v>
      </c>
      <c r="D584" t="str">
        <f>+wp!D583</f>
        <v>TACLOBAN CTG - SALES</v>
      </c>
      <c r="E584">
        <f>+wp!E583</f>
        <v>630130</v>
      </c>
      <c r="F584" t="str">
        <f>+wp!F583</f>
        <v>DEPRECIATION EXP. - STORE EQUIPMENT</v>
      </c>
      <c r="G584" t="s">
        <v>191</v>
      </c>
      <c r="H584">
        <f>+wp!I583</f>
        <v>1700019455</v>
      </c>
      <c r="I584" t="str">
        <f>+wp!J583</f>
        <v>UPRIGHT FREEZER - SNOK</v>
      </c>
      <c r="J584">
        <v>1</v>
      </c>
      <c r="L584" s="16">
        <f>+wp!M583</f>
        <v>42892</v>
      </c>
      <c r="M584" s="34">
        <f>+wp!N583</f>
        <v>11400</v>
      </c>
      <c r="N584" s="17">
        <f>+wp!O583</f>
        <v>11399</v>
      </c>
      <c r="O584" s="17">
        <f>+wp!P583</f>
        <v>1</v>
      </c>
      <c r="P584" s="18" t="s">
        <v>532</v>
      </c>
      <c r="Q584" s="17">
        <f>+wp!R583</f>
        <v>475</v>
      </c>
      <c r="R584">
        <v>0</v>
      </c>
      <c r="S584" s="17">
        <f>+wp!S583</f>
        <v>0</v>
      </c>
      <c r="T584" s="17">
        <f>+wp!T583</f>
        <v>0</v>
      </c>
      <c r="U584" s="17">
        <f>+wp!U583</f>
        <v>0</v>
      </c>
      <c r="V584" s="17">
        <f>+wp!V583</f>
        <v>0</v>
      </c>
      <c r="W584" s="17">
        <f>+wp!W583</f>
        <v>0</v>
      </c>
      <c r="X584" s="17">
        <f>+wp!X583</f>
        <v>0</v>
      </c>
      <c r="Y584" s="17">
        <f>+wp!Y583</f>
        <v>0</v>
      </c>
      <c r="Z584" s="17">
        <f>+wp!Z583</f>
        <v>0</v>
      </c>
      <c r="AA584" s="17">
        <f>+wp!AA583</f>
        <v>0</v>
      </c>
      <c r="AB584" s="17">
        <f>+wp!AB583</f>
        <v>0</v>
      </c>
      <c r="AC584" s="17">
        <f>+wp!AC583</f>
        <v>0</v>
      </c>
      <c r="AD584" s="17">
        <f>+wp!AD583</f>
        <v>0</v>
      </c>
    </row>
    <row r="585" spans="3:30" x14ac:dyDescent="0.25">
      <c r="C585" s="4" t="str">
        <f>+wp!C584</f>
        <v>SLS112</v>
      </c>
      <c r="D585" t="str">
        <f>+wp!D584</f>
        <v>TACLOBAN CTG - SALES</v>
      </c>
      <c r="E585">
        <f>+wp!E584</f>
        <v>630130</v>
      </c>
      <c r="F585" t="str">
        <f>+wp!F584</f>
        <v>DEPRECIATION EXP. - STORE EQUIPMENT</v>
      </c>
      <c r="G585" t="s">
        <v>191</v>
      </c>
      <c r="H585">
        <f>+wp!I584</f>
        <v>1700019456</v>
      </c>
      <c r="I585" t="str">
        <f>+wp!J584</f>
        <v>UPRIGHT FREEZER - SNOK</v>
      </c>
      <c r="J585">
        <v>1</v>
      </c>
      <c r="L585" s="16">
        <f>+wp!M584</f>
        <v>42892</v>
      </c>
      <c r="M585" s="34">
        <f>+wp!N584</f>
        <v>11400</v>
      </c>
      <c r="N585" s="17">
        <f>+wp!O584</f>
        <v>11399</v>
      </c>
      <c r="O585" s="17">
        <f>+wp!P584</f>
        <v>1</v>
      </c>
      <c r="P585" s="18" t="s">
        <v>532</v>
      </c>
      <c r="Q585" s="17">
        <f>+wp!R584</f>
        <v>475</v>
      </c>
      <c r="R585">
        <v>0</v>
      </c>
      <c r="S585" s="17">
        <f>+wp!S584</f>
        <v>0</v>
      </c>
      <c r="T585" s="17">
        <f>+wp!T584</f>
        <v>0</v>
      </c>
      <c r="U585" s="17">
        <f>+wp!U584</f>
        <v>0</v>
      </c>
      <c r="V585" s="17">
        <f>+wp!V584</f>
        <v>0</v>
      </c>
      <c r="W585" s="17">
        <f>+wp!W584</f>
        <v>0</v>
      </c>
      <c r="X585" s="17">
        <f>+wp!X584</f>
        <v>0</v>
      </c>
      <c r="Y585" s="17">
        <f>+wp!Y584</f>
        <v>0</v>
      </c>
      <c r="Z585" s="17">
        <f>+wp!Z584</f>
        <v>0</v>
      </c>
      <c r="AA585" s="17">
        <f>+wp!AA584</f>
        <v>0</v>
      </c>
      <c r="AB585" s="17">
        <f>+wp!AB584</f>
        <v>0</v>
      </c>
      <c r="AC585" s="17">
        <f>+wp!AC584</f>
        <v>0</v>
      </c>
      <c r="AD585" s="17">
        <f>+wp!AD584</f>
        <v>0</v>
      </c>
    </row>
    <row r="586" spans="3:30" x14ac:dyDescent="0.25">
      <c r="C586" s="4" t="str">
        <f>+wp!C585</f>
        <v>SLS112</v>
      </c>
      <c r="D586" t="str">
        <f>+wp!D585</f>
        <v>TACLOBAN CTG - SALES</v>
      </c>
      <c r="E586">
        <f>+wp!E585</f>
        <v>630130</v>
      </c>
      <c r="F586" t="str">
        <f>+wp!F585</f>
        <v>DEPRECIATION EXP. - STORE EQUIPMENT</v>
      </c>
      <c r="G586" t="s">
        <v>191</v>
      </c>
      <c r="H586">
        <f>+wp!I585</f>
        <v>1700019457</v>
      </c>
      <c r="I586" t="str">
        <f>+wp!J585</f>
        <v>UPRIGHT FREEZER - SNOK</v>
      </c>
      <c r="J586">
        <v>1</v>
      </c>
      <c r="L586" s="16">
        <f>+wp!M585</f>
        <v>42892</v>
      </c>
      <c r="M586" s="34">
        <f>+wp!N585</f>
        <v>11400</v>
      </c>
      <c r="N586" s="17">
        <f>+wp!O585</f>
        <v>11399</v>
      </c>
      <c r="O586" s="17">
        <f>+wp!P585</f>
        <v>1</v>
      </c>
      <c r="P586" s="18" t="s">
        <v>532</v>
      </c>
      <c r="Q586" s="17">
        <f>+wp!R585</f>
        <v>475</v>
      </c>
      <c r="R586">
        <v>0</v>
      </c>
      <c r="S586" s="17">
        <f>+wp!S585</f>
        <v>0</v>
      </c>
      <c r="T586" s="17">
        <f>+wp!T585</f>
        <v>0</v>
      </c>
      <c r="U586" s="17">
        <f>+wp!U585</f>
        <v>0</v>
      </c>
      <c r="V586" s="17">
        <f>+wp!V585</f>
        <v>0</v>
      </c>
      <c r="W586" s="17">
        <f>+wp!W585</f>
        <v>0</v>
      </c>
      <c r="X586" s="17">
        <f>+wp!X585</f>
        <v>0</v>
      </c>
      <c r="Y586" s="17">
        <f>+wp!Y585</f>
        <v>0</v>
      </c>
      <c r="Z586" s="17">
        <f>+wp!Z585</f>
        <v>0</v>
      </c>
      <c r="AA586" s="17">
        <f>+wp!AA585</f>
        <v>0</v>
      </c>
      <c r="AB586" s="17">
        <f>+wp!AB585</f>
        <v>0</v>
      </c>
      <c r="AC586" s="17">
        <f>+wp!AC585</f>
        <v>0</v>
      </c>
      <c r="AD586" s="17">
        <f>+wp!AD585</f>
        <v>0</v>
      </c>
    </row>
    <row r="587" spans="3:30" x14ac:dyDescent="0.25">
      <c r="C587" s="4" t="str">
        <f>+wp!C586</f>
        <v>SLS112</v>
      </c>
      <c r="D587" t="str">
        <f>+wp!D586</f>
        <v>TACLOBAN CTG - SALES</v>
      </c>
      <c r="E587">
        <f>+wp!E586</f>
        <v>630130</v>
      </c>
      <c r="F587" t="str">
        <f>+wp!F586</f>
        <v>DEPRECIATION EXP. - STORE EQUIPMENT</v>
      </c>
      <c r="G587" t="s">
        <v>191</v>
      </c>
      <c r="H587">
        <f>+wp!I586</f>
        <v>1700019458</v>
      </c>
      <c r="I587" t="str">
        <f>+wp!J586</f>
        <v>UPRIGHT FREEZER - SNOK</v>
      </c>
      <c r="J587">
        <v>1</v>
      </c>
      <c r="L587" s="16">
        <f>+wp!M586</f>
        <v>42892</v>
      </c>
      <c r="M587" s="34">
        <f>+wp!N586</f>
        <v>11400</v>
      </c>
      <c r="N587" s="17">
        <f>+wp!O586</f>
        <v>11399</v>
      </c>
      <c r="O587" s="17">
        <f>+wp!P586</f>
        <v>1</v>
      </c>
      <c r="P587" s="18" t="s">
        <v>532</v>
      </c>
      <c r="Q587" s="17">
        <f>+wp!R586</f>
        <v>475</v>
      </c>
      <c r="R587">
        <v>0</v>
      </c>
      <c r="S587" s="17">
        <f>+wp!S586</f>
        <v>0</v>
      </c>
      <c r="T587" s="17">
        <f>+wp!T586</f>
        <v>0</v>
      </c>
      <c r="U587" s="17">
        <f>+wp!U586</f>
        <v>0</v>
      </c>
      <c r="V587" s="17">
        <f>+wp!V586</f>
        <v>0</v>
      </c>
      <c r="W587" s="17">
        <f>+wp!W586</f>
        <v>0</v>
      </c>
      <c r="X587" s="17">
        <f>+wp!X586</f>
        <v>0</v>
      </c>
      <c r="Y587" s="17">
        <f>+wp!Y586</f>
        <v>0</v>
      </c>
      <c r="Z587" s="17">
        <f>+wp!Z586</f>
        <v>0</v>
      </c>
      <c r="AA587" s="17">
        <f>+wp!AA586</f>
        <v>0</v>
      </c>
      <c r="AB587" s="17">
        <f>+wp!AB586</f>
        <v>0</v>
      </c>
      <c r="AC587" s="17">
        <f>+wp!AC586</f>
        <v>0</v>
      </c>
      <c r="AD587" s="17">
        <f>+wp!AD586</f>
        <v>0</v>
      </c>
    </row>
    <row r="588" spans="3:30" x14ac:dyDescent="0.25">
      <c r="C588" s="4" t="str">
        <f>+wp!C587</f>
        <v>SLS112</v>
      </c>
      <c r="D588" t="str">
        <f>+wp!D587</f>
        <v>TACLOBAN CTG - SALES</v>
      </c>
      <c r="E588">
        <f>+wp!E587</f>
        <v>630130</v>
      </c>
      <c r="F588" t="str">
        <f>+wp!F587</f>
        <v>DEPRECIATION EXP. - STORE EQUIPMENT</v>
      </c>
      <c r="G588" t="s">
        <v>191</v>
      </c>
      <c r="H588">
        <f>+wp!I587</f>
        <v>1700019459</v>
      </c>
      <c r="I588" t="str">
        <f>+wp!J587</f>
        <v>UPRIGHT FREEZER - SNOK</v>
      </c>
      <c r="J588">
        <v>1</v>
      </c>
      <c r="L588" s="16">
        <f>+wp!M587</f>
        <v>42892</v>
      </c>
      <c r="M588" s="34">
        <f>+wp!N587</f>
        <v>11400</v>
      </c>
      <c r="N588" s="17">
        <f>+wp!O587</f>
        <v>11399</v>
      </c>
      <c r="O588" s="17">
        <f>+wp!P587</f>
        <v>1</v>
      </c>
      <c r="P588" s="18" t="s">
        <v>532</v>
      </c>
      <c r="Q588" s="17">
        <f>+wp!R587</f>
        <v>475</v>
      </c>
      <c r="R588">
        <v>0</v>
      </c>
      <c r="S588" s="17">
        <f>+wp!S587</f>
        <v>0</v>
      </c>
      <c r="T588" s="17">
        <f>+wp!T587</f>
        <v>0</v>
      </c>
      <c r="U588" s="17">
        <f>+wp!U587</f>
        <v>0</v>
      </c>
      <c r="V588" s="17">
        <f>+wp!V587</f>
        <v>0</v>
      </c>
      <c r="W588" s="17">
        <f>+wp!W587</f>
        <v>0</v>
      </c>
      <c r="X588" s="17">
        <f>+wp!X587</f>
        <v>0</v>
      </c>
      <c r="Y588" s="17">
        <f>+wp!Y587</f>
        <v>0</v>
      </c>
      <c r="Z588" s="17">
        <f>+wp!Z587</f>
        <v>0</v>
      </c>
      <c r="AA588" s="17">
        <f>+wp!AA587</f>
        <v>0</v>
      </c>
      <c r="AB588" s="17">
        <f>+wp!AB587</f>
        <v>0</v>
      </c>
      <c r="AC588" s="17">
        <f>+wp!AC587</f>
        <v>0</v>
      </c>
      <c r="AD588" s="17">
        <f>+wp!AD587</f>
        <v>0</v>
      </c>
    </row>
    <row r="589" spans="3:30" x14ac:dyDescent="0.25">
      <c r="C589" s="4" t="str">
        <f>+wp!C588</f>
        <v>SLS212</v>
      </c>
      <c r="D589" t="str">
        <f>+wp!D588</f>
        <v>TACLOBAN UR - SALES</v>
      </c>
      <c r="E589">
        <f>+wp!E588</f>
        <v>630130</v>
      </c>
      <c r="F589" t="str">
        <f>+wp!F588</f>
        <v>DEPRECIATION EXP. - STORE EQUIPMENT</v>
      </c>
      <c r="G589" t="s">
        <v>191</v>
      </c>
      <c r="H589">
        <f>+wp!I588</f>
        <v>1700019483</v>
      </c>
      <c r="I589" t="str">
        <f>+wp!J588</f>
        <v>REYAL GRILLER</v>
      </c>
      <c r="J589">
        <v>1</v>
      </c>
      <c r="L589" s="16">
        <f>+wp!M588</f>
        <v>43362</v>
      </c>
      <c r="M589" s="34">
        <f>+wp!N588</f>
        <v>28400</v>
      </c>
      <c r="N589" s="17">
        <f>+wp!O588</f>
        <v>22720</v>
      </c>
      <c r="O589" s="17">
        <f>+wp!P588</f>
        <v>5680</v>
      </c>
      <c r="P589" s="18" t="s">
        <v>532</v>
      </c>
      <c r="Q589" s="17">
        <f>+wp!R588</f>
        <v>473.33</v>
      </c>
      <c r="R589">
        <v>0</v>
      </c>
      <c r="S589" s="17">
        <f>+wp!S588</f>
        <v>473.33</v>
      </c>
      <c r="T589" s="17">
        <f>+wp!T588</f>
        <v>473.34</v>
      </c>
      <c r="U589" s="17">
        <f>+wp!U588</f>
        <v>473.33</v>
      </c>
      <c r="V589" s="17">
        <f>+wp!V588</f>
        <v>473.33</v>
      </c>
      <c r="W589" s="17">
        <f>+wp!W588</f>
        <v>473.34</v>
      </c>
      <c r="X589" s="17">
        <f>+wp!X588</f>
        <v>473.33</v>
      </c>
      <c r="Y589" s="17">
        <f>+wp!Y588</f>
        <v>473.33</v>
      </c>
      <c r="Z589" s="17">
        <f>+wp!Z588</f>
        <v>473.34</v>
      </c>
      <c r="AA589" s="17">
        <f>+wp!AA588</f>
        <v>473.34</v>
      </c>
      <c r="AB589" s="17">
        <f>+wp!AB588</f>
        <v>473.34</v>
      </c>
      <c r="AC589" s="17">
        <f>+wp!AC588</f>
        <v>473.34</v>
      </c>
      <c r="AD589" s="17">
        <f>+wp!AD588</f>
        <v>473.34</v>
      </c>
    </row>
    <row r="590" spans="3:30" x14ac:dyDescent="0.25">
      <c r="C590" s="4">
        <f>+wp!C589</f>
        <v>117053</v>
      </c>
      <c r="D590" t="str">
        <f>+wp!D589</f>
        <v>YOUNGFIELD TACLOBAN</v>
      </c>
      <c r="E590">
        <f>+wp!E589</f>
        <v>630130</v>
      </c>
      <c r="F590" t="str">
        <f>+wp!F589</f>
        <v>DEPRECIATION EXP. - STORE EQUIPMENT</v>
      </c>
      <c r="G590" t="s">
        <v>191</v>
      </c>
      <c r="H590">
        <f>+wp!I589</f>
        <v>1700019590</v>
      </c>
      <c r="I590" t="str">
        <f>+wp!J589</f>
        <v>CTG MENU BOARD 4 PANELS PS - STD</v>
      </c>
      <c r="J590">
        <v>1</v>
      </c>
      <c r="L590" s="16">
        <f>+wp!M589</f>
        <v>42903</v>
      </c>
      <c r="M590" s="34">
        <f>+wp!N589</f>
        <v>6240</v>
      </c>
      <c r="N590" s="17">
        <f>+wp!O589</f>
        <v>6239</v>
      </c>
      <c r="O590" s="17">
        <f>+wp!P589</f>
        <v>1</v>
      </c>
      <c r="P590" s="18" t="s">
        <v>532</v>
      </c>
      <c r="Q590" s="17">
        <f>+wp!R589</f>
        <v>260</v>
      </c>
      <c r="R590">
        <v>0</v>
      </c>
      <c r="S590" s="17">
        <f>+wp!S589</f>
        <v>0</v>
      </c>
      <c r="T590" s="17">
        <f>+wp!T589</f>
        <v>0</v>
      </c>
      <c r="U590" s="17">
        <f>+wp!U589</f>
        <v>0</v>
      </c>
      <c r="V590" s="17">
        <f>+wp!V589</f>
        <v>0</v>
      </c>
      <c r="W590" s="17">
        <f>+wp!W589</f>
        <v>0</v>
      </c>
      <c r="X590" s="17">
        <f>+wp!X589</f>
        <v>0</v>
      </c>
      <c r="Y590" s="17">
        <f>+wp!Y589</f>
        <v>0</v>
      </c>
      <c r="Z590" s="17">
        <f>+wp!Z589</f>
        <v>0</v>
      </c>
      <c r="AA590" s="17">
        <f>+wp!AA589</f>
        <v>0</v>
      </c>
      <c r="AB590" s="17">
        <f>+wp!AB589</f>
        <v>0</v>
      </c>
      <c r="AC590" s="17">
        <f>+wp!AC589</f>
        <v>0</v>
      </c>
      <c r="AD590" s="17">
        <f>+wp!AD589</f>
        <v>0</v>
      </c>
    </row>
    <row r="591" spans="3:30" x14ac:dyDescent="0.25">
      <c r="C591" s="4">
        <f>+wp!C590</f>
        <v>117067</v>
      </c>
      <c r="D591" t="str">
        <f>+wp!D590</f>
        <v>UTAP TACLOBAN</v>
      </c>
      <c r="E591">
        <f>+wp!E590</f>
        <v>630130</v>
      </c>
      <c r="F591" t="str">
        <f>+wp!F590</f>
        <v>DEPRECIATION EXP. - STORE EQUIPMENT</v>
      </c>
      <c r="G591" t="s">
        <v>191</v>
      </c>
      <c r="H591">
        <f>+wp!I590</f>
        <v>1700019611</v>
      </c>
      <c r="I591" t="str">
        <f>+wp!J590</f>
        <v>CHEST TYPE GLASS TOP FREEZER</v>
      </c>
      <c r="J591">
        <v>1</v>
      </c>
      <c r="L591" s="16">
        <f>+wp!M590</f>
        <v>44522</v>
      </c>
      <c r="M591" s="34">
        <f>+wp!N590</f>
        <v>19610</v>
      </c>
      <c r="N591" s="17">
        <f>+wp!O590</f>
        <v>3268.34</v>
      </c>
      <c r="O591" s="17">
        <f>+wp!P590</f>
        <v>16341.66</v>
      </c>
      <c r="P591" s="18" t="s">
        <v>532</v>
      </c>
      <c r="Q591" s="17">
        <f>+wp!R590</f>
        <v>326.83</v>
      </c>
      <c r="R591">
        <v>0</v>
      </c>
      <c r="S591" s="17">
        <f>+wp!S590</f>
        <v>326.83</v>
      </c>
      <c r="T591" s="17">
        <f>+wp!T590</f>
        <v>326.83999999999997</v>
      </c>
      <c r="U591" s="17">
        <f>+wp!U590</f>
        <v>326.83</v>
      </c>
      <c r="V591" s="17">
        <f>+wp!V590</f>
        <v>326.83</v>
      </c>
      <c r="W591" s="17">
        <f>+wp!W590</f>
        <v>326.83999999999997</v>
      </c>
      <c r="X591" s="17">
        <f>+wp!X590</f>
        <v>326.83</v>
      </c>
      <c r="Y591" s="17">
        <f>+wp!Y590</f>
        <v>326.83</v>
      </c>
      <c r="Z591" s="17">
        <f>+wp!Z590</f>
        <v>326.83999999999997</v>
      </c>
      <c r="AA591" s="17">
        <f>+wp!AA590</f>
        <v>326.83999999999997</v>
      </c>
      <c r="AB591" s="17">
        <f>+wp!AB590</f>
        <v>326.83999999999997</v>
      </c>
      <c r="AC591" s="17">
        <f>+wp!AC590</f>
        <v>326.83999999999997</v>
      </c>
      <c r="AD591" s="17">
        <f>+wp!AD590</f>
        <v>326.83999999999997</v>
      </c>
    </row>
    <row r="592" spans="3:30" x14ac:dyDescent="0.25">
      <c r="C592" s="4">
        <f>+wp!C591</f>
        <v>117011</v>
      </c>
      <c r="D592" t="str">
        <f>+wp!D591</f>
        <v>V AND G</v>
      </c>
      <c r="E592">
        <f>+wp!E591</f>
        <v>630130</v>
      </c>
      <c r="F592" t="str">
        <f>+wp!F591</f>
        <v>DEPRECIATION EXP. - STORE EQUIPMENT</v>
      </c>
      <c r="G592" t="s">
        <v>191</v>
      </c>
      <c r="H592">
        <f>+wp!I591</f>
        <v>1700019625</v>
      </c>
      <c r="I592" t="str">
        <f>+wp!J591</f>
        <v>CHEST TYPE GLASS TOP FREEZER</v>
      </c>
      <c r="J592">
        <v>1</v>
      </c>
      <c r="L592" s="16">
        <f>+wp!M591</f>
        <v>44522</v>
      </c>
      <c r="M592" s="34">
        <f>+wp!N591</f>
        <v>19609.45</v>
      </c>
      <c r="N592" s="17">
        <f>+wp!O591</f>
        <v>3268.24</v>
      </c>
      <c r="O592" s="17">
        <f>+wp!P591</f>
        <v>16341.21</v>
      </c>
      <c r="P592" s="18" t="s">
        <v>532</v>
      </c>
      <c r="Q592" s="17">
        <f>+wp!R591</f>
        <v>326.82</v>
      </c>
      <c r="R592">
        <v>0</v>
      </c>
      <c r="S592" s="17">
        <f>+wp!S591</f>
        <v>326.82</v>
      </c>
      <c r="T592" s="17">
        <f>+wp!T591</f>
        <v>326.83</v>
      </c>
      <c r="U592" s="17">
        <f>+wp!U591</f>
        <v>326.82</v>
      </c>
      <c r="V592" s="17">
        <f>+wp!V591</f>
        <v>326.83</v>
      </c>
      <c r="W592" s="17">
        <f>+wp!W591</f>
        <v>326.82</v>
      </c>
      <c r="X592" s="17">
        <f>+wp!X591</f>
        <v>326.83</v>
      </c>
      <c r="Y592" s="17">
        <f>+wp!Y591</f>
        <v>326.82</v>
      </c>
      <c r="Z592" s="17">
        <f>+wp!Z591</f>
        <v>326.82</v>
      </c>
      <c r="AA592" s="17">
        <f>+wp!AA591</f>
        <v>326.82</v>
      </c>
      <c r="AB592" s="17">
        <f>+wp!AB591</f>
        <v>326.82</v>
      </c>
      <c r="AC592" s="17">
        <f>+wp!AC591</f>
        <v>326.82</v>
      </c>
      <c r="AD592" s="17">
        <f>+wp!AD591</f>
        <v>326.82</v>
      </c>
    </row>
    <row r="593" spans="3:30" x14ac:dyDescent="0.25">
      <c r="C593" s="4" t="str">
        <f>+wp!C592</f>
        <v>SLS112</v>
      </c>
      <c r="D593" t="str">
        <f>+wp!D592</f>
        <v>TACLOBAN CTG - SALES</v>
      </c>
      <c r="E593">
        <f>+wp!E592</f>
        <v>630130</v>
      </c>
      <c r="F593" t="str">
        <f>+wp!F592</f>
        <v>DEPRECIATION EXP. - STORE EQUIPMENT</v>
      </c>
      <c r="G593" t="s">
        <v>191</v>
      </c>
      <c r="H593">
        <f>+wp!I592</f>
        <v>1700019632</v>
      </c>
      <c r="I593" t="str">
        <f>+wp!J592</f>
        <v>JUICE DISPENSER</v>
      </c>
      <c r="J593">
        <v>1</v>
      </c>
      <c r="L593" s="16">
        <f>+wp!M592</f>
        <v>42935</v>
      </c>
      <c r="M593" s="34">
        <f>+wp!N592</f>
        <v>34200</v>
      </c>
      <c r="N593" s="17">
        <f>+wp!O592</f>
        <v>34199</v>
      </c>
      <c r="O593" s="17">
        <f>+wp!P592</f>
        <v>1</v>
      </c>
      <c r="P593" s="18" t="s">
        <v>532</v>
      </c>
      <c r="Q593" s="17">
        <f>+wp!R592</f>
        <v>1425</v>
      </c>
      <c r="R593">
        <v>0</v>
      </c>
      <c r="S593" s="17">
        <f>+wp!S592</f>
        <v>0</v>
      </c>
      <c r="T593" s="17">
        <f>+wp!T592</f>
        <v>0</v>
      </c>
      <c r="U593" s="17">
        <f>+wp!U592</f>
        <v>0</v>
      </c>
      <c r="V593" s="17">
        <f>+wp!V592</f>
        <v>0</v>
      </c>
      <c r="W593" s="17">
        <f>+wp!W592</f>
        <v>0</v>
      </c>
      <c r="X593" s="17">
        <f>+wp!X592</f>
        <v>0</v>
      </c>
      <c r="Y593" s="17">
        <f>+wp!Y592</f>
        <v>0</v>
      </c>
      <c r="Z593" s="17">
        <f>+wp!Z592</f>
        <v>0</v>
      </c>
      <c r="AA593" s="17">
        <f>+wp!AA592</f>
        <v>0</v>
      </c>
      <c r="AB593" s="17">
        <f>+wp!AB592</f>
        <v>0</v>
      </c>
      <c r="AC593" s="17">
        <f>+wp!AC592</f>
        <v>0</v>
      </c>
      <c r="AD593" s="17">
        <f>+wp!AD592</f>
        <v>0</v>
      </c>
    </row>
    <row r="594" spans="3:30" x14ac:dyDescent="0.25">
      <c r="C594" s="4">
        <f>+wp!C593</f>
        <v>117005</v>
      </c>
      <c r="D594" t="str">
        <f>+wp!D593</f>
        <v>PALO</v>
      </c>
      <c r="E594">
        <f>+wp!E593</f>
        <v>630130</v>
      </c>
      <c r="F594" t="str">
        <f>+wp!F593</f>
        <v>DEPRECIATION EXP. - STORE EQUIPMENT</v>
      </c>
      <c r="G594" t="s">
        <v>191</v>
      </c>
      <c r="H594">
        <f>+wp!I593</f>
        <v>1700019651</v>
      </c>
      <c r="I594" t="str">
        <f>+wp!J593</f>
        <v>CHEST TYPE GLASS TOP FREEZER</v>
      </c>
      <c r="J594">
        <v>1</v>
      </c>
      <c r="L594" s="16">
        <f>+wp!M593</f>
        <v>44544</v>
      </c>
      <c r="M594" s="34">
        <f>+wp!N593</f>
        <v>19610</v>
      </c>
      <c r="N594" s="17">
        <f>+wp!O593</f>
        <v>2941.5</v>
      </c>
      <c r="O594" s="17">
        <f>+wp!P593</f>
        <v>16668.5</v>
      </c>
      <c r="P594" s="18" t="s">
        <v>532</v>
      </c>
      <c r="Q594" s="17">
        <f>+wp!R593</f>
        <v>326.83</v>
      </c>
      <c r="R594">
        <v>0</v>
      </c>
      <c r="S594" s="17">
        <f>+wp!S593</f>
        <v>326.83</v>
      </c>
      <c r="T594" s="17">
        <f>+wp!T593</f>
        <v>326.83999999999997</v>
      </c>
      <c r="U594" s="17">
        <f>+wp!U593</f>
        <v>326.83</v>
      </c>
      <c r="V594" s="17">
        <f>+wp!V593</f>
        <v>326.83</v>
      </c>
      <c r="W594" s="17">
        <f>+wp!W593</f>
        <v>326.83999999999997</v>
      </c>
      <c r="X594" s="17">
        <f>+wp!X593</f>
        <v>326.83</v>
      </c>
      <c r="Y594" s="17">
        <f>+wp!Y593</f>
        <v>326.83</v>
      </c>
      <c r="Z594" s="17">
        <f>+wp!Z593</f>
        <v>326.83999999999997</v>
      </c>
      <c r="AA594" s="17">
        <f>+wp!AA593</f>
        <v>326.83999999999997</v>
      </c>
      <c r="AB594" s="17">
        <f>+wp!AB593</f>
        <v>326.83999999999997</v>
      </c>
      <c r="AC594" s="17">
        <f>+wp!AC593</f>
        <v>326.83999999999997</v>
      </c>
      <c r="AD594" s="17">
        <f>+wp!AD593</f>
        <v>326.83999999999997</v>
      </c>
    </row>
    <row r="595" spans="3:30" x14ac:dyDescent="0.25">
      <c r="C595" s="4">
        <f>+wp!C594</f>
        <v>117043</v>
      </c>
      <c r="D595" t="str">
        <f>+wp!D594</f>
        <v>BURGOS ST TACLOBAN</v>
      </c>
      <c r="E595">
        <f>+wp!E594</f>
        <v>630130</v>
      </c>
      <c r="F595" t="str">
        <f>+wp!F594</f>
        <v>DEPRECIATION EXP. - STORE EQUIPMENT</v>
      </c>
      <c r="G595" t="s">
        <v>191</v>
      </c>
      <c r="H595">
        <f>+wp!I594</f>
        <v>1700020609</v>
      </c>
      <c r="I595" t="str">
        <f>+wp!J594</f>
        <v>ELECTRIC FRYER</v>
      </c>
      <c r="J595">
        <v>1</v>
      </c>
      <c r="L595" s="16">
        <f>+wp!M594</f>
        <v>42991</v>
      </c>
      <c r="M595" s="34">
        <f>+wp!N594</f>
        <v>5000</v>
      </c>
      <c r="N595" s="17">
        <f>+wp!O594</f>
        <v>4999</v>
      </c>
      <c r="O595" s="17">
        <f>+wp!P594</f>
        <v>1</v>
      </c>
      <c r="P595" s="18" t="s">
        <v>532</v>
      </c>
      <c r="Q595" s="17">
        <f>+wp!R594</f>
        <v>208.33</v>
      </c>
      <c r="R595">
        <v>0</v>
      </c>
      <c r="S595" s="17">
        <f>+wp!S594</f>
        <v>0</v>
      </c>
      <c r="T595" s="17">
        <f>+wp!T594</f>
        <v>0</v>
      </c>
      <c r="U595" s="17">
        <f>+wp!U594</f>
        <v>0</v>
      </c>
      <c r="V595" s="17">
        <f>+wp!V594</f>
        <v>0</v>
      </c>
      <c r="W595" s="17">
        <f>+wp!W594</f>
        <v>0</v>
      </c>
      <c r="X595" s="17">
        <f>+wp!X594</f>
        <v>0</v>
      </c>
      <c r="Y595" s="17">
        <f>+wp!Y594</f>
        <v>0</v>
      </c>
      <c r="Z595" s="17">
        <f>+wp!Z594</f>
        <v>0</v>
      </c>
      <c r="AA595" s="17">
        <f>+wp!AA594</f>
        <v>0</v>
      </c>
      <c r="AB595" s="17">
        <f>+wp!AB594</f>
        <v>0</v>
      </c>
      <c r="AC595" s="17">
        <f>+wp!AC594</f>
        <v>0</v>
      </c>
      <c r="AD595" s="17">
        <f>+wp!AD594</f>
        <v>0</v>
      </c>
    </row>
    <row r="596" spans="3:30" x14ac:dyDescent="0.25">
      <c r="C596" s="4">
        <f>+wp!C595</f>
        <v>117030</v>
      </c>
      <c r="D596" t="str">
        <f>+wp!D595</f>
        <v>CAIBAAN</v>
      </c>
      <c r="E596">
        <f>+wp!E595</f>
        <v>630130</v>
      </c>
      <c r="F596" t="str">
        <f>+wp!F595</f>
        <v>DEPRECIATION EXP. - STORE EQUIPMENT</v>
      </c>
      <c r="G596" t="s">
        <v>191</v>
      </c>
      <c r="H596">
        <f>+wp!I595</f>
        <v>1700020610</v>
      </c>
      <c r="I596" t="str">
        <f>+wp!J595</f>
        <v>ELECTRIC FRYER</v>
      </c>
      <c r="J596">
        <v>1</v>
      </c>
      <c r="L596" s="16">
        <f>+wp!M595</f>
        <v>42991</v>
      </c>
      <c r="M596" s="34">
        <f>+wp!N595</f>
        <v>5000</v>
      </c>
      <c r="N596" s="17">
        <f>+wp!O595</f>
        <v>4999</v>
      </c>
      <c r="O596" s="17">
        <f>+wp!P595</f>
        <v>1</v>
      </c>
      <c r="P596" s="18" t="s">
        <v>532</v>
      </c>
      <c r="Q596" s="17">
        <f>+wp!R595</f>
        <v>208.33</v>
      </c>
      <c r="R596">
        <v>0</v>
      </c>
      <c r="S596" s="17">
        <f>+wp!S595</f>
        <v>0</v>
      </c>
      <c r="T596" s="17">
        <f>+wp!T595</f>
        <v>0</v>
      </c>
      <c r="U596" s="17">
        <f>+wp!U595</f>
        <v>0</v>
      </c>
      <c r="V596" s="17">
        <f>+wp!V595</f>
        <v>0</v>
      </c>
      <c r="W596" s="17">
        <f>+wp!W595</f>
        <v>0</v>
      </c>
      <c r="X596" s="17">
        <f>+wp!X595</f>
        <v>0</v>
      </c>
      <c r="Y596" s="17">
        <f>+wp!Y595</f>
        <v>0</v>
      </c>
      <c r="Z596" s="17">
        <f>+wp!Z595</f>
        <v>0</v>
      </c>
      <c r="AA596" s="17">
        <f>+wp!AA595</f>
        <v>0</v>
      </c>
      <c r="AB596" s="17">
        <f>+wp!AB595</f>
        <v>0</v>
      </c>
      <c r="AC596" s="17">
        <f>+wp!AC595</f>
        <v>0</v>
      </c>
      <c r="AD596" s="17">
        <f>+wp!AD595</f>
        <v>0</v>
      </c>
    </row>
    <row r="597" spans="3:30" x14ac:dyDescent="0.25">
      <c r="C597" s="4">
        <f>+wp!C596</f>
        <v>117005</v>
      </c>
      <c r="D597" t="str">
        <f>+wp!D596</f>
        <v>PALO</v>
      </c>
      <c r="E597">
        <f>+wp!E596</f>
        <v>630130</v>
      </c>
      <c r="F597" t="str">
        <f>+wp!F596</f>
        <v>DEPRECIATION EXP. - STORE EQUIPMENT</v>
      </c>
      <c r="G597" t="s">
        <v>191</v>
      </c>
      <c r="H597">
        <f>+wp!I596</f>
        <v>1700020611</v>
      </c>
      <c r="I597" t="str">
        <f>+wp!J596</f>
        <v>ELECTRIC FRYER</v>
      </c>
      <c r="J597">
        <v>1</v>
      </c>
      <c r="L597" s="16">
        <f>+wp!M596</f>
        <v>42991</v>
      </c>
      <c r="M597" s="34">
        <f>+wp!N596</f>
        <v>5000</v>
      </c>
      <c r="N597" s="17">
        <f>+wp!O596</f>
        <v>4999</v>
      </c>
      <c r="O597" s="17">
        <f>+wp!P596</f>
        <v>1</v>
      </c>
      <c r="P597" s="18" t="s">
        <v>532</v>
      </c>
      <c r="Q597" s="17">
        <f>+wp!R596</f>
        <v>208.33</v>
      </c>
      <c r="R597">
        <v>0</v>
      </c>
      <c r="S597" s="17">
        <f>+wp!S596</f>
        <v>0</v>
      </c>
      <c r="T597" s="17">
        <f>+wp!T596</f>
        <v>0</v>
      </c>
      <c r="U597" s="17">
        <f>+wp!U596</f>
        <v>0</v>
      </c>
      <c r="V597" s="17">
        <f>+wp!V596</f>
        <v>0</v>
      </c>
      <c r="W597" s="17">
        <f>+wp!W596</f>
        <v>0</v>
      </c>
      <c r="X597" s="17">
        <f>+wp!X596</f>
        <v>0</v>
      </c>
      <c r="Y597" s="17">
        <f>+wp!Y596</f>
        <v>0</v>
      </c>
      <c r="Z597" s="17">
        <f>+wp!Z596</f>
        <v>0</v>
      </c>
      <c r="AA597" s="17">
        <f>+wp!AA596</f>
        <v>0</v>
      </c>
      <c r="AB597" s="17">
        <f>+wp!AB596</f>
        <v>0</v>
      </c>
      <c r="AC597" s="17">
        <f>+wp!AC596</f>
        <v>0</v>
      </c>
      <c r="AD597" s="17">
        <f>+wp!AD596</f>
        <v>0</v>
      </c>
    </row>
    <row r="598" spans="3:30" x14ac:dyDescent="0.25">
      <c r="C598" s="4">
        <f>+wp!C597</f>
        <v>117053</v>
      </c>
      <c r="D598" t="str">
        <f>+wp!D597</f>
        <v>YOUNGFIELD TACLOBAN</v>
      </c>
      <c r="E598">
        <f>+wp!E597</f>
        <v>630130</v>
      </c>
      <c r="F598" t="str">
        <f>+wp!F597</f>
        <v>DEPRECIATION EXP. - STORE EQUIPMENT</v>
      </c>
      <c r="G598" t="s">
        <v>191</v>
      </c>
      <c r="H598">
        <f>+wp!I597</f>
        <v>1700020663</v>
      </c>
      <c r="I598" t="str">
        <f>+wp!J597</f>
        <v>STAINLESS SINK</v>
      </c>
      <c r="J598">
        <v>1</v>
      </c>
      <c r="L598" s="16">
        <f>+wp!M597</f>
        <v>42906</v>
      </c>
      <c r="M598" s="34">
        <f>+wp!N597</f>
        <v>14000</v>
      </c>
      <c r="N598" s="17">
        <f>+wp!O597</f>
        <v>13999</v>
      </c>
      <c r="O598" s="17">
        <f>+wp!P597</f>
        <v>1</v>
      </c>
      <c r="P598" s="18" t="s">
        <v>532</v>
      </c>
      <c r="Q598" s="17">
        <f>+wp!R597</f>
        <v>583.33000000000004</v>
      </c>
      <c r="R598">
        <v>0</v>
      </c>
      <c r="S598" s="17">
        <f>+wp!S597</f>
        <v>0</v>
      </c>
      <c r="T598" s="17">
        <f>+wp!T597</f>
        <v>0</v>
      </c>
      <c r="U598" s="17">
        <f>+wp!U597</f>
        <v>0</v>
      </c>
      <c r="V598" s="17">
        <f>+wp!V597</f>
        <v>0</v>
      </c>
      <c r="W598" s="17">
        <f>+wp!W597</f>
        <v>0</v>
      </c>
      <c r="X598" s="17">
        <f>+wp!X597</f>
        <v>0</v>
      </c>
      <c r="Y598" s="17">
        <f>+wp!Y597</f>
        <v>0</v>
      </c>
      <c r="Z598" s="17">
        <f>+wp!Z597</f>
        <v>0</v>
      </c>
      <c r="AA598" s="17">
        <f>+wp!AA597</f>
        <v>0</v>
      </c>
      <c r="AB598" s="17">
        <f>+wp!AB597</f>
        <v>0</v>
      </c>
      <c r="AC598" s="17">
        <f>+wp!AC597</f>
        <v>0</v>
      </c>
      <c r="AD598" s="17">
        <f>+wp!AD597</f>
        <v>0</v>
      </c>
    </row>
    <row r="599" spans="3:30" x14ac:dyDescent="0.25">
      <c r="C599" s="4">
        <f>+wp!C598</f>
        <v>117053</v>
      </c>
      <c r="D599" t="str">
        <f>+wp!D598</f>
        <v>YOUNGFIELD TACLOBAN</v>
      </c>
      <c r="E599">
        <f>+wp!E598</f>
        <v>630130</v>
      </c>
      <c r="F599" t="str">
        <f>+wp!F598</f>
        <v>DEPRECIATION EXP. - STORE EQUIPMENT</v>
      </c>
      <c r="G599" t="s">
        <v>191</v>
      </c>
      <c r="H599">
        <f>+wp!I598</f>
        <v>1700020664</v>
      </c>
      <c r="I599" t="str">
        <f>+wp!J598</f>
        <v>FRYER TABLE</v>
      </c>
      <c r="J599">
        <v>1</v>
      </c>
      <c r="L599" s="16">
        <f>+wp!M598</f>
        <v>42906</v>
      </c>
      <c r="M599" s="34">
        <f>+wp!N598</f>
        <v>5000</v>
      </c>
      <c r="N599" s="17">
        <f>+wp!O598</f>
        <v>4999</v>
      </c>
      <c r="O599" s="17">
        <f>+wp!P598</f>
        <v>1</v>
      </c>
      <c r="P599" s="18" t="s">
        <v>532</v>
      </c>
      <c r="Q599" s="17">
        <f>+wp!R598</f>
        <v>208.33</v>
      </c>
      <c r="R599">
        <v>0</v>
      </c>
      <c r="S599" s="17">
        <f>+wp!S598</f>
        <v>0</v>
      </c>
      <c r="T599" s="17">
        <f>+wp!T598</f>
        <v>0</v>
      </c>
      <c r="U599" s="17">
        <f>+wp!U598</f>
        <v>0</v>
      </c>
      <c r="V599" s="17">
        <f>+wp!V598</f>
        <v>0</v>
      </c>
      <c r="W599" s="17">
        <f>+wp!W598</f>
        <v>0</v>
      </c>
      <c r="X599" s="17">
        <f>+wp!X598</f>
        <v>0</v>
      </c>
      <c r="Y599" s="17">
        <f>+wp!Y598</f>
        <v>0</v>
      </c>
      <c r="Z599" s="17">
        <f>+wp!Z598</f>
        <v>0</v>
      </c>
      <c r="AA599" s="17">
        <f>+wp!AA598</f>
        <v>0</v>
      </c>
      <c r="AB599" s="17">
        <f>+wp!AB598</f>
        <v>0</v>
      </c>
      <c r="AC599" s="17">
        <f>+wp!AC598</f>
        <v>0</v>
      </c>
      <c r="AD599" s="17">
        <f>+wp!AD598</f>
        <v>0</v>
      </c>
    </row>
    <row r="600" spans="3:30" x14ac:dyDescent="0.25">
      <c r="C600" s="4">
        <f>+wp!C599</f>
        <v>617014</v>
      </c>
      <c r="D600" t="str">
        <f>+wp!D599</f>
        <v>UR BRGY 5 GUIUAN</v>
      </c>
      <c r="E600">
        <f>+wp!E599</f>
        <v>630130</v>
      </c>
      <c r="F600" t="str">
        <f>+wp!F599</f>
        <v>DEPRECIATION EXP. - STORE EQUIPMENT</v>
      </c>
      <c r="G600" t="s">
        <v>191</v>
      </c>
      <c r="H600">
        <f>+wp!I599</f>
        <v>1700020665</v>
      </c>
      <c r="I600" t="str">
        <f>+wp!J599</f>
        <v>UR GRILLER SET</v>
      </c>
      <c r="J600">
        <v>1</v>
      </c>
      <c r="L600" s="16">
        <f>+wp!M599</f>
        <v>42906</v>
      </c>
      <c r="M600" s="34">
        <f>+wp!N599</f>
        <v>45000</v>
      </c>
      <c r="N600" s="17">
        <f>+wp!O599</f>
        <v>43750</v>
      </c>
      <c r="O600" s="17">
        <f>+wp!P599</f>
        <v>1250</v>
      </c>
      <c r="P600" s="18" t="s">
        <v>532</v>
      </c>
      <c r="Q600" s="17">
        <f>+wp!R599</f>
        <v>750</v>
      </c>
      <c r="R600">
        <v>0</v>
      </c>
      <c r="S600" s="17">
        <f>+wp!S599</f>
        <v>312.5</v>
      </c>
      <c r="T600" s="17">
        <f>+wp!T599</f>
        <v>312.5</v>
      </c>
      <c r="U600" s="17">
        <f>+wp!U599</f>
        <v>312.5</v>
      </c>
      <c r="V600" s="17">
        <f>+wp!V599</f>
        <v>312.5</v>
      </c>
      <c r="W600" s="17">
        <f>+wp!W599</f>
        <v>312.5</v>
      </c>
      <c r="X600" s="17">
        <f>+wp!X599</f>
        <v>312.5</v>
      </c>
      <c r="Y600" s="17">
        <f>+wp!Y599</f>
        <v>312.5</v>
      </c>
      <c r="Z600" s="17">
        <f>+wp!Z599</f>
        <v>312.5</v>
      </c>
      <c r="AA600" s="17">
        <f>+wp!AA599</f>
        <v>312.5</v>
      </c>
      <c r="AB600" s="17">
        <f>+wp!AB599</f>
        <v>312.5</v>
      </c>
      <c r="AC600" s="17">
        <f>+wp!AC599</f>
        <v>312.5</v>
      </c>
      <c r="AD600" s="17">
        <f>+wp!AD599</f>
        <v>312.5</v>
      </c>
    </row>
    <row r="601" spans="3:30" x14ac:dyDescent="0.25">
      <c r="C601" s="4">
        <f>+wp!C600</f>
        <v>617014</v>
      </c>
      <c r="D601" t="str">
        <f>+wp!D600</f>
        <v>UR BRGY 5 GUIUAN</v>
      </c>
      <c r="E601">
        <f>+wp!E600</f>
        <v>630130</v>
      </c>
      <c r="F601" t="str">
        <f>+wp!F600</f>
        <v>DEPRECIATION EXP. - STORE EQUIPMENT</v>
      </c>
      <c r="G601" t="s">
        <v>191</v>
      </c>
      <c r="H601">
        <f>+wp!I600</f>
        <v>1700020666</v>
      </c>
      <c r="I601" t="str">
        <f>+wp!J600</f>
        <v>STAINLESS SINK</v>
      </c>
      <c r="J601">
        <v>1</v>
      </c>
      <c r="L601" s="16">
        <f>+wp!M600</f>
        <v>42906</v>
      </c>
      <c r="M601" s="34">
        <f>+wp!N600</f>
        <v>14000</v>
      </c>
      <c r="N601" s="17">
        <f>+wp!O600</f>
        <v>13999</v>
      </c>
      <c r="O601" s="17">
        <f>+wp!P600</f>
        <v>1</v>
      </c>
      <c r="P601" s="18" t="s">
        <v>532</v>
      </c>
      <c r="Q601" s="17">
        <f>+wp!R600</f>
        <v>583.33000000000004</v>
      </c>
      <c r="R601">
        <v>0</v>
      </c>
      <c r="S601" s="17">
        <f>+wp!S600</f>
        <v>0</v>
      </c>
      <c r="T601" s="17">
        <f>+wp!T600</f>
        <v>0</v>
      </c>
      <c r="U601" s="17">
        <f>+wp!U600</f>
        <v>0</v>
      </c>
      <c r="V601" s="17">
        <f>+wp!V600</f>
        <v>0</v>
      </c>
      <c r="W601" s="17">
        <f>+wp!W600</f>
        <v>0</v>
      </c>
      <c r="X601" s="17">
        <f>+wp!X600</f>
        <v>0</v>
      </c>
      <c r="Y601" s="17">
        <f>+wp!Y600</f>
        <v>0</v>
      </c>
      <c r="Z601" s="17">
        <f>+wp!Z600</f>
        <v>0</v>
      </c>
      <c r="AA601" s="17">
        <f>+wp!AA600</f>
        <v>0</v>
      </c>
      <c r="AB601" s="17">
        <f>+wp!AB600</f>
        <v>0</v>
      </c>
      <c r="AC601" s="17">
        <f>+wp!AC600</f>
        <v>0</v>
      </c>
      <c r="AD601" s="17">
        <f>+wp!AD600</f>
        <v>0</v>
      </c>
    </row>
    <row r="602" spans="3:30" x14ac:dyDescent="0.25">
      <c r="C602" s="4">
        <f>+wp!C601</f>
        <v>117027</v>
      </c>
      <c r="D602" t="str">
        <f>+wp!D601</f>
        <v>LA PAZ</v>
      </c>
      <c r="E602">
        <f>+wp!E601</f>
        <v>630130</v>
      </c>
      <c r="F602" t="str">
        <f>+wp!F601</f>
        <v>DEPRECIATION EXP. - STORE EQUIPMENT</v>
      </c>
      <c r="G602" t="s">
        <v>191</v>
      </c>
      <c r="H602">
        <f>+wp!I601</f>
        <v>1700020692</v>
      </c>
      <c r="I602" t="str">
        <f>+wp!J601</f>
        <v>CTG MENU BOARD 4 PANEL PS - STD</v>
      </c>
      <c r="J602">
        <v>1</v>
      </c>
      <c r="L602" s="16">
        <f>+wp!M601</f>
        <v>42934</v>
      </c>
      <c r="M602" s="34">
        <f>+wp!N601</f>
        <v>6239.29</v>
      </c>
      <c r="N602" s="17">
        <f>+wp!O601</f>
        <v>6238.29</v>
      </c>
      <c r="O602" s="17">
        <f>+wp!P601</f>
        <v>1</v>
      </c>
      <c r="P602" s="18" t="s">
        <v>532</v>
      </c>
      <c r="Q602" s="17">
        <f>+wp!R601</f>
        <v>259.97000000000003</v>
      </c>
      <c r="R602">
        <v>0</v>
      </c>
      <c r="S602" s="17">
        <f>+wp!S601</f>
        <v>0</v>
      </c>
      <c r="T602" s="17">
        <f>+wp!T601</f>
        <v>0</v>
      </c>
      <c r="U602" s="17">
        <f>+wp!U601</f>
        <v>0</v>
      </c>
      <c r="V602" s="17">
        <f>+wp!V601</f>
        <v>0</v>
      </c>
      <c r="W602" s="17">
        <f>+wp!W601</f>
        <v>0</v>
      </c>
      <c r="X602" s="17">
        <f>+wp!X601</f>
        <v>0</v>
      </c>
      <c r="Y602" s="17">
        <f>+wp!Y601</f>
        <v>0</v>
      </c>
      <c r="Z602" s="17">
        <f>+wp!Z601</f>
        <v>0</v>
      </c>
      <c r="AA602" s="17">
        <f>+wp!AA601</f>
        <v>0</v>
      </c>
      <c r="AB602" s="17">
        <f>+wp!AB601</f>
        <v>0</v>
      </c>
      <c r="AC602" s="17">
        <f>+wp!AC601</f>
        <v>0</v>
      </c>
      <c r="AD602" s="17">
        <f>+wp!AD601</f>
        <v>0</v>
      </c>
    </row>
    <row r="603" spans="3:30" x14ac:dyDescent="0.25">
      <c r="C603" s="4" t="str">
        <f>+wp!C602</f>
        <v>SLS212</v>
      </c>
      <c r="D603" t="str">
        <f>+wp!D602</f>
        <v>TACLOBAN UR - SALES</v>
      </c>
      <c r="E603">
        <f>+wp!E602</f>
        <v>630130</v>
      </c>
      <c r="F603" t="str">
        <f>+wp!F602</f>
        <v>DEPRECIATION EXP. - STORE EQUIPMENT</v>
      </c>
      <c r="G603" t="s">
        <v>191</v>
      </c>
      <c r="H603">
        <f>+wp!I602</f>
        <v>1700020743</v>
      </c>
      <c r="I603" t="str">
        <f>+wp!J602</f>
        <v>UR MENU BOARD 4 PANEL PS - STD</v>
      </c>
      <c r="J603">
        <v>1</v>
      </c>
      <c r="L603" s="16">
        <f>+wp!M602</f>
        <v>42943</v>
      </c>
      <c r="M603" s="34">
        <f>+wp!N602</f>
        <v>6240</v>
      </c>
      <c r="N603" s="17">
        <f>+wp!O602</f>
        <v>6239</v>
      </c>
      <c r="O603" s="17">
        <f>+wp!P602</f>
        <v>1</v>
      </c>
      <c r="P603" s="18" t="s">
        <v>532</v>
      </c>
      <c r="Q603" s="17">
        <f>+wp!R602</f>
        <v>260</v>
      </c>
      <c r="R603">
        <v>0</v>
      </c>
      <c r="S603" s="17">
        <f>+wp!S602</f>
        <v>0</v>
      </c>
      <c r="T603" s="17">
        <f>+wp!T602</f>
        <v>0</v>
      </c>
      <c r="U603" s="17">
        <f>+wp!U602</f>
        <v>0</v>
      </c>
      <c r="V603" s="17">
        <f>+wp!V602</f>
        <v>0</v>
      </c>
      <c r="W603" s="17">
        <f>+wp!W602</f>
        <v>0</v>
      </c>
      <c r="X603" s="17">
        <f>+wp!X602</f>
        <v>0</v>
      </c>
      <c r="Y603" s="17">
        <f>+wp!Y602</f>
        <v>0</v>
      </c>
      <c r="Z603" s="17">
        <f>+wp!Z602</f>
        <v>0</v>
      </c>
      <c r="AA603" s="17">
        <f>+wp!AA602</f>
        <v>0</v>
      </c>
      <c r="AB603" s="17">
        <f>+wp!AB602</f>
        <v>0</v>
      </c>
      <c r="AC603" s="17">
        <f>+wp!AC602</f>
        <v>0</v>
      </c>
      <c r="AD603" s="17">
        <f>+wp!AD602</f>
        <v>0</v>
      </c>
    </row>
    <row r="604" spans="3:30" x14ac:dyDescent="0.25">
      <c r="C604" s="4">
        <f>+wp!C603</f>
        <v>117053</v>
      </c>
      <c r="D604" t="str">
        <f>+wp!D603</f>
        <v>YOUNGFIELD TACLOBAN</v>
      </c>
      <c r="E604">
        <f>+wp!E603</f>
        <v>630130</v>
      </c>
      <c r="F604" t="str">
        <f>+wp!F603</f>
        <v>DEPRECIATION EXP. - STORE EQUIPMENT</v>
      </c>
      <c r="G604" t="s">
        <v>191</v>
      </c>
      <c r="H604">
        <f>+wp!I603</f>
        <v>1700020987</v>
      </c>
      <c r="I604" t="str">
        <f>+wp!J603</f>
        <v>GAS OVEN</v>
      </c>
      <c r="J604">
        <v>1</v>
      </c>
      <c r="L604" s="16">
        <f>+wp!M603</f>
        <v>42922</v>
      </c>
      <c r="M604" s="34">
        <f>+wp!N603</f>
        <v>32999.57</v>
      </c>
      <c r="N604" s="17">
        <f>+wp!O603</f>
        <v>31899.58</v>
      </c>
      <c r="O604" s="17">
        <f>+wp!P603</f>
        <v>1099.99</v>
      </c>
      <c r="P604" s="18" t="s">
        <v>532</v>
      </c>
      <c r="Q604" s="17">
        <f>+wp!R603</f>
        <v>549.99</v>
      </c>
      <c r="R604">
        <v>0</v>
      </c>
      <c r="S604" s="17">
        <f>+wp!S603</f>
        <v>275</v>
      </c>
      <c r="T604" s="17">
        <f>+wp!T603</f>
        <v>274.99</v>
      </c>
      <c r="U604" s="17">
        <f>+wp!U603</f>
        <v>275</v>
      </c>
      <c r="V604" s="17">
        <f>+wp!V603</f>
        <v>275</v>
      </c>
      <c r="W604" s="17">
        <f>+wp!W603</f>
        <v>274.99</v>
      </c>
      <c r="X604" s="17">
        <f>+wp!X603</f>
        <v>275</v>
      </c>
      <c r="Y604" s="17">
        <f>+wp!Y603</f>
        <v>275</v>
      </c>
      <c r="Z604" s="17">
        <f>+wp!Z603</f>
        <v>274.99</v>
      </c>
      <c r="AA604" s="17">
        <f>+wp!AA603</f>
        <v>274.99</v>
      </c>
      <c r="AB604" s="17">
        <f>+wp!AB603</f>
        <v>274.99</v>
      </c>
      <c r="AC604" s="17">
        <f>+wp!AC603</f>
        <v>274.99</v>
      </c>
      <c r="AD604" s="17">
        <f>+wp!AD603</f>
        <v>274.99</v>
      </c>
    </row>
    <row r="605" spans="3:30" x14ac:dyDescent="0.25">
      <c r="C605" s="4">
        <f>+wp!C604</f>
        <v>117050</v>
      </c>
      <c r="D605" t="str">
        <f>+wp!D604</f>
        <v>BRGY 3 TAFT</v>
      </c>
      <c r="E605">
        <f>+wp!E604</f>
        <v>630130</v>
      </c>
      <c r="F605" t="str">
        <f>+wp!F604</f>
        <v>DEPRECIATION EXP. - STORE EQUIPMENT</v>
      </c>
      <c r="G605" t="s">
        <v>191</v>
      </c>
      <c r="H605">
        <f>+wp!I604</f>
        <v>1700021001</v>
      </c>
      <c r="I605" t="str">
        <f>+wp!J604</f>
        <v>GAS OVEN</v>
      </c>
      <c r="J605">
        <v>1</v>
      </c>
      <c r="L605" s="16">
        <f>+wp!M604</f>
        <v>42922</v>
      </c>
      <c r="M605" s="34">
        <f>+wp!N604</f>
        <v>33000</v>
      </c>
      <c r="N605" s="17">
        <f>+wp!O604</f>
        <v>31900</v>
      </c>
      <c r="O605" s="17">
        <f>+wp!P604</f>
        <v>1100</v>
      </c>
      <c r="P605" s="18" t="s">
        <v>532</v>
      </c>
      <c r="Q605" s="17">
        <f>+wp!R604</f>
        <v>550</v>
      </c>
      <c r="R605">
        <v>0</v>
      </c>
      <c r="S605" s="17">
        <f>+wp!S604</f>
        <v>275</v>
      </c>
      <c r="T605" s="17">
        <f>+wp!T604</f>
        <v>275</v>
      </c>
      <c r="U605" s="17">
        <f>+wp!U604</f>
        <v>275</v>
      </c>
      <c r="V605" s="17">
        <f>+wp!V604</f>
        <v>275</v>
      </c>
      <c r="W605" s="17">
        <f>+wp!W604</f>
        <v>275</v>
      </c>
      <c r="X605" s="17">
        <f>+wp!X604</f>
        <v>275</v>
      </c>
      <c r="Y605" s="17">
        <f>+wp!Y604</f>
        <v>275</v>
      </c>
      <c r="Z605" s="17">
        <f>+wp!Z604</f>
        <v>275</v>
      </c>
      <c r="AA605" s="17">
        <f>+wp!AA604</f>
        <v>275</v>
      </c>
      <c r="AB605" s="17">
        <f>+wp!AB604</f>
        <v>275</v>
      </c>
      <c r="AC605" s="17">
        <f>+wp!AC604</f>
        <v>275</v>
      </c>
      <c r="AD605" s="17">
        <f>+wp!AD604</f>
        <v>275</v>
      </c>
    </row>
    <row r="606" spans="3:30" x14ac:dyDescent="0.25">
      <c r="C606" s="4">
        <f>+wp!C605</f>
        <v>117050</v>
      </c>
      <c r="D606" t="str">
        <f>+wp!D605</f>
        <v>BRGY 3 TAFT</v>
      </c>
      <c r="E606">
        <f>+wp!E605</f>
        <v>630130</v>
      </c>
      <c r="F606" t="str">
        <f>+wp!F605</f>
        <v>DEPRECIATION EXP. - STORE EQUIPMENT</v>
      </c>
      <c r="G606" t="s">
        <v>191</v>
      </c>
      <c r="H606">
        <f>+wp!I605</f>
        <v>1700021002</v>
      </c>
      <c r="I606" t="str">
        <f>+wp!J605</f>
        <v>GAS OVEN</v>
      </c>
      <c r="J606">
        <v>1</v>
      </c>
      <c r="L606" s="16">
        <f>+wp!M605</f>
        <v>42922</v>
      </c>
      <c r="M606" s="34">
        <f>+wp!N605</f>
        <v>33000</v>
      </c>
      <c r="N606" s="17">
        <f>+wp!O605</f>
        <v>31900</v>
      </c>
      <c r="O606" s="17">
        <f>+wp!P605</f>
        <v>1100</v>
      </c>
      <c r="P606" s="18" t="s">
        <v>532</v>
      </c>
      <c r="Q606" s="17">
        <f>+wp!R605</f>
        <v>550</v>
      </c>
      <c r="R606">
        <v>0</v>
      </c>
      <c r="S606" s="17">
        <f>+wp!S605</f>
        <v>275</v>
      </c>
      <c r="T606" s="17">
        <f>+wp!T605</f>
        <v>275</v>
      </c>
      <c r="U606" s="17">
        <f>+wp!U605</f>
        <v>275</v>
      </c>
      <c r="V606" s="17">
        <f>+wp!V605</f>
        <v>275</v>
      </c>
      <c r="W606" s="17">
        <f>+wp!W605</f>
        <v>275</v>
      </c>
      <c r="X606" s="17">
        <f>+wp!X605</f>
        <v>275</v>
      </c>
      <c r="Y606" s="17">
        <f>+wp!Y605</f>
        <v>275</v>
      </c>
      <c r="Z606" s="17">
        <f>+wp!Z605</f>
        <v>275</v>
      </c>
      <c r="AA606" s="17">
        <f>+wp!AA605</f>
        <v>275</v>
      </c>
      <c r="AB606" s="17">
        <f>+wp!AB605</f>
        <v>275</v>
      </c>
      <c r="AC606" s="17">
        <f>+wp!AC605</f>
        <v>275</v>
      </c>
      <c r="AD606" s="17">
        <f>+wp!AD605</f>
        <v>275</v>
      </c>
    </row>
    <row r="607" spans="3:30" x14ac:dyDescent="0.25">
      <c r="C607" s="4" t="str">
        <f>+wp!C606</f>
        <v>SLS112</v>
      </c>
      <c r="D607" t="str">
        <f>+wp!D606</f>
        <v>TACLOBAN CTG - SALES</v>
      </c>
      <c r="E607">
        <f>+wp!E606</f>
        <v>630130</v>
      </c>
      <c r="F607" t="str">
        <f>+wp!F606</f>
        <v>DEPRECIATION EXP. - STORE EQUIPMENT</v>
      </c>
      <c r="G607" t="s">
        <v>191</v>
      </c>
      <c r="H607">
        <f>+wp!I606</f>
        <v>1700024490</v>
      </c>
      <c r="I607" t="str">
        <f>+wp!J606</f>
        <v>OVEN TABLE 1.2</v>
      </c>
      <c r="J607">
        <v>1</v>
      </c>
      <c r="L607" s="16">
        <f>+wp!M606</f>
        <v>42185</v>
      </c>
      <c r="M607" s="34">
        <f>+wp!N606</f>
        <v>11000</v>
      </c>
      <c r="N607" s="17">
        <f>+wp!O606</f>
        <v>11000</v>
      </c>
      <c r="O607" s="17">
        <f>+wp!P606</f>
        <v>0</v>
      </c>
      <c r="P607" s="18" t="s">
        <v>532</v>
      </c>
      <c r="Q607" s="17">
        <f>+wp!R606</f>
        <v>458.33</v>
      </c>
      <c r="R607">
        <v>0</v>
      </c>
      <c r="S607" s="17">
        <f>+wp!S606</f>
        <v>0</v>
      </c>
      <c r="T607" s="17">
        <f>+wp!T606</f>
        <v>0</v>
      </c>
      <c r="U607" s="17">
        <f>+wp!U606</f>
        <v>0</v>
      </c>
      <c r="V607" s="17">
        <f>+wp!V606</f>
        <v>0</v>
      </c>
      <c r="W607" s="17">
        <f>+wp!W606</f>
        <v>0</v>
      </c>
      <c r="X607" s="17">
        <f>+wp!X606</f>
        <v>0</v>
      </c>
      <c r="Y607" s="17">
        <f>+wp!Y606</f>
        <v>0</v>
      </c>
      <c r="Z607" s="17">
        <f>+wp!Z606</f>
        <v>0</v>
      </c>
      <c r="AA607" s="17">
        <f>+wp!AA606</f>
        <v>0</v>
      </c>
      <c r="AB607" s="17">
        <f>+wp!AB606</f>
        <v>0</v>
      </c>
      <c r="AC607" s="17">
        <f>+wp!AC606</f>
        <v>0</v>
      </c>
      <c r="AD607" s="17">
        <f>+wp!AD606</f>
        <v>0</v>
      </c>
    </row>
    <row r="608" spans="3:30" x14ac:dyDescent="0.25">
      <c r="C608" s="4" t="str">
        <f>+wp!C607</f>
        <v>SLS112</v>
      </c>
      <c r="D608" t="str">
        <f>+wp!D607</f>
        <v>TACLOBAN CTG - SALES</v>
      </c>
      <c r="E608">
        <f>+wp!E607</f>
        <v>630130</v>
      </c>
      <c r="F608" t="str">
        <f>+wp!F607</f>
        <v>DEPRECIATION EXP. - STORE EQUIPMENT</v>
      </c>
      <c r="G608" t="s">
        <v>191</v>
      </c>
      <c r="H608">
        <f>+wp!I607</f>
        <v>1700024491</v>
      </c>
      <c r="I608" t="str">
        <f>+wp!J607</f>
        <v>OVEN TABLE 1.2</v>
      </c>
      <c r="J608">
        <v>1</v>
      </c>
      <c r="L608" s="16">
        <f>+wp!M607</f>
        <v>42185</v>
      </c>
      <c r="M608" s="34">
        <f>+wp!N607</f>
        <v>11000</v>
      </c>
      <c r="N608" s="17">
        <f>+wp!O607</f>
        <v>11000</v>
      </c>
      <c r="O608" s="17">
        <f>+wp!P607</f>
        <v>0</v>
      </c>
      <c r="P608" s="18" t="s">
        <v>532</v>
      </c>
      <c r="Q608" s="17">
        <f>+wp!R607</f>
        <v>458.33</v>
      </c>
      <c r="R608">
        <v>0</v>
      </c>
      <c r="S608" s="17">
        <f>+wp!S607</f>
        <v>0</v>
      </c>
      <c r="T608" s="17">
        <f>+wp!T607</f>
        <v>0</v>
      </c>
      <c r="U608" s="17">
        <f>+wp!U607</f>
        <v>0</v>
      </c>
      <c r="V608" s="17">
        <f>+wp!V607</f>
        <v>0</v>
      </c>
      <c r="W608" s="17">
        <f>+wp!W607</f>
        <v>0</v>
      </c>
      <c r="X608" s="17">
        <f>+wp!X607</f>
        <v>0</v>
      </c>
      <c r="Y608" s="17">
        <f>+wp!Y607</f>
        <v>0</v>
      </c>
      <c r="Z608" s="17">
        <f>+wp!Z607</f>
        <v>0</v>
      </c>
      <c r="AA608" s="17">
        <f>+wp!AA607</f>
        <v>0</v>
      </c>
      <c r="AB608" s="17">
        <f>+wp!AB607</f>
        <v>0</v>
      </c>
      <c r="AC608" s="17">
        <f>+wp!AC607</f>
        <v>0</v>
      </c>
      <c r="AD608" s="17">
        <f>+wp!AD607</f>
        <v>0</v>
      </c>
    </row>
    <row r="609" spans="3:30" x14ac:dyDescent="0.25">
      <c r="C609" s="4" t="str">
        <f>+wp!C608</f>
        <v>SLS112</v>
      </c>
      <c r="D609" t="str">
        <f>+wp!D608</f>
        <v>TACLOBAN CTG - SALES</v>
      </c>
      <c r="E609">
        <f>+wp!E608</f>
        <v>630130</v>
      </c>
      <c r="F609" t="str">
        <f>+wp!F608</f>
        <v>DEPRECIATION EXP. - STORE EQUIPMENT</v>
      </c>
      <c r="G609" t="s">
        <v>191</v>
      </c>
      <c r="H609">
        <f>+wp!I608</f>
        <v>1700024547</v>
      </c>
      <c r="I609" t="str">
        <f>+wp!J608</f>
        <v>STAINLESS TABLE FRIED CHOOKS</v>
      </c>
      <c r="J609">
        <v>1</v>
      </c>
      <c r="L609" s="16">
        <f>+wp!M608</f>
        <v>42128</v>
      </c>
      <c r="M609" s="34">
        <f>+wp!N608</f>
        <v>6480</v>
      </c>
      <c r="N609" s="17">
        <f>+wp!O608</f>
        <v>6480</v>
      </c>
      <c r="O609" s="17">
        <f>+wp!P608</f>
        <v>0</v>
      </c>
      <c r="P609" s="18" t="s">
        <v>532</v>
      </c>
      <c r="Q609" s="17">
        <f>+wp!R608</f>
        <v>270</v>
      </c>
      <c r="R609">
        <v>0</v>
      </c>
      <c r="S609" s="17">
        <f>+wp!S608</f>
        <v>0</v>
      </c>
      <c r="T609" s="17">
        <f>+wp!T608</f>
        <v>0</v>
      </c>
      <c r="U609" s="17">
        <f>+wp!U608</f>
        <v>0</v>
      </c>
      <c r="V609" s="17">
        <f>+wp!V608</f>
        <v>0</v>
      </c>
      <c r="W609" s="17">
        <f>+wp!W608</f>
        <v>0</v>
      </c>
      <c r="X609" s="17">
        <f>+wp!X608</f>
        <v>0</v>
      </c>
      <c r="Y609" s="17">
        <f>+wp!Y608</f>
        <v>0</v>
      </c>
      <c r="Z609" s="17">
        <f>+wp!Z608</f>
        <v>0</v>
      </c>
      <c r="AA609" s="17">
        <f>+wp!AA608</f>
        <v>0</v>
      </c>
      <c r="AB609" s="17">
        <f>+wp!AB608</f>
        <v>0</v>
      </c>
      <c r="AC609" s="17">
        <f>+wp!AC608</f>
        <v>0</v>
      </c>
      <c r="AD609" s="17">
        <f>+wp!AD608</f>
        <v>0</v>
      </c>
    </row>
    <row r="610" spans="3:30" x14ac:dyDescent="0.25">
      <c r="C610" s="4" t="str">
        <f>+wp!C609</f>
        <v>SLS112</v>
      </c>
      <c r="D610" t="str">
        <f>+wp!D609</f>
        <v>TACLOBAN CTG - SALES</v>
      </c>
      <c r="E610">
        <f>+wp!E609</f>
        <v>630130</v>
      </c>
      <c r="F610" t="str">
        <f>+wp!F609</f>
        <v>DEPRECIATION EXP. - STORE EQUIPMENT</v>
      </c>
      <c r="G610" t="s">
        <v>191</v>
      </c>
      <c r="H610">
        <f>+wp!I609</f>
        <v>1700024548</v>
      </c>
      <c r="I610" t="str">
        <f>+wp!J609</f>
        <v>STAINLESS TABLE FRIED CHOOKS</v>
      </c>
      <c r="J610">
        <v>1</v>
      </c>
      <c r="L610" s="16">
        <f>+wp!M609</f>
        <v>42128</v>
      </c>
      <c r="M610" s="34">
        <f>+wp!N609</f>
        <v>6480</v>
      </c>
      <c r="N610" s="17">
        <f>+wp!O609</f>
        <v>6480</v>
      </c>
      <c r="O610" s="17">
        <f>+wp!P609</f>
        <v>0</v>
      </c>
      <c r="P610" s="18" t="s">
        <v>532</v>
      </c>
      <c r="Q610" s="17">
        <f>+wp!R609</f>
        <v>270</v>
      </c>
      <c r="R610">
        <v>0</v>
      </c>
      <c r="S610" s="17">
        <f>+wp!S609</f>
        <v>0</v>
      </c>
      <c r="T610" s="17">
        <f>+wp!T609</f>
        <v>0</v>
      </c>
      <c r="U610" s="17">
        <f>+wp!U609</f>
        <v>0</v>
      </c>
      <c r="V610" s="17">
        <f>+wp!V609</f>
        <v>0</v>
      </c>
      <c r="W610" s="17">
        <f>+wp!W609</f>
        <v>0</v>
      </c>
      <c r="X610" s="17">
        <f>+wp!X609</f>
        <v>0</v>
      </c>
      <c r="Y610" s="17">
        <f>+wp!Y609</f>
        <v>0</v>
      </c>
      <c r="Z610" s="17">
        <f>+wp!Z609</f>
        <v>0</v>
      </c>
      <c r="AA610" s="17">
        <f>+wp!AA609</f>
        <v>0</v>
      </c>
      <c r="AB610" s="17">
        <f>+wp!AB609</f>
        <v>0</v>
      </c>
      <c r="AC610" s="17">
        <f>+wp!AC609</f>
        <v>0</v>
      </c>
      <c r="AD610" s="17">
        <f>+wp!AD609</f>
        <v>0</v>
      </c>
    </row>
    <row r="611" spans="3:30" x14ac:dyDescent="0.25">
      <c r="C611" s="4" t="str">
        <f>+wp!C610</f>
        <v>SLS112</v>
      </c>
      <c r="D611" t="str">
        <f>+wp!D610</f>
        <v>TACLOBAN CTG - SALES</v>
      </c>
      <c r="E611">
        <f>+wp!E610</f>
        <v>630130</v>
      </c>
      <c r="F611" t="str">
        <f>+wp!F610</f>
        <v>DEPRECIATION EXP. - STORE EQUIPMENT</v>
      </c>
      <c r="G611" t="s">
        <v>191</v>
      </c>
      <c r="H611">
        <f>+wp!I610</f>
        <v>1700024549</v>
      </c>
      <c r="I611" t="str">
        <f>+wp!J610</f>
        <v>STAINLESS TABLE FRIED CHOOKS</v>
      </c>
      <c r="J611">
        <v>1</v>
      </c>
      <c r="L611" s="16">
        <f>+wp!M610</f>
        <v>42128</v>
      </c>
      <c r="M611" s="34">
        <f>+wp!N610</f>
        <v>6480</v>
      </c>
      <c r="N611" s="17">
        <f>+wp!O610</f>
        <v>6480</v>
      </c>
      <c r="O611" s="17">
        <f>+wp!P610</f>
        <v>0</v>
      </c>
      <c r="P611" s="18" t="s">
        <v>532</v>
      </c>
      <c r="Q611" s="17">
        <f>+wp!R610</f>
        <v>270</v>
      </c>
      <c r="R611">
        <v>0</v>
      </c>
      <c r="S611" s="17">
        <f>+wp!S610</f>
        <v>0</v>
      </c>
      <c r="T611" s="17">
        <f>+wp!T610</f>
        <v>0</v>
      </c>
      <c r="U611" s="17">
        <f>+wp!U610</f>
        <v>0</v>
      </c>
      <c r="V611" s="17">
        <f>+wp!V610</f>
        <v>0</v>
      </c>
      <c r="W611" s="17">
        <f>+wp!W610</f>
        <v>0</v>
      </c>
      <c r="X611" s="17">
        <f>+wp!X610</f>
        <v>0</v>
      </c>
      <c r="Y611" s="17">
        <f>+wp!Y610</f>
        <v>0</v>
      </c>
      <c r="Z611" s="17">
        <f>+wp!Z610</f>
        <v>0</v>
      </c>
      <c r="AA611" s="17">
        <f>+wp!AA610</f>
        <v>0</v>
      </c>
      <c r="AB611" s="17">
        <f>+wp!AB610</f>
        <v>0</v>
      </c>
      <c r="AC611" s="17">
        <f>+wp!AC610</f>
        <v>0</v>
      </c>
      <c r="AD611" s="17">
        <f>+wp!AD610</f>
        <v>0</v>
      </c>
    </row>
    <row r="612" spans="3:30" x14ac:dyDescent="0.25">
      <c r="C612" s="4" t="str">
        <f>+wp!C611</f>
        <v>SLS112</v>
      </c>
      <c r="D612" t="str">
        <f>+wp!D611</f>
        <v>TACLOBAN CTG - SALES</v>
      </c>
      <c r="E612">
        <f>+wp!E611</f>
        <v>630130</v>
      </c>
      <c r="F612" t="str">
        <f>+wp!F611</f>
        <v>DEPRECIATION EXP. - STORE EQUIPMENT</v>
      </c>
      <c r="G612" t="s">
        <v>191</v>
      </c>
      <c r="H612">
        <f>+wp!I611</f>
        <v>1700024550</v>
      </c>
      <c r="I612" t="str">
        <f>+wp!J611</f>
        <v>STAINLESS TABLE FRIED CHOOKS</v>
      </c>
      <c r="J612">
        <v>1</v>
      </c>
      <c r="L612" s="16">
        <f>+wp!M611</f>
        <v>42128</v>
      </c>
      <c r="M612" s="34">
        <f>+wp!N611</f>
        <v>6480</v>
      </c>
      <c r="N612" s="17">
        <f>+wp!O611</f>
        <v>6480</v>
      </c>
      <c r="O612" s="17">
        <f>+wp!P611</f>
        <v>0</v>
      </c>
      <c r="P612" s="18" t="s">
        <v>532</v>
      </c>
      <c r="Q612" s="17">
        <f>+wp!R611</f>
        <v>270</v>
      </c>
      <c r="R612">
        <v>0</v>
      </c>
      <c r="S612" s="17">
        <f>+wp!S611</f>
        <v>0</v>
      </c>
      <c r="T612" s="17">
        <f>+wp!T611</f>
        <v>0</v>
      </c>
      <c r="U612" s="17">
        <f>+wp!U611</f>
        <v>0</v>
      </c>
      <c r="V612" s="17">
        <f>+wp!V611</f>
        <v>0</v>
      </c>
      <c r="W612" s="17">
        <f>+wp!W611</f>
        <v>0</v>
      </c>
      <c r="X612" s="17">
        <f>+wp!X611</f>
        <v>0</v>
      </c>
      <c r="Y612" s="17">
        <f>+wp!Y611</f>
        <v>0</v>
      </c>
      <c r="Z612" s="17">
        <f>+wp!Z611</f>
        <v>0</v>
      </c>
      <c r="AA612" s="17">
        <f>+wp!AA611</f>
        <v>0</v>
      </c>
      <c r="AB612" s="17">
        <f>+wp!AB611</f>
        <v>0</v>
      </c>
      <c r="AC612" s="17">
        <f>+wp!AC611</f>
        <v>0</v>
      </c>
      <c r="AD612" s="17">
        <f>+wp!AD611</f>
        <v>0</v>
      </c>
    </row>
    <row r="613" spans="3:30" x14ac:dyDescent="0.25">
      <c r="C613" s="4" t="str">
        <f>+wp!C612</f>
        <v>SLS112</v>
      </c>
      <c r="D613" t="str">
        <f>+wp!D612</f>
        <v>TACLOBAN CTG - SALES</v>
      </c>
      <c r="E613">
        <f>+wp!E612</f>
        <v>630130</v>
      </c>
      <c r="F613" t="str">
        <f>+wp!F612</f>
        <v>DEPRECIATION EXP. - STORE EQUIPMENT</v>
      </c>
      <c r="G613" t="s">
        <v>191</v>
      </c>
      <c r="H613">
        <f>+wp!I612</f>
        <v>1700024551</v>
      </c>
      <c r="I613" t="str">
        <f>+wp!J612</f>
        <v>STAINLESS TABLE FRIED CHOOKS</v>
      </c>
      <c r="J613">
        <v>1</v>
      </c>
      <c r="L613" s="16">
        <f>+wp!M612</f>
        <v>42128</v>
      </c>
      <c r="M613" s="34">
        <f>+wp!N612</f>
        <v>6480</v>
      </c>
      <c r="N613" s="17">
        <f>+wp!O612</f>
        <v>6480</v>
      </c>
      <c r="O613" s="17">
        <f>+wp!P612</f>
        <v>0</v>
      </c>
      <c r="P613" s="18" t="s">
        <v>532</v>
      </c>
      <c r="Q613" s="17">
        <f>+wp!R612</f>
        <v>270</v>
      </c>
      <c r="R613">
        <v>0</v>
      </c>
      <c r="S613" s="17">
        <f>+wp!S612</f>
        <v>0</v>
      </c>
      <c r="T613" s="17">
        <f>+wp!T612</f>
        <v>0</v>
      </c>
      <c r="U613" s="17">
        <f>+wp!U612</f>
        <v>0</v>
      </c>
      <c r="V613" s="17">
        <f>+wp!V612</f>
        <v>0</v>
      </c>
      <c r="W613" s="17">
        <f>+wp!W612</f>
        <v>0</v>
      </c>
      <c r="X613" s="17">
        <f>+wp!X612</f>
        <v>0</v>
      </c>
      <c r="Y613" s="17">
        <f>+wp!Y612</f>
        <v>0</v>
      </c>
      <c r="Z613" s="17">
        <f>+wp!Z612</f>
        <v>0</v>
      </c>
      <c r="AA613" s="17">
        <f>+wp!AA612</f>
        <v>0</v>
      </c>
      <c r="AB613" s="17">
        <f>+wp!AB612</f>
        <v>0</v>
      </c>
      <c r="AC613" s="17">
        <f>+wp!AC612</f>
        <v>0</v>
      </c>
      <c r="AD613" s="17">
        <f>+wp!AD612</f>
        <v>0</v>
      </c>
    </row>
    <row r="614" spans="3:30" x14ac:dyDescent="0.25">
      <c r="C614" s="4" t="str">
        <f>+wp!C613</f>
        <v>SLS112</v>
      </c>
      <c r="D614" t="str">
        <f>+wp!D613</f>
        <v>TACLOBAN CTG - SALES</v>
      </c>
      <c r="E614">
        <f>+wp!E613</f>
        <v>630130</v>
      </c>
      <c r="F614" t="str">
        <f>+wp!F613</f>
        <v>DEPRECIATION EXP. - STORE EQUIPMENT</v>
      </c>
      <c r="G614" t="s">
        <v>191</v>
      </c>
      <c r="H614">
        <f>+wp!I613</f>
        <v>1700024552</v>
      </c>
      <c r="I614" t="str">
        <f>+wp!J613</f>
        <v>STAINLESS TABLE FRIED CHOOKS</v>
      </c>
      <c r="J614">
        <v>1</v>
      </c>
      <c r="L614" s="16">
        <f>+wp!M613</f>
        <v>42128</v>
      </c>
      <c r="M614" s="34">
        <f>+wp!N613</f>
        <v>6480</v>
      </c>
      <c r="N614" s="17">
        <f>+wp!O613</f>
        <v>6480</v>
      </c>
      <c r="O614" s="17">
        <f>+wp!P613</f>
        <v>0</v>
      </c>
      <c r="P614" s="18" t="s">
        <v>532</v>
      </c>
      <c r="Q614" s="17">
        <f>+wp!R613</f>
        <v>270</v>
      </c>
      <c r="R614">
        <v>0</v>
      </c>
      <c r="S614" s="17">
        <f>+wp!S613</f>
        <v>0</v>
      </c>
      <c r="T614" s="17">
        <f>+wp!T613</f>
        <v>0</v>
      </c>
      <c r="U614" s="17">
        <f>+wp!U613</f>
        <v>0</v>
      </c>
      <c r="V614" s="17">
        <f>+wp!V613</f>
        <v>0</v>
      </c>
      <c r="W614" s="17">
        <f>+wp!W613</f>
        <v>0</v>
      </c>
      <c r="X614" s="17">
        <f>+wp!X613</f>
        <v>0</v>
      </c>
      <c r="Y614" s="17">
        <f>+wp!Y613</f>
        <v>0</v>
      </c>
      <c r="Z614" s="17">
        <f>+wp!Z613</f>
        <v>0</v>
      </c>
      <c r="AA614" s="17">
        <f>+wp!AA613</f>
        <v>0</v>
      </c>
      <c r="AB614" s="17">
        <f>+wp!AB613</f>
        <v>0</v>
      </c>
      <c r="AC614" s="17">
        <f>+wp!AC613</f>
        <v>0</v>
      </c>
      <c r="AD614" s="17">
        <f>+wp!AD613</f>
        <v>0</v>
      </c>
    </row>
    <row r="615" spans="3:30" x14ac:dyDescent="0.25">
      <c r="C615" s="4" t="str">
        <f>+wp!C614</f>
        <v>SLS112</v>
      </c>
      <c r="D615" t="str">
        <f>+wp!D614</f>
        <v>TACLOBAN CTG - SALES</v>
      </c>
      <c r="E615">
        <f>+wp!E614</f>
        <v>630130</v>
      </c>
      <c r="F615" t="str">
        <f>+wp!F614</f>
        <v>DEPRECIATION EXP. - STORE EQUIPMENT</v>
      </c>
      <c r="G615" t="s">
        <v>191</v>
      </c>
      <c r="H615">
        <f>+wp!I614</f>
        <v>1700024752</v>
      </c>
      <c r="I615" t="str">
        <f>+wp!J614</f>
        <v>GAS OVEN</v>
      </c>
      <c r="J615">
        <v>1</v>
      </c>
      <c r="L615" s="16">
        <f>+wp!M614</f>
        <v>42307</v>
      </c>
      <c r="M615" s="34">
        <f>+wp!N614</f>
        <v>33000</v>
      </c>
      <c r="N615" s="17">
        <f>+wp!O614</f>
        <v>33000</v>
      </c>
      <c r="O615" s="17">
        <f>+wp!P614</f>
        <v>0</v>
      </c>
      <c r="P615" s="18" t="s">
        <v>532</v>
      </c>
      <c r="Q615" s="17">
        <f>+wp!R614</f>
        <v>1375</v>
      </c>
      <c r="R615">
        <v>0</v>
      </c>
      <c r="S615" s="17">
        <f>+wp!S614</f>
        <v>0</v>
      </c>
      <c r="T615" s="17">
        <f>+wp!T614</f>
        <v>0</v>
      </c>
      <c r="U615" s="17">
        <f>+wp!U614</f>
        <v>0</v>
      </c>
      <c r="V615" s="17">
        <f>+wp!V614</f>
        <v>0</v>
      </c>
      <c r="W615" s="17">
        <f>+wp!W614</f>
        <v>0</v>
      </c>
      <c r="X615" s="17">
        <f>+wp!X614</f>
        <v>0</v>
      </c>
      <c r="Y615" s="17">
        <f>+wp!Y614</f>
        <v>0</v>
      </c>
      <c r="Z615" s="17">
        <f>+wp!Z614</f>
        <v>0</v>
      </c>
      <c r="AA615" s="17">
        <f>+wp!AA614</f>
        <v>0</v>
      </c>
      <c r="AB615" s="17">
        <f>+wp!AB614</f>
        <v>0</v>
      </c>
      <c r="AC615" s="17">
        <f>+wp!AC614</f>
        <v>0</v>
      </c>
      <c r="AD615" s="17">
        <f>+wp!AD614</f>
        <v>0</v>
      </c>
    </row>
    <row r="616" spans="3:30" x14ac:dyDescent="0.25">
      <c r="C616" s="4">
        <f>+wp!C615</f>
        <v>117012</v>
      </c>
      <c r="D616" t="str">
        <f>+wp!D615</f>
        <v>DULAG</v>
      </c>
      <c r="E616">
        <f>+wp!E615</f>
        <v>630130</v>
      </c>
      <c r="F616" t="str">
        <f>+wp!F615</f>
        <v>DEPRECIATION EXP. - STORE EQUIPMENT</v>
      </c>
      <c r="G616" t="s">
        <v>191</v>
      </c>
      <c r="H616">
        <f>+wp!I615</f>
        <v>1700024753</v>
      </c>
      <c r="I616" t="str">
        <f>+wp!J615</f>
        <v>GAS OVEN</v>
      </c>
      <c r="J616">
        <v>1</v>
      </c>
      <c r="L616" s="16">
        <f>+wp!M615</f>
        <v>42307</v>
      </c>
      <c r="M616" s="34">
        <f>+wp!N615</f>
        <v>33000</v>
      </c>
      <c r="N616" s="17">
        <f>+wp!O615</f>
        <v>33000</v>
      </c>
      <c r="O616" s="17">
        <f>+wp!P615</f>
        <v>0</v>
      </c>
      <c r="P616" s="18" t="s">
        <v>532</v>
      </c>
      <c r="Q616" s="17">
        <f>+wp!R615</f>
        <v>1375</v>
      </c>
      <c r="R616">
        <v>0</v>
      </c>
      <c r="S616" s="17">
        <f>+wp!S615</f>
        <v>0</v>
      </c>
      <c r="T616" s="17">
        <f>+wp!T615</f>
        <v>0</v>
      </c>
      <c r="U616" s="17">
        <f>+wp!U615</f>
        <v>0</v>
      </c>
      <c r="V616" s="17">
        <f>+wp!V615</f>
        <v>0</v>
      </c>
      <c r="W616" s="17">
        <f>+wp!W615</f>
        <v>0</v>
      </c>
      <c r="X616" s="17">
        <f>+wp!X615</f>
        <v>0</v>
      </c>
      <c r="Y616" s="17">
        <f>+wp!Y615</f>
        <v>0</v>
      </c>
      <c r="Z616" s="17">
        <f>+wp!Z615</f>
        <v>0</v>
      </c>
      <c r="AA616" s="17">
        <f>+wp!AA615</f>
        <v>0</v>
      </c>
      <c r="AB616" s="17">
        <f>+wp!AB615</f>
        <v>0</v>
      </c>
      <c r="AC616" s="17">
        <f>+wp!AC615</f>
        <v>0</v>
      </c>
      <c r="AD616" s="17">
        <f>+wp!AD615</f>
        <v>0</v>
      </c>
    </row>
    <row r="617" spans="3:30" x14ac:dyDescent="0.25">
      <c r="C617" s="4">
        <f>+wp!C616</f>
        <v>117016</v>
      </c>
      <c r="D617" t="str">
        <f>+wp!D616</f>
        <v>JARO</v>
      </c>
      <c r="E617">
        <f>+wp!E616</f>
        <v>630130</v>
      </c>
      <c r="F617" t="str">
        <f>+wp!F616</f>
        <v>DEPRECIATION EXP. - STORE EQUIPMENT</v>
      </c>
      <c r="G617" t="s">
        <v>191</v>
      </c>
      <c r="H617">
        <f>+wp!I616</f>
        <v>1700024754</v>
      </c>
      <c r="I617" t="str">
        <f>+wp!J616</f>
        <v>GAS OVEN</v>
      </c>
      <c r="J617">
        <v>1</v>
      </c>
      <c r="L617" s="16">
        <f>+wp!M616</f>
        <v>42334</v>
      </c>
      <c r="M617" s="34">
        <f>+wp!N616</f>
        <v>33000</v>
      </c>
      <c r="N617" s="17">
        <f>+wp!O616</f>
        <v>33000</v>
      </c>
      <c r="O617" s="17">
        <f>+wp!P616</f>
        <v>0</v>
      </c>
      <c r="P617" s="18" t="s">
        <v>532</v>
      </c>
      <c r="Q617" s="17">
        <f>+wp!R616</f>
        <v>1375</v>
      </c>
      <c r="R617">
        <v>0</v>
      </c>
      <c r="S617" s="17">
        <f>+wp!S616</f>
        <v>0</v>
      </c>
      <c r="T617" s="17">
        <f>+wp!T616</f>
        <v>0</v>
      </c>
      <c r="U617" s="17">
        <f>+wp!U616</f>
        <v>0</v>
      </c>
      <c r="V617" s="17">
        <f>+wp!V616</f>
        <v>0</v>
      </c>
      <c r="W617" s="17">
        <f>+wp!W616</f>
        <v>0</v>
      </c>
      <c r="X617" s="17">
        <f>+wp!X616</f>
        <v>0</v>
      </c>
      <c r="Y617" s="17">
        <f>+wp!Y616</f>
        <v>0</v>
      </c>
      <c r="Z617" s="17">
        <f>+wp!Z616</f>
        <v>0</v>
      </c>
      <c r="AA617" s="17">
        <f>+wp!AA616</f>
        <v>0</v>
      </c>
      <c r="AB617" s="17">
        <f>+wp!AB616</f>
        <v>0</v>
      </c>
      <c r="AC617" s="17">
        <f>+wp!AC616</f>
        <v>0</v>
      </c>
      <c r="AD617" s="17">
        <f>+wp!AD616</f>
        <v>0</v>
      </c>
    </row>
    <row r="618" spans="3:30" x14ac:dyDescent="0.25">
      <c r="C618" s="4">
        <f>+wp!C617</f>
        <v>117017</v>
      </c>
      <c r="D618" t="str">
        <f>+wp!D617</f>
        <v>GUIUAN</v>
      </c>
      <c r="E618">
        <f>+wp!E617</f>
        <v>630130</v>
      </c>
      <c r="F618" t="str">
        <f>+wp!F617</f>
        <v>DEPRECIATION EXP. - STORE EQUIPMENT</v>
      </c>
      <c r="G618" t="s">
        <v>191</v>
      </c>
      <c r="H618">
        <f>+wp!I617</f>
        <v>1700024755</v>
      </c>
      <c r="I618" t="str">
        <f>+wp!J617</f>
        <v>GAS OVEN</v>
      </c>
      <c r="J618">
        <v>1</v>
      </c>
      <c r="L618" s="16">
        <f>+wp!M617</f>
        <v>42334</v>
      </c>
      <c r="M618" s="34">
        <f>+wp!N617</f>
        <v>33000</v>
      </c>
      <c r="N618" s="17">
        <f>+wp!O617</f>
        <v>33000</v>
      </c>
      <c r="O618" s="17">
        <f>+wp!P617</f>
        <v>0</v>
      </c>
      <c r="P618" s="18" t="s">
        <v>532</v>
      </c>
      <c r="Q618" s="17">
        <f>+wp!R617</f>
        <v>1375</v>
      </c>
      <c r="R618">
        <v>0</v>
      </c>
      <c r="S618" s="17">
        <f>+wp!S617</f>
        <v>0</v>
      </c>
      <c r="T618" s="17">
        <f>+wp!T617</f>
        <v>0</v>
      </c>
      <c r="U618" s="17">
        <f>+wp!U617</f>
        <v>0</v>
      </c>
      <c r="V618" s="17">
        <f>+wp!V617</f>
        <v>0</v>
      </c>
      <c r="W618" s="17">
        <f>+wp!W617</f>
        <v>0</v>
      </c>
      <c r="X618" s="17">
        <f>+wp!X617</f>
        <v>0</v>
      </c>
      <c r="Y618" s="17">
        <f>+wp!Y617</f>
        <v>0</v>
      </c>
      <c r="Z618" s="17">
        <f>+wp!Z617</f>
        <v>0</v>
      </c>
      <c r="AA618" s="17">
        <f>+wp!AA617</f>
        <v>0</v>
      </c>
      <c r="AB618" s="17">
        <f>+wp!AB617</f>
        <v>0</v>
      </c>
      <c r="AC618" s="17">
        <f>+wp!AC617</f>
        <v>0</v>
      </c>
      <c r="AD618" s="17">
        <f>+wp!AD617</f>
        <v>0</v>
      </c>
    </row>
    <row r="619" spans="3:30" x14ac:dyDescent="0.25">
      <c r="C619" s="4">
        <f>+wp!C618</f>
        <v>117015</v>
      </c>
      <c r="D619" t="str">
        <f>+wp!D618</f>
        <v>TANAUAN TACLOBAN</v>
      </c>
      <c r="E619">
        <f>+wp!E618</f>
        <v>630130</v>
      </c>
      <c r="F619" t="str">
        <f>+wp!F618</f>
        <v>DEPRECIATION EXP. - STORE EQUIPMENT</v>
      </c>
      <c r="G619" t="s">
        <v>191</v>
      </c>
      <c r="H619">
        <f>+wp!I618</f>
        <v>1700024756</v>
      </c>
      <c r="I619" t="str">
        <f>+wp!J618</f>
        <v>GAS OVEN</v>
      </c>
      <c r="J619">
        <v>1</v>
      </c>
      <c r="L619" s="16">
        <f>+wp!M618</f>
        <v>42334</v>
      </c>
      <c r="M619" s="34">
        <f>+wp!N618</f>
        <v>33000</v>
      </c>
      <c r="N619" s="17">
        <f>+wp!O618</f>
        <v>33000</v>
      </c>
      <c r="O619" s="17">
        <f>+wp!P618</f>
        <v>0</v>
      </c>
      <c r="P619" s="18" t="s">
        <v>532</v>
      </c>
      <c r="Q619" s="17">
        <f>+wp!R618</f>
        <v>1375</v>
      </c>
      <c r="R619">
        <v>0</v>
      </c>
      <c r="S619" s="17">
        <f>+wp!S618</f>
        <v>0</v>
      </c>
      <c r="T619" s="17">
        <f>+wp!T618</f>
        <v>0</v>
      </c>
      <c r="U619" s="17">
        <f>+wp!U618</f>
        <v>0</v>
      </c>
      <c r="V619" s="17">
        <f>+wp!V618</f>
        <v>0</v>
      </c>
      <c r="W619" s="17">
        <f>+wp!W618</f>
        <v>0</v>
      </c>
      <c r="X619" s="17">
        <f>+wp!X618</f>
        <v>0</v>
      </c>
      <c r="Y619" s="17">
        <f>+wp!Y618</f>
        <v>0</v>
      </c>
      <c r="Z619" s="17">
        <f>+wp!Z618</f>
        <v>0</v>
      </c>
      <c r="AA619" s="17">
        <f>+wp!AA618</f>
        <v>0</v>
      </c>
      <c r="AB619" s="17">
        <f>+wp!AB618</f>
        <v>0</v>
      </c>
      <c r="AC619" s="17">
        <f>+wp!AC618</f>
        <v>0</v>
      </c>
      <c r="AD619" s="17">
        <f>+wp!AD618</f>
        <v>0</v>
      </c>
    </row>
    <row r="620" spans="3:30" x14ac:dyDescent="0.25">
      <c r="C620" s="4">
        <f>+wp!C619</f>
        <v>117054</v>
      </c>
      <c r="D620" t="str">
        <f>+wp!D619</f>
        <v>BRGY 85 SAN JOSE TACLOBAN</v>
      </c>
      <c r="E620">
        <f>+wp!E619</f>
        <v>630130</v>
      </c>
      <c r="F620" t="str">
        <f>+wp!F619</f>
        <v>DEPRECIATION EXP. - STORE EQUIPMENT</v>
      </c>
      <c r="G620" t="s">
        <v>191</v>
      </c>
      <c r="H620">
        <f>+wp!I619</f>
        <v>1700025250</v>
      </c>
      <c r="I620" t="str">
        <f>+wp!J619</f>
        <v>STAINLESS SINK</v>
      </c>
      <c r="J620">
        <v>1</v>
      </c>
      <c r="L620" s="16">
        <f>+wp!M619</f>
        <v>42921</v>
      </c>
      <c r="M620" s="34">
        <f>+wp!N619</f>
        <v>14000</v>
      </c>
      <c r="N620" s="17">
        <f>+wp!O619</f>
        <v>13999</v>
      </c>
      <c r="O620" s="17">
        <f>+wp!P619</f>
        <v>1</v>
      </c>
      <c r="P620" s="18" t="s">
        <v>532</v>
      </c>
      <c r="Q620" s="17">
        <f>+wp!R619</f>
        <v>583.33000000000004</v>
      </c>
      <c r="R620">
        <v>0</v>
      </c>
      <c r="S620" s="17">
        <f>+wp!S619</f>
        <v>0</v>
      </c>
      <c r="T620" s="17">
        <f>+wp!T619</f>
        <v>0</v>
      </c>
      <c r="U620" s="17">
        <f>+wp!U619</f>
        <v>0</v>
      </c>
      <c r="V620" s="17">
        <f>+wp!V619</f>
        <v>0</v>
      </c>
      <c r="W620" s="17">
        <f>+wp!W619</f>
        <v>0</v>
      </c>
      <c r="X620" s="17">
        <f>+wp!X619</f>
        <v>0</v>
      </c>
      <c r="Y620" s="17">
        <f>+wp!Y619</f>
        <v>0</v>
      </c>
      <c r="Z620" s="17">
        <f>+wp!Z619</f>
        <v>0</v>
      </c>
      <c r="AA620" s="17">
        <f>+wp!AA619</f>
        <v>0</v>
      </c>
      <c r="AB620" s="17">
        <f>+wp!AB619</f>
        <v>0</v>
      </c>
      <c r="AC620" s="17">
        <f>+wp!AC619</f>
        <v>0</v>
      </c>
      <c r="AD620" s="17">
        <f>+wp!AD619</f>
        <v>0</v>
      </c>
    </row>
    <row r="621" spans="3:30" x14ac:dyDescent="0.25">
      <c r="C621" s="4">
        <f>+wp!C620</f>
        <v>117044</v>
      </c>
      <c r="D621" t="str">
        <f>+wp!D620</f>
        <v>BURAUEN 2</v>
      </c>
      <c r="E621">
        <f>+wp!E620</f>
        <v>630130</v>
      </c>
      <c r="F621" t="str">
        <f>+wp!F620</f>
        <v>DEPRECIATION EXP. - STORE EQUIPMENT</v>
      </c>
      <c r="G621" t="s">
        <v>191</v>
      </c>
      <c r="H621">
        <f>+wp!I620</f>
        <v>1700025328</v>
      </c>
      <c r="I621" t="str">
        <f>+wp!J620</f>
        <v>UPRIGHT CHILLER w/ CTG Sticker</v>
      </c>
      <c r="J621">
        <v>1</v>
      </c>
      <c r="L621" s="16">
        <f>+wp!M620</f>
        <v>43000</v>
      </c>
      <c r="M621" s="34">
        <f>+wp!N620</f>
        <v>24900</v>
      </c>
      <c r="N621" s="17">
        <f>+wp!O620</f>
        <v>24899</v>
      </c>
      <c r="O621" s="17">
        <f>+wp!P620</f>
        <v>1</v>
      </c>
      <c r="P621" s="18" t="s">
        <v>532</v>
      </c>
      <c r="Q621" s="17">
        <f>+wp!R620</f>
        <v>1037.5</v>
      </c>
      <c r="R621">
        <v>0</v>
      </c>
      <c r="S621" s="17">
        <f>+wp!S620</f>
        <v>0</v>
      </c>
      <c r="T621" s="17">
        <f>+wp!T620</f>
        <v>0</v>
      </c>
      <c r="U621" s="17">
        <f>+wp!U620</f>
        <v>0</v>
      </c>
      <c r="V621" s="17">
        <f>+wp!V620</f>
        <v>0</v>
      </c>
      <c r="W621" s="17">
        <f>+wp!W620</f>
        <v>0</v>
      </c>
      <c r="X621" s="17">
        <f>+wp!X620</f>
        <v>0</v>
      </c>
      <c r="Y621" s="17">
        <f>+wp!Y620</f>
        <v>0</v>
      </c>
      <c r="Z621" s="17">
        <f>+wp!Z620</f>
        <v>0</v>
      </c>
      <c r="AA621" s="17">
        <f>+wp!AA620</f>
        <v>0</v>
      </c>
      <c r="AB621" s="17">
        <f>+wp!AB620</f>
        <v>0</v>
      </c>
      <c r="AC621" s="17">
        <f>+wp!AC620</f>
        <v>0</v>
      </c>
      <c r="AD621" s="17">
        <f>+wp!AD620</f>
        <v>0</v>
      </c>
    </row>
    <row r="622" spans="3:30" x14ac:dyDescent="0.25">
      <c r="C622" s="4">
        <f>+wp!C621</f>
        <v>117050</v>
      </c>
      <c r="D622" t="str">
        <f>+wp!D621</f>
        <v>BRGY 3 TAFT</v>
      </c>
      <c r="E622">
        <f>+wp!E621</f>
        <v>630130</v>
      </c>
      <c r="F622" t="str">
        <f>+wp!F621</f>
        <v>DEPRECIATION EXP. - STORE EQUIPMENT</v>
      </c>
      <c r="G622" t="s">
        <v>191</v>
      </c>
      <c r="H622">
        <f>+wp!I621</f>
        <v>1700025329</v>
      </c>
      <c r="I622" t="str">
        <f>+wp!J621</f>
        <v>UPRIGHT CHILLER w/ CTG Sticker</v>
      </c>
      <c r="J622">
        <v>1</v>
      </c>
      <c r="L622" s="16">
        <f>+wp!M621</f>
        <v>43000</v>
      </c>
      <c r="M622" s="34">
        <f>+wp!N621</f>
        <v>24900</v>
      </c>
      <c r="N622" s="17">
        <f>+wp!O621</f>
        <v>24899</v>
      </c>
      <c r="O622" s="17">
        <f>+wp!P621</f>
        <v>1</v>
      </c>
      <c r="P622" s="18" t="s">
        <v>532</v>
      </c>
      <c r="Q622" s="17">
        <f>+wp!R621</f>
        <v>1037.5</v>
      </c>
      <c r="R622">
        <v>0</v>
      </c>
      <c r="S622" s="17">
        <f>+wp!S621</f>
        <v>0</v>
      </c>
      <c r="T622" s="17">
        <f>+wp!T621</f>
        <v>0</v>
      </c>
      <c r="U622" s="17">
        <f>+wp!U621</f>
        <v>0</v>
      </c>
      <c r="V622" s="17">
        <f>+wp!V621</f>
        <v>0</v>
      </c>
      <c r="W622" s="17">
        <f>+wp!W621</f>
        <v>0</v>
      </c>
      <c r="X622" s="17">
        <f>+wp!X621</f>
        <v>0</v>
      </c>
      <c r="Y622" s="17">
        <f>+wp!Y621</f>
        <v>0</v>
      </c>
      <c r="Z622" s="17">
        <f>+wp!Z621</f>
        <v>0</v>
      </c>
      <c r="AA622" s="17">
        <f>+wp!AA621</f>
        <v>0</v>
      </c>
      <c r="AB622" s="17">
        <f>+wp!AB621</f>
        <v>0</v>
      </c>
      <c r="AC622" s="17">
        <f>+wp!AC621</f>
        <v>0</v>
      </c>
      <c r="AD622" s="17">
        <f>+wp!AD621</f>
        <v>0</v>
      </c>
    </row>
    <row r="623" spans="3:30" x14ac:dyDescent="0.25">
      <c r="C623" s="4">
        <f>+wp!C622</f>
        <v>117053</v>
      </c>
      <c r="D623" t="str">
        <f>+wp!D622</f>
        <v>YOUNGFIELD TACLOBAN</v>
      </c>
      <c r="E623">
        <f>+wp!E622</f>
        <v>630130</v>
      </c>
      <c r="F623" t="str">
        <f>+wp!F622</f>
        <v>DEPRECIATION EXP. - STORE EQUIPMENT</v>
      </c>
      <c r="G623" t="s">
        <v>191</v>
      </c>
      <c r="H623">
        <f>+wp!I622</f>
        <v>1700025330</v>
      </c>
      <c r="I623" t="str">
        <f>+wp!J622</f>
        <v>UPRIGHT CHILLER w/ CTG Sticker</v>
      </c>
      <c r="J623">
        <v>1</v>
      </c>
      <c r="L623" s="16">
        <f>+wp!M622</f>
        <v>43000</v>
      </c>
      <c r="M623" s="34">
        <f>+wp!N622</f>
        <v>24900</v>
      </c>
      <c r="N623" s="17">
        <f>+wp!O622</f>
        <v>24899</v>
      </c>
      <c r="O623" s="17">
        <f>+wp!P622</f>
        <v>1</v>
      </c>
      <c r="P623" s="18" t="s">
        <v>532</v>
      </c>
      <c r="Q623" s="17">
        <f>+wp!R622</f>
        <v>1037.5</v>
      </c>
      <c r="R623">
        <v>0</v>
      </c>
      <c r="S623" s="17">
        <f>+wp!S622</f>
        <v>0</v>
      </c>
      <c r="T623" s="17">
        <f>+wp!T622</f>
        <v>0</v>
      </c>
      <c r="U623" s="17">
        <f>+wp!U622</f>
        <v>0</v>
      </c>
      <c r="V623" s="17">
        <f>+wp!V622</f>
        <v>0</v>
      </c>
      <c r="W623" s="17">
        <f>+wp!W622</f>
        <v>0</v>
      </c>
      <c r="X623" s="17">
        <f>+wp!X622</f>
        <v>0</v>
      </c>
      <c r="Y623" s="17">
        <f>+wp!Y622</f>
        <v>0</v>
      </c>
      <c r="Z623" s="17">
        <f>+wp!Z622</f>
        <v>0</v>
      </c>
      <c r="AA623" s="17">
        <f>+wp!AA622</f>
        <v>0</v>
      </c>
      <c r="AB623" s="17">
        <f>+wp!AB622</f>
        <v>0</v>
      </c>
      <c r="AC623" s="17">
        <f>+wp!AC622</f>
        <v>0</v>
      </c>
      <c r="AD623" s="17">
        <f>+wp!AD622</f>
        <v>0</v>
      </c>
    </row>
    <row r="624" spans="3:30" x14ac:dyDescent="0.25">
      <c r="C624" s="4">
        <f>+wp!C623</f>
        <v>117054</v>
      </c>
      <c r="D624" t="str">
        <f>+wp!D623</f>
        <v>BRGY 85 SAN JOSE TACLOBAN</v>
      </c>
      <c r="E624">
        <f>+wp!E623</f>
        <v>630130</v>
      </c>
      <c r="F624" t="str">
        <f>+wp!F623</f>
        <v>DEPRECIATION EXP. - STORE EQUIPMENT</v>
      </c>
      <c r="G624" t="s">
        <v>191</v>
      </c>
      <c r="H624">
        <f>+wp!I623</f>
        <v>1700025331</v>
      </c>
      <c r="I624" t="str">
        <f>+wp!J623</f>
        <v>UPRIGHT CHILLER w/ CTG Sticker</v>
      </c>
      <c r="J624">
        <v>1</v>
      </c>
      <c r="L624" s="16">
        <f>+wp!M623</f>
        <v>43000</v>
      </c>
      <c r="M624" s="34">
        <f>+wp!N623</f>
        <v>24900</v>
      </c>
      <c r="N624" s="17">
        <f>+wp!O623</f>
        <v>24899</v>
      </c>
      <c r="O624" s="17">
        <f>+wp!P623</f>
        <v>1</v>
      </c>
      <c r="P624" s="18" t="s">
        <v>532</v>
      </c>
      <c r="Q624" s="17">
        <f>+wp!R623</f>
        <v>1037.5</v>
      </c>
      <c r="R624">
        <v>0</v>
      </c>
      <c r="S624" s="17">
        <f>+wp!S623</f>
        <v>0</v>
      </c>
      <c r="T624" s="17">
        <f>+wp!T623</f>
        <v>0</v>
      </c>
      <c r="U624" s="17">
        <f>+wp!U623</f>
        <v>0</v>
      </c>
      <c r="V624" s="17">
        <f>+wp!V623</f>
        <v>0</v>
      </c>
      <c r="W624" s="17">
        <f>+wp!W623</f>
        <v>0</v>
      </c>
      <c r="X624" s="17">
        <f>+wp!X623</f>
        <v>0</v>
      </c>
      <c r="Y624" s="17">
        <f>+wp!Y623</f>
        <v>0</v>
      </c>
      <c r="Z624" s="17">
        <f>+wp!Z623</f>
        <v>0</v>
      </c>
      <c r="AA624" s="17">
        <f>+wp!AA623</f>
        <v>0</v>
      </c>
      <c r="AB624" s="17">
        <f>+wp!AB623</f>
        <v>0</v>
      </c>
      <c r="AC624" s="17">
        <f>+wp!AC623</f>
        <v>0</v>
      </c>
      <c r="AD624" s="17">
        <f>+wp!AD623</f>
        <v>0</v>
      </c>
    </row>
    <row r="625" spans="3:30" x14ac:dyDescent="0.25">
      <c r="C625" s="4">
        <f>+wp!C624</f>
        <v>117054</v>
      </c>
      <c r="D625" t="str">
        <f>+wp!D624</f>
        <v>BRGY 85 SAN JOSE TACLOBAN</v>
      </c>
      <c r="E625">
        <f>+wp!E624</f>
        <v>630130</v>
      </c>
      <c r="F625" t="str">
        <f>+wp!F624</f>
        <v>DEPRECIATION EXP. - STORE EQUIPMENT</v>
      </c>
      <c r="G625" t="s">
        <v>191</v>
      </c>
      <c r="H625">
        <f>+wp!I624</f>
        <v>1700025332</v>
      </c>
      <c r="I625" t="str">
        <f>+wp!J624</f>
        <v>UPRIGHT CHILLER w/ CTG Sticker</v>
      </c>
      <c r="J625">
        <v>1</v>
      </c>
      <c r="L625" s="16">
        <f>+wp!M624</f>
        <v>43000</v>
      </c>
      <c r="M625" s="34">
        <f>+wp!N624</f>
        <v>24900</v>
      </c>
      <c r="N625" s="17">
        <f>+wp!O624</f>
        <v>24899</v>
      </c>
      <c r="O625" s="17">
        <f>+wp!P624</f>
        <v>1</v>
      </c>
      <c r="P625" s="18" t="s">
        <v>532</v>
      </c>
      <c r="Q625" s="17">
        <f>+wp!R624</f>
        <v>1037.5</v>
      </c>
      <c r="R625">
        <v>0</v>
      </c>
      <c r="S625" s="17">
        <f>+wp!S624</f>
        <v>0</v>
      </c>
      <c r="T625" s="17">
        <f>+wp!T624</f>
        <v>0</v>
      </c>
      <c r="U625" s="17">
        <f>+wp!U624</f>
        <v>0</v>
      </c>
      <c r="V625" s="17">
        <f>+wp!V624</f>
        <v>0</v>
      </c>
      <c r="W625" s="17">
        <f>+wp!W624</f>
        <v>0</v>
      </c>
      <c r="X625" s="17">
        <f>+wp!X624</f>
        <v>0</v>
      </c>
      <c r="Y625" s="17">
        <f>+wp!Y624</f>
        <v>0</v>
      </c>
      <c r="Z625" s="17">
        <f>+wp!Z624</f>
        <v>0</v>
      </c>
      <c r="AA625" s="17">
        <f>+wp!AA624</f>
        <v>0</v>
      </c>
      <c r="AB625" s="17">
        <f>+wp!AB624</f>
        <v>0</v>
      </c>
      <c r="AC625" s="17">
        <f>+wp!AC624</f>
        <v>0</v>
      </c>
      <c r="AD625" s="17">
        <f>+wp!AD624</f>
        <v>0</v>
      </c>
    </row>
    <row r="626" spans="3:30" x14ac:dyDescent="0.25">
      <c r="C626" s="4">
        <f>+wp!C625</f>
        <v>117027</v>
      </c>
      <c r="D626" t="str">
        <f>+wp!D625</f>
        <v>LA PAZ</v>
      </c>
      <c r="E626">
        <f>+wp!E625</f>
        <v>630130</v>
      </c>
      <c r="F626" t="str">
        <f>+wp!F625</f>
        <v>DEPRECIATION EXP. - STORE EQUIPMENT</v>
      </c>
      <c r="G626" t="s">
        <v>191</v>
      </c>
      <c r="H626">
        <f>+wp!I625</f>
        <v>1700025333</v>
      </c>
      <c r="I626" t="str">
        <f>+wp!J625</f>
        <v>UPRIGHT CHILLER w/ CTG Sticker</v>
      </c>
      <c r="J626">
        <v>1</v>
      </c>
      <c r="L626" s="16">
        <f>+wp!M625</f>
        <v>43000</v>
      </c>
      <c r="M626" s="34">
        <f>+wp!N625</f>
        <v>24900</v>
      </c>
      <c r="N626" s="17">
        <f>+wp!O625</f>
        <v>24899</v>
      </c>
      <c r="O626" s="17">
        <f>+wp!P625</f>
        <v>1</v>
      </c>
      <c r="P626" s="18" t="s">
        <v>532</v>
      </c>
      <c r="Q626" s="17">
        <f>+wp!R625</f>
        <v>1037.5</v>
      </c>
      <c r="R626">
        <v>0</v>
      </c>
      <c r="S626" s="17">
        <f>+wp!S625</f>
        <v>0</v>
      </c>
      <c r="T626" s="17">
        <f>+wp!T625</f>
        <v>0</v>
      </c>
      <c r="U626" s="17">
        <f>+wp!U625</f>
        <v>0</v>
      </c>
      <c r="V626" s="17">
        <f>+wp!V625</f>
        <v>0</v>
      </c>
      <c r="W626" s="17">
        <f>+wp!W625</f>
        <v>0</v>
      </c>
      <c r="X626" s="17">
        <f>+wp!X625</f>
        <v>0</v>
      </c>
      <c r="Y626" s="17">
        <f>+wp!Y625</f>
        <v>0</v>
      </c>
      <c r="Z626" s="17">
        <f>+wp!Z625</f>
        <v>0</v>
      </c>
      <c r="AA626" s="17">
        <f>+wp!AA625</f>
        <v>0</v>
      </c>
      <c r="AB626" s="17">
        <f>+wp!AB625</f>
        <v>0</v>
      </c>
      <c r="AC626" s="17">
        <f>+wp!AC625</f>
        <v>0</v>
      </c>
      <c r="AD626" s="17">
        <f>+wp!AD625</f>
        <v>0</v>
      </c>
    </row>
    <row r="627" spans="3:30" x14ac:dyDescent="0.25">
      <c r="C627" s="4" t="str">
        <f>+wp!C626</f>
        <v>SLS412</v>
      </c>
      <c r="D627" t="str">
        <f>+wp!D626</f>
        <v>TACLOBAN - REYAL SALES</v>
      </c>
      <c r="E627">
        <f>+wp!E626</f>
        <v>630130</v>
      </c>
      <c r="F627" t="str">
        <f>+wp!F626</f>
        <v>DEPRECIATION EXP. - STORE EQUIPMENT</v>
      </c>
      <c r="G627" t="s">
        <v>191</v>
      </c>
      <c r="H627">
        <f>+wp!I626</f>
        <v>1700025334</v>
      </c>
      <c r="I627" t="str">
        <f>+wp!J626</f>
        <v>UPRIGHT CHILLER w/ Reyal Sticker</v>
      </c>
      <c r="J627">
        <v>1</v>
      </c>
      <c r="L627" s="16">
        <f>+wp!M626</f>
        <v>43000</v>
      </c>
      <c r="M627" s="34">
        <f>+wp!N626</f>
        <v>24900</v>
      </c>
      <c r="N627" s="17">
        <f>+wp!O626</f>
        <v>24899</v>
      </c>
      <c r="O627" s="17">
        <f>+wp!P626</f>
        <v>1</v>
      </c>
      <c r="P627" s="18" t="s">
        <v>532</v>
      </c>
      <c r="Q627" s="17">
        <f>+wp!R626</f>
        <v>1037.5</v>
      </c>
      <c r="R627">
        <v>0</v>
      </c>
      <c r="S627" s="17">
        <f>+wp!S626</f>
        <v>0</v>
      </c>
      <c r="T627" s="17">
        <f>+wp!T626</f>
        <v>0</v>
      </c>
      <c r="U627" s="17">
        <f>+wp!U626</f>
        <v>0</v>
      </c>
      <c r="V627" s="17">
        <f>+wp!V626</f>
        <v>0</v>
      </c>
      <c r="W627" s="17">
        <f>+wp!W626</f>
        <v>0</v>
      </c>
      <c r="X627" s="17">
        <f>+wp!X626</f>
        <v>0</v>
      </c>
      <c r="Y627" s="17">
        <f>+wp!Y626</f>
        <v>0</v>
      </c>
      <c r="Z627" s="17">
        <f>+wp!Z626</f>
        <v>0</v>
      </c>
      <c r="AA627" s="17">
        <f>+wp!AA626</f>
        <v>0</v>
      </c>
      <c r="AB627" s="17">
        <f>+wp!AB626</f>
        <v>0</v>
      </c>
      <c r="AC627" s="17">
        <f>+wp!AC626</f>
        <v>0</v>
      </c>
      <c r="AD627" s="17">
        <f>+wp!AD626</f>
        <v>0</v>
      </c>
    </row>
    <row r="628" spans="3:30" x14ac:dyDescent="0.25">
      <c r="C628" s="4" t="str">
        <f>+wp!C627</f>
        <v>SLS212</v>
      </c>
      <c r="D628" t="str">
        <f>+wp!D627</f>
        <v>TACLOBAN UR - SALES</v>
      </c>
      <c r="E628">
        <f>+wp!E627</f>
        <v>630130</v>
      </c>
      <c r="F628" t="str">
        <f>+wp!F627</f>
        <v>DEPRECIATION EXP. - STORE EQUIPMENT</v>
      </c>
      <c r="G628" t="s">
        <v>191</v>
      </c>
      <c r="H628">
        <f>+wp!I627</f>
        <v>1700025335</v>
      </c>
      <c r="I628" t="str">
        <f>+wp!J627</f>
        <v>UPRIGHT CHILLER w/ UR Sticker</v>
      </c>
      <c r="J628">
        <v>1</v>
      </c>
      <c r="L628" s="16">
        <f>+wp!M627</f>
        <v>43000</v>
      </c>
      <c r="M628" s="34">
        <f>+wp!N627</f>
        <v>24900</v>
      </c>
      <c r="N628" s="17">
        <f>+wp!O627</f>
        <v>24899</v>
      </c>
      <c r="O628" s="17">
        <f>+wp!P627</f>
        <v>1</v>
      </c>
      <c r="P628" s="18" t="s">
        <v>532</v>
      </c>
      <c r="Q628" s="17">
        <f>+wp!R627</f>
        <v>1037.5</v>
      </c>
      <c r="R628">
        <v>0</v>
      </c>
      <c r="S628" s="17">
        <f>+wp!S627</f>
        <v>0</v>
      </c>
      <c r="T628" s="17">
        <f>+wp!T627</f>
        <v>0</v>
      </c>
      <c r="U628" s="17">
        <f>+wp!U627</f>
        <v>0</v>
      </c>
      <c r="V628" s="17">
        <f>+wp!V627</f>
        <v>0</v>
      </c>
      <c r="W628" s="17">
        <f>+wp!W627</f>
        <v>0</v>
      </c>
      <c r="X628" s="17">
        <f>+wp!X627</f>
        <v>0</v>
      </c>
      <c r="Y628" s="17">
        <f>+wp!Y627</f>
        <v>0</v>
      </c>
      <c r="Z628" s="17">
        <f>+wp!Z627</f>
        <v>0</v>
      </c>
      <c r="AA628" s="17">
        <f>+wp!AA627</f>
        <v>0</v>
      </c>
      <c r="AB628" s="17">
        <f>+wp!AB627</f>
        <v>0</v>
      </c>
      <c r="AC628" s="17">
        <f>+wp!AC627</f>
        <v>0</v>
      </c>
      <c r="AD628" s="17">
        <f>+wp!AD627</f>
        <v>0</v>
      </c>
    </row>
    <row r="629" spans="3:30" x14ac:dyDescent="0.25">
      <c r="C629" s="4">
        <f>+wp!C628</f>
        <v>617012</v>
      </c>
      <c r="D629" t="str">
        <f>+wp!D628</f>
        <v>UR BORONGAN</v>
      </c>
      <c r="E629">
        <f>+wp!E628</f>
        <v>630130</v>
      </c>
      <c r="F629" t="str">
        <f>+wp!F628</f>
        <v>DEPRECIATION EXP. - STORE EQUIPMENT</v>
      </c>
      <c r="G629" t="s">
        <v>191</v>
      </c>
      <c r="H629">
        <f>+wp!I628</f>
        <v>1700025336</v>
      </c>
      <c r="I629" t="str">
        <f>+wp!J628</f>
        <v>UPRIGHT CHILLER w/ UR Sticker</v>
      </c>
      <c r="J629">
        <v>1</v>
      </c>
      <c r="L629" s="16">
        <f>+wp!M628</f>
        <v>43000</v>
      </c>
      <c r="M629" s="34">
        <f>+wp!N628</f>
        <v>24900</v>
      </c>
      <c r="N629" s="17">
        <f>+wp!O628</f>
        <v>24899</v>
      </c>
      <c r="O629" s="17">
        <f>+wp!P628</f>
        <v>1</v>
      </c>
      <c r="P629" s="18" t="s">
        <v>532</v>
      </c>
      <c r="Q629" s="17">
        <f>+wp!R628</f>
        <v>1037.5</v>
      </c>
      <c r="R629">
        <v>0</v>
      </c>
      <c r="S629" s="17">
        <f>+wp!S628</f>
        <v>0</v>
      </c>
      <c r="T629" s="17">
        <f>+wp!T628</f>
        <v>0</v>
      </c>
      <c r="U629" s="17">
        <f>+wp!U628</f>
        <v>0</v>
      </c>
      <c r="V629" s="17">
        <f>+wp!V628</f>
        <v>0</v>
      </c>
      <c r="W629" s="17">
        <f>+wp!W628</f>
        <v>0</v>
      </c>
      <c r="X629" s="17">
        <f>+wp!X628</f>
        <v>0</v>
      </c>
      <c r="Y629" s="17">
        <f>+wp!Y628</f>
        <v>0</v>
      </c>
      <c r="Z629" s="17">
        <f>+wp!Z628</f>
        <v>0</v>
      </c>
      <c r="AA629" s="17">
        <f>+wp!AA628</f>
        <v>0</v>
      </c>
      <c r="AB629" s="17">
        <f>+wp!AB628</f>
        <v>0</v>
      </c>
      <c r="AC629" s="17">
        <f>+wp!AC628</f>
        <v>0</v>
      </c>
      <c r="AD629" s="17">
        <f>+wp!AD628</f>
        <v>0</v>
      </c>
    </row>
    <row r="630" spans="3:30" x14ac:dyDescent="0.25">
      <c r="C630" s="4">
        <f>+wp!C629</f>
        <v>617012</v>
      </c>
      <c r="D630" t="str">
        <f>+wp!D629</f>
        <v>UR BORONGAN</v>
      </c>
      <c r="E630">
        <f>+wp!E629</f>
        <v>630130</v>
      </c>
      <c r="F630" t="str">
        <f>+wp!F629</f>
        <v>DEPRECIATION EXP. - STORE EQUIPMENT</v>
      </c>
      <c r="G630" t="s">
        <v>191</v>
      </c>
      <c r="H630">
        <f>+wp!I629</f>
        <v>1700025337</v>
      </c>
      <c r="I630" t="str">
        <f>+wp!J629</f>
        <v>UPRIGHT CHILLER w/ UR Sticker</v>
      </c>
      <c r="J630">
        <v>1</v>
      </c>
      <c r="L630" s="16">
        <f>+wp!M629</f>
        <v>43000</v>
      </c>
      <c r="M630" s="34">
        <f>+wp!N629</f>
        <v>24900</v>
      </c>
      <c r="N630" s="17">
        <f>+wp!O629</f>
        <v>24899</v>
      </c>
      <c r="O630" s="17">
        <f>+wp!P629</f>
        <v>1</v>
      </c>
      <c r="P630" s="18" t="s">
        <v>532</v>
      </c>
      <c r="Q630" s="17">
        <f>+wp!R629</f>
        <v>1037.5</v>
      </c>
      <c r="R630">
        <v>0</v>
      </c>
      <c r="S630" s="17">
        <f>+wp!S629</f>
        <v>0</v>
      </c>
      <c r="T630" s="17">
        <f>+wp!T629</f>
        <v>0</v>
      </c>
      <c r="U630" s="17">
        <f>+wp!U629</f>
        <v>0</v>
      </c>
      <c r="V630" s="17">
        <f>+wp!V629</f>
        <v>0</v>
      </c>
      <c r="W630" s="17">
        <f>+wp!W629</f>
        <v>0</v>
      </c>
      <c r="X630" s="17">
        <f>+wp!X629</f>
        <v>0</v>
      </c>
      <c r="Y630" s="17">
        <f>+wp!Y629</f>
        <v>0</v>
      </c>
      <c r="Z630" s="17">
        <f>+wp!Z629</f>
        <v>0</v>
      </c>
      <c r="AA630" s="17">
        <f>+wp!AA629</f>
        <v>0</v>
      </c>
      <c r="AB630" s="17">
        <f>+wp!AB629</f>
        <v>0</v>
      </c>
      <c r="AC630" s="17">
        <f>+wp!AC629</f>
        <v>0</v>
      </c>
      <c r="AD630" s="17">
        <f>+wp!AD629</f>
        <v>0</v>
      </c>
    </row>
    <row r="631" spans="3:30" x14ac:dyDescent="0.25">
      <c r="C631" s="4" t="str">
        <f>+wp!C630</f>
        <v>LAD312</v>
      </c>
      <c r="D631" t="str">
        <f>+wp!D630</f>
        <v>TACLOBAN COM - LEGAL/ADMIN</v>
      </c>
      <c r="E631">
        <f>+wp!E630</f>
        <v>630130</v>
      </c>
      <c r="F631" t="str">
        <f>+wp!F630</f>
        <v>DEPRECIATION EXP. - STORE EQUIPMENT</v>
      </c>
      <c r="G631" t="s">
        <v>191</v>
      </c>
      <c r="H631">
        <f>+wp!I630</f>
        <v>1700025338</v>
      </c>
      <c r="I631" t="str">
        <f>+wp!J630</f>
        <v>UPRIGHT CHILLER w/ UR Sticker</v>
      </c>
      <c r="J631">
        <v>1</v>
      </c>
      <c r="L631" s="16">
        <f>+wp!M630</f>
        <v>43000</v>
      </c>
      <c r="M631" s="34">
        <f>+wp!N630</f>
        <v>24900</v>
      </c>
      <c r="N631" s="17">
        <f>+wp!O630</f>
        <v>24899</v>
      </c>
      <c r="O631" s="17">
        <f>+wp!P630</f>
        <v>1</v>
      </c>
      <c r="P631" s="18" t="s">
        <v>532</v>
      </c>
      <c r="Q631" s="17">
        <f>+wp!R630</f>
        <v>1037.5</v>
      </c>
      <c r="R631">
        <v>0</v>
      </c>
      <c r="S631" s="17">
        <f>+wp!S630</f>
        <v>0</v>
      </c>
      <c r="T631" s="17">
        <f>+wp!T630</f>
        <v>0</v>
      </c>
      <c r="U631" s="17">
        <f>+wp!U630</f>
        <v>0</v>
      </c>
      <c r="V631" s="17">
        <f>+wp!V630</f>
        <v>0</v>
      </c>
      <c r="W631" s="17">
        <f>+wp!W630</f>
        <v>0</v>
      </c>
      <c r="X631" s="17">
        <f>+wp!X630</f>
        <v>0</v>
      </c>
      <c r="Y631" s="17">
        <f>+wp!Y630</f>
        <v>0</v>
      </c>
      <c r="Z631" s="17">
        <f>+wp!Z630</f>
        <v>0</v>
      </c>
      <c r="AA631" s="17">
        <f>+wp!AA630</f>
        <v>0</v>
      </c>
      <c r="AB631" s="17">
        <f>+wp!AB630</f>
        <v>0</v>
      </c>
      <c r="AC631" s="17">
        <f>+wp!AC630</f>
        <v>0</v>
      </c>
      <c r="AD631" s="17">
        <f>+wp!AD630</f>
        <v>0</v>
      </c>
    </row>
    <row r="632" spans="3:30" x14ac:dyDescent="0.25">
      <c r="C632" s="4" t="str">
        <f>+wp!C631</f>
        <v>LAD312</v>
      </c>
      <c r="D632" t="str">
        <f>+wp!D631</f>
        <v>TACLOBAN COM - LEGAL/ADMIN</v>
      </c>
      <c r="E632">
        <f>+wp!E631</f>
        <v>630130</v>
      </c>
      <c r="F632" t="str">
        <f>+wp!F631</f>
        <v>DEPRECIATION EXP. - STORE EQUIPMENT</v>
      </c>
      <c r="G632" t="s">
        <v>191</v>
      </c>
      <c r="H632">
        <f>+wp!I631</f>
        <v>1700025339</v>
      </c>
      <c r="I632" t="str">
        <f>+wp!J631</f>
        <v>UPRIGHT CHILLER w/ UR Sticker</v>
      </c>
      <c r="J632">
        <v>1</v>
      </c>
      <c r="L632" s="16">
        <f>+wp!M631</f>
        <v>43000</v>
      </c>
      <c r="M632" s="34">
        <f>+wp!N631</f>
        <v>24900</v>
      </c>
      <c r="N632" s="17">
        <f>+wp!O631</f>
        <v>24899</v>
      </c>
      <c r="O632" s="17">
        <f>+wp!P631</f>
        <v>1</v>
      </c>
      <c r="P632" s="18" t="s">
        <v>532</v>
      </c>
      <c r="Q632" s="17">
        <f>+wp!R631</f>
        <v>1037.5</v>
      </c>
      <c r="R632">
        <v>0</v>
      </c>
      <c r="S632" s="17">
        <f>+wp!S631</f>
        <v>0</v>
      </c>
      <c r="T632" s="17">
        <f>+wp!T631</f>
        <v>0</v>
      </c>
      <c r="U632" s="17">
        <f>+wp!U631</f>
        <v>0</v>
      </c>
      <c r="V632" s="17">
        <f>+wp!V631</f>
        <v>0</v>
      </c>
      <c r="W632" s="17">
        <f>+wp!W631</f>
        <v>0</v>
      </c>
      <c r="X632" s="17">
        <f>+wp!X631</f>
        <v>0</v>
      </c>
      <c r="Y632" s="17">
        <f>+wp!Y631</f>
        <v>0</v>
      </c>
      <c r="Z632" s="17">
        <f>+wp!Z631</f>
        <v>0</v>
      </c>
      <c r="AA632" s="17">
        <f>+wp!AA631</f>
        <v>0</v>
      </c>
      <c r="AB632" s="17">
        <f>+wp!AB631</f>
        <v>0</v>
      </c>
      <c r="AC632" s="17">
        <f>+wp!AC631</f>
        <v>0</v>
      </c>
      <c r="AD632" s="17">
        <f>+wp!AD631</f>
        <v>0</v>
      </c>
    </row>
    <row r="633" spans="3:30" x14ac:dyDescent="0.25">
      <c r="C633" s="4">
        <f>+wp!C632</f>
        <v>117046</v>
      </c>
      <c r="D633" t="str">
        <f>+wp!D632</f>
        <v>TORRES ST TACLOBAN</v>
      </c>
      <c r="E633">
        <f>+wp!E632</f>
        <v>630130</v>
      </c>
      <c r="F633" t="str">
        <f>+wp!F632</f>
        <v>DEPRECIATION EXP. - STORE EQUIPMENT</v>
      </c>
      <c r="G633" t="s">
        <v>191</v>
      </c>
      <c r="H633">
        <f>+wp!I632</f>
        <v>1700025340</v>
      </c>
      <c r="I633" t="str">
        <f>+wp!J632</f>
        <v>GLASS TOP FREEZER</v>
      </c>
      <c r="J633">
        <v>1</v>
      </c>
      <c r="L633" s="16">
        <f>+wp!M632</f>
        <v>43206</v>
      </c>
      <c r="M633" s="34">
        <f>+wp!N632</f>
        <v>19600</v>
      </c>
      <c r="N633" s="17">
        <f>+wp!O632</f>
        <v>19599</v>
      </c>
      <c r="O633" s="17">
        <f>+wp!P632</f>
        <v>1</v>
      </c>
      <c r="P633" s="18" t="s">
        <v>532</v>
      </c>
      <c r="Q633" s="17">
        <f>+wp!R632</f>
        <v>816.67</v>
      </c>
      <c r="R633">
        <v>0</v>
      </c>
      <c r="S633" s="17">
        <f>+wp!S632</f>
        <v>0</v>
      </c>
      <c r="T633" s="17">
        <f>+wp!T632</f>
        <v>0</v>
      </c>
      <c r="U633" s="17">
        <f>+wp!U632</f>
        <v>0</v>
      </c>
      <c r="V633" s="17">
        <f>+wp!V632</f>
        <v>0</v>
      </c>
      <c r="W633" s="17">
        <f>+wp!W632</f>
        <v>0</v>
      </c>
      <c r="X633" s="17">
        <f>+wp!X632</f>
        <v>0</v>
      </c>
      <c r="Y633" s="17">
        <f>+wp!Y632</f>
        <v>0</v>
      </c>
      <c r="Z633" s="17">
        <f>+wp!Z632</f>
        <v>0</v>
      </c>
      <c r="AA633" s="17">
        <f>+wp!AA632</f>
        <v>0</v>
      </c>
      <c r="AB633" s="17">
        <f>+wp!AB632</f>
        <v>0</v>
      </c>
      <c r="AC633" s="17">
        <f>+wp!AC632</f>
        <v>0</v>
      </c>
      <c r="AD633" s="17">
        <f>+wp!AD632</f>
        <v>0</v>
      </c>
    </row>
    <row r="634" spans="3:30" x14ac:dyDescent="0.25">
      <c r="C634" s="4" t="str">
        <f>+wp!C633</f>
        <v>SLS112</v>
      </c>
      <c r="D634" t="str">
        <f>+wp!D633</f>
        <v>TACLOBAN CTG - SALES</v>
      </c>
      <c r="E634">
        <f>+wp!E633</f>
        <v>630130</v>
      </c>
      <c r="F634" t="str">
        <f>+wp!F633</f>
        <v>DEPRECIATION EXP. - STORE EQUIPMENT</v>
      </c>
      <c r="G634" t="s">
        <v>191</v>
      </c>
      <c r="H634">
        <f>+wp!I633</f>
        <v>1700025341</v>
      </c>
      <c r="I634" t="str">
        <f>+wp!J633</f>
        <v>GLASS TOP FREEZER</v>
      </c>
      <c r="J634">
        <v>1</v>
      </c>
      <c r="L634" s="16">
        <f>+wp!M633</f>
        <v>43206</v>
      </c>
      <c r="M634" s="34">
        <f>+wp!N633</f>
        <v>19600</v>
      </c>
      <c r="N634" s="17">
        <f>+wp!O633</f>
        <v>19599</v>
      </c>
      <c r="O634" s="17">
        <f>+wp!P633</f>
        <v>1</v>
      </c>
      <c r="P634" s="18" t="s">
        <v>532</v>
      </c>
      <c r="Q634" s="17">
        <f>+wp!R633</f>
        <v>816.67</v>
      </c>
      <c r="R634">
        <v>0</v>
      </c>
      <c r="S634" s="17">
        <f>+wp!S633</f>
        <v>0</v>
      </c>
      <c r="T634" s="17">
        <f>+wp!T633</f>
        <v>0</v>
      </c>
      <c r="U634" s="17">
        <f>+wp!U633</f>
        <v>0</v>
      </c>
      <c r="V634" s="17">
        <f>+wp!V633</f>
        <v>0</v>
      </c>
      <c r="W634" s="17">
        <f>+wp!W633</f>
        <v>0</v>
      </c>
      <c r="X634" s="17">
        <f>+wp!X633</f>
        <v>0</v>
      </c>
      <c r="Y634" s="17">
        <f>+wp!Y633</f>
        <v>0</v>
      </c>
      <c r="Z634" s="17">
        <f>+wp!Z633</f>
        <v>0</v>
      </c>
      <c r="AA634" s="17">
        <f>+wp!AA633</f>
        <v>0</v>
      </c>
      <c r="AB634" s="17">
        <f>+wp!AB633</f>
        <v>0</v>
      </c>
      <c r="AC634" s="17">
        <f>+wp!AC633</f>
        <v>0</v>
      </c>
      <c r="AD634" s="17">
        <f>+wp!AD633</f>
        <v>0</v>
      </c>
    </row>
    <row r="635" spans="3:30" x14ac:dyDescent="0.25">
      <c r="C635" s="4" t="str">
        <f>+wp!C634</f>
        <v>SLS112</v>
      </c>
      <c r="D635" t="str">
        <f>+wp!D634</f>
        <v>TACLOBAN CTG - SALES</v>
      </c>
      <c r="E635">
        <f>+wp!E634</f>
        <v>630130</v>
      </c>
      <c r="F635" t="str">
        <f>+wp!F634</f>
        <v>DEPRECIATION EXP. - STORE EQUIPMENT</v>
      </c>
      <c r="G635" t="s">
        <v>191</v>
      </c>
      <c r="H635">
        <f>+wp!I634</f>
        <v>1700025342</v>
      </c>
      <c r="I635" t="str">
        <f>+wp!J634</f>
        <v>GLASS TOP FREEZER</v>
      </c>
      <c r="J635">
        <v>1</v>
      </c>
      <c r="L635" s="16">
        <f>+wp!M634</f>
        <v>43206</v>
      </c>
      <c r="M635" s="34">
        <f>+wp!N634</f>
        <v>19600</v>
      </c>
      <c r="N635" s="17">
        <f>+wp!O634</f>
        <v>19599</v>
      </c>
      <c r="O635" s="17">
        <f>+wp!P634</f>
        <v>1</v>
      </c>
      <c r="P635" s="18" t="s">
        <v>532</v>
      </c>
      <c r="Q635" s="17">
        <f>+wp!R634</f>
        <v>816.67</v>
      </c>
      <c r="R635">
        <v>0</v>
      </c>
      <c r="S635" s="17">
        <f>+wp!S634</f>
        <v>0</v>
      </c>
      <c r="T635" s="17">
        <f>+wp!T634</f>
        <v>0</v>
      </c>
      <c r="U635" s="17">
        <f>+wp!U634</f>
        <v>0</v>
      </c>
      <c r="V635" s="17">
        <f>+wp!V634</f>
        <v>0</v>
      </c>
      <c r="W635" s="17">
        <f>+wp!W634</f>
        <v>0</v>
      </c>
      <c r="X635" s="17">
        <f>+wp!X634</f>
        <v>0</v>
      </c>
      <c r="Y635" s="17">
        <f>+wp!Y634</f>
        <v>0</v>
      </c>
      <c r="Z635" s="17">
        <f>+wp!Z634</f>
        <v>0</v>
      </c>
      <c r="AA635" s="17">
        <f>+wp!AA634</f>
        <v>0</v>
      </c>
      <c r="AB635" s="17">
        <f>+wp!AB634</f>
        <v>0</v>
      </c>
      <c r="AC635" s="17">
        <f>+wp!AC634</f>
        <v>0</v>
      </c>
      <c r="AD635" s="17">
        <f>+wp!AD634</f>
        <v>0</v>
      </c>
    </row>
    <row r="636" spans="3:30" x14ac:dyDescent="0.25">
      <c r="C636" s="4" t="str">
        <f>+wp!C635</f>
        <v>SLS112</v>
      </c>
      <c r="D636" t="str">
        <f>+wp!D635</f>
        <v>TACLOBAN CTG - SALES</v>
      </c>
      <c r="E636">
        <f>+wp!E635</f>
        <v>630130</v>
      </c>
      <c r="F636" t="str">
        <f>+wp!F635</f>
        <v>DEPRECIATION EXP. - STORE EQUIPMENT</v>
      </c>
      <c r="G636" t="s">
        <v>191</v>
      </c>
      <c r="H636">
        <f>+wp!I635</f>
        <v>1700025343</v>
      </c>
      <c r="I636" t="str">
        <f>+wp!J635</f>
        <v>GLASS TOP FREEZER</v>
      </c>
      <c r="J636">
        <v>1</v>
      </c>
      <c r="L636" s="16">
        <f>+wp!M635</f>
        <v>43206</v>
      </c>
      <c r="M636" s="34">
        <f>+wp!N635</f>
        <v>19600</v>
      </c>
      <c r="N636" s="17">
        <f>+wp!O635</f>
        <v>19599</v>
      </c>
      <c r="O636" s="17">
        <f>+wp!P635</f>
        <v>1</v>
      </c>
      <c r="P636" s="18" t="s">
        <v>532</v>
      </c>
      <c r="Q636" s="17">
        <f>+wp!R635</f>
        <v>816.67</v>
      </c>
      <c r="R636">
        <v>0</v>
      </c>
      <c r="S636" s="17">
        <f>+wp!S635</f>
        <v>0</v>
      </c>
      <c r="T636" s="17">
        <f>+wp!T635</f>
        <v>0</v>
      </c>
      <c r="U636" s="17">
        <f>+wp!U635</f>
        <v>0</v>
      </c>
      <c r="V636" s="17">
        <f>+wp!V635</f>
        <v>0</v>
      </c>
      <c r="W636" s="17">
        <f>+wp!W635</f>
        <v>0</v>
      </c>
      <c r="X636" s="17">
        <f>+wp!X635</f>
        <v>0</v>
      </c>
      <c r="Y636" s="17">
        <f>+wp!Y635</f>
        <v>0</v>
      </c>
      <c r="Z636" s="17">
        <f>+wp!Z635</f>
        <v>0</v>
      </c>
      <c r="AA636" s="17">
        <f>+wp!AA635</f>
        <v>0</v>
      </c>
      <c r="AB636" s="17">
        <f>+wp!AB635</f>
        <v>0</v>
      </c>
      <c r="AC636" s="17">
        <f>+wp!AC635</f>
        <v>0</v>
      </c>
      <c r="AD636" s="17">
        <f>+wp!AD635</f>
        <v>0</v>
      </c>
    </row>
    <row r="637" spans="3:30" x14ac:dyDescent="0.25">
      <c r="C637" s="4" t="str">
        <f>+wp!C636</f>
        <v>SLS112</v>
      </c>
      <c r="D637" t="str">
        <f>+wp!D636</f>
        <v>TACLOBAN CTG - SALES</v>
      </c>
      <c r="E637">
        <f>+wp!E636</f>
        <v>630130</v>
      </c>
      <c r="F637" t="str">
        <f>+wp!F636</f>
        <v>DEPRECIATION EXP. - STORE EQUIPMENT</v>
      </c>
      <c r="G637" t="s">
        <v>191</v>
      </c>
      <c r="H637">
        <f>+wp!I636</f>
        <v>1700025344</v>
      </c>
      <c r="I637" t="str">
        <f>+wp!J636</f>
        <v>GLASS TOP FREEZER</v>
      </c>
      <c r="J637">
        <v>1</v>
      </c>
      <c r="L637" s="16">
        <f>+wp!M636</f>
        <v>43206</v>
      </c>
      <c r="M637" s="34">
        <f>+wp!N636</f>
        <v>19600</v>
      </c>
      <c r="N637" s="17">
        <f>+wp!O636</f>
        <v>19599</v>
      </c>
      <c r="O637" s="17">
        <f>+wp!P636</f>
        <v>1</v>
      </c>
      <c r="P637" s="18" t="s">
        <v>532</v>
      </c>
      <c r="Q637" s="17">
        <f>+wp!R636</f>
        <v>816.67</v>
      </c>
      <c r="R637">
        <v>0</v>
      </c>
      <c r="S637" s="17">
        <f>+wp!S636</f>
        <v>0</v>
      </c>
      <c r="T637" s="17">
        <f>+wp!T636</f>
        <v>0</v>
      </c>
      <c r="U637" s="17">
        <f>+wp!U636</f>
        <v>0</v>
      </c>
      <c r="V637" s="17">
        <f>+wp!V636</f>
        <v>0</v>
      </c>
      <c r="W637" s="17">
        <f>+wp!W636</f>
        <v>0</v>
      </c>
      <c r="X637" s="17">
        <f>+wp!X636</f>
        <v>0</v>
      </c>
      <c r="Y637" s="17">
        <f>+wp!Y636</f>
        <v>0</v>
      </c>
      <c r="Z637" s="17">
        <f>+wp!Z636</f>
        <v>0</v>
      </c>
      <c r="AA637" s="17">
        <f>+wp!AA636</f>
        <v>0</v>
      </c>
      <c r="AB637" s="17">
        <f>+wp!AB636</f>
        <v>0</v>
      </c>
      <c r="AC637" s="17">
        <f>+wp!AC636</f>
        <v>0</v>
      </c>
      <c r="AD637" s="17">
        <f>+wp!AD636</f>
        <v>0</v>
      </c>
    </row>
    <row r="638" spans="3:30" x14ac:dyDescent="0.25">
      <c r="C638" s="4" t="str">
        <f>+wp!C637</f>
        <v>SLS112</v>
      </c>
      <c r="D638" t="str">
        <f>+wp!D637</f>
        <v>TACLOBAN CTG - SALES</v>
      </c>
      <c r="E638">
        <f>+wp!E637</f>
        <v>630130</v>
      </c>
      <c r="F638" t="str">
        <f>+wp!F637</f>
        <v>DEPRECIATION EXP. - STORE EQUIPMENT</v>
      </c>
      <c r="G638" t="s">
        <v>191</v>
      </c>
      <c r="H638">
        <f>+wp!I637</f>
        <v>1700025345</v>
      </c>
      <c r="I638" t="str">
        <f>+wp!J637</f>
        <v>GLASS TOP FREEZER</v>
      </c>
      <c r="J638">
        <v>1</v>
      </c>
      <c r="L638" s="16">
        <f>+wp!M637</f>
        <v>43206</v>
      </c>
      <c r="M638" s="34">
        <f>+wp!N637</f>
        <v>19600</v>
      </c>
      <c r="N638" s="17">
        <f>+wp!O637</f>
        <v>19599</v>
      </c>
      <c r="O638" s="17">
        <f>+wp!P637</f>
        <v>1</v>
      </c>
      <c r="P638" s="18" t="s">
        <v>532</v>
      </c>
      <c r="Q638" s="17">
        <f>+wp!R637</f>
        <v>816.67</v>
      </c>
      <c r="R638">
        <v>0</v>
      </c>
      <c r="S638" s="17">
        <f>+wp!S637</f>
        <v>0</v>
      </c>
      <c r="T638" s="17">
        <f>+wp!T637</f>
        <v>0</v>
      </c>
      <c r="U638" s="17">
        <f>+wp!U637</f>
        <v>0</v>
      </c>
      <c r="V638" s="17">
        <f>+wp!V637</f>
        <v>0</v>
      </c>
      <c r="W638" s="17">
        <f>+wp!W637</f>
        <v>0</v>
      </c>
      <c r="X638" s="17">
        <f>+wp!X637</f>
        <v>0</v>
      </c>
      <c r="Y638" s="17">
        <f>+wp!Y637</f>
        <v>0</v>
      </c>
      <c r="Z638" s="17">
        <f>+wp!Z637</f>
        <v>0</v>
      </c>
      <c r="AA638" s="17">
        <f>+wp!AA637</f>
        <v>0</v>
      </c>
      <c r="AB638" s="17">
        <f>+wp!AB637</f>
        <v>0</v>
      </c>
      <c r="AC638" s="17">
        <f>+wp!AC637</f>
        <v>0</v>
      </c>
      <c r="AD638" s="17">
        <f>+wp!AD637</f>
        <v>0</v>
      </c>
    </row>
    <row r="639" spans="3:30" x14ac:dyDescent="0.25">
      <c r="C639" s="4" t="str">
        <f>+wp!C638</f>
        <v>SLS112</v>
      </c>
      <c r="D639" t="str">
        <f>+wp!D638</f>
        <v>TACLOBAN CTG - SALES</v>
      </c>
      <c r="E639">
        <f>+wp!E638</f>
        <v>630130</v>
      </c>
      <c r="F639" t="str">
        <f>+wp!F638</f>
        <v>DEPRECIATION EXP. - STORE EQUIPMENT</v>
      </c>
      <c r="G639" t="s">
        <v>191</v>
      </c>
      <c r="H639">
        <f>+wp!I638</f>
        <v>1700025346</v>
      </c>
      <c r="I639" t="str">
        <f>+wp!J638</f>
        <v>GLASS TOP FREEZER</v>
      </c>
      <c r="J639">
        <v>1</v>
      </c>
      <c r="L639" s="16">
        <f>+wp!M638</f>
        <v>43206</v>
      </c>
      <c r="M639" s="34">
        <f>+wp!N638</f>
        <v>19600</v>
      </c>
      <c r="N639" s="17">
        <f>+wp!O638</f>
        <v>19599</v>
      </c>
      <c r="O639" s="17">
        <f>+wp!P638</f>
        <v>1</v>
      </c>
      <c r="P639" s="18" t="s">
        <v>532</v>
      </c>
      <c r="Q639" s="17">
        <f>+wp!R638</f>
        <v>816.67</v>
      </c>
      <c r="R639">
        <v>0</v>
      </c>
      <c r="S639" s="17">
        <f>+wp!S638</f>
        <v>0</v>
      </c>
      <c r="T639" s="17">
        <f>+wp!T638</f>
        <v>0</v>
      </c>
      <c r="U639" s="17">
        <f>+wp!U638</f>
        <v>0</v>
      </c>
      <c r="V639" s="17">
        <f>+wp!V638</f>
        <v>0</v>
      </c>
      <c r="W639" s="17">
        <f>+wp!W638</f>
        <v>0</v>
      </c>
      <c r="X639" s="17">
        <f>+wp!X638</f>
        <v>0</v>
      </c>
      <c r="Y639" s="17">
        <f>+wp!Y638</f>
        <v>0</v>
      </c>
      <c r="Z639" s="17">
        <f>+wp!Z638</f>
        <v>0</v>
      </c>
      <c r="AA639" s="17">
        <f>+wp!AA638</f>
        <v>0</v>
      </c>
      <c r="AB639" s="17">
        <f>+wp!AB638</f>
        <v>0</v>
      </c>
      <c r="AC639" s="17">
        <f>+wp!AC638</f>
        <v>0</v>
      </c>
      <c r="AD639" s="17">
        <f>+wp!AD638</f>
        <v>0</v>
      </c>
    </row>
    <row r="640" spans="3:30" x14ac:dyDescent="0.25">
      <c r="C640" s="4" t="str">
        <f>+wp!C639</f>
        <v>SLS112</v>
      </c>
      <c r="D640" t="str">
        <f>+wp!D639</f>
        <v>TACLOBAN CTG - SALES</v>
      </c>
      <c r="E640">
        <f>+wp!E639</f>
        <v>630130</v>
      </c>
      <c r="F640" t="str">
        <f>+wp!F639</f>
        <v>DEPRECIATION EXP. - STORE EQUIPMENT</v>
      </c>
      <c r="G640" t="s">
        <v>191</v>
      </c>
      <c r="H640">
        <f>+wp!I639</f>
        <v>1700025347</v>
      </c>
      <c r="I640" t="str">
        <f>+wp!J639</f>
        <v>GLASS TOP FREEZER</v>
      </c>
      <c r="J640">
        <v>1</v>
      </c>
      <c r="L640" s="16">
        <f>+wp!M639</f>
        <v>43206</v>
      </c>
      <c r="M640" s="34">
        <f>+wp!N639</f>
        <v>19600</v>
      </c>
      <c r="N640" s="17">
        <f>+wp!O639</f>
        <v>19599</v>
      </c>
      <c r="O640" s="17">
        <f>+wp!P639</f>
        <v>1</v>
      </c>
      <c r="P640" s="18" t="s">
        <v>532</v>
      </c>
      <c r="Q640" s="17">
        <f>+wp!R639</f>
        <v>816.67</v>
      </c>
      <c r="R640">
        <v>0</v>
      </c>
      <c r="S640" s="17">
        <f>+wp!S639</f>
        <v>0</v>
      </c>
      <c r="T640" s="17">
        <f>+wp!T639</f>
        <v>0</v>
      </c>
      <c r="U640" s="17">
        <f>+wp!U639</f>
        <v>0</v>
      </c>
      <c r="V640" s="17">
        <f>+wp!V639</f>
        <v>0</v>
      </c>
      <c r="W640" s="17">
        <f>+wp!W639</f>
        <v>0</v>
      </c>
      <c r="X640" s="17">
        <f>+wp!X639</f>
        <v>0</v>
      </c>
      <c r="Y640" s="17">
        <f>+wp!Y639</f>
        <v>0</v>
      </c>
      <c r="Z640" s="17">
        <f>+wp!Z639</f>
        <v>0</v>
      </c>
      <c r="AA640" s="17">
        <f>+wp!AA639</f>
        <v>0</v>
      </c>
      <c r="AB640" s="17">
        <f>+wp!AB639</f>
        <v>0</v>
      </c>
      <c r="AC640" s="17">
        <f>+wp!AC639</f>
        <v>0</v>
      </c>
      <c r="AD640" s="17">
        <f>+wp!AD639</f>
        <v>0</v>
      </c>
    </row>
    <row r="641" spans="3:30" x14ac:dyDescent="0.25">
      <c r="C641" s="4">
        <f>+wp!C640</f>
        <v>617009</v>
      </c>
      <c r="D641" t="str">
        <f>+wp!D640</f>
        <v>UR DIIT TACLOBAN</v>
      </c>
      <c r="E641">
        <f>+wp!E640</f>
        <v>630130</v>
      </c>
      <c r="F641" t="str">
        <f>+wp!F640</f>
        <v>DEPRECIATION EXP. - STORE EQUIPMENT</v>
      </c>
      <c r="G641" t="s">
        <v>191</v>
      </c>
      <c r="H641">
        <f>+wp!I640</f>
        <v>1700025348</v>
      </c>
      <c r="I641" t="str">
        <f>+wp!J640</f>
        <v>GLASS TOP FREEZER</v>
      </c>
      <c r="J641">
        <v>1</v>
      </c>
      <c r="L641" s="16">
        <f>+wp!M640</f>
        <v>43206</v>
      </c>
      <c r="M641" s="34">
        <f>+wp!N640</f>
        <v>19600</v>
      </c>
      <c r="N641" s="17">
        <f>+wp!O640</f>
        <v>19599</v>
      </c>
      <c r="O641" s="17">
        <f>+wp!P640</f>
        <v>1</v>
      </c>
      <c r="P641" s="18" t="s">
        <v>532</v>
      </c>
      <c r="Q641" s="17">
        <f>+wp!R640</f>
        <v>816.67</v>
      </c>
      <c r="R641">
        <v>0</v>
      </c>
      <c r="S641" s="17">
        <f>+wp!S640</f>
        <v>0</v>
      </c>
      <c r="T641" s="17">
        <f>+wp!T640</f>
        <v>0</v>
      </c>
      <c r="U641" s="17">
        <f>+wp!U640</f>
        <v>0</v>
      </c>
      <c r="V641" s="17">
        <f>+wp!V640</f>
        <v>0</v>
      </c>
      <c r="W641" s="17">
        <f>+wp!W640</f>
        <v>0</v>
      </c>
      <c r="X641" s="17">
        <f>+wp!X640</f>
        <v>0</v>
      </c>
      <c r="Y641" s="17">
        <f>+wp!Y640</f>
        <v>0</v>
      </c>
      <c r="Z641" s="17">
        <f>+wp!Z640</f>
        <v>0</v>
      </c>
      <c r="AA641" s="17">
        <f>+wp!AA640</f>
        <v>0</v>
      </c>
      <c r="AB641" s="17">
        <f>+wp!AB640</f>
        <v>0</v>
      </c>
      <c r="AC641" s="17">
        <f>+wp!AC640</f>
        <v>0</v>
      </c>
      <c r="AD641" s="17">
        <f>+wp!AD640</f>
        <v>0</v>
      </c>
    </row>
    <row r="642" spans="3:30" x14ac:dyDescent="0.25">
      <c r="C642" s="4">
        <f>+wp!C641</f>
        <v>617010</v>
      </c>
      <c r="D642" t="str">
        <f>+wp!D641</f>
        <v>UR MAHARLIKA HIGHWAY TACLOBAN</v>
      </c>
      <c r="E642">
        <f>+wp!E641</f>
        <v>630130</v>
      </c>
      <c r="F642" t="str">
        <f>+wp!F641</f>
        <v>DEPRECIATION EXP. - STORE EQUIPMENT</v>
      </c>
      <c r="G642" t="s">
        <v>191</v>
      </c>
      <c r="H642">
        <f>+wp!I641</f>
        <v>1700025349</v>
      </c>
      <c r="I642" t="str">
        <f>+wp!J641</f>
        <v>GLASS TOP FREEZER</v>
      </c>
      <c r="J642">
        <v>1</v>
      </c>
      <c r="L642" s="16">
        <f>+wp!M641</f>
        <v>43206</v>
      </c>
      <c r="M642" s="34">
        <f>+wp!N641</f>
        <v>19600</v>
      </c>
      <c r="N642" s="17">
        <f>+wp!O641</f>
        <v>19599</v>
      </c>
      <c r="O642" s="17">
        <f>+wp!P641</f>
        <v>1</v>
      </c>
      <c r="P642" s="18" t="s">
        <v>532</v>
      </c>
      <c r="Q642" s="17">
        <f>+wp!R641</f>
        <v>816.67</v>
      </c>
      <c r="R642">
        <v>0</v>
      </c>
      <c r="S642" s="17">
        <f>+wp!S641</f>
        <v>0</v>
      </c>
      <c r="T642" s="17">
        <f>+wp!T641</f>
        <v>0</v>
      </c>
      <c r="U642" s="17">
        <f>+wp!U641</f>
        <v>0</v>
      </c>
      <c r="V642" s="17">
        <f>+wp!V641</f>
        <v>0</v>
      </c>
      <c r="W642" s="17">
        <f>+wp!W641</f>
        <v>0</v>
      </c>
      <c r="X642" s="17">
        <f>+wp!X641</f>
        <v>0</v>
      </c>
      <c r="Y642" s="17">
        <f>+wp!Y641</f>
        <v>0</v>
      </c>
      <c r="Z642" s="17">
        <f>+wp!Z641</f>
        <v>0</v>
      </c>
      <c r="AA642" s="17">
        <f>+wp!AA641</f>
        <v>0</v>
      </c>
      <c r="AB642" s="17">
        <f>+wp!AB641</f>
        <v>0</v>
      </c>
      <c r="AC642" s="17">
        <f>+wp!AC641</f>
        <v>0</v>
      </c>
      <c r="AD642" s="17">
        <f>+wp!AD641</f>
        <v>0</v>
      </c>
    </row>
    <row r="643" spans="3:30" x14ac:dyDescent="0.25">
      <c r="C643" s="4" t="str">
        <f>+wp!C642</f>
        <v>SLS212</v>
      </c>
      <c r="D643" t="str">
        <f>+wp!D642</f>
        <v>TACLOBAN UR - SALES</v>
      </c>
      <c r="E643">
        <f>+wp!E642</f>
        <v>630130</v>
      </c>
      <c r="F643" t="str">
        <f>+wp!F642</f>
        <v>DEPRECIATION EXP. - STORE EQUIPMENT</v>
      </c>
      <c r="G643" t="s">
        <v>191</v>
      </c>
      <c r="H643">
        <f>+wp!I642</f>
        <v>1700025350</v>
      </c>
      <c r="I643" t="str">
        <f>+wp!J642</f>
        <v>GLASS TOP FREEZER</v>
      </c>
      <c r="J643">
        <v>1</v>
      </c>
      <c r="L643" s="16">
        <f>+wp!M642</f>
        <v>43206</v>
      </c>
      <c r="M643" s="34">
        <f>+wp!N642</f>
        <v>19600</v>
      </c>
      <c r="N643" s="17">
        <f>+wp!O642</f>
        <v>19599</v>
      </c>
      <c r="O643" s="17">
        <f>+wp!P642</f>
        <v>1</v>
      </c>
      <c r="P643" s="18" t="s">
        <v>532</v>
      </c>
      <c r="Q643" s="17">
        <f>+wp!R642</f>
        <v>816.67</v>
      </c>
      <c r="R643">
        <v>0</v>
      </c>
      <c r="S643" s="17">
        <f>+wp!S642</f>
        <v>0</v>
      </c>
      <c r="T643" s="17">
        <f>+wp!T642</f>
        <v>0</v>
      </c>
      <c r="U643" s="17">
        <f>+wp!U642</f>
        <v>0</v>
      </c>
      <c r="V643" s="17">
        <f>+wp!V642</f>
        <v>0</v>
      </c>
      <c r="W643" s="17">
        <f>+wp!W642</f>
        <v>0</v>
      </c>
      <c r="X643" s="17">
        <f>+wp!X642</f>
        <v>0</v>
      </c>
      <c r="Y643" s="17">
        <f>+wp!Y642</f>
        <v>0</v>
      </c>
      <c r="Z643" s="17">
        <f>+wp!Z642</f>
        <v>0</v>
      </c>
      <c r="AA643" s="17">
        <f>+wp!AA642</f>
        <v>0</v>
      </c>
      <c r="AB643" s="17">
        <f>+wp!AB642</f>
        <v>0</v>
      </c>
      <c r="AC643" s="17">
        <f>+wp!AC642</f>
        <v>0</v>
      </c>
      <c r="AD643" s="17">
        <f>+wp!AD642</f>
        <v>0</v>
      </c>
    </row>
    <row r="644" spans="3:30" x14ac:dyDescent="0.25">
      <c r="C644" s="4">
        <f>+wp!C643</f>
        <v>117044</v>
      </c>
      <c r="D644" t="str">
        <f>+wp!D643</f>
        <v>BURAUEN 2</v>
      </c>
      <c r="E644">
        <f>+wp!E643</f>
        <v>630130</v>
      </c>
      <c r="F644" t="str">
        <f>+wp!F643</f>
        <v>DEPRECIATION EXP. - STORE EQUIPMENT</v>
      </c>
      <c r="G644" t="s">
        <v>191</v>
      </c>
      <c r="H644">
        <f>+wp!I643</f>
        <v>1700025351</v>
      </c>
      <c r="I644" t="str">
        <f>+wp!J643</f>
        <v>GLASS TOP FREEZER</v>
      </c>
      <c r="J644">
        <v>1</v>
      </c>
      <c r="L644" s="16">
        <f>+wp!M643</f>
        <v>43206</v>
      </c>
      <c r="M644" s="34">
        <f>+wp!N643</f>
        <v>19600</v>
      </c>
      <c r="N644" s="17">
        <f>+wp!O643</f>
        <v>19599</v>
      </c>
      <c r="O644" s="17">
        <f>+wp!P643</f>
        <v>1</v>
      </c>
      <c r="P644" s="18" t="s">
        <v>532</v>
      </c>
      <c r="Q644" s="17">
        <f>+wp!R643</f>
        <v>816.67</v>
      </c>
      <c r="R644">
        <v>0</v>
      </c>
      <c r="S644" s="17">
        <f>+wp!S643</f>
        <v>0</v>
      </c>
      <c r="T644" s="17">
        <f>+wp!T643</f>
        <v>0</v>
      </c>
      <c r="U644" s="17">
        <f>+wp!U643</f>
        <v>0</v>
      </c>
      <c r="V644" s="17">
        <f>+wp!V643</f>
        <v>0</v>
      </c>
      <c r="W644" s="17">
        <f>+wp!W643</f>
        <v>0</v>
      </c>
      <c r="X644" s="17">
        <f>+wp!X643</f>
        <v>0</v>
      </c>
      <c r="Y644" s="17">
        <f>+wp!Y643</f>
        <v>0</v>
      </c>
      <c r="Z644" s="17">
        <f>+wp!Z643</f>
        <v>0</v>
      </c>
      <c r="AA644" s="17">
        <f>+wp!AA643</f>
        <v>0</v>
      </c>
      <c r="AB644" s="17">
        <f>+wp!AB643</f>
        <v>0</v>
      </c>
      <c r="AC644" s="17">
        <f>+wp!AC643</f>
        <v>0</v>
      </c>
      <c r="AD644" s="17">
        <f>+wp!AD643</f>
        <v>0</v>
      </c>
    </row>
    <row r="645" spans="3:30" x14ac:dyDescent="0.25">
      <c r="C645" s="4" t="str">
        <f>+wp!C644</f>
        <v>SLS212</v>
      </c>
      <c r="D645" t="str">
        <f>+wp!D644</f>
        <v>TACLOBAN UR - SALES</v>
      </c>
      <c r="E645">
        <f>+wp!E644</f>
        <v>630130</v>
      </c>
      <c r="F645" t="str">
        <f>+wp!F644</f>
        <v>DEPRECIATION EXP. - STORE EQUIPMENT</v>
      </c>
      <c r="G645" t="s">
        <v>191</v>
      </c>
      <c r="H645">
        <f>+wp!I644</f>
        <v>1700025352</v>
      </c>
      <c r="I645" t="str">
        <f>+wp!J644</f>
        <v>GLASS TOP FREEZER</v>
      </c>
      <c r="J645">
        <v>1</v>
      </c>
      <c r="L645" s="16">
        <f>+wp!M644</f>
        <v>43206</v>
      </c>
      <c r="M645" s="34">
        <f>+wp!N644</f>
        <v>19600</v>
      </c>
      <c r="N645" s="17">
        <f>+wp!O644</f>
        <v>19599</v>
      </c>
      <c r="O645" s="17">
        <f>+wp!P644</f>
        <v>1</v>
      </c>
      <c r="P645" s="18" t="s">
        <v>532</v>
      </c>
      <c r="Q645" s="17">
        <f>+wp!R644</f>
        <v>816.67</v>
      </c>
      <c r="R645">
        <v>0</v>
      </c>
      <c r="S645" s="17">
        <f>+wp!S644</f>
        <v>0</v>
      </c>
      <c r="T645" s="17">
        <f>+wp!T644</f>
        <v>0</v>
      </c>
      <c r="U645" s="17">
        <f>+wp!U644</f>
        <v>0</v>
      </c>
      <c r="V645" s="17">
        <f>+wp!V644</f>
        <v>0</v>
      </c>
      <c r="W645" s="17">
        <f>+wp!W644</f>
        <v>0</v>
      </c>
      <c r="X645" s="17">
        <f>+wp!X644</f>
        <v>0</v>
      </c>
      <c r="Y645" s="17">
        <f>+wp!Y644</f>
        <v>0</v>
      </c>
      <c r="Z645" s="17">
        <f>+wp!Z644</f>
        <v>0</v>
      </c>
      <c r="AA645" s="17">
        <f>+wp!AA644</f>
        <v>0</v>
      </c>
      <c r="AB645" s="17">
        <f>+wp!AB644</f>
        <v>0</v>
      </c>
      <c r="AC645" s="17">
        <f>+wp!AC644</f>
        <v>0</v>
      </c>
      <c r="AD645" s="17">
        <f>+wp!AD644</f>
        <v>0</v>
      </c>
    </row>
    <row r="646" spans="3:30" x14ac:dyDescent="0.25">
      <c r="C646" s="4">
        <f>+wp!C645</f>
        <v>617005</v>
      </c>
      <c r="D646" t="str">
        <f>+wp!D645</f>
        <v>UR REAL ST MAC ARTHUR</v>
      </c>
      <c r="E646">
        <f>+wp!E645</f>
        <v>630130</v>
      </c>
      <c r="F646" t="str">
        <f>+wp!F645</f>
        <v>DEPRECIATION EXP. - STORE EQUIPMENT</v>
      </c>
      <c r="G646" t="s">
        <v>191</v>
      </c>
      <c r="H646">
        <f>+wp!I645</f>
        <v>1700025412</v>
      </c>
      <c r="I646" t="str">
        <f>+wp!J645</f>
        <v>HARD TOP FREEZER</v>
      </c>
      <c r="J646">
        <v>1</v>
      </c>
      <c r="L646" s="16">
        <f>+wp!M645</f>
        <v>42924</v>
      </c>
      <c r="M646" s="34">
        <f>+wp!N645</f>
        <v>17325</v>
      </c>
      <c r="N646" s="17">
        <f>+wp!O645</f>
        <v>17324</v>
      </c>
      <c r="O646" s="17">
        <f>+wp!P645</f>
        <v>1</v>
      </c>
      <c r="P646" s="18" t="s">
        <v>532</v>
      </c>
      <c r="Q646" s="17">
        <f>+wp!R645</f>
        <v>721.88</v>
      </c>
      <c r="R646">
        <v>0</v>
      </c>
      <c r="S646" s="17">
        <f>+wp!S645</f>
        <v>0</v>
      </c>
      <c r="T646" s="17">
        <f>+wp!T645</f>
        <v>0</v>
      </c>
      <c r="U646" s="17">
        <f>+wp!U645</f>
        <v>0</v>
      </c>
      <c r="V646" s="17">
        <f>+wp!V645</f>
        <v>0</v>
      </c>
      <c r="W646" s="17">
        <f>+wp!W645</f>
        <v>0</v>
      </c>
      <c r="X646" s="17">
        <f>+wp!X645</f>
        <v>0</v>
      </c>
      <c r="Y646" s="17">
        <f>+wp!Y645</f>
        <v>0</v>
      </c>
      <c r="Z646" s="17">
        <f>+wp!Z645</f>
        <v>0</v>
      </c>
      <c r="AA646" s="17">
        <f>+wp!AA645</f>
        <v>0</v>
      </c>
      <c r="AB646" s="17">
        <f>+wp!AB645</f>
        <v>0</v>
      </c>
      <c r="AC646" s="17">
        <f>+wp!AC645</f>
        <v>0</v>
      </c>
      <c r="AD646" s="17">
        <f>+wp!AD645</f>
        <v>0</v>
      </c>
    </row>
    <row r="647" spans="3:30" x14ac:dyDescent="0.25">
      <c r="C647" s="4">
        <f>+wp!C646</f>
        <v>117015</v>
      </c>
      <c r="D647" t="str">
        <f>+wp!D646</f>
        <v>TANAUAN TACLOBAN</v>
      </c>
      <c r="E647">
        <f>+wp!E646</f>
        <v>630130</v>
      </c>
      <c r="F647" t="str">
        <f>+wp!F646</f>
        <v>DEPRECIATION EXP. - STORE EQUIPMENT</v>
      </c>
      <c r="G647" t="s">
        <v>191</v>
      </c>
      <c r="H647">
        <f>+wp!I646</f>
        <v>1700025539</v>
      </c>
      <c r="I647" t="str">
        <f>+wp!J646</f>
        <v>GENERATOR SET</v>
      </c>
      <c r="J647">
        <v>1</v>
      </c>
      <c r="L647" s="16">
        <f>+wp!M646</f>
        <v>42937</v>
      </c>
      <c r="M647" s="34">
        <f>+wp!N646</f>
        <v>29000</v>
      </c>
      <c r="N647" s="17">
        <f>+wp!O646</f>
        <v>28999</v>
      </c>
      <c r="O647" s="17">
        <f>+wp!P646</f>
        <v>1</v>
      </c>
      <c r="P647" s="18" t="s">
        <v>532</v>
      </c>
      <c r="Q647" s="17">
        <f>+wp!R646</f>
        <v>1208.33</v>
      </c>
      <c r="R647">
        <v>0</v>
      </c>
      <c r="S647" s="17">
        <f>+wp!S646</f>
        <v>0</v>
      </c>
      <c r="T647" s="17">
        <f>+wp!T646</f>
        <v>0</v>
      </c>
      <c r="U647" s="17">
        <f>+wp!U646</f>
        <v>0</v>
      </c>
      <c r="V647" s="17">
        <f>+wp!V646</f>
        <v>0</v>
      </c>
      <c r="W647" s="17">
        <f>+wp!W646</f>
        <v>0</v>
      </c>
      <c r="X647" s="17">
        <f>+wp!X646</f>
        <v>0</v>
      </c>
      <c r="Y647" s="17">
        <f>+wp!Y646</f>
        <v>0</v>
      </c>
      <c r="Z647" s="17">
        <f>+wp!Z646</f>
        <v>0</v>
      </c>
      <c r="AA647" s="17">
        <f>+wp!AA646</f>
        <v>0</v>
      </c>
      <c r="AB647" s="17">
        <f>+wp!AB646</f>
        <v>0</v>
      </c>
      <c r="AC647" s="17">
        <f>+wp!AC646</f>
        <v>0</v>
      </c>
      <c r="AD647" s="17">
        <f>+wp!AD646</f>
        <v>0</v>
      </c>
    </row>
    <row r="648" spans="3:30" x14ac:dyDescent="0.25">
      <c r="C648" s="4">
        <f>+wp!C647</f>
        <v>617001</v>
      </c>
      <c r="D648" t="str">
        <f>+wp!D647</f>
        <v>UR ABUCAY TERMINAL</v>
      </c>
      <c r="E648">
        <f>+wp!E647</f>
        <v>630130</v>
      </c>
      <c r="F648" t="str">
        <f>+wp!F647</f>
        <v>DEPRECIATION EXP. - STORE EQUIPMENT</v>
      </c>
      <c r="G648" t="s">
        <v>191</v>
      </c>
      <c r="H648">
        <f>+wp!I647</f>
        <v>1700025540</v>
      </c>
      <c r="I648" t="str">
        <f>+wp!J647</f>
        <v>GENERATOR SET</v>
      </c>
      <c r="J648">
        <v>1</v>
      </c>
      <c r="L648" s="16">
        <f>+wp!M647</f>
        <v>42937</v>
      </c>
      <c r="M648" s="34">
        <f>+wp!N647</f>
        <v>29000</v>
      </c>
      <c r="N648" s="17">
        <f>+wp!O647</f>
        <v>28999</v>
      </c>
      <c r="O648" s="17">
        <f>+wp!P647</f>
        <v>1</v>
      </c>
      <c r="P648" s="18" t="s">
        <v>532</v>
      </c>
      <c r="Q648" s="17">
        <f>+wp!R647</f>
        <v>1208.33</v>
      </c>
      <c r="R648">
        <v>0</v>
      </c>
      <c r="S648" s="17">
        <f>+wp!S647</f>
        <v>0</v>
      </c>
      <c r="T648" s="17">
        <f>+wp!T647</f>
        <v>0</v>
      </c>
      <c r="U648" s="17">
        <f>+wp!U647</f>
        <v>0</v>
      </c>
      <c r="V648" s="17">
        <f>+wp!V647</f>
        <v>0</v>
      </c>
      <c r="W648" s="17">
        <f>+wp!W647</f>
        <v>0</v>
      </c>
      <c r="X648" s="17">
        <f>+wp!X647</f>
        <v>0</v>
      </c>
      <c r="Y648" s="17">
        <f>+wp!Y647</f>
        <v>0</v>
      </c>
      <c r="Z648" s="17">
        <f>+wp!Z647</f>
        <v>0</v>
      </c>
      <c r="AA648" s="17">
        <f>+wp!AA647</f>
        <v>0</v>
      </c>
      <c r="AB648" s="17">
        <f>+wp!AB647</f>
        <v>0</v>
      </c>
      <c r="AC648" s="17">
        <f>+wp!AC647</f>
        <v>0</v>
      </c>
      <c r="AD648" s="17">
        <f>+wp!AD647</f>
        <v>0</v>
      </c>
    </row>
    <row r="649" spans="3:30" x14ac:dyDescent="0.25">
      <c r="C649" s="4">
        <f>+wp!C648</f>
        <v>117035</v>
      </c>
      <c r="D649" t="str">
        <f>+wp!D648</f>
        <v>HOUSING</v>
      </c>
      <c r="E649">
        <f>+wp!E648</f>
        <v>630130</v>
      </c>
      <c r="F649" t="str">
        <f>+wp!F648</f>
        <v>DEPRECIATION EXP. - STORE EQUIPMENT</v>
      </c>
      <c r="G649" t="s">
        <v>191</v>
      </c>
      <c r="H649">
        <f>+wp!I648</f>
        <v>1700025541</v>
      </c>
      <c r="I649" t="str">
        <f>+wp!J648</f>
        <v>GENERATOR SET</v>
      </c>
      <c r="J649">
        <v>1</v>
      </c>
      <c r="L649" s="16">
        <f>+wp!M648</f>
        <v>42937</v>
      </c>
      <c r="M649" s="34">
        <f>+wp!N648</f>
        <v>29000</v>
      </c>
      <c r="N649" s="17">
        <f>+wp!O648</f>
        <v>28999</v>
      </c>
      <c r="O649" s="17">
        <f>+wp!P648</f>
        <v>1</v>
      </c>
      <c r="P649" s="18" t="s">
        <v>532</v>
      </c>
      <c r="Q649" s="17">
        <f>+wp!R648</f>
        <v>1208.33</v>
      </c>
      <c r="R649">
        <v>0</v>
      </c>
      <c r="S649" s="17">
        <f>+wp!S648</f>
        <v>0</v>
      </c>
      <c r="T649" s="17">
        <f>+wp!T648</f>
        <v>0</v>
      </c>
      <c r="U649" s="17">
        <f>+wp!U648</f>
        <v>0</v>
      </c>
      <c r="V649" s="17">
        <f>+wp!V648</f>
        <v>0</v>
      </c>
      <c r="W649" s="17">
        <f>+wp!W648</f>
        <v>0</v>
      </c>
      <c r="X649" s="17">
        <f>+wp!X648</f>
        <v>0</v>
      </c>
      <c r="Y649" s="17">
        <f>+wp!Y648</f>
        <v>0</v>
      </c>
      <c r="Z649" s="17">
        <f>+wp!Z648</f>
        <v>0</v>
      </c>
      <c r="AA649" s="17">
        <f>+wp!AA648</f>
        <v>0</v>
      </c>
      <c r="AB649" s="17">
        <f>+wp!AB648</f>
        <v>0</v>
      </c>
      <c r="AC649" s="17">
        <f>+wp!AC648</f>
        <v>0</v>
      </c>
      <c r="AD649" s="17">
        <f>+wp!AD648</f>
        <v>0</v>
      </c>
    </row>
    <row r="650" spans="3:30" x14ac:dyDescent="0.25">
      <c r="C650" s="4">
        <f>+wp!C649</f>
        <v>117003</v>
      </c>
      <c r="D650" t="str">
        <f>+wp!D649</f>
        <v>SAGKAHAN</v>
      </c>
      <c r="E650">
        <f>+wp!E649</f>
        <v>630130</v>
      </c>
      <c r="F650" t="str">
        <f>+wp!F649</f>
        <v>DEPRECIATION EXP. - STORE EQUIPMENT</v>
      </c>
      <c r="G650" t="s">
        <v>191</v>
      </c>
      <c r="H650">
        <f>+wp!I649</f>
        <v>1700025542</v>
      </c>
      <c r="I650" t="str">
        <f>+wp!J649</f>
        <v>GENERATOR SET</v>
      </c>
      <c r="J650">
        <v>1</v>
      </c>
      <c r="L650" s="16">
        <f>+wp!M649</f>
        <v>42937</v>
      </c>
      <c r="M650" s="34">
        <f>+wp!N649</f>
        <v>29000</v>
      </c>
      <c r="N650" s="17">
        <f>+wp!O649</f>
        <v>28999</v>
      </c>
      <c r="O650" s="17">
        <f>+wp!P649</f>
        <v>1</v>
      </c>
      <c r="P650" s="18" t="s">
        <v>532</v>
      </c>
      <c r="Q650" s="17">
        <f>+wp!R649</f>
        <v>1208.33</v>
      </c>
      <c r="R650">
        <v>0</v>
      </c>
      <c r="S650" s="17">
        <f>+wp!S649</f>
        <v>0</v>
      </c>
      <c r="T650" s="17">
        <f>+wp!T649</f>
        <v>0</v>
      </c>
      <c r="U650" s="17">
        <f>+wp!U649</f>
        <v>0</v>
      </c>
      <c r="V650" s="17">
        <f>+wp!V649</f>
        <v>0</v>
      </c>
      <c r="W650" s="17">
        <f>+wp!W649</f>
        <v>0</v>
      </c>
      <c r="X650" s="17">
        <f>+wp!X649</f>
        <v>0</v>
      </c>
      <c r="Y650" s="17">
        <f>+wp!Y649</f>
        <v>0</v>
      </c>
      <c r="Z650" s="17">
        <f>+wp!Z649</f>
        <v>0</v>
      </c>
      <c r="AA650" s="17">
        <f>+wp!AA649</f>
        <v>0</v>
      </c>
      <c r="AB650" s="17">
        <f>+wp!AB649</f>
        <v>0</v>
      </c>
      <c r="AC650" s="17">
        <f>+wp!AC649</f>
        <v>0</v>
      </c>
      <c r="AD650" s="17">
        <f>+wp!AD649</f>
        <v>0</v>
      </c>
    </row>
    <row r="651" spans="3:30" x14ac:dyDescent="0.25">
      <c r="C651" s="4">
        <f>+wp!C650</f>
        <v>117047</v>
      </c>
      <c r="D651" t="str">
        <f>+wp!D650</f>
        <v>PAWING PALO</v>
      </c>
      <c r="E651">
        <f>+wp!E650</f>
        <v>630130</v>
      </c>
      <c r="F651" t="str">
        <f>+wp!F650</f>
        <v>DEPRECIATION EXP. - STORE EQUIPMENT</v>
      </c>
      <c r="G651" t="s">
        <v>191</v>
      </c>
      <c r="H651">
        <f>+wp!I650</f>
        <v>1700025543</v>
      </c>
      <c r="I651" t="str">
        <f>+wp!J650</f>
        <v>GENERATOR SET</v>
      </c>
      <c r="J651">
        <v>1</v>
      </c>
      <c r="L651" s="16">
        <f>+wp!M650</f>
        <v>42937</v>
      </c>
      <c r="M651" s="34">
        <f>+wp!N650</f>
        <v>29000</v>
      </c>
      <c r="N651" s="17">
        <f>+wp!O650</f>
        <v>28999</v>
      </c>
      <c r="O651" s="17">
        <f>+wp!P650</f>
        <v>1</v>
      </c>
      <c r="P651" s="18" t="s">
        <v>532</v>
      </c>
      <c r="Q651" s="17">
        <f>+wp!R650</f>
        <v>1208.33</v>
      </c>
      <c r="R651">
        <v>0</v>
      </c>
      <c r="S651" s="17">
        <f>+wp!S650</f>
        <v>0</v>
      </c>
      <c r="T651" s="17">
        <f>+wp!T650</f>
        <v>0</v>
      </c>
      <c r="U651" s="17">
        <f>+wp!U650</f>
        <v>0</v>
      </c>
      <c r="V651" s="17">
        <f>+wp!V650</f>
        <v>0</v>
      </c>
      <c r="W651" s="17">
        <f>+wp!W650</f>
        <v>0</v>
      </c>
      <c r="X651" s="17">
        <f>+wp!X650</f>
        <v>0</v>
      </c>
      <c r="Y651" s="17">
        <f>+wp!Y650</f>
        <v>0</v>
      </c>
      <c r="Z651" s="17">
        <f>+wp!Z650</f>
        <v>0</v>
      </c>
      <c r="AA651" s="17">
        <f>+wp!AA650</f>
        <v>0</v>
      </c>
      <c r="AB651" s="17">
        <f>+wp!AB650</f>
        <v>0</v>
      </c>
      <c r="AC651" s="17">
        <f>+wp!AC650</f>
        <v>0</v>
      </c>
      <c r="AD651" s="17">
        <f>+wp!AD650</f>
        <v>0</v>
      </c>
    </row>
    <row r="652" spans="3:30" x14ac:dyDescent="0.25">
      <c r="C652" s="4">
        <f>+wp!C651</f>
        <v>117050</v>
      </c>
      <c r="D652" t="str">
        <f>+wp!D651</f>
        <v>BRGY 3 TAFT</v>
      </c>
      <c r="E652">
        <f>+wp!E651</f>
        <v>630130</v>
      </c>
      <c r="F652" t="str">
        <f>+wp!F651</f>
        <v>DEPRECIATION EXP. - STORE EQUIPMENT</v>
      </c>
      <c r="G652" t="s">
        <v>191</v>
      </c>
      <c r="H652">
        <f>+wp!I651</f>
        <v>1700025544</v>
      </c>
      <c r="I652" t="str">
        <f>+wp!J651</f>
        <v>GENERATOR SET</v>
      </c>
      <c r="J652">
        <v>1</v>
      </c>
      <c r="L652" s="16">
        <f>+wp!M651</f>
        <v>42937</v>
      </c>
      <c r="M652" s="34">
        <f>+wp!N651</f>
        <v>29000</v>
      </c>
      <c r="N652" s="17">
        <f>+wp!O651</f>
        <v>28999</v>
      </c>
      <c r="O652" s="17">
        <f>+wp!P651</f>
        <v>1</v>
      </c>
      <c r="P652" s="18" t="s">
        <v>532</v>
      </c>
      <c r="Q652" s="17">
        <f>+wp!R651</f>
        <v>1208.33</v>
      </c>
      <c r="R652">
        <v>0</v>
      </c>
      <c r="S652" s="17">
        <f>+wp!S651</f>
        <v>0</v>
      </c>
      <c r="T652" s="17">
        <f>+wp!T651</f>
        <v>0</v>
      </c>
      <c r="U652" s="17">
        <f>+wp!U651</f>
        <v>0</v>
      </c>
      <c r="V652" s="17">
        <f>+wp!V651</f>
        <v>0</v>
      </c>
      <c r="W652" s="17">
        <f>+wp!W651</f>
        <v>0</v>
      </c>
      <c r="X652" s="17">
        <f>+wp!X651</f>
        <v>0</v>
      </c>
      <c r="Y652" s="17">
        <f>+wp!Y651</f>
        <v>0</v>
      </c>
      <c r="Z652" s="17">
        <f>+wp!Z651</f>
        <v>0</v>
      </c>
      <c r="AA652" s="17">
        <f>+wp!AA651</f>
        <v>0</v>
      </c>
      <c r="AB652" s="17">
        <f>+wp!AB651</f>
        <v>0</v>
      </c>
      <c r="AC652" s="17">
        <f>+wp!AC651</f>
        <v>0</v>
      </c>
      <c r="AD652" s="17">
        <f>+wp!AD651</f>
        <v>0</v>
      </c>
    </row>
    <row r="653" spans="3:30" x14ac:dyDescent="0.25">
      <c r="C653" s="4">
        <f>+wp!C652</f>
        <v>117040</v>
      </c>
      <c r="D653" t="str">
        <f>+wp!D652</f>
        <v>JULITA</v>
      </c>
      <c r="E653">
        <f>+wp!E652</f>
        <v>630130</v>
      </c>
      <c r="F653" t="str">
        <f>+wp!F652</f>
        <v>DEPRECIATION EXP. - STORE EQUIPMENT</v>
      </c>
      <c r="G653" t="s">
        <v>191</v>
      </c>
      <c r="H653">
        <f>+wp!I652</f>
        <v>1700025545</v>
      </c>
      <c r="I653" t="str">
        <f>+wp!J652</f>
        <v>GENERATOR SET</v>
      </c>
      <c r="J653">
        <v>1</v>
      </c>
      <c r="L653" s="16">
        <f>+wp!M652</f>
        <v>42937</v>
      </c>
      <c r="M653" s="34">
        <f>+wp!N652</f>
        <v>29000</v>
      </c>
      <c r="N653" s="17">
        <f>+wp!O652</f>
        <v>29000</v>
      </c>
      <c r="O653" s="17">
        <f>+wp!P652</f>
        <v>0</v>
      </c>
      <c r="P653" s="18" t="s">
        <v>532</v>
      </c>
      <c r="Q653" s="17">
        <f>+wp!R652</f>
        <v>1208.33</v>
      </c>
      <c r="R653">
        <v>0</v>
      </c>
      <c r="S653" s="17">
        <f>+wp!S652</f>
        <v>0</v>
      </c>
      <c r="T653" s="17">
        <f>+wp!T652</f>
        <v>0</v>
      </c>
      <c r="U653" s="17">
        <f>+wp!U652</f>
        <v>0</v>
      </c>
      <c r="V653" s="17">
        <f>+wp!V652</f>
        <v>0</v>
      </c>
      <c r="W653" s="17">
        <f>+wp!W652</f>
        <v>0</v>
      </c>
      <c r="X653" s="17">
        <f>+wp!X652</f>
        <v>0</v>
      </c>
      <c r="Y653" s="17">
        <f>+wp!Y652</f>
        <v>0</v>
      </c>
      <c r="Z653" s="17">
        <f>+wp!Z652</f>
        <v>0</v>
      </c>
      <c r="AA653" s="17">
        <f>+wp!AA652</f>
        <v>0</v>
      </c>
      <c r="AB653" s="17">
        <f>+wp!AB652</f>
        <v>0</v>
      </c>
      <c r="AC653" s="17">
        <f>+wp!AC652</f>
        <v>0</v>
      </c>
      <c r="AD653" s="17">
        <f>+wp!AD652</f>
        <v>0</v>
      </c>
    </row>
    <row r="654" spans="3:30" x14ac:dyDescent="0.25">
      <c r="C654" s="4">
        <f>+wp!C653</f>
        <v>617005</v>
      </c>
      <c r="D654" t="str">
        <f>+wp!D653</f>
        <v>UR REAL ST MAC ARTHUR</v>
      </c>
      <c r="E654">
        <f>+wp!E653</f>
        <v>630130</v>
      </c>
      <c r="F654" t="str">
        <f>+wp!F653</f>
        <v>DEPRECIATION EXP. - STORE EQUIPMENT</v>
      </c>
      <c r="G654" t="s">
        <v>191</v>
      </c>
      <c r="H654">
        <f>+wp!I653</f>
        <v>1700025547</v>
      </c>
      <c r="I654" t="str">
        <f>+wp!J653</f>
        <v>GENERATOR SET</v>
      </c>
      <c r="J654">
        <v>1</v>
      </c>
      <c r="L654" s="16">
        <f>+wp!M653</f>
        <v>42937</v>
      </c>
      <c r="M654" s="34">
        <f>+wp!N653</f>
        <v>29000</v>
      </c>
      <c r="N654" s="17">
        <f>+wp!O653</f>
        <v>28999</v>
      </c>
      <c r="O654" s="17">
        <f>+wp!P653</f>
        <v>1</v>
      </c>
      <c r="P654" s="18" t="s">
        <v>532</v>
      </c>
      <c r="Q654" s="17">
        <f>+wp!R653</f>
        <v>1208.33</v>
      </c>
      <c r="R654">
        <v>0</v>
      </c>
      <c r="S654" s="17">
        <f>+wp!S653</f>
        <v>0</v>
      </c>
      <c r="T654" s="17">
        <f>+wp!T653</f>
        <v>0</v>
      </c>
      <c r="U654" s="17">
        <f>+wp!U653</f>
        <v>0</v>
      </c>
      <c r="V654" s="17">
        <f>+wp!V653</f>
        <v>0</v>
      </c>
      <c r="W654" s="17">
        <f>+wp!W653</f>
        <v>0</v>
      </c>
      <c r="X654" s="17">
        <f>+wp!X653</f>
        <v>0</v>
      </c>
      <c r="Y654" s="17">
        <f>+wp!Y653</f>
        <v>0</v>
      </c>
      <c r="Z654" s="17">
        <f>+wp!Z653</f>
        <v>0</v>
      </c>
      <c r="AA654" s="17">
        <f>+wp!AA653</f>
        <v>0</v>
      </c>
      <c r="AB654" s="17">
        <f>+wp!AB653</f>
        <v>0</v>
      </c>
      <c r="AC654" s="17">
        <f>+wp!AC653</f>
        <v>0</v>
      </c>
      <c r="AD654" s="17">
        <f>+wp!AD653</f>
        <v>0</v>
      </c>
    </row>
    <row r="655" spans="3:30" x14ac:dyDescent="0.25">
      <c r="C655" s="4">
        <f>+wp!C654</f>
        <v>617008</v>
      </c>
      <c r="D655" t="str">
        <f>+wp!D654</f>
        <v>UR ANIBONG TACLOBAN</v>
      </c>
      <c r="E655">
        <f>+wp!E654</f>
        <v>630130</v>
      </c>
      <c r="F655" t="str">
        <f>+wp!F654</f>
        <v>DEPRECIATION EXP. - STORE EQUIPMENT</v>
      </c>
      <c r="G655" t="s">
        <v>191</v>
      </c>
      <c r="H655">
        <f>+wp!I654</f>
        <v>1700025548</v>
      </c>
      <c r="I655" t="str">
        <f>+wp!J654</f>
        <v>GENERATOR SET</v>
      </c>
      <c r="J655">
        <v>1</v>
      </c>
      <c r="L655" s="16">
        <f>+wp!M654</f>
        <v>42937</v>
      </c>
      <c r="M655" s="34">
        <f>+wp!N654</f>
        <v>29000</v>
      </c>
      <c r="N655" s="17">
        <f>+wp!O654</f>
        <v>28999</v>
      </c>
      <c r="O655" s="17">
        <f>+wp!P654</f>
        <v>1</v>
      </c>
      <c r="P655" s="18" t="s">
        <v>532</v>
      </c>
      <c r="Q655" s="17">
        <f>+wp!R654</f>
        <v>1208.33</v>
      </c>
      <c r="R655">
        <v>0</v>
      </c>
      <c r="S655" s="17">
        <f>+wp!S654</f>
        <v>0</v>
      </c>
      <c r="T655" s="17">
        <f>+wp!T654</f>
        <v>0</v>
      </c>
      <c r="U655" s="17">
        <f>+wp!U654</f>
        <v>0</v>
      </c>
      <c r="V655" s="17">
        <f>+wp!V654</f>
        <v>0</v>
      </c>
      <c r="W655" s="17">
        <f>+wp!W654</f>
        <v>0</v>
      </c>
      <c r="X655" s="17">
        <f>+wp!X654</f>
        <v>0</v>
      </c>
      <c r="Y655" s="17">
        <f>+wp!Y654</f>
        <v>0</v>
      </c>
      <c r="Z655" s="17">
        <f>+wp!Z654</f>
        <v>0</v>
      </c>
      <c r="AA655" s="17">
        <f>+wp!AA654</f>
        <v>0</v>
      </c>
      <c r="AB655" s="17">
        <f>+wp!AB654</f>
        <v>0</v>
      </c>
      <c r="AC655" s="17">
        <f>+wp!AC654</f>
        <v>0</v>
      </c>
      <c r="AD655" s="17">
        <f>+wp!AD654</f>
        <v>0</v>
      </c>
    </row>
    <row r="656" spans="3:30" x14ac:dyDescent="0.25">
      <c r="C656" s="4" t="str">
        <f>+wp!C655</f>
        <v>SLS212</v>
      </c>
      <c r="D656" t="str">
        <f>+wp!D655</f>
        <v>TACLOBAN UR - SALES</v>
      </c>
      <c r="E656">
        <f>+wp!E655</f>
        <v>630130</v>
      </c>
      <c r="F656" t="str">
        <f>+wp!F655</f>
        <v>DEPRECIATION EXP. - STORE EQUIPMENT</v>
      </c>
      <c r="G656" t="s">
        <v>191</v>
      </c>
      <c r="H656">
        <f>+wp!I655</f>
        <v>1700025549</v>
      </c>
      <c r="I656" t="str">
        <f>+wp!J655</f>
        <v>GENERATOR SET</v>
      </c>
      <c r="J656">
        <v>1</v>
      </c>
      <c r="L656" s="16">
        <f>+wp!M655</f>
        <v>42937</v>
      </c>
      <c r="M656" s="34">
        <f>+wp!N655</f>
        <v>29000</v>
      </c>
      <c r="N656" s="17">
        <f>+wp!O655</f>
        <v>28999</v>
      </c>
      <c r="O656" s="17">
        <f>+wp!P655</f>
        <v>1</v>
      </c>
      <c r="P656" s="18" t="s">
        <v>532</v>
      </c>
      <c r="Q656" s="17">
        <f>+wp!R655</f>
        <v>1208.33</v>
      </c>
      <c r="R656">
        <v>0</v>
      </c>
      <c r="S656" s="17">
        <f>+wp!S655</f>
        <v>0</v>
      </c>
      <c r="T656" s="17">
        <f>+wp!T655</f>
        <v>0</v>
      </c>
      <c r="U656" s="17">
        <f>+wp!U655</f>
        <v>0</v>
      </c>
      <c r="V656" s="17">
        <f>+wp!V655</f>
        <v>0</v>
      </c>
      <c r="W656" s="17">
        <f>+wp!W655</f>
        <v>0</v>
      </c>
      <c r="X656" s="17">
        <f>+wp!X655</f>
        <v>0</v>
      </c>
      <c r="Y656" s="17">
        <f>+wp!Y655</f>
        <v>0</v>
      </c>
      <c r="Z656" s="17">
        <f>+wp!Z655</f>
        <v>0</v>
      </c>
      <c r="AA656" s="17">
        <f>+wp!AA655</f>
        <v>0</v>
      </c>
      <c r="AB656" s="17">
        <f>+wp!AB655</f>
        <v>0</v>
      </c>
      <c r="AC656" s="17">
        <f>+wp!AC655</f>
        <v>0</v>
      </c>
      <c r="AD656" s="17">
        <f>+wp!AD655</f>
        <v>0</v>
      </c>
    </row>
    <row r="657" spans="3:30" x14ac:dyDescent="0.25">
      <c r="C657" s="4">
        <f>+wp!C656</f>
        <v>617010</v>
      </c>
      <c r="D657" t="str">
        <f>+wp!D656</f>
        <v>UR MAHARLIKA HIGHWAY TACLOBAN</v>
      </c>
      <c r="E657">
        <f>+wp!E656</f>
        <v>630130</v>
      </c>
      <c r="F657" t="str">
        <f>+wp!F656</f>
        <v>DEPRECIATION EXP. - STORE EQUIPMENT</v>
      </c>
      <c r="G657" t="s">
        <v>191</v>
      </c>
      <c r="H657">
        <f>+wp!I656</f>
        <v>1700025550</v>
      </c>
      <c r="I657" t="str">
        <f>+wp!J656</f>
        <v>GENERATOR SET</v>
      </c>
      <c r="J657">
        <v>1</v>
      </c>
      <c r="L657" s="16">
        <f>+wp!M656</f>
        <v>42937</v>
      </c>
      <c r="M657" s="34">
        <f>+wp!N656</f>
        <v>29000</v>
      </c>
      <c r="N657" s="17">
        <f>+wp!O656</f>
        <v>28999</v>
      </c>
      <c r="O657" s="17">
        <f>+wp!P656</f>
        <v>1</v>
      </c>
      <c r="P657" s="18" t="s">
        <v>532</v>
      </c>
      <c r="Q657" s="17">
        <f>+wp!R656</f>
        <v>1208.33</v>
      </c>
      <c r="R657">
        <v>0</v>
      </c>
      <c r="S657" s="17">
        <f>+wp!S656</f>
        <v>0</v>
      </c>
      <c r="T657" s="17">
        <f>+wp!T656</f>
        <v>0</v>
      </c>
      <c r="U657" s="17">
        <f>+wp!U656</f>
        <v>0</v>
      </c>
      <c r="V657" s="17">
        <f>+wp!V656</f>
        <v>0</v>
      </c>
      <c r="W657" s="17">
        <f>+wp!W656</f>
        <v>0</v>
      </c>
      <c r="X657" s="17">
        <f>+wp!X656</f>
        <v>0</v>
      </c>
      <c r="Y657" s="17">
        <f>+wp!Y656</f>
        <v>0</v>
      </c>
      <c r="Z657" s="17">
        <f>+wp!Z656</f>
        <v>0</v>
      </c>
      <c r="AA657" s="17">
        <f>+wp!AA656</f>
        <v>0</v>
      </c>
      <c r="AB657" s="17">
        <f>+wp!AB656</f>
        <v>0</v>
      </c>
      <c r="AC657" s="17">
        <f>+wp!AC656</f>
        <v>0</v>
      </c>
      <c r="AD657" s="17">
        <f>+wp!AD656</f>
        <v>0</v>
      </c>
    </row>
    <row r="658" spans="3:30" x14ac:dyDescent="0.25">
      <c r="C658" s="4" t="str">
        <f>+wp!C657</f>
        <v>SLS212</v>
      </c>
      <c r="D658" t="str">
        <f>+wp!D657</f>
        <v>TACLOBAN UR - SALES</v>
      </c>
      <c r="E658">
        <f>+wp!E657</f>
        <v>630130</v>
      </c>
      <c r="F658" t="str">
        <f>+wp!F657</f>
        <v>DEPRECIATION EXP. - STORE EQUIPMENT</v>
      </c>
      <c r="G658" t="s">
        <v>191</v>
      </c>
      <c r="H658">
        <f>+wp!I657</f>
        <v>1700025551</v>
      </c>
      <c r="I658" t="str">
        <f>+wp!J657</f>
        <v>GENERATOR SET</v>
      </c>
      <c r="J658">
        <v>1</v>
      </c>
      <c r="L658" s="16">
        <f>+wp!M657</f>
        <v>42937</v>
      </c>
      <c r="M658" s="34">
        <f>+wp!N657</f>
        <v>29000</v>
      </c>
      <c r="N658" s="17">
        <f>+wp!O657</f>
        <v>28999</v>
      </c>
      <c r="O658" s="17">
        <f>+wp!P657</f>
        <v>1</v>
      </c>
      <c r="P658" s="18" t="s">
        <v>532</v>
      </c>
      <c r="Q658" s="17">
        <f>+wp!R657</f>
        <v>1208.33</v>
      </c>
      <c r="R658">
        <v>0</v>
      </c>
      <c r="S658" s="17">
        <f>+wp!S657</f>
        <v>0</v>
      </c>
      <c r="T658" s="17">
        <f>+wp!T657</f>
        <v>0</v>
      </c>
      <c r="U658" s="17">
        <f>+wp!U657</f>
        <v>0</v>
      </c>
      <c r="V658" s="17">
        <f>+wp!V657</f>
        <v>0</v>
      </c>
      <c r="W658" s="17">
        <f>+wp!W657</f>
        <v>0</v>
      </c>
      <c r="X658" s="17">
        <f>+wp!X657</f>
        <v>0</v>
      </c>
      <c r="Y658" s="17">
        <f>+wp!Y657</f>
        <v>0</v>
      </c>
      <c r="Z658" s="17">
        <f>+wp!Z657</f>
        <v>0</v>
      </c>
      <c r="AA658" s="17">
        <f>+wp!AA657</f>
        <v>0</v>
      </c>
      <c r="AB658" s="17">
        <f>+wp!AB657</f>
        <v>0</v>
      </c>
      <c r="AC658" s="17">
        <f>+wp!AC657</f>
        <v>0</v>
      </c>
      <c r="AD658" s="17">
        <f>+wp!AD657</f>
        <v>0</v>
      </c>
    </row>
    <row r="659" spans="3:30" x14ac:dyDescent="0.25">
      <c r="C659" s="4">
        <f>+wp!C658</f>
        <v>117049</v>
      </c>
      <c r="D659" t="str">
        <f>+wp!D658</f>
        <v>BUNTAY ABUYOG</v>
      </c>
      <c r="E659">
        <f>+wp!E658</f>
        <v>630130</v>
      </c>
      <c r="F659" t="str">
        <f>+wp!F658</f>
        <v>DEPRECIATION EXP. - STORE EQUIPMENT</v>
      </c>
      <c r="G659" t="s">
        <v>191</v>
      </c>
      <c r="H659">
        <f>+wp!I658</f>
        <v>1700025552</v>
      </c>
      <c r="I659" t="str">
        <f>+wp!J658</f>
        <v>GENERATOR SET</v>
      </c>
      <c r="J659">
        <v>1</v>
      </c>
      <c r="L659" s="16">
        <f>+wp!M658</f>
        <v>42937</v>
      </c>
      <c r="M659" s="34">
        <f>+wp!N658</f>
        <v>29000</v>
      </c>
      <c r="N659" s="17">
        <f>+wp!O658</f>
        <v>28999</v>
      </c>
      <c r="O659" s="17">
        <f>+wp!P658</f>
        <v>1</v>
      </c>
      <c r="P659" s="18" t="s">
        <v>532</v>
      </c>
      <c r="Q659" s="17">
        <f>+wp!R658</f>
        <v>1208.33</v>
      </c>
      <c r="R659">
        <v>0</v>
      </c>
      <c r="S659" s="17">
        <f>+wp!S658</f>
        <v>0</v>
      </c>
      <c r="T659" s="17">
        <f>+wp!T658</f>
        <v>0</v>
      </c>
      <c r="U659" s="17">
        <f>+wp!U658</f>
        <v>0</v>
      </c>
      <c r="V659" s="17">
        <f>+wp!V658</f>
        <v>0</v>
      </c>
      <c r="W659" s="17">
        <f>+wp!W658</f>
        <v>0</v>
      </c>
      <c r="X659" s="17">
        <f>+wp!X658</f>
        <v>0</v>
      </c>
      <c r="Y659" s="17">
        <f>+wp!Y658</f>
        <v>0</v>
      </c>
      <c r="Z659" s="17">
        <f>+wp!Z658</f>
        <v>0</v>
      </c>
      <c r="AA659" s="17">
        <f>+wp!AA658</f>
        <v>0</v>
      </c>
      <c r="AB659" s="17">
        <f>+wp!AB658</f>
        <v>0</v>
      </c>
      <c r="AC659" s="17">
        <f>+wp!AC658</f>
        <v>0</v>
      </c>
      <c r="AD659" s="17">
        <f>+wp!AD658</f>
        <v>0</v>
      </c>
    </row>
    <row r="660" spans="3:30" x14ac:dyDescent="0.25">
      <c r="C660" s="4" t="str">
        <f>+wp!C659</f>
        <v>SLS112</v>
      </c>
      <c r="D660" t="str">
        <f>+wp!D659</f>
        <v>TACLOBAN CTG - SALES</v>
      </c>
      <c r="E660">
        <f>+wp!E659</f>
        <v>630130</v>
      </c>
      <c r="F660" t="str">
        <f>+wp!F659</f>
        <v>DEPRECIATION EXP. - STORE EQUIPMENT</v>
      </c>
      <c r="G660" t="s">
        <v>191</v>
      </c>
      <c r="H660">
        <f>+wp!I659</f>
        <v>1700025553</v>
      </c>
      <c r="I660" t="str">
        <f>+wp!J659</f>
        <v>GENERATOR SET</v>
      </c>
      <c r="J660">
        <v>1</v>
      </c>
      <c r="L660" s="16">
        <f>+wp!M659</f>
        <v>42937</v>
      </c>
      <c r="M660" s="34">
        <f>+wp!N659</f>
        <v>29000</v>
      </c>
      <c r="N660" s="17">
        <f>+wp!O659</f>
        <v>28999</v>
      </c>
      <c r="O660" s="17">
        <f>+wp!P659</f>
        <v>1</v>
      </c>
      <c r="P660" s="18" t="s">
        <v>532</v>
      </c>
      <c r="Q660" s="17">
        <f>+wp!R659</f>
        <v>1208.33</v>
      </c>
      <c r="R660">
        <v>0</v>
      </c>
      <c r="S660" s="17">
        <f>+wp!S659</f>
        <v>0</v>
      </c>
      <c r="T660" s="17">
        <f>+wp!T659</f>
        <v>0</v>
      </c>
      <c r="U660" s="17">
        <f>+wp!U659</f>
        <v>0</v>
      </c>
      <c r="V660" s="17">
        <f>+wp!V659</f>
        <v>0</v>
      </c>
      <c r="W660" s="17">
        <f>+wp!W659</f>
        <v>0</v>
      </c>
      <c r="X660" s="17">
        <f>+wp!X659</f>
        <v>0</v>
      </c>
      <c r="Y660" s="17">
        <f>+wp!Y659</f>
        <v>0</v>
      </c>
      <c r="Z660" s="17">
        <f>+wp!Z659</f>
        <v>0</v>
      </c>
      <c r="AA660" s="17">
        <f>+wp!AA659</f>
        <v>0</v>
      </c>
      <c r="AB660" s="17">
        <f>+wp!AB659</f>
        <v>0</v>
      </c>
      <c r="AC660" s="17">
        <f>+wp!AC659</f>
        <v>0</v>
      </c>
      <c r="AD660" s="17">
        <f>+wp!AD659</f>
        <v>0</v>
      </c>
    </row>
    <row r="661" spans="3:30" x14ac:dyDescent="0.25">
      <c r="C661" s="4" t="str">
        <f>+wp!C660</f>
        <v>SLS112</v>
      </c>
      <c r="D661" t="str">
        <f>+wp!D660</f>
        <v>TACLOBAN CTG - SALES</v>
      </c>
      <c r="E661">
        <f>+wp!E660</f>
        <v>630130</v>
      </c>
      <c r="F661" t="str">
        <f>+wp!F660</f>
        <v>DEPRECIATION EXP. - STORE EQUIPMENT</v>
      </c>
      <c r="G661" t="s">
        <v>191</v>
      </c>
      <c r="H661">
        <f>+wp!I660</f>
        <v>1700025554</v>
      </c>
      <c r="I661" t="str">
        <f>+wp!J660</f>
        <v>GENERATOR SET</v>
      </c>
      <c r="J661">
        <v>1</v>
      </c>
      <c r="L661" s="16">
        <f>+wp!M660</f>
        <v>42937</v>
      </c>
      <c r="M661" s="34">
        <f>+wp!N660</f>
        <v>29000</v>
      </c>
      <c r="N661" s="17">
        <f>+wp!O660</f>
        <v>28999</v>
      </c>
      <c r="O661" s="17">
        <f>+wp!P660</f>
        <v>1</v>
      </c>
      <c r="P661" s="18" t="s">
        <v>532</v>
      </c>
      <c r="Q661" s="17">
        <f>+wp!R660</f>
        <v>1208.33</v>
      </c>
      <c r="R661">
        <v>0</v>
      </c>
      <c r="S661" s="17">
        <f>+wp!S660</f>
        <v>0</v>
      </c>
      <c r="T661" s="17">
        <f>+wp!T660</f>
        <v>0</v>
      </c>
      <c r="U661" s="17">
        <f>+wp!U660</f>
        <v>0</v>
      </c>
      <c r="V661" s="17">
        <f>+wp!V660</f>
        <v>0</v>
      </c>
      <c r="W661" s="17">
        <f>+wp!W660</f>
        <v>0</v>
      </c>
      <c r="X661" s="17">
        <f>+wp!X660</f>
        <v>0</v>
      </c>
      <c r="Y661" s="17">
        <f>+wp!Y660</f>
        <v>0</v>
      </c>
      <c r="Z661" s="17">
        <f>+wp!Z660</f>
        <v>0</v>
      </c>
      <c r="AA661" s="17">
        <f>+wp!AA660</f>
        <v>0</v>
      </c>
      <c r="AB661" s="17">
        <f>+wp!AB660</f>
        <v>0</v>
      </c>
      <c r="AC661" s="17">
        <f>+wp!AC660</f>
        <v>0</v>
      </c>
      <c r="AD661" s="17">
        <f>+wp!AD660</f>
        <v>0</v>
      </c>
    </row>
    <row r="662" spans="3:30" x14ac:dyDescent="0.25">
      <c r="C662" s="4">
        <f>+wp!C661</f>
        <v>117026</v>
      </c>
      <c r="D662" t="str">
        <f>+wp!D661</f>
        <v>MARASBARAS</v>
      </c>
      <c r="E662">
        <f>+wp!E661</f>
        <v>630130</v>
      </c>
      <c r="F662" t="str">
        <f>+wp!F661</f>
        <v>DEPRECIATION EXP. - STORE EQUIPMENT</v>
      </c>
      <c r="G662" t="s">
        <v>191</v>
      </c>
      <c r="H662">
        <f>+wp!I661</f>
        <v>1700025559</v>
      </c>
      <c r="I662" t="str">
        <f>+wp!J661</f>
        <v>CTG MENU BOARD 5 PANELS PS  - STD</v>
      </c>
      <c r="J662">
        <v>1</v>
      </c>
      <c r="L662" s="16">
        <f>+wp!M661</f>
        <v>42950</v>
      </c>
      <c r="M662" s="34">
        <f>+wp!N661</f>
        <v>7800</v>
      </c>
      <c r="N662" s="17">
        <f>+wp!O661</f>
        <v>7799</v>
      </c>
      <c r="O662" s="17">
        <f>+wp!P661</f>
        <v>1</v>
      </c>
      <c r="P662" s="18" t="s">
        <v>532</v>
      </c>
      <c r="Q662" s="17">
        <f>+wp!R661</f>
        <v>325</v>
      </c>
      <c r="R662">
        <v>0</v>
      </c>
      <c r="S662" s="17">
        <f>+wp!S661</f>
        <v>0</v>
      </c>
      <c r="T662" s="17">
        <f>+wp!T661</f>
        <v>0</v>
      </c>
      <c r="U662" s="17">
        <f>+wp!U661</f>
        <v>0</v>
      </c>
      <c r="V662" s="17">
        <f>+wp!V661</f>
        <v>0</v>
      </c>
      <c r="W662" s="17">
        <f>+wp!W661</f>
        <v>0</v>
      </c>
      <c r="X662" s="17">
        <f>+wp!X661</f>
        <v>0</v>
      </c>
      <c r="Y662" s="17">
        <f>+wp!Y661</f>
        <v>0</v>
      </c>
      <c r="Z662" s="17">
        <f>+wp!Z661</f>
        <v>0</v>
      </c>
      <c r="AA662" s="17">
        <f>+wp!AA661</f>
        <v>0</v>
      </c>
      <c r="AB662" s="17">
        <f>+wp!AB661</f>
        <v>0</v>
      </c>
      <c r="AC662" s="17">
        <f>+wp!AC661</f>
        <v>0</v>
      </c>
      <c r="AD662" s="17">
        <f>+wp!AD661</f>
        <v>0</v>
      </c>
    </row>
    <row r="663" spans="3:30" x14ac:dyDescent="0.25">
      <c r="C663" s="4">
        <f>+wp!C662</f>
        <v>117013</v>
      </c>
      <c r="D663" t="str">
        <f>+wp!D662</f>
        <v>CARIGARA</v>
      </c>
      <c r="E663">
        <f>+wp!E662</f>
        <v>630130</v>
      </c>
      <c r="F663" t="str">
        <f>+wp!F662</f>
        <v>DEPRECIATION EXP. - STORE EQUIPMENT</v>
      </c>
      <c r="G663" t="s">
        <v>191</v>
      </c>
      <c r="H663">
        <f>+wp!I662</f>
        <v>1700025560</v>
      </c>
      <c r="I663" t="str">
        <f>+wp!J662</f>
        <v>CTG MENU BOARD 5 PANELS PS  - STD</v>
      </c>
      <c r="J663">
        <v>1</v>
      </c>
      <c r="L663" s="16">
        <f>+wp!M662</f>
        <v>42950</v>
      </c>
      <c r="M663" s="34">
        <f>+wp!N662</f>
        <v>7800</v>
      </c>
      <c r="N663" s="17">
        <f>+wp!O662</f>
        <v>7799</v>
      </c>
      <c r="O663" s="17">
        <f>+wp!P662</f>
        <v>1</v>
      </c>
      <c r="P663" s="18" t="s">
        <v>532</v>
      </c>
      <c r="Q663" s="17">
        <f>+wp!R662</f>
        <v>325</v>
      </c>
      <c r="R663">
        <v>0</v>
      </c>
      <c r="S663" s="17">
        <f>+wp!S662</f>
        <v>0</v>
      </c>
      <c r="T663" s="17">
        <f>+wp!T662</f>
        <v>0</v>
      </c>
      <c r="U663" s="17">
        <f>+wp!U662</f>
        <v>0</v>
      </c>
      <c r="V663" s="17">
        <f>+wp!V662</f>
        <v>0</v>
      </c>
      <c r="W663" s="17">
        <f>+wp!W662</f>
        <v>0</v>
      </c>
      <c r="X663" s="17">
        <f>+wp!X662</f>
        <v>0</v>
      </c>
      <c r="Y663" s="17">
        <f>+wp!Y662</f>
        <v>0</v>
      </c>
      <c r="Z663" s="17">
        <f>+wp!Z662</f>
        <v>0</v>
      </c>
      <c r="AA663" s="17">
        <f>+wp!AA662</f>
        <v>0</v>
      </c>
      <c r="AB663" s="17">
        <f>+wp!AB662</f>
        <v>0</v>
      </c>
      <c r="AC663" s="17">
        <f>+wp!AC662</f>
        <v>0</v>
      </c>
      <c r="AD663" s="17">
        <f>+wp!AD662</f>
        <v>0</v>
      </c>
    </row>
    <row r="664" spans="3:30" x14ac:dyDescent="0.25">
      <c r="C664" s="4">
        <f>+wp!C663</f>
        <v>117064</v>
      </c>
      <c r="D664" t="str">
        <f>+wp!D663</f>
        <v>NHA BARAS PALO</v>
      </c>
      <c r="E664">
        <f>+wp!E663</f>
        <v>630130</v>
      </c>
      <c r="F664" t="str">
        <f>+wp!F663</f>
        <v>DEPRECIATION EXP. - STORE EQUIPMENT</v>
      </c>
      <c r="G664" t="s">
        <v>191</v>
      </c>
      <c r="H664">
        <f>+wp!I663</f>
        <v>1700026027</v>
      </c>
      <c r="I664" t="str">
        <f>+wp!J663</f>
        <v>UPRIGHT CHILLER</v>
      </c>
      <c r="J664">
        <v>1</v>
      </c>
      <c r="L664" s="16">
        <f>+wp!M663</f>
        <v>44638</v>
      </c>
      <c r="M664" s="34">
        <f>+wp!N663</f>
        <v>20160</v>
      </c>
      <c r="N664" s="17">
        <f>+wp!O663</f>
        <v>2016</v>
      </c>
      <c r="O664" s="17">
        <f>+wp!P663</f>
        <v>18144</v>
      </c>
      <c r="P664" s="18" t="s">
        <v>532</v>
      </c>
      <c r="Q664" s="17">
        <f>+wp!R663</f>
        <v>336</v>
      </c>
      <c r="R664">
        <v>0</v>
      </c>
      <c r="S664" s="17">
        <f>+wp!S663</f>
        <v>0</v>
      </c>
      <c r="T664" s="17">
        <f>+wp!T663</f>
        <v>0</v>
      </c>
      <c r="U664" s="17">
        <f>+wp!U663</f>
        <v>0</v>
      </c>
      <c r="V664" s="17">
        <f>+wp!V663</f>
        <v>672</v>
      </c>
      <c r="W664" s="17">
        <f>+wp!W663</f>
        <v>336</v>
      </c>
      <c r="X664" s="17">
        <f>+wp!X663</f>
        <v>336</v>
      </c>
      <c r="Y664" s="17">
        <f>+wp!Y663</f>
        <v>336</v>
      </c>
      <c r="Z664" s="17">
        <f>+wp!Z663</f>
        <v>336</v>
      </c>
      <c r="AA664" s="17">
        <f>+wp!AA663</f>
        <v>336</v>
      </c>
      <c r="AB664" s="17">
        <f>+wp!AB663</f>
        <v>336</v>
      </c>
      <c r="AC664" s="17">
        <f>+wp!AC663</f>
        <v>336</v>
      </c>
      <c r="AD664" s="17">
        <f>+wp!AD663</f>
        <v>336</v>
      </c>
    </row>
    <row r="665" spans="3:30" x14ac:dyDescent="0.25">
      <c r="C665" s="4">
        <f>+wp!C664</f>
        <v>117064</v>
      </c>
      <c r="D665" t="str">
        <f>+wp!D664</f>
        <v>NHA BARAS PALO</v>
      </c>
      <c r="E665">
        <f>+wp!E664</f>
        <v>630130</v>
      </c>
      <c r="F665" t="str">
        <f>+wp!F664</f>
        <v>DEPRECIATION EXP. - STORE EQUIPMENT</v>
      </c>
      <c r="G665" t="s">
        <v>191</v>
      </c>
      <c r="H665">
        <f>+wp!I664</f>
        <v>1700026028</v>
      </c>
      <c r="I665" t="str">
        <f>+wp!J664</f>
        <v>UPRIGHT CHILLER</v>
      </c>
      <c r="J665">
        <v>1</v>
      </c>
      <c r="L665" s="16">
        <f>+wp!M664</f>
        <v>44638</v>
      </c>
      <c r="M665" s="34">
        <f>+wp!N664</f>
        <v>20160</v>
      </c>
      <c r="N665" s="17">
        <f>+wp!O664</f>
        <v>2016</v>
      </c>
      <c r="O665" s="17">
        <f>+wp!P664</f>
        <v>18144</v>
      </c>
      <c r="P665" s="18" t="s">
        <v>532</v>
      </c>
      <c r="Q665" s="17">
        <f>+wp!R664</f>
        <v>336</v>
      </c>
      <c r="R665">
        <v>0</v>
      </c>
      <c r="S665" s="17">
        <f>+wp!S664</f>
        <v>0</v>
      </c>
      <c r="T665" s="17">
        <f>+wp!T664</f>
        <v>0</v>
      </c>
      <c r="U665" s="17">
        <f>+wp!U664</f>
        <v>0</v>
      </c>
      <c r="V665" s="17">
        <f>+wp!V664</f>
        <v>672</v>
      </c>
      <c r="W665" s="17">
        <f>+wp!W664</f>
        <v>336</v>
      </c>
      <c r="X665" s="17">
        <f>+wp!X664</f>
        <v>336</v>
      </c>
      <c r="Y665" s="17">
        <f>+wp!Y664</f>
        <v>336</v>
      </c>
      <c r="Z665" s="17">
        <f>+wp!Z664</f>
        <v>336</v>
      </c>
      <c r="AA665" s="17">
        <f>+wp!AA664</f>
        <v>336</v>
      </c>
      <c r="AB665" s="17">
        <f>+wp!AB664</f>
        <v>336</v>
      </c>
      <c r="AC665" s="17">
        <f>+wp!AC664</f>
        <v>336</v>
      </c>
      <c r="AD665" s="17">
        <f>+wp!AD664</f>
        <v>336</v>
      </c>
    </row>
    <row r="666" spans="3:30" x14ac:dyDescent="0.25">
      <c r="C666" s="4">
        <f>+wp!C665</f>
        <v>117065</v>
      </c>
      <c r="D666" t="str">
        <f>+wp!D665</f>
        <v>LOWER NULA-TULA TACLOBAN</v>
      </c>
      <c r="E666">
        <f>+wp!E665</f>
        <v>630130</v>
      </c>
      <c r="F666" t="str">
        <f>+wp!F665</f>
        <v>DEPRECIATION EXP. - STORE EQUIPMENT</v>
      </c>
      <c r="G666" t="s">
        <v>191</v>
      </c>
      <c r="H666">
        <f>+wp!I665</f>
        <v>1700026029</v>
      </c>
      <c r="I666" t="str">
        <f>+wp!J665</f>
        <v>UPRIGHT CHILLER</v>
      </c>
      <c r="J666">
        <v>1</v>
      </c>
      <c r="L666" s="16">
        <f>+wp!M665</f>
        <v>44638</v>
      </c>
      <c r="M666" s="34">
        <f>+wp!N665</f>
        <v>20160</v>
      </c>
      <c r="N666" s="17">
        <f>+wp!O665</f>
        <v>2016</v>
      </c>
      <c r="O666" s="17">
        <f>+wp!P665</f>
        <v>18144</v>
      </c>
      <c r="P666" s="18" t="s">
        <v>532</v>
      </c>
      <c r="Q666" s="17">
        <f>+wp!R665</f>
        <v>336</v>
      </c>
      <c r="R666">
        <v>0</v>
      </c>
      <c r="S666" s="17">
        <f>+wp!S665</f>
        <v>0</v>
      </c>
      <c r="T666" s="17">
        <f>+wp!T665</f>
        <v>0</v>
      </c>
      <c r="U666" s="17">
        <f>+wp!U665</f>
        <v>0</v>
      </c>
      <c r="V666" s="17">
        <f>+wp!V665</f>
        <v>672</v>
      </c>
      <c r="W666" s="17">
        <f>+wp!W665</f>
        <v>336</v>
      </c>
      <c r="X666" s="17">
        <f>+wp!X665</f>
        <v>336</v>
      </c>
      <c r="Y666" s="17">
        <f>+wp!Y665</f>
        <v>336</v>
      </c>
      <c r="Z666" s="17">
        <f>+wp!Z665</f>
        <v>336</v>
      </c>
      <c r="AA666" s="17">
        <f>+wp!AA665</f>
        <v>336</v>
      </c>
      <c r="AB666" s="17">
        <f>+wp!AB665</f>
        <v>336</v>
      </c>
      <c r="AC666" s="17">
        <f>+wp!AC665</f>
        <v>336</v>
      </c>
      <c r="AD666" s="17">
        <f>+wp!AD665</f>
        <v>336</v>
      </c>
    </row>
    <row r="667" spans="3:30" x14ac:dyDescent="0.25">
      <c r="C667" s="4">
        <f>+wp!C666</f>
        <v>117065</v>
      </c>
      <c r="D667" t="str">
        <f>+wp!D666</f>
        <v>LOWER NULA-TULA TACLOBAN</v>
      </c>
      <c r="E667">
        <f>+wp!E666</f>
        <v>630130</v>
      </c>
      <c r="F667" t="str">
        <f>+wp!F666</f>
        <v>DEPRECIATION EXP. - STORE EQUIPMENT</v>
      </c>
      <c r="G667" t="s">
        <v>191</v>
      </c>
      <c r="H667">
        <f>+wp!I666</f>
        <v>1700026030</v>
      </c>
      <c r="I667" t="str">
        <f>+wp!J666</f>
        <v>UPRIGHT CHILLER</v>
      </c>
      <c r="J667">
        <v>1</v>
      </c>
      <c r="L667" s="16">
        <f>+wp!M666</f>
        <v>44638</v>
      </c>
      <c r="M667" s="34">
        <f>+wp!N666</f>
        <v>20160</v>
      </c>
      <c r="N667" s="17">
        <f>+wp!O666</f>
        <v>2016</v>
      </c>
      <c r="O667" s="17">
        <f>+wp!P666</f>
        <v>18144</v>
      </c>
      <c r="P667" s="18" t="s">
        <v>532</v>
      </c>
      <c r="Q667" s="17">
        <f>+wp!R666</f>
        <v>336</v>
      </c>
      <c r="R667">
        <v>0</v>
      </c>
      <c r="S667" s="17">
        <f>+wp!S666</f>
        <v>0</v>
      </c>
      <c r="T667" s="17">
        <f>+wp!T666</f>
        <v>0</v>
      </c>
      <c r="U667" s="17">
        <f>+wp!U666</f>
        <v>0</v>
      </c>
      <c r="V667" s="17">
        <f>+wp!V666</f>
        <v>672</v>
      </c>
      <c r="W667" s="17">
        <f>+wp!W666</f>
        <v>336</v>
      </c>
      <c r="X667" s="17">
        <f>+wp!X666</f>
        <v>336</v>
      </c>
      <c r="Y667" s="17">
        <f>+wp!Y666</f>
        <v>336</v>
      </c>
      <c r="Z667" s="17">
        <f>+wp!Z666</f>
        <v>336</v>
      </c>
      <c r="AA667" s="17">
        <f>+wp!AA666</f>
        <v>336</v>
      </c>
      <c r="AB667" s="17">
        <f>+wp!AB666</f>
        <v>336</v>
      </c>
      <c r="AC667" s="17">
        <f>+wp!AC666</f>
        <v>336</v>
      </c>
      <c r="AD667" s="17">
        <f>+wp!AD666</f>
        <v>336</v>
      </c>
    </row>
    <row r="668" spans="3:30" x14ac:dyDescent="0.25">
      <c r="C668" s="4">
        <f>+wp!C667</f>
        <v>117017</v>
      </c>
      <c r="D668" t="str">
        <f>+wp!D667</f>
        <v>GUIUAN</v>
      </c>
      <c r="E668">
        <f>+wp!E667</f>
        <v>630130</v>
      </c>
      <c r="F668" t="str">
        <f>+wp!F667</f>
        <v>DEPRECIATION EXP. - STORE EQUIPMENT</v>
      </c>
      <c r="G668" t="s">
        <v>191</v>
      </c>
      <c r="H668">
        <f>+wp!I667</f>
        <v>1700026031</v>
      </c>
      <c r="I668" t="str">
        <f>+wp!J667</f>
        <v>UPRIGHT CHILLER</v>
      </c>
      <c r="J668">
        <v>1</v>
      </c>
      <c r="L668" s="16">
        <f>+wp!M667</f>
        <v>44522</v>
      </c>
      <c r="M668" s="34">
        <f>+wp!N667</f>
        <v>20160</v>
      </c>
      <c r="N668" s="17">
        <f>+wp!O667</f>
        <v>3360</v>
      </c>
      <c r="O668" s="17">
        <f>+wp!P667</f>
        <v>16800</v>
      </c>
      <c r="P668" s="18" t="s">
        <v>532</v>
      </c>
      <c r="Q668" s="17">
        <f>+wp!R667</f>
        <v>336</v>
      </c>
      <c r="R668">
        <v>0</v>
      </c>
      <c r="S668" s="17">
        <f>+wp!S667</f>
        <v>336</v>
      </c>
      <c r="T668" s="17">
        <f>+wp!T667</f>
        <v>336</v>
      </c>
      <c r="U668" s="17">
        <f>+wp!U667</f>
        <v>336</v>
      </c>
      <c r="V668" s="17">
        <f>+wp!V667</f>
        <v>336</v>
      </c>
      <c r="W668" s="17">
        <f>+wp!W667</f>
        <v>336</v>
      </c>
      <c r="X668" s="17">
        <f>+wp!X667</f>
        <v>336</v>
      </c>
      <c r="Y668" s="17">
        <f>+wp!Y667</f>
        <v>336</v>
      </c>
      <c r="Z668" s="17">
        <f>+wp!Z667</f>
        <v>336</v>
      </c>
      <c r="AA668" s="17">
        <f>+wp!AA667</f>
        <v>336</v>
      </c>
      <c r="AB668" s="17">
        <f>+wp!AB667</f>
        <v>336</v>
      </c>
      <c r="AC668" s="17">
        <f>+wp!AC667</f>
        <v>336</v>
      </c>
      <c r="AD668" s="17">
        <f>+wp!AD667</f>
        <v>336</v>
      </c>
    </row>
    <row r="669" spans="3:30" x14ac:dyDescent="0.25">
      <c r="C669" s="4">
        <f>+wp!C668</f>
        <v>117055</v>
      </c>
      <c r="D669" t="str">
        <f>+wp!D668</f>
        <v>SONGCO BORONGAN 2</v>
      </c>
      <c r="E669">
        <f>+wp!E668</f>
        <v>630130</v>
      </c>
      <c r="F669" t="str">
        <f>+wp!F668</f>
        <v>DEPRECIATION EXP. - STORE EQUIPMENT</v>
      </c>
      <c r="G669" t="s">
        <v>191</v>
      </c>
      <c r="H669">
        <f>+wp!I668</f>
        <v>1700026032</v>
      </c>
      <c r="I669" t="str">
        <f>+wp!J668</f>
        <v>UPRIGHT CHILLER</v>
      </c>
      <c r="J669">
        <v>1</v>
      </c>
      <c r="L669" s="16">
        <f>+wp!M668</f>
        <v>44522</v>
      </c>
      <c r="M669" s="34">
        <f>+wp!N668</f>
        <v>20160</v>
      </c>
      <c r="N669" s="17">
        <f>+wp!O668</f>
        <v>3360</v>
      </c>
      <c r="O669" s="17">
        <f>+wp!P668</f>
        <v>16800</v>
      </c>
      <c r="P669" s="18" t="s">
        <v>532</v>
      </c>
      <c r="Q669" s="17">
        <f>+wp!R668</f>
        <v>336</v>
      </c>
      <c r="R669">
        <v>0</v>
      </c>
      <c r="S669" s="17">
        <f>+wp!S668</f>
        <v>336</v>
      </c>
      <c r="T669" s="17">
        <f>+wp!T668</f>
        <v>336</v>
      </c>
      <c r="U669" s="17">
        <f>+wp!U668</f>
        <v>336</v>
      </c>
      <c r="V669" s="17">
        <f>+wp!V668</f>
        <v>336</v>
      </c>
      <c r="W669" s="17">
        <f>+wp!W668</f>
        <v>336</v>
      </c>
      <c r="X669" s="17">
        <f>+wp!X668</f>
        <v>336</v>
      </c>
      <c r="Y669" s="17">
        <f>+wp!Y668</f>
        <v>336</v>
      </c>
      <c r="Z669" s="17">
        <f>+wp!Z668</f>
        <v>336</v>
      </c>
      <c r="AA669" s="17">
        <f>+wp!AA668</f>
        <v>336</v>
      </c>
      <c r="AB669" s="17">
        <f>+wp!AB668</f>
        <v>336</v>
      </c>
      <c r="AC669" s="17">
        <f>+wp!AC668</f>
        <v>336</v>
      </c>
      <c r="AD669" s="17">
        <f>+wp!AD668</f>
        <v>336</v>
      </c>
    </row>
    <row r="670" spans="3:30" x14ac:dyDescent="0.25">
      <c r="C670" s="4">
        <f>+wp!C669</f>
        <v>117056</v>
      </c>
      <c r="D670" t="str">
        <f>+wp!D669</f>
        <v>BRGY 5 DOLORES</v>
      </c>
      <c r="E670">
        <f>+wp!E669</f>
        <v>630130</v>
      </c>
      <c r="F670" t="str">
        <f>+wp!F669</f>
        <v>DEPRECIATION EXP. - STORE EQUIPMENT</v>
      </c>
      <c r="G670" t="s">
        <v>191</v>
      </c>
      <c r="H670">
        <f>+wp!I669</f>
        <v>1700026033</v>
      </c>
      <c r="I670" t="str">
        <f>+wp!J669</f>
        <v>UPRIGHT CHILLER</v>
      </c>
      <c r="J670">
        <v>1</v>
      </c>
      <c r="L670" s="16">
        <f>+wp!M669</f>
        <v>44522</v>
      </c>
      <c r="M670" s="34">
        <f>+wp!N669</f>
        <v>20160</v>
      </c>
      <c r="N670" s="17">
        <f>+wp!O669</f>
        <v>3360</v>
      </c>
      <c r="O670" s="17">
        <f>+wp!P669</f>
        <v>16800</v>
      </c>
      <c r="P670" s="18" t="s">
        <v>532</v>
      </c>
      <c r="Q670" s="17">
        <f>+wp!R669</f>
        <v>336</v>
      </c>
      <c r="R670">
        <v>0</v>
      </c>
      <c r="S670" s="17">
        <f>+wp!S669</f>
        <v>336</v>
      </c>
      <c r="T670" s="17">
        <f>+wp!T669</f>
        <v>336</v>
      </c>
      <c r="U670" s="17">
        <f>+wp!U669</f>
        <v>336</v>
      </c>
      <c r="V670" s="17">
        <f>+wp!V669</f>
        <v>336</v>
      </c>
      <c r="W670" s="17">
        <f>+wp!W669</f>
        <v>336</v>
      </c>
      <c r="X670" s="17">
        <f>+wp!X669</f>
        <v>336</v>
      </c>
      <c r="Y670" s="17">
        <f>+wp!Y669</f>
        <v>336</v>
      </c>
      <c r="Z670" s="17">
        <f>+wp!Z669</f>
        <v>336</v>
      </c>
      <c r="AA670" s="17">
        <f>+wp!AA669</f>
        <v>336</v>
      </c>
      <c r="AB670" s="17">
        <f>+wp!AB669</f>
        <v>336</v>
      </c>
      <c r="AC670" s="17">
        <f>+wp!AC669</f>
        <v>336</v>
      </c>
      <c r="AD670" s="17">
        <f>+wp!AD669</f>
        <v>336</v>
      </c>
    </row>
    <row r="671" spans="3:30" x14ac:dyDescent="0.25">
      <c r="C671" s="4" t="str">
        <f>+wp!C670</f>
        <v>SLS112</v>
      </c>
      <c r="D671" t="str">
        <f>+wp!D670</f>
        <v>TACLOBAN CTG - SALES</v>
      </c>
      <c r="E671">
        <f>+wp!E670</f>
        <v>630130</v>
      </c>
      <c r="F671" t="str">
        <f>+wp!F670</f>
        <v>DEPRECIATION EXP. - STORE EQUIPMENT</v>
      </c>
      <c r="G671" t="s">
        <v>191</v>
      </c>
      <c r="H671">
        <f>+wp!I670</f>
        <v>1700027004</v>
      </c>
      <c r="I671" t="str">
        <f>+wp!J670</f>
        <v>3X9 FT LIGHTED SINGLE-FACED SIGNAGE</v>
      </c>
      <c r="J671">
        <v>1</v>
      </c>
      <c r="L671" s="16">
        <f>+wp!M670</f>
        <v>42996</v>
      </c>
      <c r="M671" s="34">
        <f>+wp!N670</f>
        <v>8796.6</v>
      </c>
      <c r="N671" s="17">
        <f>+wp!O670</f>
        <v>8795.6</v>
      </c>
      <c r="O671" s="17">
        <f>+wp!P670</f>
        <v>1</v>
      </c>
      <c r="P671" s="18" t="s">
        <v>532</v>
      </c>
      <c r="Q671" s="17">
        <f>+wp!R670</f>
        <v>244.35</v>
      </c>
      <c r="R671">
        <v>0</v>
      </c>
      <c r="S671" s="17">
        <f>+wp!S670</f>
        <v>0</v>
      </c>
      <c r="T671" s="17">
        <f>+wp!T670</f>
        <v>0</v>
      </c>
      <c r="U671" s="17">
        <f>+wp!U670</f>
        <v>0</v>
      </c>
      <c r="V671" s="17">
        <f>+wp!V670</f>
        <v>0</v>
      </c>
      <c r="W671" s="17">
        <f>+wp!W670</f>
        <v>0</v>
      </c>
      <c r="X671" s="17">
        <f>+wp!X670</f>
        <v>0</v>
      </c>
      <c r="Y671" s="17">
        <f>+wp!Y670</f>
        <v>0</v>
      </c>
      <c r="Z671" s="17">
        <f>+wp!Z670</f>
        <v>0</v>
      </c>
      <c r="AA671" s="17">
        <f>+wp!AA670</f>
        <v>0</v>
      </c>
      <c r="AB671" s="17">
        <f>+wp!AB670</f>
        <v>0</v>
      </c>
      <c r="AC671" s="17">
        <f>+wp!AC670</f>
        <v>0</v>
      </c>
      <c r="AD671" s="17">
        <f>+wp!AD670</f>
        <v>0</v>
      </c>
    </row>
    <row r="672" spans="3:30" x14ac:dyDescent="0.25">
      <c r="C672" s="4" t="str">
        <f>+wp!C671</f>
        <v>SLS112</v>
      </c>
      <c r="D672" t="str">
        <f>+wp!D671</f>
        <v>TACLOBAN CTG - SALES</v>
      </c>
      <c r="E672">
        <f>+wp!E671</f>
        <v>630130</v>
      </c>
      <c r="F672" t="str">
        <f>+wp!F671</f>
        <v>DEPRECIATION EXP. - STORE EQUIPMENT</v>
      </c>
      <c r="G672" t="s">
        <v>191</v>
      </c>
      <c r="H672">
        <f>+wp!I671</f>
        <v>1700027005</v>
      </c>
      <c r="I672" t="str">
        <f>+wp!J671</f>
        <v>6X9 FT. LIGHTED DOUBLE-FACED SIGNAGE</v>
      </c>
      <c r="J672">
        <v>1</v>
      </c>
      <c r="L672" s="16">
        <f>+wp!M671</f>
        <v>42996</v>
      </c>
      <c r="M672" s="34">
        <f>+wp!N671</f>
        <v>29028.79</v>
      </c>
      <c r="N672" s="17">
        <f>+wp!O671</f>
        <v>29027.79</v>
      </c>
      <c r="O672" s="17">
        <f>+wp!P671</f>
        <v>1</v>
      </c>
      <c r="P672" s="18" t="s">
        <v>532</v>
      </c>
      <c r="Q672" s="17">
        <f>+wp!R671</f>
        <v>806.36</v>
      </c>
      <c r="R672">
        <v>0</v>
      </c>
      <c r="S672" s="17">
        <f>+wp!S671</f>
        <v>0</v>
      </c>
      <c r="T672" s="17">
        <f>+wp!T671</f>
        <v>0</v>
      </c>
      <c r="U672" s="17">
        <f>+wp!U671</f>
        <v>0</v>
      </c>
      <c r="V672" s="17">
        <f>+wp!V671</f>
        <v>0</v>
      </c>
      <c r="W672" s="17">
        <f>+wp!W671</f>
        <v>0</v>
      </c>
      <c r="X672" s="17">
        <f>+wp!X671</f>
        <v>0</v>
      </c>
      <c r="Y672" s="17">
        <f>+wp!Y671</f>
        <v>0</v>
      </c>
      <c r="Z672" s="17">
        <f>+wp!Z671</f>
        <v>0</v>
      </c>
      <c r="AA672" s="17">
        <f>+wp!AA671</f>
        <v>0</v>
      </c>
      <c r="AB672" s="17">
        <f>+wp!AB671</f>
        <v>0</v>
      </c>
      <c r="AC672" s="17">
        <f>+wp!AC671</f>
        <v>0</v>
      </c>
      <c r="AD672" s="17">
        <f>+wp!AD671</f>
        <v>0</v>
      </c>
    </row>
    <row r="673" spans="3:30" x14ac:dyDescent="0.25">
      <c r="C673" s="4" t="str">
        <f>+wp!C672</f>
        <v>SLS112</v>
      </c>
      <c r="D673" t="str">
        <f>+wp!D672</f>
        <v>TACLOBAN CTG - SALES</v>
      </c>
      <c r="E673">
        <f>+wp!E672</f>
        <v>630130</v>
      </c>
      <c r="F673" t="str">
        <f>+wp!F672</f>
        <v>DEPRECIATION EXP. - STORE EQUIPMENT</v>
      </c>
      <c r="G673" t="s">
        <v>191</v>
      </c>
      <c r="H673">
        <f>+wp!I672</f>
        <v>1700027006</v>
      </c>
      <c r="I673" t="str">
        <f>+wp!J672</f>
        <v>5 PANELS WALL STRIP</v>
      </c>
      <c r="J673">
        <v>1</v>
      </c>
      <c r="L673" s="16">
        <f>+wp!M672</f>
        <v>42996</v>
      </c>
      <c r="M673" s="34">
        <f>+wp!N672</f>
        <v>8796.6</v>
      </c>
      <c r="N673" s="17">
        <f>+wp!O672</f>
        <v>8795.6</v>
      </c>
      <c r="O673" s="17">
        <f>+wp!P672</f>
        <v>1</v>
      </c>
      <c r="P673" s="18" t="s">
        <v>532</v>
      </c>
      <c r="Q673" s="17">
        <f>+wp!R672</f>
        <v>244.35</v>
      </c>
      <c r="R673">
        <v>0</v>
      </c>
      <c r="S673" s="17">
        <f>+wp!S672</f>
        <v>0</v>
      </c>
      <c r="T673" s="17">
        <f>+wp!T672</f>
        <v>0</v>
      </c>
      <c r="U673" s="17">
        <f>+wp!U672</f>
        <v>0</v>
      </c>
      <c r="V673" s="17">
        <f>+wp!V672</f>
        <v>0</v>
      </c>
      <c r="W673" s="17">
        <f>+wp!W672</f>
        <v>0</v>
      </c>
      <c r="X673" s="17">
        <f>+wp!X672</f>
        <v>0</v>
      </c>
      <c r="Y673" s="17">
        <f>+wp!Y672</f>
        <v>0</v>
      </c>
      <c r="Z673" s="17">
        <f>+wp!Z672</f>
        <v>0</v>
      </c>
      <c r="AA673" s="17">
        <f>+wp!AA672</f>
        <v>0</v>
      </c>
      <c r="AB673" s="17">
        <f>+wp!AB672</f>
        <v>0</v>
      </c>
      <c r="AC673" s="17">
        <f>+wp!AC672</f>
        <v>0</v>
      </c>
      <c r="AD673" s="17">
        <f>+wp!AD672</f>
        <v>0</v>
      </c>
    </row>
    <row r="674" spans="3:30" x14ac:dyDescent="0.25">
      <c r="C674" s="4" t="str">
        <f>+wp!C673</f>
        <v>SLS112</v>
      </c>
      <c r="D674" t="str">
        <f>+wp!D673</f>
        <v>TACLOBAN CTG - SALES</v>
      </c>
      <c r="E674">
        <f>+wp!E673</f>
        <v>630130</v>
      </c>
      <c r="F674" t="str">
        <f>+wp!F673</f>
        <v>DEPRECIATION EXP. - STORE EQUIPMENT</v>
      </c>
      <c r="G674" t="s">
        <v>191</v>
      </c>
      <c r="H674">
        <f>+wp!I673</f>
        <v>1700027007</v>
      </c>
      <c r="I674" t="str">
        <f>+wp!J673</f>
        <v>5 PANELS MENU BOARD</v>
      </c>
      <c r="J674">
        <v>1</v>
      </c>
      <c r="L674" s="16">
        <f>+wp!M673</f>
        <v>42996</v>
      </c>
      <c r="M674" s="34">
        <f>+wp!N673</f>
        <v>19548</v>
      </c>
      <c r="N674" s="17">
        <f>+wp!O673</f>
        <v>19547</v>
      </c>
      <c r="O674" s="17">
        <f>+wp!P673</f>
        <v>1</v>
      </c>
      <c r="P674" s="18" t="s">
        <v>532</v>
      </c>
      <c r="Q674" s="17">
        <f>+wp!R673</f>
        <v>543</v>
      </c>
      <c r="R674">
        <v>0</v>
      </c>
      <c r="S674" s="17">
        <f>+wp!S673</f>
        <v>0</v>
      </c>
      <c r="T674" s="17">
        <f>+wp!T673</f>
        <v>0</v>
      </c>
      <c r="U674" s="17">
        <f>+wp!U673</f>
        <v>0</v>
      </c>
      <c r="V674" s="17">
        <f>+wp!V673</f>
        <v>0</v>
      </c>
      <c r="W674" s="17">
        <f>+wp!W673</f>
        <v>0</v>
      </c>
      <c r="X674" s="17">
        <f>+wp!X673</f>
        <v>0</v>
      </c>
      <c r="Y674" s="17">
        <f>+wp!Y673</f>
        <v>0</v>
      </c>
      <c r="Z674" s="17">
        <f>+wp!Z673</f>
        <v>0</v>
      </c>
      <c r="AA674" s="17">
        <f>+wp!AA673</f>
        <v>0</v>
      </c>
      <c r="AB674" s="17">
        <f>+wp!AB673</f>
        <v>0</v>
      </c>
      <c r="AC674" s="17">
        <f>+wp!AC673</f>
        <v>0</v>
      </c>
      <c r="AD674" s="17">
        <f>+wp!AD673</f>
        <v>0</v>
      </c>
    </row>
    <row r="675" spans="3:30" x14ac:dyDescent="0.25">
      <c r="C675" s="4">
        <f>+wp!C674</f>
        <v>117067</v>
      </c>
      <c r="D675" t="str">
        <f>+wp!D674</f>
        <v>UTAP TACLOBAN</v>
      </c>
      <c r="E675">
        <f>+wp!E674</f>
        <v>630130</v>
      </c>
      <c r="F675" t="str">
        <f>+wp!F674</f>
        <v>DEPRECIATION EXP. - STORE EQUIPMENT</v>
      </c>
      <c r="G675" t="s">
        <v>191</v>
      </c>
      <c r="H675">
        <f>+wp!I674</f>
        <v>1700027127</v>
      </c>
      <c r="I675" t="str">
        <f>+wp!J674</f>
        <v>OVEN TABLE</v>
      </c>
      <c r="J675">
        <v>1</v>
      </c>
      <c r="L675" s="16">
        <f>+wp!M674</f>
        <v>44544</v>
      </c>
      <c r="M675" s="34">
        <f>+wp!N674</f>
        <v>9000</v>
      </c>
      <c r="N675" s="17">
        <f>+wp!O674</f>
        <v>675</v>
      </c>
      <c r="O675" s="17">
        <f>+wp!P674</f>
        <v>8325</v>
      </c>
      <c r="P675" s="18" t="s">
        <v>532</v>
      </c>
      <c r="Q675" s="17">
        <f>+wp!R674</f>
        <v>75</v>
      </c>
      <c r="R675">
        <v>0</v>
      </c>
      <c r="S675" s="17">
        <f>+wp!S674</f>
        <v>75</v>
      </c>
      <c r="T675" s="17">
        <f>+wp!T674</f>
        <v>75</v>
      </c>
      <c r="U675" s="17">
        <f>+wp!U674</f>
        <v>75</v>
      </c>
      <c r="V675" s="17">
        <f>+wp!V674</f>
        <v>75</v>
      </c>
      <c r="W675" s="17">
        <f>+wp!W674</f>
        <v>75</v>
      </c>
      <c r="X675" s="17">
        <f>+wp!X674</f>
        <v>75</v>
      </c>
      <c r="Y675" s="17">
        <f>+wp!Y674</f>
        <v>75</v>
      </c>
      <c r="Z675" s="17">
        <f>+wp!Z674</f>
        <v>75</v>
      </c>
      <c r="AA675" s="17">
        <f>+wp!AA674</f>
        <v>75</v>
      </c>
      <c r="AB675" s="17">
        <f>+wp!AB674</f>
        <v>75</v>
      </c>
      <c r="AC675" s="17">
        <f>+wp!AC674</f>
        <v>75</v>
      </c>
      <c r="AD675" s="17">
        <f>+wp!AD674</f>
        <v>75</v>
      </c>
    </row>
    <row r="676" spans="3:30" x14ac:dyDescent="0.25">
      <c r="C676" s="4" t="str">
        <f>+wp!C675</f>
        <v>WHE112</v>
      </c>
      <c r="D676" t="str">
        <f>+wp!D675</f>
        <v>TACLOBAN - LOGISTICS WAREHOUSE</v>
      </c>
      <c r="E676">
        <f>+wp!E675</f>
        <v>630130</v>
      </c>
      <c r="F676" t="str">
        <f>+wp!F675</f>
        <v>DEPRECIATION EXP. - STORE EQUIPMENT</v>
      </c>
      <c r="G676" t="s">
        <v>191</v>
      </c>
      <c r="H676">
        <f>+wp!I675</f>
        <v>1700027128</v>
      </c>
      <c r="I676" t="str">
        <f>+wp!J675</f>
        <v>OVEN TABLE</v>
      </c>
      <c r="J676">
        <v>1</v>
      </c>
      <c r="L676" s="16">
        <f>+wp!M675</f>
        <v>44544</v>
      </c>
      <c r="M676" s="34">
        <f>+wp!N675</f>
        <v>9000</v>
      </c>
      <c r="N676" s="17">
        <f>+wp!O675</f>
        <v>675</v>
      </c>
      <c r="O676" s="17">
        <f>+wp!P675</f>
        <v>8325</v>
      </c>
      <c r="P676" s="18" t="s">
        <v>532</v>
      </c>
      <c r="Q676" s="17">
        <f>+wp!R675</f>
        <v>75</v>
      </c>
      <c r="R676">
        <v>0</v>
      </c>
      <c r="S676" s="17">
        <f>+wp!S675</f>
        <v>75</v>
      </c>
      <c r="T676" s="17">
        <f>+wp!T675</f>
        <v>75</v>
      </c>
      <c r="U676" s="17">
        <f>+wp!U675</f>
        <v>75</v>
      </c>
      <c r="V676" s="17">
        <f>+wp!V675</f>
        <v>75</v>
      </c>
      <c r="W676" s="17">
        <f>+wp!W675</f>
        <v>75</v>
      </c>
      <c r="X676" s="17">
        <f>+wp!X675</f>
        <v>75</v>
      </c>
      <c r="Y676" s="17">
        <f>+wp!Y675</f>
        <v>75</v>
      </c>
      <c r="Z676" s="17">
        <f>+wp!Z675</f>
        <v>75</v>
      </c>
      <c r="AA676" s="17">
        <f>+wp!AA675</f>
        <v>75</v>
      </c>
      <c r="AB676" s="17">
        <f>+wp!AB675</f>
        <v>75</v>
      </c>
      <c r="AC676" s="17">
        <f>+wp!AC675</f>
        <v>75</v>
      </c>
      <c r="AD676" s="17">
        <f>+wp!AD675</f>
        <v>75</v>
      </c>
    </row>
    <row r="677" spans="3:30" x14ac:dyDescent="0.25">
      <c r="C677" s="4" t="str">
        <f>+wp!C676</f>
        <v>SLS112</v>
      </c>
      <c r="D677" t="str">
        <f>+wp!D676</f>
        <v>TACLOBAN CTG - SALES</v>
      </c>
      <c r="E677">
        <f>+wp!E676</f>
        <v>630130</v>
      </c>
      <c r="F677" t="str">
        <f>+wp!F676</f>
        <v>DEPRECIATION EXP. - STORE EQUIPMENT</v>
      </c>
      <c r="G677" t="s">
        <v>191</v>
      </c>
      <c r="H677">
        <f>+wp!I676</f>
        <v>1700027893</v>
      </c>
      <c r="I677" t="str">
        <f>+wp!J676</f>
        <v>CPOS, UPS, Keyboard and Mouse</v>
      </c>
      <c r="J677">
        <v>1</v>
      </c>
      <c r="L677" s="16">
        <f>+wp!M676</f>
        <v>43008</v>
      </c>
      <c r="M677" s="34">
        <f>+wp!N676</f>
        <v>26235.59</v>
      </c>
      <c r="N677" s="17">
        <f>+wp!O676</f>
        <v>26234.59</v>
      </c>
      <c r="O677" s="17">
        <f>+wp!P676</f>
        <v>1</v>
      </c>
      <c r="P677" s="18" t="s">
        <v>532</v>
      </c>
      <c r="Q677" s="17">
        <f>+wp!R676</f>
        <v>728.77</v>
      </c>
      <c r="R677">
        <v>0</v>
      </c>
      <c r="S677" s="17">
        <f>+wp!S676</f>
        <v>0</v>
      </c>
      <c r="T677" s="17">
        <f>+wp!T676</f>
        <v>0</v>
      </c>
      <c r="U677" s="17">
        <f>+wp!U676</f>
        <v>0</v>
      </c>
      <c r="V677" s="17">
        <f>+wp!V676</f>
        <v>0</v>
      </c>
      <c r="W677" s="17">
        <f>+wp!W676</f>
        <v>0</v>
      </c>
      <c r="X677" s="17">
        <f>+wp!X676</f>
        <v>0</v>
      </c>
      <c r="Y677" s="17">
        <f>+wp!Y676</f>
        <v>0</v>
      </c>
      <c r="Z677" s="17">
        <f>+wp!Z676</f>
        <v>0</v>
      </c>
      <c r="AA677" s="17">
        <f>+wp!AA676</f>
        <v>0</v>
      </c>
      <c r="AB677" s="17">
        <f>+wp!AB676</f>
        <v>0</v>
      </c>
      <c r="AC677" s="17">
        <f>+wp!AC676</f>
        <v>0</v>
      </c>
      <c r="AD677" s="17">
        <f>+wp!AD676</f>
        <v>0</v>
      </c>
    </row>
    <row r="678" spans="3:30" x14ac:dyDescent="0.25">
      <c r="C678" s="4">
        <f>+wp!C677</f>
        <v>117006</v>
      </c>
      <c r="D678" t="str">
        <f>+wp!D677</f>
        <v>ROMUALDEZ</v>
      </c>
      <c r="E678">
        <f>+wp!E677</f>
        <v>630130</v>
      </c>
      <c r="F678" t="str">
        <f>+wp!F677</f>
        <v>DEPRECIATION EXP. - STORE EQUIPMENT</v>
      </c>
      <c r="G678" t="s">
        <v>191</v>
      </c>
      <c r="H678">
        <f>+wp!I677</f>
        <v>1700027895</v>
      </c>
      <c r="I678" t="str">
        <f>+wp!J677</f>
        <v>CPOS, UPS, Keyboard and Mouse</v>
      </c>
      <c r="J678">
        <v>1</v>
      </c>
      <c r="L678" s="16">
        <f>+wp!M677</f>
        <v>43008</v>
      </c>
      <c r="M678" s="34">
        <f>+wp!N677</f>
        <v>26235.59</v>
      </c>
      <c r="N678" s="17">
        <f>+wp!O677</f>
        <v>26234.59</v>
      </c>
      <c r="O678" s="17">
        <f>+wp!P677</f>
        <v>1</v>
      </c>
      <c r="P678" s="18" t="s">
        <v>532</v>
      </c>
      <c r="Q678" s="17">
        <f>+wp!R677</f>
        <v>728.77</v>
      </c>
      <c r="R678">
        <v>0</v>
      </c>
      <c r="S678" s="17">
        <f>+wp!S677</f>
        <v>0</v>
      </c>
      <c r="T678" s="17">
        <f>+wp!T677</f>
        <v>0</v>
      </c>
      <c r="U678" s="17">
        <f>+wp!U677</f>
        <v>0</v>
      </c>
      <c r="V678" s="17">
        <f>+wp!V677</f>
        <v>0</v>
      </c>
      <c r="W678" s="17">
        <f>+wp!W677</f>
        <v>0</v>
      </c>
      <c r="X678" s="17">
        <f>+wp!X677</f>
        <v>0</v>
      </c>
      <c r="Y678" s="17">
        <f>+wp!Y677</f>
        <v>0</v>
      </c>
      <c r="Z678" s="17">
        <f>+wp!Z677</f>
        <v>0</v>
      </c>
      <c r="AA678" s="17">
        <f>+wp!AA677</f>
        <v>0</v>
      </c>
      <c r="AB678" s="17">
        <f>+wp!AB677</f>
        <v>0</v>
      </c>
      <c r="AC678" s="17">
        <f>+wp!AC677</f>
        <v>0</v>
      </c>
      <c r="AD678" s="17">
        <f>+wp!AD677</f>
        <v>0</v>
      </c>
    </row>
    <row r="679" spans="3:30" x14ac:dyDescent="0.25">
      <c r="C679" s="4">
        <f>+wp!C678</f>
        <v>117008</v>
      </c>
      <c r="D679" t="str">
        <f>+wp!D678</f>
        <v>SALAZAR</v>
      </c>
      <c r="E679">
        <f>+wp!E678</f>
        <v>630130</v>
      </c>
      <c r="F679" t="str">
        <f>+wp!F678</f>
        <v>DEPRECIATION EXP. - STORE EQUIPMENT</v>
      </c>
      <c r="G679" t="s">
        <v>191</v>
      </c>
      <c r="H679">
        <f>+wp!I678</f>
        <v>1700027897</v>
      </c>
      <c r="I679" t="str">
        <f>+wp!J678</f>
        <v>CPOS, UPS, Keyboard and Mouse</v>
      </c>
      <c r="J679">
        <v>1</v>
      </c>
      <c r="L679" s="16">
        <f>+wp!M678</f>
        <v>43008</v>
      </c>
      <c r="M679" s="34">
        <f>+wp!N678</f>
        <v>26235.59</v>
      </c>
      <c r="N679" s="17">
        <f>+wp!O678</f>
        <v>26234.59</v>
      </c>
      <c r="O679" s="17">
        <f>+wp!P678</f>
        <v>1</v>
      </c>
      <c r="P679" s="18" t="s">
        <v>532</v>
      </c>
      <c r="Q679" s="17">
        <f>+wp!R678</f>
        <v>728.77</v>
      </c>
      <c r="R679">
        <v>0</v>
      </c>
      <c r="S679" s="17">
        <f>+wp!S678</f>
        <v>0</v>
      </c>
      <c r="T679" s="17">
        <f>+wp!T678</f>
        <v>0</v>
      </c>
      <c r="U679" s="17">
        <f>+wp!U678</f>
        <v>0</v>
      </c>
      <c r="V679" s="17">
        <f>+wp!V678</f>
        <v>0</v>
      </c>
      <c r="W679" s="17">
        <f>+wp!W678</f>
        <v>0</v>
      </c>
      <c r="X679" s="17">
        <f>+wp!X678</f>
        <v>0</v>
      </c>
      <c r="Y679" s="17">
        <f>+wp!Y678</f>
        <v>0</v>
      </c>
      <c r="Z679" s="17">
        <f>+wp!Z678</f>
        <v>0</v>
      </c>
      <c r="AA679" s="17">
        <f>+wp!AA678</f>
        <v>0</v>
      </c>
      <c r="AB679" s="17">
        <f>+wp!AB678</f>
        <v>0</v>
      </c>
      <c r="AC679" s="17">
        <f>+wp!AC678</f>
        <v>0</v>
      </c>
      <c r="AD679" s="17">
        <f>+wp!AD678</f>
        <v>0</v>
      </c>
    </row>
    <row r="680" spans="3:30" x14ac:dyDescent="0.25">
      <c r="C680" s="4">
        <f>+wp!C679</f>
        <v>117010</v>
      </c>
      <c r="D680" t="str">
        <f>+wp!D679</f>
        <v>ALANG ALANG</v>
      </c>
      <c r="E680">
        <f>+wp!E679</f>
        <v>630130</v>
      </c>
      <c r="F680" t="str">
        <f>+wp!F679</f>
        <v>DEPRECIATION EXP. - STORE EQUIPMENT</v>
      </c>
      <c r="G680" t="s">
        <v>191</v>
      </c>
      <c r="H680">
        <f>+wp!I679</f>
        <v>1700027898</v>
      </c>
      <c r="I680" t="str">
        <f>+wp!J679</f>
        <v>CPOS, UPS, Keyboard and Mouse</v>
      </c>
      <c r="J680">
        <v>1</v>
      </c>
      <c r="L680" s="16">
        <f>+wp!M679</f>
        <v>43008</v>
      </c>
      <c r="M680" s="34">
        <f>+wp!N679</f>
        <v>26235.59</v>
      </c>
      <c r="N680" s="17">
        <f>+wp!O679</f>
        <v>26234.59</v>
      </c>
      <c r="O680" s="17">
        <f>+wp!P679</f>
        <v>1</v>
      </c>
      <c r="P680" s="18" t="s">
        <v>532</v>
      </c>
      <c r="Q680" s="17">
        <f>+wp!R679</f>
        <v>728.77</v>
      </c>
      <c r="R680">
        <v>0</v>
      </c>
      <c r="S680" s="17">
        <f>+wp!S679</f>
        <v>0</v>
      </c>
      <c r="T680" s="17">
        <f>+wp!T679</f>
        <v>0</v>
      </c>
      <c r="U680" s="17">
        <f>+wp!U679</f>
        <v>0</v>
      </c>
      <c r="V680" s="17">
        <f>+wp!V679</f>
        <v>0</v>
      </c>
      <c r="W680" s="17">
        <f>+wp!W679</f>
        <v>0</v>
      </c>
      <c r="X680" s="17">
        <f>+wp!X679</f>
        <v>0</v>
      </c>
      <c r="Y680" s="17">
        <f>+wp!Y679</f>
        <v>0</v>
      </c>
      <c r="Z680" s="17">
        <f>+wp!Z679</f>
        <v>0</v>
      </c>
      <c r="AA680" s="17">
        <f>+wp!AA679</f>
        <v>0</v>
      </c>
      <c r="AB680" s="17">
        <f>+wp!AB679</f>
        <v>0</v>
      </c>
      <c r="AC680" s="17">
        <f>+wp!AC679</f>
        <v>0</v>
      </c>
      <c r="AD680" s="17">
        <f>+wp!AD679</f>
        <v>0</v>
      </c>
    </row>
    <row r="681" spans="3:30" x14ac:dyDescent="0.25">
      <c r="C681" s="4">
        <f>+wp!C680</f>
        <v>117011</v>
      </c>
      <c r="D681" t="str">
        <f>+wp!D680</f>
        <v>V AND G</v>
      </c>
      <c r="E681">
        <f>+wp!E680</f>
        <v>630130</v>
      </c>
      <c r="F681" t="str">
        <f>+wp!F680</f>
        <v>DEPRECIATION EXP. - STORE EQUIPMENT</v>
      </c>
      <c r="G681" t="s">
        <v>191</v>
      </c>
      <c r="H681">
        <f>+wp!I680</f>
        <v>1700027899</v>
      </c>
      <c r="I681" t="str">
        <f>+wp!J680</f>
        <v>CPOS, UPS, Keyboard and Mouse</v>
      </c>
      <c r="J681">
        <v>1</v>
      </c>
      <c r="L681" s="16">
        <f>+wp!M680</f>
        <v>43008</v>
      </c>
      <c r="M681" s="34">
        <f>+wp!N680</f>
        <v>26235.59</v>
      </c>
      <c r="N681" s="17">
        <f>+wp!O680</f>
        <v>26234.59</v>
      </c>
      <c r="O681" s="17">
        <f>+wp!P680</f>
        <v>1</v>
      </c>
      <c r="P681" s="18" t="s">
        <v>532</v>
      </c>
      <c r="Q681" s="17">
        <f>+wp!R680</f>
        <v>728.77</v>
      </c>
      <c r="R681">
        <v>0</v>
      </c>
      <c r="S681" s="17">
        <f>+wp!S680</f>
        <v>0</v>
      </c>
      <c r="T681" s="17">
        <f>+wp!T680</f>
        <v>0</v>
      </c>
      <c r="U681" s="17">
        <f>+wp!U680</f>
        <v>0</v>
      </c>
      <c r="V681" s="17">
        <f>+wp!V680</f>
        <v>0</v>
      </c>
      <c r="W681" s="17">
        <f>+wp!W680</f>
        <v>0</v>
      </c>
      <c r="X681" s="17">
        <f>+wp!X680</f>
        <v>0</v>
      </c>
      <c r="Y681" s="17">
        <f>+wp!Y680</f>
        <v>0</v>
      </c>
      <c r="Z681" s="17">
        <f>+wp!Z680</f>
        <v>0</v>
      </c>
      <c r="AA681" s="17">
        <f>+wp!AA680</f>
        <v>0</v>
      </c>
      <c r="AB681" s="17">
        <f>+wp!AB680</f>
        <v>0</v>
      </c>
      <c r="AC681" s="17">
        <f>+wp!AC680</f>
        <v>0</v>
      </c>
      <c r="AD681" s="17">
        <f>+wp!AD680</f>
        <v>0</v>
      </c>
    </row>
    <row r="682" spans="3:30" x14ac:dyDescent="0.25">
      <c r="C682" s="4">
        <f>+wp!C681</f>
        <v>117012</v>
      </c>
      <c r="D682" t="str">
        <f>+wp!D681</f>
        <v>DULAG</v>
      </c>
      <c r="E682">
        <f>+wp!E681</f>
        <v>630130</v>
      </c>
      <c r="F682" t="str">
        <f>+wp!F681</f>
        <v>DEPRECIATION EXP. - STORE EQUIPMENT</v>
      </c>
      <c r="G682" t="s">
        <v>191</v>
      </c>
      <c r="H682">
        <f>+wp!I681</f>
        <v>1700027900</v>
      </c>
      <c r="I682" t="str">
        <f>+wp!J681</f>
        <v>CPOS, UPS, Keyboard and Mouse</v>
      </c>
      <c r="J682">
        <v>1</v>
      </c>
      <c r="L682" s="16">
        <f>+wp!M681</f>
        <v>43008</v>
      </c>
      <c r="M682" s="34">
        <f>+wp!N681</f>
        <v>26235.59</v>
      </c>
      <c r="N682" s="17">
        <f>+wp!O681</f>
        <v>26234.59</v>
      </c>
      <c r="O682" s="17">
        <f>+wp!P681</f>
        <v>1</v>
      </c>
      <c r="P682" s="18" t="s">
        <v>532</v>
      </c>
      <c r="Q682" s="17">
        <f>+wp!R681</f>
        <v>728.77</v>
      </c>
      <c r="R682">
        <v>0</v>
      </c>
      <c r="S682" s="17">
        <f>+wp!S681</f>
        <v>0</v>
      </c>
      <c r="T682" s="17">
        <f>+wp!T681</f>
        <v>0</v>
      </c>
      <c r="U682" s="17">
        <f>+wp!U681</f>
        <v>0</v>
      </c>
      <c r="V682" s="17">
        <f>+wp!V681</f>
        <v>0</v>
      </c>
      <c r="W682" s="17">
        <f>+wp!W681</f>
        <v>0</v>
      </c>
      <c r="X682" s="17">
        <f>+wp!X681</f>
        <v>0</v>
      </c>
      <c r="Y682" s="17">
        <f>+wp!Y681</f>
        <v>0</v>
      </c>
      <c r="Z682" s="17">
        <f>+wp!Z681</f>
        <v>0</v>
      </c>
      <c r="AA682" s="17">
        <f>+wp!AA681</f>
        <v>0</v>
      </c>
      <c r="AB682" s="17">
        <f>+wp!AB681</f>
        <v>0</v>
      </c>
      <c r="AC682" s="17">
        <f>+wp!AC681</f>
        <v>0</v>
      </c>
      <c r="AD682" s="17">
        <f>+wp!AD681</f>
        <v>0</v>
      </c>
    </row>
    <row r="683" spans="3:30" x14ac:dyDescent="0.25">
      <c r="C683" s="4">
        <f>+wp!C682</f>
        <v>117013</v>
      </c>
      <c r="D683" t="str">
        <f>+wp!D682</f>
        <v>CARIGARA</v>
      </c>
      <c r="E683">
        <f>+wp!E682</f>
        <v>630130</v>
      </c>
      <c r="F683" t="str">
        <f>+wp!F682</f>
        <v>DEPRECIATION EXP. - STORE EQUIPMENT</v>
      </c>
      <c r="G683" t="s">
        <v>191</v>
      </c>
      <c r="H683">
        <f>+wp!I682</f>
        <v>1700027901</v>
      </c>
      <c r="I683" t="str">
        <f>+wp!J682</f>
        <v>CPOS, UPS, Keyboard and Mouse</v>
      </c>
      <c r="J683">
        <v>1</v>
      </c>
      <c r="L683" s="16">
        <f>+wp!M682</f>
        <v>43008</v>
      </c>
      <c r="M683" s="34">
        <f>+wp!N682</f>
        <v>26235.59</v>
      </c>
      <c r="N683" s="17">
        <f>+wp!O682</f>
        <v>26234.59</v>
      </c>
      <c r="O683" s="17">
        <f>+wp!P682</f>
        <v>1</v>
      </c>
      <c r="P683" s="18" t="s">
        <v>532</v>
      </c>
      <c r="Q683" s="17">
        <f>+wp!R682</f>
        <v>728.77</v>
      </c>
      <c r="R683">
        <v>0</v>
      </c>
      <c r="S683" s="17">
        <f>+wp!S682</f>
        <v>0</v>
      </c>
      <c r="T683" s="17">
        <f>+wp!T682</f>
        <v>0</v>
      </c>
      <c r="U683" s="17">
        <f>+wp!U682</f>
        <v>0</v>
      </c>
      <c r="V683" s="17">
        <f>+wp!V682</f>
        <v>0</v>
      </c>
      <c r="W683" s="17">
        <f>+wp!W682</f>
        <v>0</v>
      </c>
      <c r="X683" s="17">
        <f>+wp!X682</f>
        <v>0</v>
      </c>
      <c r="Y683" s="17">
        <f>+wp!Y682</f>
        <v>0</v>
      </c>
      <c r="Z683" s="17">
        <f>+wp!Z682</f>
        <v>0</v>
      </c>
      <c r="AA683" s="17">
        <f>+wp!AA682</f>
        <v>0</v>
      </c>
      <c r="AB683" s="17">
        <f>+wp!AB682</f>
        <v>0</v>
      </c>
      <c r="AC683" s="17">
        <f>+wp!AC682</f>
        <v>0</v>
      </c>
      <c r="AD683" s="17">
        <f>+wp!AD682</f>
        <v>0</v>
      </c>
    </row>
    <row r="684" spans="3:30" x14ac:dyDescent="0.25">
      <c r="C684" s="4">
        <f>+wp!C683</f>
        <v>117015</v>
      </c>
      <c r="D684" t="str">
        <f>+wp!D683</f>
        <v>TANAUAN TACLOBAN</v>
      </c>
      <c r="E684">
        <f>+wp!E683</f>
        <v>630130</v>
      </c>
      <c r="F684" t="str">
        <f>+wp!F683</f>
        <v>DEPRECIATION EXP. - STORE EQUIPMENT</v>
      </c>
      <c r="G684" t="s">
        <v>191</v>
      </c>
      <c r="H684">
        <f>+wp!I683</f>
        <v>1700027902</v>
      </c>
      <c r="I684" t="str">
        <f>+wp!J683</f>
        <v>CPOS, UPS, Keyboard and Mouse</v>
      </c>
      <c r="J684">
        <v>1</v>
      </c>
      <c r="L684" s="16">
        <f>+wp!M683</f>
        <v>43008</v>
      </c>
      <c r="M684" s="34">
        <f>+wp!N683</f>
        <v>26235.59</v>
      </c>
      <c r="N684" s="17">
        <f>+wp!O683</f>
        <v>26234.59</v>
      </c>
      <c r="O684" s="17">
        <f>+wp!P683</f>
        <v>1</v>
      </c>
      <c r="P684" s="18" t="s">
        <v>532</v>
      </c>
      <c r="Q684" s="17">
        <f>+wp!R683</f>
        <v>728.77</v>
      </c>
      <c r="R684">
        <v>0</v>
      </c>
      <c r="S684" s="17">
        <f>+wp!S683</f>
        <v>0</v>
      </c>
      <c r="T684" s="17">
        <f>+wp!T683</f>
        <v>0</v>
      </c>
      <c r="U684" s="17">
        <f>+wp!U683</f>
        <v>0</v>
      </c>
      <c r="V684" s="17">
        <f>+wp!V683</f>
        <v>0</v>
      </c>
      <c r="W684" s="17">
        <f>+wp!W683</f>
        <v>0</v>
      </c>
      <c r="X684" s="17">
        <f>+wp!X683</f>
        <v>0</v>
      </c>
      <c r="Y684" s="17">
        <f>+wp!Y683</f>
        <v>0</v>
      </c>
      <c r="Z684" s="17">
        <f>+wp!Z683</f>
        <v>0</v>
      </c>
      <c r="AA684" s="17">
        <f>+wp!AA683</f>
        <v>0</v>
      </c>
      <c r="AB684" s="17">
        <f>+wp!AB683</f>
        <v>0</v>
      </c>
      <c r="AC684" s="17">
        <f>+wp!AC683</f>
        <v>0</v>
      </c>
      <c r="AD684" s="17">
        <f>+wp!AD683</f>
        <v>0</v>
      </c>
    </row>
    <row r="685" spans="3:30" x14ac:dyDescent="0.25">
      <c r="C685" s="4">
        <f>+wp!C684</f>
        <v>117016</v>
      </c>
      <c r="D685" t="str">
        <f>+wp!D684</f>
        <v>JARO</v>
      </c>
      <c r="E685">
        <f>+wp!E684</f>
        <v>630130</v>
      </c>
      <c r="F685" t="str">
        <f>+wp!F684</f>
        <v>DEPRECIATION EXP. - STORE EQUIPMENT</v>
      </c>
      <c r="G685" t="s">
        <v>191</v>
      </c>
      <c r="H685">
        <f>+wp!I684</f>
        <v>1700027903</v>
      </c>
      <c r="I685" t="str">
        <f>+wp!J684</f>
        <v>CPOS, UPS, Keyboard and Mouse</v>
      </c>
      <c r="J685">
        <v>1</v>
      </c>
      <c r="L685" s="16">
        <f>+wp!M684</f>
        <v>43008</v>
      </c>
      <c r="M685" s="34">
        <f>+wp!N684</f>
        <v>26235.59</v>
      </c>
      <c r="N685" s="17">
        <f>+wp!O684</f>
        <v>26234.59</v>
      </c>
      <c r="O685" s="17">
        <f>+wp!P684</f>
        <v>1</v>
      </c>
      <c r="P685" s="18" t="s">
        <v>532</v>
      </c>
      <c r="Q685" s="17">
        <f>+wp!R684</f>
        <v>728.77</v>
      </c>
      <c r="R685">
        <v>0</v>
      </c>
      <c r="S685" s="17">
        <f>+wp!S684</f>
        <v>0</v>
      </c>
      <c r="T685" s="17">
        <f>+wp!T684</f>
        <v>0</v>
      </c>
      <c r="U685" s="17">
        <f>+wp!U684</f>
        <v>0</v>
      </c>
      <c r="V685" s="17">
        <f>+wp!V684</f>
        <v>0</v>
      </c>
      <c r="W685" s="17">
        <f>+wp!W684</f>
        <v>0</v>
      </c>
      <c r="X685" s="17">
        <f>+wp!X684</f>
        <v>0</v>
      </c>
      <c r="Y685" s="17">
        <f>+wp!Y684</f>
        <v>0</v>
      </c>
      <c r="Z685" s="17">
        <f>+wp!Z684</f>
        <v>0</v>
      </c>
      <c r="AA685" s="17">
        <f>+wp!AA684</f>
        <v>0</v>
      </c>
      <c r="AB685" s="17">
        <f>+wp!AB684</f>
        <v>0</v>
      </c>
      <c r="AC685" s="17">
        <f>+wp!AC684</f>
        <v>0</v>
      </c>
      <c r="AD685" s="17">
        <f>+wp!AD684</f>
        <v>0</v>
      </c>
    </row>
    <row r="686" spans="3:30" x14ac:dyDescent="0.25">
      <c r="C686" s="4">
        <f>+wp!C685</f>
        <v>117056</v>
      </c>
      <c r="D686" t="str">
        <f>+wp!D685</f>
        <v>BRGY 5 DOLORES</v>
      </c>
      <c r="E686">
        <f>+wp!E685</f>
        <v>630130</v>
      </c>
      <c r="F686" t="str">
        <f>+wp!F685</f>
        <v>DEPRECIATION EXP. - STORE EQUIPMENT</v>
      </c>
      <c r="G686" t="s">
        <v>191</v>
      </c>
      <c r="H686">
        <f>+wp!I685</f>
        <v>1700027905</v>
      </c>
      <c r="I686" t="str">
        <f>+wp!J685</f>
        <v>CPOS, UPS, Keyboard and Mouse</v>
      </c>
      <c r="J686">
        <v>1</v>
      </c>
      <c r="L686" s="16">
        <f>+wp!M685</f>
        <v>43008</v>
      </c>
      <c r="M686" s="34">
        <f>+wp!N685</f>
        <v>26235.59</v>
      </c>
      <c r="N686" s="17">
        <f>+wp!O685</f>
        <v>26234.59</v>
      </c>
      <c r="O686" s="17">
        <f>+wp!P685</f>
        <v>1</v>
      </c>
      <c r="P686" s="18" t="s">
        <v>532</v>
      </c>
      <c r="Q686" s="17">
        <f>+wp!R685</f>
        <v>728.77</v>
      </c>
      <c r="R686">
        <v>0</v>
      </c>
      <c r="S686" s="17">
        <f>+wp!S685</f>
        <v>0</v>
      </c>
      <c r="T686" s="17">
        <f>+wp!T685</f>
        <v>0</v>
      </c>
      <c r="U686" s="17">
        <f>+wp!U685</f>
        <v>0</v>
      </c>
      <c r="V686" s="17">
        <f>+wp!V685</f>
        <v>0</v>
      </c>
      <c r="W686" s="17">
        <f>+wp!W685</f>
        <v>0</v>
      </c>
      <c r="X686" s="17">
        <f>+wp!X685</f>
        <v>0</v>
      </c>
      <c r="Y686" s="17">
        <f>+wp!Y685</f>
        <v>0</v>
      </c>
      <c r="Z686" s="17">
        <f>+wp!Z685</f>
        <v>0</v>
      </c>
      <c r="AA686" s="17">
        <f>+wp!AA685</f>
        <v>0</v>
      </c>
      <c r="AB686" s="17">
        <f>+wp!AB685</f>
        <v>0</v>
      </c>
      <c r="AC686" s="17">
        <f>+wp!AC685</f>
        <v>0</v>
      </c>
      <c r="AD686" s="17">
        <f>+wp!AD685</f>
        <v>0</v>
      </c>
    </row>
    <row r="687" spans="3:30" x14ac:dyDescent="0.25">
      <c r="C687" s="4">
        <f>+wp!C686</f>
        <v>117026</v>
      </c>
      <c r="D687" t="str">
        <f>+wp!D686</f>
        <v>MARASBARAS</v>
      </c>
      <c r="E687">
        <f>+wp!E686</f>
        <v>630130</v>
      </c>
      <c r="F687" t="str">
        <f>+wp!F686</f>
        <v>DEPRECIATION EXP. - STORE EQUIPMENT</v>
      </c>
      <c r="G687" t="s">
        <v>191</v>
      </c>
      <c r="H687">
        <f>+wp!I686</f>
        <v>1700027907</v>
      </c>
      <c r="I687" t="str">
        <f>+wp!J686</f>
        <v>CPOS, UPS, Keyboard and Mouse</v>
      </c>
      <c r="J687">
        <v>1</v>
      </c>
      <c r="L687" s="16">
        <f>+wp!M686</f>
        <v>43008</v>
      </c>
      <c r="M687" s="34">
        <f>+wp!N686</f>
        <v>26235.59</v>
      </c>
      <c r="N687" s="17">
        <f>+wp!O686</f>
        <v>26234.59</v>
      </c>
      <c r="O687" s="17">
        <f>+wp!P686</f>
        <v>1</v>
      </c>
      <c r="P687" s="18" t="s">
        <v>532</v>
      </c>
      <c r="Q687" s="17">
        <f>+wp!R686</f>
        <v>728.77</v>
      </c>
      <c r="R687">
        <v>0</v>
      </c>
      <c r="S687" s="17">
        <f>+wp!S686</f>
        <v>0</v>
      </c>
      <c r="T687" s="17">
        <f>+wp!T686</f>
        <v>0</v>
      </c>
      <c r="U687" s="17">
        <f>+wp!U686</f>
        <v>0</v>
      </c>
      <c r="V687" s="17">
        <f>+wp!V686</f>
        <v>0</v>
      </c>
      <c r="W687" s="17">
        <f>+wp!W686</f>
        <v>0</v>
      </c>
      <c r="X687" s="17">
        <f>+wp!X686</f>
        <v>0</v>
      </c>
      <c r="Y687" s="17">
        <f>+wp!Y686</f>
        <v>0</v>
      </c>
      <c r="Z687" s="17">
        <f>+wp!Z686</f>
        <v>0</v>
      </c>
      <c r="AA687" s="17">
        <f>+wp!AA686</f>
        <v>0</v>
      </c>
      <c r="AB687" s="17">
        <f>+wp!AB686</f>
        <v>0</v>
      </c>
      <c r="AC687" s="17">
        <f>+wp!AC686</f>
        <v>0</v>
      </c>
      <c r="AD687" s="17">
        <f>+wp!AD686</f>
        <v>0</v>
      </c>
    </row>
    <row r="688" spans="3:30" x14ac:dyDescent="0.25">
      <c r="C688" s="4">
        <f>+wp!C687</f>
        <v>117027</v>
      </c>
      <c r="D688" t="str">
        <f>+wp!D687</f>
        <v>LA PAZ</v>
      </c>
      <c r="E688">
        <f>+wp!E687</f>
        <v>630130</v>
      </c>
      <c r="F688" t="str">
        <f>+wp!F687</f>
        <v>DEPRECIATION EXP. - STORE EQUIPMENT</v>
      </c>
      <c r="G688" t="s">
        <v>191</v>
      </c>
      <c r="H688">
        <f>+wp!I687</f>
        <v>1700027908</v>
      </c>
      <c r="I688" t="str">
        <f>+wp!J687</f>
        <v>CPOS, UPS, Keyboard and Mouse</v>
      </c>
      <c r="J688">
        <v>1</v>
      </c>
      <c r="L688" s="16">
        <f>+wp!M687</f>
        <v>43008</v>
      </c>
      <c r="M688" s="34">
        <f>+wp!N687</f>
        <v>26235.59</v>
      </c>
      <c r="N688" s="17">
        <f>+wp!O687</f>
        <v>26234.59</v>
      </c>
      <c r="O688" s="17">
        <f>+wp!P687</f>
        <v>1</v>
      </c>
      <c r="P688" s="18" t="s">
        <v>532</v>
      </c>
      <c r="Q688" s="17">
        <f>+wp!R687</f>
        <v>728.77</v>
      </c>
      <c r="R688">
        <v>0</v>
      </c>
      <c r="S688" s="17">
        <f>+wp!S687</f>
        <v>0</v>
      </c>
      <c r="T688" s="17">
        <f>+wp!T687</f>
        <v>0</v>
      </c>
      <c r="U688" s="17">
        <f>+wp!U687</f>
        <v>0</v>
      </c>
      <c r="V688" s="17">
        <f>+wp!V687</f>
        <v>0</v>
      </c>
      <c r="W688" s="17">
        <f>+wp!W687</f>
        <v>0</v>
      </c>
      <c r="X688" s="17">
        <f>+wp!X687</f>
        <v>0</v>
      </c>
      <c r="Y688" s="17">
        <f>+wp!Y687</f>
        <v>0</v>
      </c>
      <c r="Z688" s="17">
        <f>+wp!Z687</f>
        <v>0</v>
      </c>
      <c r="AA688" s="17">
        <f>+wp!AA687</f>
        <v>0</v>
      </c>
      <c r="AB688" s="17">
        <f>+wp!AB687</f>
        <v>0</v>
      </c>
      <c r="AC688" s="17">
        <f>+wp!AC687</f>
        <v>0</v>
      </c>
      <c r="AD688" s="17">
        <f>+wp!AD687</f>
        <v>0</v>
      </c>
    </row>
    <row r="689" spans="3:30" x14ac:dyDescent="0.25">
      <c r="C689" s="4">
        <f>+wp!C688</f>
        <v>117030</v>
      </c>
      <c r="D689" t="str">
        <f>+wp!D688</f>
        <v>CAIBAAN</v>
      </c>
      <c r="E689">
        <f>+wp!E688</f>
        <v>630130</v>
      </c>
      <c r="F689" t="str">
        <f>+wp!F688</f>
        <v>DEPRECIATION EXP. - STORE EQUIPMENT</v>
      </c>
      <c r="G689" t="s">
        <v>191</v>
      </c>
      <c r="H689">
        <f>+wp!I688</f>
        <v>1700027909</v>
      </c>
      <c r="I689" t="str">
        <f>+wp!J688</f>
        <v>CPOS, UPS, Keyboard and Mouse</v>
      </c>
      <c r="J689">
        <v>1</v>
      </c>
      <c r="L689" s="16">
        <f>+wp!M688</f>
        <v>43008</v>
      </c>
      <c r="M689" s="34">
        <f>+wp!N688</f>
        <v>26235.59</v>
      </c>
      <c r="N689" s="17">
        <f>+wp!O688</f>
        <v>26234.59</v>
      </c>
      <c r="O689" s="17">
        <f>+wp!P688</f>
        <v>1</v>
      </c>
      <c r="P689" s="18" t="s">
        <v>532</v>
      </c>
      <c r="Q689" s="17">
        <f>+wp!R688</f>
        <v>728.77</v>
      </c>
      <c r="R689">
        <v>0</v>
      </c>
      <c r="S689" s="17">
        <f>+wp!S688</f>
        <v>0</v>
      </c>
      <c r="T689" s="17">
        <f>+wp!T688</f>
        <v>0</v>
      </c>
      <c r="U689" s="17">
        <f>+wp!U688</f>
        <v>0</v>
      </c>
      <c r="V689" s="17">
        <f>+wp!V688</f>
        <v>0</v>
      </c>
      <c r="W689" s="17">
        <f>+wp!W688</f>
        <v>0</v>
      </c>
      <c r="X689" s="17">
        <f>+wp!X688</f>
        <v>0</v>
      </c>
      <c r="Y689" s="17">
        <f>+wp!Y688</f>
        <v>0</v>
      </c>
      <c r="Z689" s="17">
        <f>+wp!Z688</f>
        <v>0</v>
      </c>
      <c r="AA689" s="17">
        <f>+wp!AA688</f>
        <v>0</v>
      </c>
      <c r="AB689" s="17">
        <f>+wp!AB688</f>
        <v>0</v>
      </c>
      <c r="AC689" s="17">
        <f>+wp!AC688</f>
        <v>0</v>
      </c>
      <c r="AD689" s="17">
        <f>+wp!AD688</f>
        <v>0</v>
      </c>
    </row>
    <row r="690" spans="3:30" x14ac:dyDescent="0.25">
      <c r="C690" s="4">
        <f>+wp!C689</f>
        <v>117035</v>
      </c>
      <c r="D690" t="str">
        <f>+wp!D689</f>
        <v>HOUSING</v>
      </c>
      <c r="E690">
        <f>+wp!E689</f>
        <v>630130</v>
      </c>
      <c r="F690" t="str">
        <f>+wp!F689</f>
        <v>DEPRECIATION EXP. - STORE EQUIPMENT</v>
      </c>
      <c r="G690" t="s">
        <v>191</v>
      </c>
      <c r="H690">
        <f>+wp!I689</f>
        <v>1700027910</v>
      </c>
      <c r="I690" t="str">
        <f>+wp!J689</f>
        <v>CPOS, UPS, Keyboard and Mouse</v>
      </c>
      <c r="J690">
        <v>1</v>
      </c>
      <c r="L690" s="16">
        <f>+wp!M689</f>
        <v>43008</v>
      </c>
      <c r="M690" s="34">
        <f>+wp!N689</f>
        <v>26235.59</v>
      </c>
      <c r="N690" s="17">
        <f>+wp!O689</f>
        <v>26234.59</v>
      </c>
      <c r="O690" s="17">
        <f>+wp!P689</f>
        <v>1</v>
      </c>
      <c r="P690" s="18" t="s">
        <v>532</v>
      </c>
      <c r="Q690" s="17">
        <f>+wp!R689</f>
        <v>728.77</v>
      </c>
      <c r="R690">
        <v>0</v>
      </c>
      <c r="S690" s="17">
        <f>+wp!S689</f>
        <v>0</v>
      </c>
      <c r="T690" s="17">
        <f>+wp!T689</f>
        <v>0</v>
      </c>
      <c r="U690" s="17">
        <f>+wp!U689</f>
        <v>0</v>
      </c>
      <c r="V690" s="17">
        <f>+wp!V689</f>
        <v>0</v>
      </c>
      <c r="W690" s="17">
        <f>+wp!W689</f>
        <v>0</v>
      </c>
      <c r="X690" s="17">
        <f>+wp!X689</f>
        <v>0</v>
      </c>
      <c r="Y690" s="17">
        <f>+wp!Y689</f>
        <v>0</v>
      </c>
      <c r="Z690" s="17">
        <f>+wp!Z689</f>
        <v>0</v>
      </c>
      <c r="AA690" s="17">
        <f>+wp!AA689</f>
        <v>0</v>
      </c>
      <c r="AB690" s="17">
        <f>+wp!AB689</f>
        <v>0</v>
      </c>
      <c r="AC690" s="17">
        <f>+wp!AC689</f>
        <v>0</v>
      </c>
      <c r="AD690" s="17">
        <f>+wp!AD689</f>
        <v>0</v>
      </c>
    </row>
    <row r="691" spans="3:30" x14ac:dyDescent="0.25">
      <c r="C691" s="4">
        <f>+wp!C690</f>
        <v>117044</v>
      </c>
      <c r="D691" t="str">
        <f>+wp!D690</f>
        <v>BURAUEN 2</v>
      </c>
      <c r="E691">
        <f>+wp!E690</f>
        <v>630130</v>
      </c>
      <c r="F691" t="str">
        <f>+wp!F690</f>
        <v>DEPRECIATION EXP. - STORE EQUIPMENT</v>
      </c>
      <c r="G691" t="s">
        <v>191</v>
      </c>
      <c r="H691">
        <f>+wp!I690</f>
        <v>1700027916</v>
      </c>
      <c r="I691" t="str">
        <f>+wp!J690</f>
        <v>CPOS, UPS, Keyboard and Mouse</v>
      </c>
      <c r="J691">
        <v>1</v>
      </c>
      <c r="L691" s="16">
        <f>+wp!M690</f>
        <v>43008</v>
      </c>
      <c r="M691" s="34">
        <f>+wp!N690</f>
        <v>26235.59</v>
      </c>
      <c r="N691" s="17">
        <f>+wp!O690</f>
        <v>26234.59</v>
      </c>
      <c r="O691" s="17">
        <f>+wp!P690</f>
        <v>1</v>
      </c>
      <c r="P691" s="18" t="s">
        <v>532</v>
      </c>
      <c r="Q691" s="17">
        <f>+wp!R690</f>
        <v>728.77</v>
      </c>
      <c r="R691">
        <v>0</v>
      </c>
      <c r="S691" s="17">
        <f>+wp!S690</f>
        <v>0</v>
      </c>
      <c r="T691" s="17">
        <f>+wp!T690</f>
        <v>0</v>
      </c>
      <c r="U691" s="17">
        <f>+wp!U690</f>
        <v>0</v>
      </c>
      <c r="V691" s="17">
        <f>+wp!V690</f>
        <v>0</v>
      </c>
      <c r="W691" s="17">
        <f>+wp!W690</f>
        <v>0</v>
      </c>
      <c r="X691" s="17">
        <f>+wp!X690</f>
        <v>0</v>
      </c>
      <c r="Y691" s="17">
        <f>+wp!Y690</f>
        <v>0</v>
      </c>
      <c r="Z691" s="17">
        <f>+wp!Z690</f>
        <v>0</v>
      </c>
      <c r="AA691" s="17">
        <f>+wp!AA690</f>
        <v>0</v>
      </c>
      <c r="AB691" s="17">
        <f>+wp!AB690</f>
        <v>0</v>
      </c>
      <c r="AC691" s="17">
        <f>+wp!AC690</f>
        <v>0</v>
      </c>
      <c r="AD691" s="17">
        <f>+wp!AD690</f>
        <v>0</v>
      </c>
    </row>
    <row r="692" spans="3:30" x14ac:dyDescent="0.25">
      <c r="C692" s="4">
        <f>+wp!C691</f>
        <v>117046</v>
      </c>
      <c r="D692" t="str">
        <f>+wp!D691</f>
        <v>TORRES ST TACLOBAN</v>
      </c>
      <c r="E692">
        <f>+wp!E691</f>
        <v>630130</v>
      </c>
      <c r="F692" t="str">
        <f>+wp!F691</f>
        <v>DEPRECIATION EXP. - STORE EQUIPMENT</v>
      </c>
      <c r="G692" t="s">
        <v>191</v>
      </c>
      <c r="H692">
        <f>+wp!I691</f>
        <v>1700027917</v>
      </c>
      <c r="I692" t="str">
        <f>+wp!J691</f>
        <v>CPOS, UPS, Keyboard and Mouse</v>
      </c>
      <c r="J692">
        <v>1</v>
      </c>
      <c r="L692" s="16">
        <f>+wp!M691</f>
        <v>43008</v>
      </c>
      <c r="M692" s="34">
        <f>+wp!N691</f>
        <v>26235.59</v>
      </c>
      <c r="N692" s="17">
        <f>+wp!O691</f>
        <v>26234.59</v>
      </c>
      <c r="O692" s="17">
        <f>+wp!P691</f>
        <v>1</v>
      </c>
      <c r="P692" s="18" t="s">
        <v>532</v>
      </c>
      <c r="Q692" s="17">
        <f>+wp!R691</f>
        <v>728.77</v>
      </c>
      <c r="R692">
        <v>0</v>
      </c>
      <c r="S692" s="17">
        <f>+wp!S691</f>
        <v>0</v>
      </c>
      <c r="T692" s="17">
        <f>+wp!T691</f>
        <v>0</v>
      </c>
      <c r="U692" s="17">
        <f>+wp!U691</f>
        <v>0</v>
      </c>
      <c r="V692" s="17">
        <f>+wp!V691</f>
        <v>0</v>
      </c>
      <c r="W692" s="17">
        <f>+wp!W691</f>
        <v>0</v>
      </c>
      <c r="X692" s="17">
        <f>+wp!X691</f>
        <v>0</v>
      </c>
      <c r="Y692" s="17">
        <f>+wp!Y691</f>
        <v>0</v>
      </c>
      <c r="Z692" s="17">
        <f>+wp!Z691</f>
        <v>0</v>
      </c>
      <c r="AA692" s="17">
        <f>+wp!AA691</f>
        <v>0</v>
      </c>
      <c r="AB692" s="17">
        <f>+wp!AB691</f>
        <v>0</v>
      </c>
      <c r="AC692" s="17">
        <f>+wp!AC691</f>
        <v>0</v>
      </c>
      <c r="AD692" s="17">
        <f>+wp!AD691</f>
        <v>0</v>
      </c>
    </row>
    <row r="693" spans="3:30" x14ac:dyDescent="0.25">
      <c r="C693" s="4">
        <f>+wp!C692</f>
        <v>117047</v>
      </c>
      <c r="D693" t="str">
        <f>+wp!D692</f>
        <v>PAWING PALO</v>
      </c>
      <c r="E693">
        <f>+wp!E692</f>
        <v>630130</v>
      </c>
      <c r="F693" t="str">
        <f>+wp!F692</f>
        <v>DEPRECIATION EXP. - STORE EQUIPMENT</v>
      </c>
      <c r="G693" t="s">
        <v>191</v>
      </c>
      <c r="H693">
        <f>+wp!I692</f>
        <v>1700027918</v>
      </c>
      <c r="I693" t="str">
        <f>+wp!J692</f>
        <v>CPOS, UPS, Keyboard and Mouse</v>
      </c>
      <c r="J693">
        <v>1</v>
      </c>
      <c r="L693" s="16">
        <f>+wp!M692</f>
        <v>43008</v>
      </c>
      <c r="M693" s="34">
        <f>+wp!N692</f>
        <v>26235.59</v>
      </c>
      <c r="N693" s="17">
        <f>+wp!O692</f>
        <v>26234.59</v>
      </c>
      <c r="O693" s="17">
        <f>+wp!P692</f>
        <v>1</v>
      </c>
      <c r="P693" s="18" t="s">
        <v>532</v>
      </c>
      <c r="Q693" s="17">
        <f>+wp!R692</f>
        <v>728.77</v>
      </c>
      <c r="R693">
        <v>0</v>
      </c>
      <c r="S693" s="17">
        <f>+wp!S692</f>
        <v>0</v>
      </c>
      <c r="T693" s="17">
        <f>+wp!T692</f>
        <v>0</v>
      </c>
      <c r="U693" s="17">
        <f>+wp!U692</f>
        <v>0</v>
      </c>
      <c r="V693" s="17">
        <f>+wp!V692</f>
        <v>0</v>
      </c>
      <c r="W693" s="17">
        <f>+wp!W692</f>
        <v>0</v>
      </c>
      <c r="X693" s="17">
        <f>+wp!X692</f>
        <v>0</v>
      </c>
      <c r="Y693" s="17">
        <f>+wp!Y692</f>
        <v>0</v>
      </c>
      <c r="Z693" s="17">
        <f>+wp!Z692</f>
        <v>0</v>
      </c>
      <c r="AA693" s="17">
        <f>+wp!AA692</f>
        <v>0</v>
      </c>
      <c r="AB693" s="17">
        <f>+wp!AB692</f>
        <v>0</v>
      </c>
      <c r="AC693" s="17">
        <f>+wp!AC692</f>
        <v>0</v>
      </c>
      <c r="AD693" s="17">
        <f>+wp!AD692</f>
        <v>0</v>
      </c>
    </row>
    <row r="694" spans="3:30" x14ac:dyDescent="0.25">
      <c r="C694" s="4">
        <f>+wp!C693</f>
        <v>617001</v>
      </c>
      <c r="D694" t="str">
        <f>+wp!D693</f>
        <v>UR ABUCAY TERMINAL</v>
      </c>
      <c r="E694">
        <f>+wp!E693</f>
        <v>630130</v>
      </c>
      <c r="F694" t="str">
        <f>+wp!F693</f>
        <v>DEPRECIATION EXP. - STORE EQUIPMENT</v>
      </c>
      <c r="G694" t="s">
        <v>191</v>
      </c>
      <c r="H694">
        <f>+wp!I693</f>
        <v>1700027919</v>
      </c>
      <c r="I694" t="str">
        <f>+wp!J693</f>
        <v>CPOS, UPS, Keyboard and Mouse</v>
      </c>
      <c r="J694">
        <v>1</v>
      </c>
      <c r="L694" s="16">
        <f>+wp!M693</f>
        <v>43008</v>
      </c>
      <c r="M694" s="34">
        <f>+wp!N693</f>
        <v>26235.59</v>
      </c>
      <c r="N694" s="17">
        <f>+wp!O693</f>
        <v>26234.59</v>
      </c>
      <c r="O694" s="17">
        <f>+wp!P693</f>
        <v>1</v>
      </c>
      <c r="P694" s="18" t="s">
        <v>532</v>
      </c>
      <c r="Q694" s="17">
        <f>+wp!R693</f>
        <v>728.77</v>
      </c>
      <c r="R694">
        <v>0</v>
      </c>
      <c r="S694" s="17">
        <f>+wp!S693</f>
        <v>0</v>
      </c>
      <c r="T694" s="17">
        <f>+wp!T693</f>
        <v>0</v>
      </c>
      <c r="U694" s="17">
        <f>+wp!U693</f>
        <v>0</v>
      </c>
      <c r="V694" s="17">
        <f>+wp!V693</f>
        <v>0</v>
      </c>
      <c r="W694" s="17">
        <f>+wp!W693</f>
        <v>0</v>
      </c>
      <c r="X694" s="17">
        <f>+wp!X693</f>
        <v>0</v>
      </c>
      <c r="Y694" s="17">
        <f>+wp!Y693</f>
        <v>0</v>
      </c>
      <c r="Z694" s="17">
        <f>+wp!Z693</f>
        <v>0</v>
      </c>
      <c r="AA694" s="17">
        <f>+wp!AA693</f>
        <v>0</v>
      </c>
      <c r="AB694" s="17">
        <f>+wp!AB693</f>
        <v>0</v>
      </c>
      <c r="AC694" s="17">
        <f>+wp!AC693</f>
        <v>0</v>
      </c>
      <c r="AD694" s="17">
        <f>+wp!AD693</f>
        <v>0</v>
      </c>
    </row>
    <row r="695" spans="3:30" x14ac:dyDescent="0.25">
      <c r="C695" s="4">
        <f>+wp!C694</f>
        <v>117055</v>
      </c>
      <c r="D695" t="str">
        <f>+wp!D694</f>
        <v>SONGCO BORONGAN 2</v>
      </c>
      <c r="E695">
        <f>+wp!E694</f>
        <v>630130</v>
      </c>
      <c r="F695" t="str">
        <f>+wp!F694</f>
        <v>DEPRECIATION EXP. - STORE EQUIPMENT</v>
      </c>
      <c r="G695" t="s">
        <v>191</v>
      </c>
      <c r="H695">
        <f>+wp!I694</f>
        <v>1700027922</v>
      </c>
      <c r="I695" t="str">
        <f>+wp!J694</f>
        <v>CPOS, UPS, Keyboard and Mouse</v>
      </c>
      <c r="J695">
        <v>1</v>
      </c>
      <c r="L695" s="16">
        <f>+wp!M694</f>
        <v>43008</v>
      </c>
      <c r="M695" s="34">
        <f>+wp!N694</f>
        <v>26235.59</v>
      </c>
      <c r="N695" s="17">
        <f>+wp!O694</f>
        <v>26234.59</v>
      </c>
      <c r="O695" s="17">
        <f>+wp!P694</f>
        <v>1</v>
      </c>
      <c r="P695" s="18" t="s">
        <v>532</v>
      </c>
      <c r="Q695" s="17">
        <f>+wp!R694</f>
        <v>728.77</v>
      </c>
      <c r="R695">
        <v>0</v>
      </c>
      <c r="S695" s="17">
        <f>+wp!S694</f>
        <v>0</v>
      </c>
      <c r="T695" s="17">
        <f>+wp!T694</f>
        <v>0</v>
      </c>
      <c r="U695" s="17">
        <f>+wp!U694</f>
        <v>0</v>
      </c>
      <c r="V695" s="17">
        <f>+wp!V694</f>
        <v>0</v>
      </c>
      <c r="W695" s="17">
        <f>+wp!W694</f>
        <v>0</v>
      </c>
      <c r="X695" s="17">
        <f>+wp!X694</f>
        <v>0</v>
      </c>
      <c r="Y695" s="17">
        <f>+wp!Y694</f>
        <v>0</v>
      </c>
      <c r="Z695" s="17">
        <f>+wp!Z694</f>
        <v>0</v>
      </c>
      <c r="AA695" s="17">
        <f>+wp!AA694</f>
        <v>0</v>
      </c>
      <c r="AB695" s="17">
        <f>+wp!AB694</f>
        <v>0</v>
      </c>
      <c r="AC695" s="17">
        <f>+wp!AC694</f>
        <v>0</v>
      </c>
      <c r="AD695" s="17">
        <f>+wp!AD694</f>
        <v>0</v>
      </c>
    </row>
    <row r="696" spans="3:30" x14ac:dyDescent="0.25">
      <c r="C696" s="4">
        <f>+wp!C695</f>
        <v>617004</v>
      </c>
      <c r="D696" t="str">
        <f>+wp!D695</f>
        <v>UR BRGY 79 MARASBARAS</v>
      </c>
      <c r="E696">
        <f>+wp!E695</f>
        <v>630130</v>
      </c>
      <c r="F696" t="str">
        <f>+wp!F695</f>
        <v>DEPRECIATION EXP. - STORE EQUIPMENT</v>
      </c>
      <c r="G696" t="s">
        <v>191</v>
      </c>
      <c r="H696">
        <f>+wp!I695</f>
        <v>1700027923</v>
      </c>
      <c r="I696" t="str">
        <f>+wp!J695</f>
        <v>CPOS, UPS, Keyboard and Mouse</v>
      </c>
      <c r="J696">
        <v>1</v>
      </c>
      <c r="L696" s="16">
        <f>+wp!M695</f>
        <v>43008</v>
      </c>
      <c r="M696" s="34">
        <f>+wp!N695</f>
        <v>26235.59</v>
      </c>
      <c r="N696" s="17">
        <f>+wp!O695</f>
        <v>26234.59</v>
      </c>
      <c r="O696" s="17">
        <f>+wp!P695</f>
        <v>1</v>
      </c>
      <c r="P696" s="18" t="s">
        <v>532</v>
      </c>
      <c r="Q696" s="17">
        <f>+wp!R695</f>
        <v>728.77</v>
      </c>
      <c r="R696">
        <v>0</v>
      </c>
      <c r="S696" s="17">
        <f>+wp!S695</f>
        <v>0</v>
      </c>
      <c r="T696" s="17">
        <f>+wp!T695</f>
        <v>0</v>
      </c>
      <c r="U696" s="17">
        <f>+wp!U695</f>
        <v>0</v>
      </c>
      <c r="V696" s="17">
        <f>+wp!V695</f>
        <v>0</v>
      </c>
      <c r="W696" s="17">
        <f>+wp!W695</f>
        <v>0</v>
      </c>
      <c r="X696" s="17">
        <f>+wp!X695</f>
        <v>0</v>
      </c>
      <c r="Y696" s="17">
        <f>+wp!Y695</f>
        <v>0</v>
      </c>
      <c r="Z696" s="17">
        <f>+wp!Z695</f>
        <v>0</v>
      </c>
      <c r="AA696" s="17">
        <f>+wp!AA695</f>
        <v>0</v>
      </c>
      <c r="AB696" s="17">
        <f>+wp!AB695</f>
        <v>0</v>
      </c>
      <c r="AC696" s="17">
        <f>+wp!AC695</f>
        <v>0</v>
      </c>
      <c r="AD696" s="17">
        <f>+wp!AD695</f>
        <v>0</v>
      </c>
    </row>
    <row r="697" spans="3:30" x14ac:dyDescent="0.25">
      <c r="C697" s="4">
        <f>+wp!C696</f>
        <v>617005</v>
      </c>
      <c r="D697" t="str">
        <f>+wp!D696</f>
        <v>UR REAL ST MAC ARTHUR</v>
      </c>
      <c r="E697">
        <f>+wp!E696</f>
        <v>630130</v>
      </c>
      <c r="F697" t="str">
        <f>+wp!F696</f>
        <v>DEPRECIATION EXP. - STORE EQUIPMENT</v>
      </c>
      <c r="G697" t="s">
        <v>191</v>
      </c>
      <c r="H697">
        <f>+wp!I696</f>
        <v>1700027924</v>
      </c>
      <c r="I697" t="str">
        <f>+wp!J696</f>
        <v>CPOS, UPS, Keyboard and Mouse</v>
      </c>
      <c r="J697">
        <v>1</v>
      </c>
      <c r="L697" s="16">
        <f>+wp!M696</f>
        <v>43008</v>
      </c>
      <c r="M697" s="34">
        <f>+wp!N696</f>
        <v>26235.59</v>
      </c>
      <c r="N697" s="17">
        <f>+wp!O696</f>
        <v>26234.59</v>
      </c>
      <c r="O697" s="17">
        <f>+wp!P696</f>
        <v>1</v>
      </c>
      <c r="P697" s="18" t="s">
        <v>532</v>
      </c>
      <c r="Q697" s="17">
        <f>+wp!R696</f>
        <v>728.77</v>
      </c>
      <c r="R697">
        <v>0</v>
      </c>
      <c r="S697" s="17">
        <f>+wp!S696</f>
        <v>0</v>
      </c>
      <c r="T697" s="17">
        <f>+wp!T696</f>
        <v>0</v>
      </c>
      <c r="U697" s="17">
        <f>+wp!U696</f>
        <v>0</v>
      </c>
      <c r="V697" s="17">
        <f>+wp!V696</f>
        <v>0</v>
      </c>
      <c r="W697" s="17">
        <f>+wp!W696</f>
        <v>0</v>
      </c>
      <c r="X697" s="17">
        <f>+wp!X696</f>
        <v>0</v>
      </c>
      <c r="Y697" s="17">
        <f>+wp!Y696</f>
        <v>0</v>
      </c>
      <c r="Z697" s="17">
        <f>+wp!Z696</f>
        <v>0</v>
      </c>
      <c r="AA697" s="17">
        <f>+wp!AA696</f>
        <v>0</v>
      </c>
      <c r="AB697" s="17">
        <f>+wp!AB696</f>
        <v>0</v>
      </c>
      <c r="AC697" s="17">
        <f>+wp!AC696</f>
        <v>0</v>
      </c>
      <c r="AD697" s="17">
        <f>+wp!AD696</f>
        <v>0</v>
      </c>
    </row>
    <row r="698" spans="3:30" x14ac:dyDescent="0.25">
      <c r="C698" s="4">
        <f>+wp!C697</f>
        <v>617006</v>
      </c>
      <c r="D698" t="str">
        <f>+wp!D697</f>
        <v>UR SAN JOSE TACLOBAN</v>
      </c>
      <c r="E698">
        <f>+wp!E697</f>
        <v>630130</v>
      </c>
      <c r="F698" t="str">
        <f>+wp!F697</f>
        <v>DEPRECIATION EXP. - STORE EQUIPMENT</v>
      </c>
      <c r="G698" t="s">
        <v>191</v>
      </c>
      <c r="H698">
        <f>+wp!I697</f>
        <v>1700027925</v>
      </c>
      <c r="I698" t="str">
        <f>+wp!J697</f>
        <v>CPOS, UPS, Keyboard and Mouse</v>
      </c>
      <c r="J698">
        <v>1</v>
      </c>
      <c r="L698" s="16">
        <f>+wp!M697</f>
        <v>43008</v>
      </c>
      <c r="M698" s="34">
        <f>+wp!N697</f>
        <v>26235.59</v>
      </c>
      <c r="N698" s="17">
        <f>+wp!O697</f>
        <v>26234.59</v>
      </c>
      <c r="O698" s="17">
        <f>+wp!P697</f>
        <v>1</v>
      </c>
      <c r="P698" s="18" t="s">
        <v>532</v>
      </c>
      <c r="Q698" s="17">
        <f>+wp!R697</f>
        <v>728.77</v>
      </c>
      <c r="R698">
        <v>0</v>
      </c>
      <c r="S698" s="17">
        <f>+wp!S697</f>
        <v>0</v>
      </c>
      <c r="T698" s="17">
        <f>+wp!T697</f>
        <v>0</v>
      </c>
      <c r="U698" s="17">
        <f>+wp!U697</f>
        <v>0</v>
      </c>
      <c r="V698" s="17">
        <f>+wp!V697</f>
        <v>0</v>
      </c>
      <c r="W698" s="17">
        <f>+wp!W697</f>
        <v>0</v>
      </c>
      <c r="X698" s="17">
        <f>+wp!X697</f>
        <v>0</v>
      </c>
      <c r="Y698" s="17">
        <f>+wp!Y697</f>
        <v>0</v>
      </c>
      <c r="Z698" s="17">
        <f>+wp!Z697</f>
        <v>0</v>
      </c>
      <c r="AA698" s="17">
        <f>+wp!AA697</f>
        <v>0</v>
      </c>
      <c r="AB698" s="17">
        <f>+wp!AB697</f>
        <v>0</v>
      </c>
      <c r="AC698" s="17">
        <f>+wp!AC697</f>
        <v>0</v>
      </c>
      <c r="AD698" s="17">
        <f>+wp!AD697</f>
        <v>0</v>
      </c>
    </row>
    <row r="699" spans="3:30" x14ac:dyDescent="0.25">
      <c r="C699" s="4">
        <f>+wp!C698</f>
        <v>617007</v>
      </c>
      <c r="D699" t="str">
        <f>+wp!D698</f>
        <v>UR CAVITE EAST PALO</v>
      </c>
      <c r="E699">
        <f>+wp!E698</f>
        <v>630130</v>
      </c>
      <c r="F699" t="str">
        <f>+wp!F698</f>
        <v>DEPRECIATION EXP. - STORE EQUIPMENT</v>
      </c>
      <c r="G699" t="s">
        <v>191</v>
      </c>
      <c r="H699">
        <f>+wp!I698</f>
        <v>1700027926</v>
      </c>
      <c r="I699" t="str">
        <f>+wp!J698</f>
        <v>CPOS, UPS, Keyboard and Mouse</v>
      </c>
      <c r="J699">
        <v>1</v>
      </c>
      <c r="L699" s="16">
        <f>+wp!M698</f>
        <v>43008</v>
      </c>
      <c r="M699" s="34">
        <f>+wp!N698</f>
        <v>26235.59</v>
      </c>
      <c r="N699" s="17">
        <f>+wp!O698</f>
        <v>26234.59</v>
      </c>
      <c r="O699" s="17">
        <f>+wp!P698</f>
        <v>1</v>
      </c>
      <c r="P699" s="18" t="s">
        <v>532</v>
      </c>
      <c r="Q699" s="17">
        <f>+wp!R698</f>
        <v>728.77</v>
      </c>
      <c r="R699">
        <v>0</v>
      </c>
      <c r="S699" s="17">
        <f>+wp!S698</f>
        <v>0</v>
      </c>
      <c r="T699" s="17">
        <f>+wp!T698</f>
        <v>0</v>
      </c>
      <c r="U699" s="17">
        <f>+wp!U698</f>
        <v>0</v>
      </c>
      <c r="V699" s="17">
        <f>+wp!V698</f>
        <v>0</v>
      </c>
      <c r="W699" s="17">
        <f>+wp!W698</f>
        <v>0</v>
      </c>
      <c r="X699" s="17">
        <f>+wp!X698</f>
        <v>0</v>
      </c>
      <c r="Y699" s="17">
        <f>+wp!Y698</f>
        <v>0</v>
      </c>
      <c r="Z699" s="17">
        <f>+wp!Z698</f>
        <v>0</v>
      </c>
      <c r="AA699" s="17">
        <f>+wp!AA698</f>
        <v>0</v>
      </c>
      <c r="AB699" s="17">
        <f>+wp!AB698</f>
        <v>0</v>
      </c>
      <c r="AC699" s="17">
        <f>+wp!AC698</f>
        <v>0</v>
      </c>
      <c r="AD699" s="17">
        <f>+wp!AD698</f>
        <v>0</v>
      </c>
    </row>
    <row r="700" spans="3:30" x14ac:dyDescent="0.25">
      <c r="C700" s="4">
        <f>+wp!C699</f>
        <v>117064</v>
      </c>
      <c r="D700" t="str">
        <f>+wp!D699</f>
        <v>NHA BARAS PALO</v>
      </c>
      <c r="E700">
        <f>+wp!E699</f>
        <v>630130</v>
      </c>
      <c r="F700" t="str">
        <f>+wp!F699</f>
        <v>DEPRECIATION EXP. - STORE EQUIPMENT</v>
      </c>
      <c r="G700" t="s">
        <v>191</v>
      </c>
      <c r="H700">
        <f>+wp!I699</f>
        <v>1700027928</v>
      </c>
      <c r="I700" t="str">
        <f>+wp!J699</f>
        <v>CPOS, UPS, Keyboard and Mouse</v>
      </c>
      <c r="J700">
        <v>1</v>
      </c>
      <c r="L700" s="16">
        <f>+wp!M699</f>
        <v>43008</v>
      </c>
      <c r="M700" s="34">
        <f>+wp!N699</f>
        <v>26235.59</v>
      </c>
      <c r="N700" s="17">
        <f>+wp!O699</f>
        <v>26234.59</v>
      </c>
      <c r="O700" s="17">
        <f>+wp!P699</f>
        <v>1</v>
      </c>
      <c r="P700" s="18" t="s">
        <v>532</v>
      </c>
      <c r="Q700" s="17">
        <f>+wp!R699</f>
        <v>728.77</v>
      </c>
      <c r="R700">
        <v>0</v>
      </c>
      <c r="S700" s="17">
        <f>+wp!S699</f>
        <v>0</v>
      </c>
      <c r="T700" s="17">
        <f>+wp!T699</f>
        <v>0</v>
      </c>
      <c r="U700" s="17">
        <f>+wp!U699</f>
        <v>0</v>
      </c>
      <c r="V700" s="17">
        <f>+wp!V699</f>
        <v>0</v>
      </c>
      <c r="W700" s="17">
        <f>+wp!W699</f>
        <v>0</v>
      </c>
      <c r="X700" s="17">
        <f>+wp!X699</f>
        <v>0</v>
      </c>
      <c r="Y700" s="17">
        <f>+wp!Y699</f>
        <v>0</v>
      </c>
      <c r="Z700" s="17">
        <f>+wp!Z699</f>
        <v>0</v>
      </c>
      <c r="AA700" s="17">
        <f>+wp!AA699</f>
        <v>0</v>
      </c>
      <c r="AB700" s="17">
        <f>+wp!AB699</f>
        <v>0</v>
      </c>
      <c r="AC700" s="17">
        <f>+wp!AC699</f>
        <v>0</v>
      </c>
      <c r="AD700" s="17">
        <f>+wp!AD699</f>
        <v>0</v>
      </c>
    </row>
    <row r="701" spans="3:30" x14ac:dyDescent="0.25">
      <c r="C701" s="4">
        <f>+wp!C700</f>
        <v>117049</v>
      </c>
      <c r="D701" t="str">
        <f>+wp!D700</f>
        <v>BUNTAY ABUYOG</v>
      </c>
      <c r="E701">
        <f>+wp!E700</f>
        <v>630130</v>
      </c>
      <c r="F701" t="str">
        <f>+wp!F700</f>
        <v>DEPRECIATION EXP. - STORE EQUIPMENT</v>
      </c>
      <c r="G701" t="s">
        <v>191</v>
      </c>
      <c r="H701">
        <f>+wp!I700</f>
        <v>1700027929</v>
      </c>
      <c r="I701" t="str">
        <f>+wp!J700</f>
        <v>CPOS, UPS, Keyboard and Mouse</v>
      </c>
      <c r="J701">
        <v>1</v>
      </c>
      <c r="L701" s="16">
        <f>+wp!M700</f>
        <v>43008</v>
      </c>
      <c r="M701" s="34">
        <f>+wp!N700</f>
        <v>26235.59</v>
      </c>
      <c r="N701" s="17">
        <f>+wp!O700</f>
        <v>26234.59</v>
      </c>
      <c r="O701" s="17">
        <f>+wp!P700</f>
        <v>1</v>
      </c>
      <c r="P701" s="18" t="s">
        <v>532</v>
      </c>
      <c r="Q701" s="17">
        <f>+wp!R700</f>
        <v>728.77</v>
      </c>
      <c r="R701">
        <v>0</v>
      </c>
      <c r="S701" s="17">
        <f>+wp!S700</f>
        <v>0</v>
      </c>
      <c r="T701" s="17">
        <f>+wp!T700</f>
        <v>0</v>
      </c>
      <c r="U701" s="17">
        <f>+wp!U700</f>
        <v>0</v>
      </c>
      <c r="V701" s="17">
        <f>+wp!V700</f>
        <v>0</v>
      </c>
      <c r="W701" s="17">
        <f>+wp!W700</f>
        <v>0</v>
      </c>
      <c r="X701" s="17">
        <f>+wp!X700</f>
        <v>0</v>
      </c>
      <c r="Y701" s="17">
        <f>+wp!Y700</f>
        <v>0</v>
      </c>
      <c r="Z701" s="17">
        <f>+wp!Z700</f>
        <v>0</v>
      </c>
      <c r="AA701" s="17">
        <f>+wp!AA700</f>
        <v>0</v>
      </c>
      <c r="AB701" s="17">
        <f>+wp!AB700</f>
        <v>0</v>
      </c>
      <c r="AC701" s="17">
        <f>+wp!AC700</f>
        <v>0</v>
      </c>
      <c r="AD701" s="17">
        <f>+wp!AD700</f>
        <v>0</v>
      </c>
    </row>
    <row r="702" spans="3:30" x14ac:dyDescent="0.25">
      <c r="C702" s="4">
        <f>+wp!C701</f>
        <v>117050</v>
      </c>
      <c r="D702" t="str">
        <f>+wp!D701</f>
        <v>BRGY 3 TAFT</v>
      </c>
      <c r="E702">
        <f>+wp!E701</f>
        <v>630130</v>
      </c>
      <c r="F702" t="str">
        <f>+wp!F701</f>
        <v>DEPRECIATION EXP. - STORE EQUIPMENT</v>
      </c>
      <c r="G702" t="s">
        <v>191</v>
      </c>
      <c r="H702">
        <f>+wp!I701</f>
        <v>1700027930</v>
      </c>
      <c r="I702" t="str">
        <f>+wp!J701</f>
        <v>CPOS, UPS, Keyboard and Mouse</v>
      </c>
      <c r="J702">
        <v>1</v>
      </c>
      <c r="L702" s="16">
        <f>+wp!M701</f>
        <v>43008</v>
      </c>
      <c r="M702" s="34">
        <f>+wp!N701</f>
        <v>26235.59</v>
      </c>
      <c r="N702" s="17">
        <f>+wp!O701</f>
        <v>26234.59</v>
      </c>
      <c r="O702" s="17">
        <f>+wp!P701</f>
        <v>1</v>
      </c>
      <c r="P702" s="18" t="s">
        <v>532</v>
      </c>
      <c r="Q702" s="17">
        <f>+wp!R701</f>
        <v>728.77</v>
      </c>
      <c r="R702">
        <v>0</v>
      </c>
      <c r="S702" s="17">
        <f>+wp!S701</f>
        <v>0</v>
      </c>
      <c r="T702" s="17">
        <f>+wp!T701</f>
        <v>0</v>
      </c>
      <c r="U702" s="17">
        <f>+wp!U701</f>
        <v>0</v>
      </c>
      <c r="V702" s="17">
        <f>+wp!V701</f>
        <v>0</v>
      </c>
      <c r="W702" s="17">
        <f>+wp!W701</f>
        <v>0</v>
      </c>
      <c r="X702" s="17">
        <f>+wp!X701</f>
        <v>0</v>
      </c>
      <c r="Y702" s="17">
        <f>+wp!Y701</f>
        <v>0</v>
      </c>
      <c r="Z702" s="17">
        <f>+wp!Z701</f>
        <v>0</v>
      </c>
      <c r="AA702" s="17">
        <f>+wp!AA701</f>
        <v>0</v>
      </c>
      <c r="AB702" s="17">
        <f>+wp!AB701</f>
        <v>0</v>
      </c>
      <c r="AC702" s="17">
        <f>+wp!AC701</f>
        <v>0</v>
      </c>
      <c r="AD702" s="17">
        <f>+wp!AD701</f>
        <v>0</v>
      </c>
    </row>
    <row r="703" spans="3:30" x14ac:dyDescent="0.25">
      <c r="C703" s="4">
        <f>+wp!C702</f>
        <v>617009</v>
      </c>
      <c r="D703" t="str">
        <f>+wp!D702</f>
        <v>UR DIIT TACLOBAN</v>
      </c>
      <c r="E703">
        <f>+wp!E702</f>
        <v>630130</v>
      </c>
      <c r="F703" t="str">
        <f>+wp!F702</f>
        <v>DEPRECIATION EXP. - STORE EQUIPMENT</v>
      </c>
      <c r="G703" t="s">
        <v>191</v>
      </c>
      <c r="H703">
        <f>+wp!I702</f>
        <v>1700027933</v>
      </c>
      <c r="I703" t="str">
        <f>+wp!J702</f>
        <v>CPOS, UPS, Keyboard and Mouse</v>
      </c>
      <c r="J703">
        <v>1</v>
      </c>
      <c r="L703" s="16">
        <f>+wp!M702</f>
        <v>43008</v>
      </c>
      <c r="M703" s="34">
        <f>+wp!N702</f>
        <v>26235.59</v>
      </c>
      <c r="N703" s="17">
        <f>+wp!O702</f>
        <v>26234.59</v>
      </c>
      <c r="O703" s="17">
        <f>+wp!P702</f>
        <v>1</v>
      </c>
      <c r="P703" s="18" t="s">
        <v>532</v>
      </c>
      <c r="Q703" s="17">
        <f>+wp!R702</f>
        <v>728.77</v>
      </c>
      <c r="R703">
        <v>0</v>
      </c>
      <c r="S703" s="17">
        <f>+wp!S702</f>
        <v>0</v>
      </c>
      <c r="T703" s="17">
        <f>+wp!T702</f>
        <v>0</v>
      </c>
      <c r="U703" s="17">
        <f>+wp!U702</f>
        <v>0</v>
      </c>
      <c r="V703" s="17">
        <f>+wp!V702</f>
        <v>0</v>
      </c>
      <c r="W703" s="17">
        <f>+wp!W702</f>
        <v>0</v>
      </c>
      <c r="X703" s="17">
        <f>+wp!X702</f>
        <v>0</v>
      </c>
      <c r="Y703" s="17">
        <f>+wp!Y702</f>
        <v>0</v>
      </c>
      <c r="Z703" s="17">
        <f>+wp!Z702</f>
        <v>0</v>
      </c>
      <c r="AA703" s="17">
        <f>+wp!AA702</f>
        <v>0</v>
      </c>
      <c r="AB703" s="17">
        <f>+wp!AB702</f>
        <v>0</v>
      </c>
      <c r="AC703" s="17">
        <f>+wp!AC702</f>
        <v>0</v>
      </c>
      <c r="AD703" s="17">
        <f>+wp!AD702</f>
        <v>0</v>
      </c>
    </row>
    <row r="704" spans="3:30" x14ac:dyDescent="0.25">
      <c r="C704" s="4">
        <f>+wp!C703</f>
        <v>617010</v>
      </c>
      <c r="D704" t="str">
        <f>+wp!D703</f>
        <v>UR MAHARLIKA HIGHWAY TACLOBAN</v>
      </c>
      <c r="E704">
        <f>+wp!E703</f>
        <v>630130</v>
      </c>
      <c r="F704" t="str">
        <f>+wp!F703</f>
        <v>DEPRECIATION EXP. - STORE EQUIPMENT</v>
      </c>
      <c r="G704" t="s">
        <v>191</v>
      </c>
      <c r="H704">
        <f>+wp!I703</f>
        <v>1700027938</v>
      </c>
      <c r="I704" t="str">
        <f>+wp!J703</f>
        <v>CPOS, UPS, Keyboard and Mouse</v>
      </c>
      <c r="J704">
        <v>1</v>
      </c>
      <c r="L704" s="16">
        <f>+wp!M703</f>
        <v>43008</v>
      </c>
      <c r="M704" s="34">
        <f>+wp!N703</f>
        <v>26235.59</v>
      </c>
      <c r="N704" s="17">
        <f>+wp!O703</f>
        <v>26234.59</v>
      </c>
      <c r="O704" s="17">
        <f>+wp!P703</f>
        <v>1</v>
      </c>
      <c r="P704" s="18" t="s">
        <v>532</v>
      </c>
      <c r="Q704" s="17">
        <f>+wp!R703</f>
        <v>728.77</v>
      </c>
      <c r="R704">
        <v>0</v>
      </c>
      <c r="S704" s="17">
        <f>+wp!S703</f>
        <v>0</v>
      </c>
      <c r="T704" s="17">
        <f>+wp!T703</f>
        <v>0</v>
      </c>
      <c r="U704" s="17">
        <f>+wp!U703</f>
        <v>0</v>
      </c>
      <c r="V704" s="17">
        <f>+wp!V703</f>
        <v>0</v>
      </c>
      <c r="W704" s="17">
        <f>+wp!W703</f>
        <v>0</v>
      </c>
      <c r="X704" s="17">
        <f>+wp!X703</f>
        <v>0</v>
      </c>
      <c r="Y704" s="17">
        <f>+wp!Y703</f>
        <v>0</v>
      </c>
      <c r="Z704" s="17">
        <f>+wp!Z703</f>
        <v>0</v>
      </c>
      <c r="AA704" s="17">
        <f>+wp!AA703</f>
        <v>0</v>
      </c>
      <c r="AB704" s="17">
        <f>+wp!AB703</f>
        <v>0</v>
      </c>
      <c r="AC704" s="17">
        <f>+wp!AC703</f>
        <v>0</v>
      </c>
      <c r="AD704" s="17">
        <f>+wp!AD703</f>
        <v>0</v>
      </c>
    </row>
    <row r="705" spans="3:30" x14ac:dyDescent="0.25">
      <c r="C705" s="4">
        <f>+wp!C704</f>
        <v>617018</v>
      </c>
      <c r="D705" t="str">
        <f>+wp!D704</f>
        <v>UR SAN ANTONIO ALANG ALANG</v>
      </c>
      <c r="E705">
        <f>+wp!E704</f>
        <v>630130</v>
      </c>
      <c r="F705" t="str">
        <f>+wp!F704</f>
        <v>DEPRECIATION EXP. - STORE EQUIPMENT</v>
      </c>
      <c r="G705" t="s">
        <v>191</v>
      </c>
      <c r="H705">
        <f>+wp!I704</f>
        <v>1700027939</v>
      </c>
      <c r="I705" t="str">
        <f>+wp!J704</f>
        <v>CPOS, UPS, Keyboard and Mouse</v>
      </c>
      <c r="J705">
        <v>1</v>
      </c>
      <c r="L705" s="16">
        <f>+wp!M704</f>
        <v>43008</v>
      </c>
      <c r="M705" s="34">
        <f>+wp!N704</f>
        <v>26235.59</v>
      </c>
      <c r="N705" s="17">
        <f>+wp!O704</f>
        <v>26234.59</v>
      </c>
      <c r="O705" s="17">
        <f>+wp!P704</f>
        <v>1</v>
      </c>
      <c r="P705" s="18" t="s">
        <v>532</v>
      </c>
      <c r="Q705" s="17">
        <f>+wp!R704</f>
        <v>728.77</v>
      </c>
      <c r="R705">
        <v>0</v>
      </c>
      <c r="S705" s="17">
        <f>+wp!S704</f>
        <v>0</v>
      </c>
      <c r="T705" s="17">
        <f>+wp!T704</f>
        <v>0</v>
      </c>
      <c r="U705" s="17">
        <f>+wp!U704</f>
        <v>0</v>
      </c>
      <c r="V705" s="17">
        <f>+wp!V704</f>
        <v>0</v>
      </c>
      <c r="W705" s="17">
        <f>+wp!W704</f>
        <v>0</v>
      </c>
      <c r="X705" s="17">
        <f>+wp!X704</f>
        <v>0</v>
      </c>
      <c r="Y705" s="17">
        <f>+wp!Y704</f>
        <v>0</v>
      </c>
      <c r="Z705" s="17">
        <f>+wp!Z704</f>
        <v>0</v>
      </c>
      <c r="AA705" s="17">
        <f>+wp!AA704</f>
        <v>0</v>
      </c>
      <c r="AB705" s="17">
        <f>+wp!AB704</f>
        <v>0</v>
      </c>
      <c r="AC705" s="17">
        <f>+wp!AC704</f>
        <v>0</v>
      </c>
      <c r="AD705" s="17">
        <f>+wp!AD704</f>
        <v>0</v>
      </c>
    </row>
    <row r="706" spans="3:30" x14ac:dyDescent="0.25">
      <c r="C706" s="4" t="str">
        <f>+wp!C705</f>
        <v>SLS112</v>
      </c>
      <c r="D706" t="str">
        <f>+wp!D705</f>
        <v>TACLOBAN CTG - SALES</v>
      </c>
      <c r="E706">
        <f>+wp!E705</f>
        <v>630130</v>
      </c>
      <c r="F706" t="str">
        <f>+wp!F705</f>
        <v>DEPRECIATION EXP. - STORE EQUIPMENT</v>
      </c>
      <c r="G706" t="s">
        <v>191</v>
      </c>
      <c r="H706">
        <f>+wp!I705</f>
        <v>1700027940</v>
      </c>
      <c r="I706" t="str">
        <f>+wp!J705</f>
        <v>CPOS, UPS, Keyboard and Mouse</v>
      </c>
      <c r="J706">
        <v>1</v>
      </c>
      <c r="L706" s="16">
        <f>+wp!M705</f>
        <v>43008</v>
      </c>
      <c r="M706" s="34">
        <f>+wp!N705</f>
        <v>26235.59</v>
      </c>
      <c r="N706" s="17">
        <f>+wp!O705</f>
        <v>26234.59</v>
      </c>
      <c r="O706" s="17">
        <f>+wp!P705</f>
        <v>1</v>
      </c>
      <c r="P706" s="18" t="s">
        <v>532</v>
      </c>
      <c r="Q706" s="17">
        <f>+wp!R705</f>
        <v>728.77</v>
      </c>
      <c r="R706">
        <v>0</v>
      </c>
      <c r="S706" s="17">
        <f>+wp!S705</f>
        <v>0</v>
      </c>
      <c r="T706" s="17">
        <f>+wp!T705</f>
        <v>0</v>
      </c>
      <c r="U706" s="17">
        <f>+wp!U705</f>
        <v>0</v>
      </c>
      <c r="V706" s="17">
        <f>+wp!V705</f>
        <v>0</v>
      </c>
      <c r="W706" s="17">
        <f>+wp!W705</f>
        <v>0</v>
      </c>
      <c r="X706" s="17">
        <f>+wp!X705</f>
        <v>0</v>
      </c>
      <c r="Y706" s="17">
        <f>+wp!Y705</f>
        <v>0</v>
      </c>
      <c r="Z706" s="17">
        <f>+wp!Z705</f>
        <v>0</v>
      </c>
      <c r="AA706" s="17">
        <f>+wp!AA705</f>
        <v>0</v>
      </c>
      <c r="AB706" s="17">
        <f>+wp!AB705</f>
        <v>0</v>
      </c>
      <c r="AC706" s="17">
        <f>+wp!AC705</f>
        <v>0</v>
      </c>
      <c r="AD706" s="17">
        <f>+wp!AD705</f>
        <v>0</v>
      </c>
    </row>
    <row r="707" spans="3:30" x14ac:dyDescent="0.25">
      <c r="C707" s="4">
        <f>+wp!C706</f>
        <v>117058</v>
      </c>
      <c r="D707" t="str">
        <f>+wp!D706</f>
        <v>REAL ST PASTRANA</v>
      </c>
      <c r="E707">
        <f>+wp!E706</f>
        <v>630130</v>
      </c>
      <c r="F707" t="str">
        <f>+wp!F706</f>
        <v>DEPRECIATION EXP. - STORE EQUIPMENT</v>
      </c>
      <c r="G707" t="s">
        <v>191</v>
      </c>
      <c r="H707">
        <f>+wp!I706</f>
        <v>1700027941</v>
      </c>
      <c r="I707" t="str">
        <f>+wp!J706</f>
        <v>CPOS, UPS, Keyboard and Mouse</v>
      </c>
      <c r="J707">
        <v>1</v>
      </c>
      <c r="L707" s="16">
        <f>+wp!M706</f>
        <v>43008</v>
      </c>
      <c r="M707" s="34">
        <f>+wp!N706</f>
        <v>26235.59</v>
      </c>
      <c r="N707" s="17">
        <f>+wp!O706</f>
        <v>26234.59</v>
      </c>
      <c r="O707" s="17">
        <f>+wp!P706</f>
        <v>1</v>
      </c>
      <c r="P707" s="18" t="s">
        <v>532</v>
      </c>
      <c r="Q707" s="17">
        <f>+wp!R706</f>
        <v>728.77</v>
      </c>
      <c r="R707">
        <v>0</v>
      </c>
      <c r="S707" s="17">
        <f>+wp!S706</f>
        <v>0</v>
      </c>
      <c r="T707" s="17">
        <f>+wp!T706</f>
        <v>0</v>
      </c>
      <c r="U707" s="17">
        <f>+wp!U706</f>
        <v>0</v>
      </c>
      <c r="V707" s="17">
        <f>+wp!V706</f>
        <v>0</v>
      </c>
      <c r="W707" s="17">
        <f>+wp!W706</f>
        <v>0</v>
      </c>
      <c r="X707" s="17">
        <f>+wp!X706</f>
        <v>0</v>
      </c>
      <c r="Y707" s="17">
        <f>+wp!Y706</f>
        <v>0</v>
      </c>
      <c r="Z707" s="17">
        <f>+wp!Z706</f>
        <v>0</v>
      </c>
      <c r="AA707" s="17">
        <f>+wp!AA706</f>
        <v>0</v>
      </c>
      <c r="AB707" s="17">
        <f>+wp!AB706</f>
        <v>0</v>
      </c>
      <c r="AC707" s="17">
        <f>+wp!AC706</f>
        <v>0</v>
      </c>
      <c r="AD707" s="17">
        <f>+wp!AD706</f>
        <v>0</v>
      </c>
    </row>
    <row r="708" spans="3:30" x14ac:dyDescent="0.25">
      <c r="C708" s="4">
        <f>+wp!C707</f>
        <v>117053</v>
      </c>
      <c r="D708" t="str">
        <f>+wp!D707</f>
        <v>YOUNGFIELD TACLOBAN</v>
      </c>
      <c r="E708">
        <f>+wp!E707</f>
        <v>630130</v>
      </c>
      <c r="F708" t="str">
        <f>+wp!F707</f>
        <v>DEPRECIATION EXP. - STORE EQUIPMENT</v>
      </c>
      <c r="G708" t="s">
        <v>191</v>
      </c>
      <c r="H708">
        <f>+wp!I707</f>
        <v>1700028119</v>
      </c>
      <c r="I708" t="str">
        <f>+wp!J707</f>
        <v>CPOS, UPS, Keyboard and Mouse</v>
      </c>
      <c r="J708">
        <v>1</v>
      </c>
      <c r="L708" s="16">
        <f>+wp!M707</f>
        <v>43008</v>
      </c>
      <c r="M708" s="34">
        <f>+wp!N707</f>
        <v>26235.59</v>
      </c>
      <c r="N708" s="17">
        <f>+wp!O707</f>
        <v>26234.59</v>
      </c>
      <c r="O708" s="17">
        <f>+wp!P707</f>
        <v>1</v>
      </c>
      <c r="P708" s="18" t="s">
        <v>532</v>
      </c>
      <c r="Q708" s="17">
        <f>+wp!R707</f>
        <v>728.77</v>
      </c>
      <c r="R708">
        <v>0</v>
      </c>
      <c r="S708" s="17">
        <f>+wp!S707</f>
        <v>0</v>
      </c>
      <c r="T708" s="17">
        <f>+wp!T707</f>
        <v>0</v>
      </c>
      <c r="U708" s="17">
        <f>+wp!U707</f>
        <v>0</v>
      </c>
      <c r="V708" s="17">
        <f>+wp!V707</f>
        <v>0</v>
      </c>
      <c r="W708" s="17">
        <f>+wp!W707</f>
        <v>0</v>
      </c>
      <c r="X708" s="17">
        <f>+wp!X707</f>
        <v>0</v>
      </c>
      <c r="Y708" s="17">
        <f>+wp!Y707</f>
        <v>0</v>
      </c>
      <c r="Z708" s="17">
        <f>+wp!Z707</f>
        <v>0</v>
      </c>
      <c r="AA708" s="17">
        <f>+wp!AA707</f>
        <v>0</v>
      </c>
      <c r="AB708" s="17">
        <f>+wp!AB707</f>
        <v>0</v>
      </c>
      <c r="AC708" s="17">
        <f>+wp!AC707</f>
        <v>0</v>
      </c>
      <c r="AD708" s="17">
        <f>+wp!AD707</f>
        <v>0</v>
      </c>
    </row>
    <row r="709" spans="3:30" x14ac:dyDescent="0.25">
      <c r="C709" s="4">
        <f>+wp!C708</f>
        <v>617012</v>
      </c>
      <c r="D709" t="str">
        <f>+wp!D708</f>
        <v>UR BORONGAN</v>
      </c>
      <c r="E709">
        <f>+wp!E708</f>
        <v>630130</v>
      </c>
      <c r="F709" t="str">
        <f>+wp!F708</f>
        <v>DEPRECIATION EXP. - STORE EQUIPMENT</v>
      </c>
      <c r="G709" t="s">
        <v>191</v>
      </c>
      <c r="H709">
        <f>+wp!I708</f>
        <v>1700028148</v>
      </c>
      <c r="I709" t="str">
        <f>+wp!J708</f>
        <v>CPOS, UPS, Keyboard and Mouse</v>
      </c>
      <c r="J709">
        <v>1</v>
      </c>
      <c r="L709" s="16">
        <f>+wp!M708</f>
        <v>43008</v>
      </c>
      <c r="M709" s="34">
        <f>+wp!N708</f>
        <v>26235.59</v>
      </c>
      <c r="N709" s="17">
        <f>+wp!O708</f>
        <v>26234.59</v>
      </c>
      <c r="O709" s="17">
        <f>+wp!P708</f>
        <v>1</v>
      </c>
      <c r="P709" s="18" t="s">
        <v>532</v>
      </c>
      <c r="Q709" s="17">
        <f>+wp!R708</f>
        <v>728.77</v>
      </c>
      <c r="R709">
        <v>0</v>
      </c>
      <c r="S709" s="17">
        <f>+wp!S708</f>
        <v>0</v>
      </c>
      <c r="T709" s="17">
        <f>+wp!T708</f>
        <v>0</v>
      </c>
      <c r="U709" s="17">
        <f>+wp!U708</f>
        <v>0</v>
      </c>
      <c r="V709" s="17">
        <f>+wp!V708</f>
        <v>0</v>
      </c>
      <c r="W709" s="17">
        <f>+wp!W708</f>
        <v>0</v>
      </c>
      <c r="X709" s="17">
        <f>+wp!X708</f>
        <v>0</v>
      </c>
      <c r="Y709" s="17">
        <f>+wp!Y708</f>
        <v>0</v>
      </c>
      <c r="Z709" s="17">
        <f>+wp!Z708</f>
        <v>0</v>
      </c>
      <c r="AA709" s="17">
        <f>+wp!AA708</f>
        <v>0</v>
      </c>
      <c r="AB709" s="17">
        <f>+wp!AB708</f>
        <v>0</v>
      </c>
      <c r="AC709" s="17">
        <f>+wp!AC708</f>
        <v>0</v>
      </c>
      <c r="AD709" s="17">
        <f>+wp!AD708</f>
        <v>0</v>
      </c>
    </row>
    <row r="710" spans="3:30" x14ac:dyDescent="0.25">
      <c r="C710" s="4">
        <f>+wp!C709</f>
        <v>117054</v>
      </c>
      <c r="D710" t="str">
        <f>+wp!D709</f>
        <v>BRGY 85 SAN JOSE TACLOBAN</v>
      </c>
      <c r="E710">
        <f>+wp!E709</f>
        <v>630130</v>
      </c>
      <c r="F710" t="str">
        <f>+wp!F709</f>
        <v>DEPRECIATION EXP. - STORE EQUIPMENT</v>
      </c>
      <c r="G710" t="s">
        <v>191</v>
      </c>
      <c r="H710">
        <f>+wp!I709</f>
        <v>1700028166</v>
      </c>
      <c r="I710" t="str">
        <f>+wp!J709</f>
        <v>CPOS, UPS, Keyboard and Mouse</v>
      </c>
      <c r="J710">
        <v>1</v>
      </c>
      <c r="L710" s="16">
        <f>+wp!M709</f>
        <v>43008</v>
      </c>
      <c r="M710" s="34">
        <f>+wp!N709</f>
        <v>26235.59</v>
      </c>
      <c r="N710" s="17">
        <f>+wp!O709</f>
        <v>26234.59</v>
      </c>
      <c r="O710" s="17">
        <f>+wp!P709</f>
        <v>1</v>
      </c>
      <c r="P710" s="18" t="s">
        <v>532</v>
      </c>
      <c r="Q710" s="17">
        <f>+wp!R709</f>
        <v>728.77</v>
      </c>
      <c r="R710">
        <v>0</v>
      </c>
      <c r="S710" s="17">
        <f>+wp!S709</f>
        <v>0</v>
      </c>
      <c r="T710" s="17">
        <f>+wp!T709</f>
        <v>0</v>
      </c>
      <c r="U710" s="17">
        <f>+wp!U709</f>
        <v>0</v>
      </c>
      <c r="V710" s="17">
        <f>+wp!V709</f>
        <v>0</v>
      </c>
      <c r="W710" s="17">
        <f>+wp!W709</f>
        <v>0</v>
      </c>
      <c r="X710" s="17">
        <f>+wp!X709</f>
        <v>0</v>
      </c>
      <c r="Y710" s="17">
        <f>+wp!Y709</f>
        <v>0</v>
      </c>
      <c r="Z710" s="17">
        <f>+wp!Z709</f>
        <v>0</v>
      </c>
      <c r="AA710" s="17">
        <f>+wp!AA709</f>
        <v>0</v>
      </c>
      <c r="AB710" s="17">
        <f>+wp!AB709</f>
        <v>0</v>
      </c>
      <c r="AC710" s="17">
        <f>+wp!AC709</f>
        <v>0</v>
      </c>
      <c r="AD710" s="17">
        <f>+wp!AD709</f>
        <v>0</v>
      </c>
    </row>
    <row r="711" spans="3:30" x14ac:dyDescent="0.25">
      <c r="C711" s="4">
        <f>+wp!C710</f>
        <v>617007</v>
      </c>
      <c r="D711" t="str">
        <f>+wp!D710</f>
        <v>UR CAVITE EAST PALO</v>
      </c>
      <c r="E711">
        <f>+wp!E710</f>
        <v>630130</v>
      </c>
      <c r="F711" t="str">
        <f>+wp!F710</f>
        <v>DEPRECIATION EXP. - STORE EQUIPMENT</v>
      </c>
      <c r="G711" t="s">
        <v>191</v>
      </c>
      <c r="H711">
        <f>+wp!I710</f>
        <v>1700032264</v>
      </c>
      <c r="I711" t="str">
        <f>+wp!J710</f>
        <v>MODIFICATION OF UR GRILLER</v>
      </c>
      <c r="J711">
        <v>1</v>
      </c>
      <c r="L711" s="16">
        <f>+wp!M710</f>
        <v>43301</v>
      </c>
      <c r="M711" s="34">
        <f>+wp!N710</f>
        <v>50000</v>
      </c>
      <c r="N711" s="17">
        <f>+wp!O710</f>
        <v>49999</v>
      </c>
      <c r="O711" s="17">
        <f>+wp!P710</f>
        <v>1</v>
      </c>
      <c r="P711" s="18" t="s">
        <v>532</v>
      </c>
      <c r="Q711" s="17">
        <f>+wp!R710</f>
        <v>1388.89</v>
      </c>
      <c r="R711">
        <v>0</v>
      </c>
      <c r="S711" s="17">
        <f>+wp!S710</f>
        <v>0</v>
      </c>
      <c r="T711" s="17">
        <f>+wp!T710</f>
        <v>0</v>
      </c>
      <c r="U711" s="17">
        <f>+wp!U710</f>
        <v>0</v>
      </c>
      <c r="V711" s="17">
        <f>+wp!V710</f>
        <v>0</v>
      </c>
      <c r="W711" s="17">
        <f>+wp!W710</f>
        <v>0</v>
      </c>
      <c r="X711" s="17">
        <f>+wp!X710</f>
        <v>0</v>
      </c>
      <c r="Y711" s="17">
        <f>+wp!Y710</f>
        <v>0</v>
      </c>
      <c r="Z711" s="17">
        <f>+wp!Z710</f>
        <v>0</v>
      </c>
      <c r="AA711" s="17">
        <f>+wp!AA710</f>
        <v>0</v>
      </c>
      <c r="AB711" s="17">
        <f>+wp!AB710</f>
        <v>0</v>
      </c>
      <c r="AC711" s="17">
        <f>+wp!AC710</f>
        <v>0</v>
      </c>
      <c r="AD711" s="17">
        <f>+wp!AD710</f>
        <v>0</v>
      </c>
    </row>
    <row r="712" spans="3:30" x14ac:dyDescent="0.25">
      <c r="C712" s="4">
        <f>+wp!C711</f>
        <v>617008</v>
      </c>
      <c r="D712" t="str">
        <f>+wp!D711</f>
        <v>UR ANIBONG TACLOBAN</v>
      </c>
      <c r="E712">
        <f>+wp!E711</f>
        <v>630130</v>
      </c>
      <c r="F712" t="str">
        <f>+wp!F711</f>
        <v>DEPRECIATION EXP. - STORE EQUIPMENT</v>
      </c>
      <c r="G712" t="s">
        <v>191</v>
      </c>
      <c r="H712">
        <f>+wp!I711</f>
        <v>1700032265</v>
      </c>
      <c r="I712" t="str">
        <f>+wp!J711</f>
        <v>SUPPLY &amp; DELIVERY OF 1 SET MODIFIED-UR GRILLER</v>
      </c>
      <c r="J712">
        <v>1</v>
      </c>
      <c r="L712" s="16">
        <f>+wp!M711</f>
        <v>43301</v>
      </c>
      <c r="M712" s="34">
        <f>+wp!N711</f>
        <v>40000</v>
      </c>
      <c r="N712" s="17">
        <f>+wp!O711</f>
        <v>39999</v>
      </c>
      <c r="O712" s="17">
        <f>+wp!P711</f>
        <v>1</v>
      </c>
      <c r="P712" s="18" t="s">
        <v>532</v>
      </c>
      <c r="Q712" s="17">
        <f>+wp!R711</f>
        <v>1111.1099999999999</v>
      </c>
      <c r="R712">
        <v>0</v>
      </c>
      <c r="S712" s="17">
        <f>+wp!S711</f>
        <v>0</v>
      </c>
      <c r="T712" s="17">
        <f>+wp!T711</f>
        <v>0</v>
      </c>
      <c r="U712" s="17">
        <f>+wp!U711</f>
        <v>0</v>
      </c>
      <c r="V712" s="17">
        <f>+wp!V711</f>
        <v>0</v>
      </c>
      <c r="W712" s="17">
        <f>+wp!W711</f>
        <v>0</v>
      </c>
      <c r="X712" s="17">
        <f>+wp!X711</f>
        <v>0</v>
      </c>
      <c r="Y712" s="17">
        <f>+wp!Y711</f>
        <v>0</v>
      </c>
      <c r="Z712" s="17">
        <f>+wp!Z711</f>
        <v>0</v>
      </c>
      <c r="AA712" s="17">
        <f>+wp!AA711</f>
        <v>0</v>
      </c>
      <c r="AB712" s="17">
        <f>+wp!AB711</f>
        <v>0</v>
      </c>
      <c r="AC712" s="17">
        <f>+wp!AC711</f>
        <v>0</v>
      </c>
      <c r="AD712" s="17">
        <f>+wp!AD711</f>
        <v>0</v>
      </c>
    </row>
    <row r="713" spans="3:30" x14ac:dyDescent="0.25">
      <c r="C713" s="4">
        <f>+wp!C712</f>
        <v>617001</v>
      </c>
      <c r="D713" t="str">
        <f>+wp!D712</f>
        <v>UR ABUCAY TERMINAL</v>
      </c>
      <c r="E713">
        <f>+wp!E712</f>
        <v>630130</v>
      </c>
      <c r="F713" t="str">
        <f>+wp!F712</f>
        <v>DEPRECIATION EXP. - STORE EQUIPMENT</v>
      </c>
      <c r="G713" t="s">
        <v>191</v>
      </c>
      <c r="H713">
        <f>+wp!I712</f>
        <v>1700032490</v>
      </c>
      <c r="I713" t="str">
        <f>+wp!J712</f>
        <v>GRILLER FABRICATION</v>
      </c>
      <c r="J713">
        <v>1</v>
      </c>
      <c r="L713" s="16">
        <f>+wp!M712</f>
        <v>43364</v>
      </c>
      <c r="M713" s="34">
        <f>+wp!N712</f>
        <v>87568</v>
      </c>
      <c r="N713" s="17">
        <f>+wp!O712</f>
        <v>87567</v>
      </c>
      <c r="O713" s="17">
        <f>+wp!P712</f>
        <v>1</v>
      </c>
      <c r="P713" s="18" t="s">
        <v>532</v>
      </c>
      <c r="Q713" s="17">
        <f>+wp!R712</f>
        <v>7297.33</v>
      </c>
      <c r="R713">
        <v>0</v>
      </c>
      <c r="S713" s="17">
        <f>+wp!S712</f>
        <v>0</v>
      </c>
      <c r="T713" s="17">
        <f>+wp!T712</f>
        <v>0</v>
      </c>
      <c r="U713" s="17">
        <f>+wp!U712</f>
        <v>0</v>
      </c>
      <c r="V713" s="17">
        <f>+wp!V712</f>
        <v>0</v>
      </c>
      <c r="W713" s="17">
        <f>+wp!W712</f>
        <v>0</v>
      </c>
      <c r="X713" s="17">
        <f>+wp!X712</f>
        <v>0</v>
      </c>
      <c r="Y713" s="17">
        <f>+wp!Y712</f>
        <v>0</v>
      </c>
      <c r="Z713" s="17">
        <f>+wp!Z712</f>
        <v>0</v>
      </c>
      <c r="AA713" s="17">
        <f>+wp!AA712</f>
        <v>0</v>
      </c>
      <c r="AB713" s="17">
        <f>+wp!AB712</f>
        <v>0</v>
      </c>
      <c r="AC713" s="17">
        <f>+wp!AC712</f>
        <v>0</v>
      </c>
      <c r="AD713" s="17">
        <f>+wp!AD712</f>
        <v>0</v>
      </c>
    </row>
    <row r="714" spans="3:30" x14ac:dyDescent="0.25">
      <c r="C714" s="4">
        <f>+wp!C713</f>
        <v>617016</v>
      </c>
      <c r="D714" t="str">
        <f>+wp!D713</f>
        <v>UR PAWING PALO</v>
      </c>
      <c r="E714">
        <f>+wp!E713</f>
        <v>630130</v>
      </c>
      <c r="F714" t="str">
        <f>+wp!F713</f>
        <v>DEPRECIATION EXP. - STORE EQUIPMENT</v>
      </c>
      <c r="G714" t="s">
        <v>191</v>
      </c>
      <c r="H714">
        <f>+wp!I713</f>
        <v>1700032536</v>
      </c>
      <c r="I714" t="str">
        <f>+wp!J713</f>
        <v>UPRIGHT CHILLER- UR OPERATOR CONVERTED TO BAVI OWN</v>
      </c>
      <c r="J714">
        <v>1</v>
      </c>
      <c r="L714" s="16">
        <f>+wp!M713</f>
        <v>43417</v>
      </c>
      <c r="M714" s="34">
        <f>+wp!N713</f>
        <v>13306.66</v>
      </c>
      <c r="N714" s="17">
        <f>+wp!O713</f>
        <v>13305.66</v>
      </c>
      <c r="O714" s="17">
        <f>+wp!P713</f>
        <v>1</v>
      </c>
      <c r="P714" s="18" t="s">
        <v>532</v>
      </c>
      <c r="Q714" s="17">
        <f>+wp!R713</f>
        <v>1108.8900000000001</v>
      </c>
      <c r="R714">
        <v>0</v>
      </c>
      <c r="S714" s="17">
        <f>+wp!S713</f>
        <v>0</v>
      </c>
      <c r="T714" s="17">
        <f>+wp!T713</f>
        <v>0</v>
      </c>
      <c r="U714" s="17">
        <f>+wp!U713</f>
        <v>0</v>
      </c>
      <c r="V714" s="17">
        <f>+wp!V713</f>
        <v>0</v>
      </c>
      <c r="W714" s="17">
        <f>+wp!W713</f>
        <v>0</v>
      </c>
      <c r="X714" s="17">
        <f>+wp!X713</f>
        <v>0</v>
      </c>
      <c r="Y714" s="17">
        <f>+wp!Y713</f>
        <v>0</v>
      </c>
      <c r="Z714" s="17">
        <f>+wp!Z713</f>
        <v>0</v>
      </c>
      <c r="AA714" s="17">
        <f>+wp!AA713</f>
        <v>0</v>
      </c>
      <c r="AB714" s="17">
        <f>+wp!AB713</f>
        <v>0</v>
      </c>
      <c r="AC714" s="17">
        <f>+wp!AC713</f>
        <v>0</v>
      </c>
      <c r="AD714" s="17">
        <f>+wp!AD713</f>
        <v>0</v>
      </c>
    </row>
    <row r="715" spans="3:30" x14ac:dyDescent="0.25">
      <c r="C715" s="4">
        <f>+wp!C714</f>
        <v>617016</v>
      </c>
      <c r="D715" t="str">
        <f>+wp!D714</f>
        <v>UR PAWING PALO</v>
      </c>
      <c r="E715">
        <f>+wp!E714</f>
        <v>630130</v>
      </c>
      <c r="F715" t="str">
        <f>+wp!F714</f>
        <v>DEPRECIATION EXP. - STORE EQUIPMENT</v>
      </c>
      <c r="G715" t="s">
        <v>191</v>
      </c>
      <c r="H715">
        <f>+wp!I714</f>
        <v>1700032537</v>
      </c>
      <c r="I715" t="str">
        <f>+wp!J714</f>
        <v>UPRIGHT CHILLER- UR OPERATOR CONVERTED TO BAVI OWN</v>
      </c>
      <c r="J715">
        <v>1</v>
      </c>
      <c r="L715" s="16">
        <f>+wp!M714</f>
        <v>43417</v>
      </c>
      <c r="M715" s="34">
        <f>+wp!N714</f>
        <v>13306.66</v>
      </c>
      <c r="N715" s="17">
        <f>+wp!O714</f>
        <v>13305.66</v>
      </c>
      <c r="O715" s="17">
        <f>+wp!P714</f>
        <v>1</v>
      </c>
      <c r="P715" s="18" t="s">
        <v>532</v>
      </c>
      <c r="Q715" s="17">
        <f>+wp!R714</f>
        <v>1108.8900000000001</v>
      </c>
      <c r="R715">
        <v>0</v>
      </c>
      <c r="S715" s="17">
        <f>+wp!S714</f>
        <v>0</v>
      </c>
      <c r="T715" s="17">
        <f>+wp!T714</f>
        <v>0</v>
      </c>
      <c r="U715" s="17">
        <f>+wp!U714</f>
        <v>0</v>
      </c>
      <c r="V715" s="17">
        <f>+wp!V714</f>
        <v>0</v>
      </c>
      <c r="W715" s="17">
        <f>+wp!W714</f>
        <v>0</v>
      </c>
      <c r="X715" s="17">
        <f>+wp!X714</f>
        <v>0</v>
      </c>
      <c r="Y715" s="17">
        <f>+wp!Y714</f>
        <v>0</v>
      </c>
      <c r="Z715" s="17">
        <f>+wp!Z714</f>
        <v>0</v>
      </c>
      <c r="AA715" s="17">
        <f>+wp!AA714</f>
        <v>0</v>
      </c>
      <c r="AB715" s="17">
        <f>+wp!AB714</f>
        <v>0</v>
      </c>
      <c r="AC715" s="17">
        <f>+wp!AC714</f>
        <v>0</v>
      </c>
      <c r="AD715" s="17">
        <f>+wp!AD714</f>
        <v>0</v>
      </c>
    </row>
    <row r="716" spans="3:30" x14ac:dyDescent="0.25">
      <c r="C716" s="4">
        <f>+wp!C715</f>
        <v>617016</v>
      </c>
      <c r="D716" t="str">
        <f>+wp!D715</f>
        <v>UR PAWING PALO</v>
      </c>
      <c r="E716">
        <f>+wp!E715</f>
        <v>630130</v>
      </c>
      <c r="F716" t="str">
        <f>+wp!F715</f>
        <v>DEPRECIATION EXP. - STORE EQUIPMENT</v>
      </c>
      <c r="G716" t="s">
        <v>191</v>
      </c>
      <c r="H716">
        <f>+wp!I715</f>
        <v>1700032538</v>
      </c>
      <c r="I716" t="str">
        <f>+wp!J715</f>
        <v>CHEST FREEZER - UR OPERATOR CONVERTED TO BAVI OWNE</v>
      </c>
      <c r="J716">
        <v>1</v>
      </c>
      <c r="L716" s="16">
        <f>+wp!M715</f>
        <v>43417</v>
      </c>
      <c r="M716" s="34">
        <f>+wp!N715</f>
        <v>11550</v>
      </c>
      <c r="N716" s="17">
        <f>+wp!O715</f>
        <v>11549</v>
      </c>
      <c r="O716" s="17">
        <f>+wp!P715</f>
        <v>1</v>
      </c>
      <c r="P716" s="18" t="s">
        <v>532</v>
      </c>
      <c r="Q716" s="17">
        <f>+wp!R715</f>
        <v>962.5</v>
      </c>
      <c r="R716">
        <v>0</v>
      </c>
      <c r="S716" s="17">
        <f>+wp!S715</f>
        <v>0</v>
      </c>
      <c r="T716" s="17">
        <f>+wp!T715</f>
        <v>0</v>
      </c>
      <c r="U716" s="17">
        <f>+wp!U715</f>
        <v>0</v>
      </c>
      <c r="V716" s="17">
        <f>+wp!V715</f>
        <v>0</v>
      </c>
      <c r="W716" s="17">
        <f>+wp!W715</f>
        <v>0</v>
      </c>
      <c r="X716" s="17">
        <f>+wp!X715</f>
        <v>0</v>
      </c>
      <c r="Y716" s="17">
        <f>+wp!Y715</f>
        <v>0</v>
      </c>
      <c r="Z716" s="17">
        <f>+wp!Z715</f>
        <v>0</v>
      </c>
      <c r="AA716" s="17">
        <f>+wp!AA715</f>
        <v>0</v>
      </c>
      <c r="AB716" s="17">
        <f>+wp!AB715</f>
        <v>0</v>
      </c>
      <c r="AC716" s="17">
        <f>+wp!AC715</f>
        <v>0</v>
      </c>
      <c r="AD716" s="17">
        <f>+wp!AD715</f>
        <v>0</v>
      </c>
    </row>
    <row r="717" spans="3:30" x14ac:dyDescent="0.25">
      <c r="C717" s="4">
        <f>+wp!C716</f>
        <v>117013</v>
      </c>
      <c r="D717" t="str">
        <f>+wp!D716</f>
        <v>CARIGARA</v>
      </c>
      <c r="E717">
        <f>+wp!E716</f>
        <v>630130</v>
      </c>
      <c r="F717" t="str">
        <f>+wp!F716</f>
        <v>DEPRECIATION EXP. - STORE EQUIPMENT</v>
      </c>
      <c r="G717" t="s">
        <v>191</v>
      </c>
      <c r="H717">
        <f>+wp!I716</f>
        <v>1700032672</v>
      </c>
      <c r="I717" t="str">
        <f>+wp!J716</f>
        <v>GAS OVEN</v>
      </c>
      <c r="J717">
        <v>1</v>
      </c>
      <c r="L717" s="16">
        <f>+wp!M716</f>
        <v>43413</v>
      </c>
      <c r="M717" s="34">
        <f>+wp!N716</f>
        <v>33000</v>
      </c>
      <c r="N717" s="17">
        <f>+wp!O716</f>
        <v>25300</v>
      </c>
      <c r="O717" s="17">
        <f>+wp!P716</f>
        <v>7700</v>
      </c>
      <c r="P717" s="18" t="s">
        <v>532</v>
      </c>
      <c r="Q717" s="17">
        <f>+wp!R716</f>
        <v>550</v>
      </c>
      <c r="R717">
        <v>0</v>
      </c>
      <c r="S717" s="17">
        <f>+wp!S716</f>
        <v>550</v>
      </c>
      <c r="T717" s="17">
        <f>+wp!T716</f>
        <v>550</v>
      </c>
      <c r="U717" s="17">
        <f>+wp!U716</f>
        <v>550</v>
      </c>
      <c r="V717" s="17">
        <f>+wp!V716</f>
        <v>550</v>
      </c>
      <c r="W717" s="17">
        <f>+wp!W716</f>
        <v>550</v>
      </c>
      <c r="X717" s="17">
        <f>+wp!X716</f>
        <v>550</v>
      </c>
      <c r="Y717" s="17">
        <f>+wp!Y716</f>
        <v>550</v>
      </c>
      <c r="Z717" s="17">
        <f>+wp!Z716</f>
        <v>550</v>
      </c>
      <c r="AA717" s="17">
        <f>+wp!AA716</f>
        <v>550</v>
      </c>
      <c r="AB717" s="17">
        <f>+wp!AB716</f>
        <v>550</v>
      </c>
      <c r="AC717" s="17">
        <f>+wp!AC716</f>
        <v>550</v>
      </c>
      <c r="AD717" s="17">
        <f>+wp!AD716</f>
        <v>550</v>
      </c>
    </row>
    <row r="718" spans="3:30" x14ac:dyDescent="0.25">
      <c r="C718" s="4">
        <f>+wp!C717</f>
        <v>117030</v>
      </c>
      <c r="D718" t="str">
        <f>+wp!D717</f>
        <v>CAIBAAN</v>
      </c>
      <c r="E718">
        <f>+wp!E717</f>
        <v>630130</v>
      </c>
      <c r="F718" t="str">
        <f>+wp!F717</f>
        <v>DEPRECIATION EXP. - STORE EQUIPMENT</v>
      </c>
      <c r="G718" t="s">
        <v>191</v>
      </c>
      <c r="H718">
        <f>+wp!I717</f>
        <v>1700032673</v>
      </c>
      <c r="I718" t="str">
        <f>+wp!J717</f>
        <v>GAS OVEN</v>
      </c>
      <c r="J718">
        <v>1</v>
      </c>
      <c r="L718" s="16">
        <f>+wp!M717</f>
        <v>43425</v>
      </c>
      <c r="M718" s="34">
        <f>+wp!N717</f>
        <v>32999.14</v>
      </c>
      <c r="N718" s="17">
        <f>+wp!O717</f>
        <v>25299.35</v>
      </c>
      <c r="O718" s="17">
        <f>+wp!P717</f>
        <v>7699.79</v>
      </c>
      <c r="P718" s="18" t="s">
        <v>532</v>
      </c>
      <c r="Q718" s="17">
        <f>+wp!R717</f>
        <v>549.99</v>
      </c>
      <c r="R718">
        <v>0</v>
      </c>
      <c r="S718" s="17">
        <f>+wp!S717</f>
        <v>549.99</v>
      </c>
      <c r="T718" s="17">
        <f>+wp!T717</f>
        <v>549.98</v>
      </c>
      <c r="U718" s="17">
        <f>+wp!U717</f>
        <v>549.99</v>
      </c>
      <c r="V718" s="17">
        <f>+wp!V717</f>
        <v>549.98</v>
      </c>
      <c r="W718" s="17">
        <f>+wp!W717</f>
        <v>549.99</v>
      </c>
      <c r="X718" s="17">
        <f>+wp!X717</f>
        <v>549.99</v>
      </c>
      <c r="Y718" s="17">
        <f>+wp!Y717</f>
        <v>549.98</v>
      </c>
      <c r="Z718" s="17">
        <f>+wp!Z717</f>
        <v>549.99</v>
      </c>
      <c r="AA718" s="17">
        <f>+wp!AA717</f>
        <v>549.99</v>
      </c>
      <c r="AB718" s="17">
        <f>+wp!AB717</f>
        <v>549.99</v>
      </c>
      <c r="AC718" s="17">
        <f>+wp!AC717</f>
        <v>549.99</v>
      </c>
      <c r="AD718" s="17">
        <f>+wp!AD717</f>
        <v>549.99</v>
      </c>
    </row>
    <row r="719" spans="3:30" x14ac:dyDescent="0.25">
      <c r="C719" s="4">
        <f>+wp!C718</f>
        <v>117013</v>
      </c>
      <c r="D719" t="str">
        <f>+wp!D718</f>
        <v>CARIGARA</v>
      </c>
      <c r="E719">
        <f>+wp!E718</f>
        <v>630130</v>
      </c>
      <c r="F719" t="str">
        <f>+wp!F718</f>
        <v>DEPRECIATION EXP. - STORE EQUIPMENT</v>
      </c>
      <c r="G719" t="s">
        <v>191</v>
      </c>
      <c r="H719">
        <f>+wp!I718</f>
        <v>1700032674</v>
      </c>
      <c r="I719" t="str">
        <f>+wp!J718</f>
        <v>GAS OVEN</v>
      </c>
      <c r="J719">
        <v>1</v>
      </c>
      <c r="L719" s="16">
        <f>+wp!M718</f>
        <v>43425</v>
      </c>
      <c r="M719" s="34">
        <f>+wp!N718</f>
        <v>33000</v>
      </c>
      <c r="N719" s="17">
        <f>+wp!O718</f>
        <v>25300</v>
      </c>
      <c r="O719" s="17">
        <f>+wp!P718</f>
        <v>7700</v>
      </c>
      <c r="P719" s="18" t="s">
        <v>532</v>
      </c>
      <c r="Q719" s="17">
        <f>+wp!R718</f>
        <v>550</v>
      </c>
      <c r="R719">
        <v>0</v>
      </c>
      <c r="S719" s="17">
        <f>+wp!S718</f>
        <v>550</v>
      </c>
      <c r="T719" s="17">
        <f>+wp!T718</f>
        <v>550</v>
      </c>
      <c r="U719" s="17">
        <f>+wp!U718</f>
        <v>550</v>
      </c>
      <c r="V719" s="17">
        <f>+wp!V718</f>
        <v>550</v>
      </c>
      <c r="W719" s="17">
        <f>+wp!W718</f>
        <v>550</v>
      </c>
      <c r="X719" s="17">
        <f>+wp!X718</f>
        <v>550</v>
      </c>
      <c r="Y719" s="17">
        <f>+wp!Y718</f>
        <v>550</v>
      </c>
      <c r="Z719" s="17">
        <f>+wp!Z718</f>
        <v>550</v>
      </c>
      <c r="AA719" s="17">
        <f>+wp!AA718</f>
        <v>550</v>
      </c>
      <c r="AB719" s="17">
        <f>+wp!AB718</f>
        <v>550</v>
      </c>
      <c r="AC719" s="17">
        <f>+wp!AC718</f>
        <v>550</v>
      </c>
      <c r="AD719" s="17">
        <f>+wp!AD718</f>
        <v>550</v>
      </c>
    </row>
    <row r="720" spans="3:30" x14ac:dyDescent="0.25">
      <c r="C720" s="4">
        <f>+wp!C719</f>
        <v>117055</v>
      </c>
      <c r="D720" t="str">
        <f>+wp!D719</f>
        <v>SONGCO BORONGAN 2</v>
      </c>
      <c r="E720">
        <f>+wp!E719</f>
        <v>630130</v>
      </c>
      <c r="F720" t="str">
        <f>+wp!F719</f>
        <v>DEPRECIATION EXP. - STORE EQUIPMENT</v>
      </c>
      <c r="G720" t="s">
        <v>191</v>
      </c>
      <c r="H720">
        <f>+wp!I719</f>
        <v>1700032675</v>
      </c>
      <c r="I720" t="str">
        <f>+wp!J719</f>
        <v>GAS OVEN</v>
      </c>
      <c r="J720">
        <v>1</v>
      </c>
      <c r="L720" s="16">
        <f>+wp!M719</f>
        <v>43425</v>
      </c>
      <c r="M720" s="34">
        <f>+wp!N719</f>
        <v>33000</v>
      </c>
      <c r="N720" s="17">
        <f>+wp!O719</f>
        <v>25300</v>
      </c>
      <c r="O720" s="17">
        <f>+wp!P719</f>
        <v>7700</v>
      </c>
      <c r="P720" s="18" t="s">
        <v>532</v>
      </c>
      <c r="Q720" s="17">
        <f>+wp!R719</f>
        <v>550</v>
      </c>
      <c r="R720">
        <v>0</v>
      </c>
      <c r="S720" s="17">
        <f>+wp!S719</f>
        <v>550</v>
      </c>
      <c r="T720" s="17">
        <f>+wp!T719</f>
        <v>550</v>
      </c>
      <c r="U720" s="17">
        <f>+wp!U719</f>
        <v>550</v>
      </c>
      <c r="V720" s="17">
        <f>+wp!V719</f>
        <v>550</v>
      </c>
      <c r="W720" s="17">
        <f>+wp!W719</f>
        <v>550</v>
      </c>
      <c r="X720" s="17">
        <f>+wp!X719</f>
        <v>550</v>
      </c>
      <c r="Y720" s="17">
        <f>+wp!Y719</f>
        <v>550</v>
      </c>
      <c r="Z720" s="17">
        <f>+wp!Z719</f>
        <v>550</v>
      </c>
      <c r="AA720" s="17">
        <f>+wp!AA719</f>
        <v>550</v>
      </c>
      <c r="AB720" s="17">
        <f>+wp!AB719</f>
        <v>550</v>
      </c>
      <c r="AC720" s="17">
        <f>+wp!AC719</f>
        <v>550</v>
      </c>
      <c r="AD720" s="17">
        <f>+wp!AD719</f>
        <v>550</v>
      </c>
    </row>
    <row r="721" spans="3:30" x14ac:dyDescent="0.25">
      <c r="C721" s="4">
        <f>+wp!C720</f>
        <v>117006</v>
      </c>
      <c r="D721" t="str">
        <f>+wp!D720</f>
        <v>ROMUALDEZ</v>
      </c>
      <c r="E721">
        <f>+wp!E720</f>
        <v>630130</v>
      </c>
      <c r="F721" t="str">
        <f>+wp!F720</f>
        <v>DEPRECIATION EXP. - STORE EQUIPMENT</v>
      </c>
      <c r="G721" t="s">
        <v>191</v>
      </c>
      <c r="H721">
        <f>+wp!I720</f>
        <v>1700032676</v>
      </c>
      <c r="I721" t="str">
        <f>+wp!J720</f>
        <v>GAS OVEN</v>
      </c>
      <c r="J721">
        <v>1</v>
      </c>
      <c r="L721" s="16">
        <f>+wp!M720</f>
        <v>43425</v>
      </c>
      <c r="M721" s="34">
        <f>+wp!N720</f>
        <v>33000</v>
      </c>
      <c r="N721" s="17">
        <f>+wp!O720</f>
        <v>25300</v>
      </c>
      <c r="O721" s="17">
        <f>+wp!P720</f>
        <v>7700</v>
      </c>
      <c r="P721" s="18" t="s">
        <v>532</v>
      </c>
      <c r="Q721" s="17">
        <f>+wp!R720</f>
        <v>550</v>
      </c>
      <c r="R721">
        <v>0</v>
      </c>
      <c r="S721" s="17">
        <f>+wp!S720</f>
        <v>550</v>
      </c>
      <c r="T721" s="17">
        <f>+wp!T720</f>
        <v>550</v>
      </c>
      <c r="U721" s="17">
        <f>+wp!U720</f>
        <v>550</v>
      </c>
      <c r="V721" s="17">
        <f>+wp!V720</f>
        <v>550</v>
      </c>
      <c r="W721" s="17">
        <f>+wp!W720</f>
        <v>550</v>
      </c>
      <c r="X721" s="17">
        <f>+wp!X720</f>
        <v>550</v>
      </c>
      <c r="Y721" s="17">
        <f>+wp!Y720</f>
        <v>550</v>
      </c>
      <c r="Z721" s="17">
        <f>+wp!Z720</f>
        <v>550</v>
      </c>
      <c r="AA721" s="17">
        <f>+wp!AA720</f>
        <v>550</v>
      </c>
      <c r="AB721" s="17">
        <f>+wp!AB720</f>
        <v>550</v>
      </c>
      <c r="AC721" s="17">
        <f>+wp!AC720</f>
        <v>550</v>
      </c>
      <c r="AD721" s="17">
        <f>+wp!AD720</f>
        <v>550</v>
      </c>
    </row>
    <row r="722" spans="3:30" x14ac:dyDescent="0.25">
      <c r="C722" s="4">
        <f>+wp!C721</f>
        <v>117003</v>
      </c>
      <c r="D722" t="str">
        <f>+wp!D721</f>
        <v>SAGKAHAN</v>
      </c>
      <c r="E722">
        <f>+wp!E721</f>
        <v>630130</v>
      </c>
      <c r="F722" t="str">
        <f>+wp!F721</f>
        <v>DEPRECIATION EXP. - STORE EQUIPMENT</v>
      </c>
      <c r="G722" t="s">
        <v>191</v>
      </c>
      <c r="H722">
        <f>+wp!I721</f>
        <v>1700032677</v>
      </c>
      <c r="I722" t="str">
        <f>+wp!J721</f>
        <v>GAS OVEN</v>
      </c>
      <c r="J722">
        <v>1</v>
      </c>
      <c r="L722" s="16">
        <f>+wp!M721</f>
        <v>43425</v>
      </c>
      <c r="M722" s="34">
        <f>+wp!N721</f>
        <v>33000</v>
      </c>
      <c r="N722" s="17">
        <f>+wp!O721</f>
        <v>25300</v>
      </c>
      <c r="O722" s="17">
        <f>+wp!P721</f>
        <v>7700</v>
      </c>
      <c r="P722" s="18" t="s">
        <v>532</v>
      </c>
      <c r="Q722" s="17">
        <f>+wp!R721</f>
        <v>550</v>
      </c>
      <c r="R722">
        <v>0</v>
      </c>
      <c r="S722" s="17">
        <f>+wp!S721</f>
        <v>550</v>
      </c>
      <c r="T722" s="17">
        <f>+wp!T721</f>
        <v>550</v>
      </c>
      <c r="U722" s="17">
        <f>+wp!U721</f>
        <v>550</v>
      </c>
      <c r="V722" s="17">
        <f>+wp!V721</f>
        <v>550</v>
      </c>
      <c r="W722" s="17">
        <f>+wp!W721</f>
        <v>550</v>
      </c>
      <c r="X722" s="17">
        <f>+wp!X721</f>
        <v>550</v>
      </c>
      <c r="Y722" s="17">
        <f>+wp!Y721</f>
        <v>550</v>
      </c>
      <c r="Z722" s="17">
        <f>+wp!Z721</f>
        <v>550</v>
      </c>
      <c r="AA722" s="17">
        <f>+wp!AA721</f>
        <v>550</v>
      </c>
      <c r="AB722" s="17">
        <f>+wp!AB721</f>
        <v>550</v>
      </c>
      <c r="AC722" s="17">
        <f>+wp!AC721</f>
        <v>550</v>
      </c>
      <c r="AD722" s="17">
        <f>+wp!AD721</f>
        <v>550</v>
      </c>
    </row>
    <row r="723" spans="3:30" x14ac:dyDescent="0.25">
      <c r="C723" s="4">
        <f>+wp!C722</f>
        <v>117046</v>
      </c>
      <c r="D723" t="str">
        <f>+wp!D722</f>
        <v>TORRES ST TACLOBAN</v>
      </c>
      <c r="E723">
        <f>+wp!E722</f>
        <v>630130</v>
      </c>
      <c r="F723" t="str">
        <f>+wp!F722</f>
        <v>DEPRECIATION EXP. - STORE EQUIPMENT</v>
      </c>
      <c r="G723" t="s">
        <v>191</v>
      </c>
      <c r="H723">
        <f>+wp!I722</f>
        <v>1700032678</v>
      </c>
      <c r="I723" t="str">
        <f>+wp!J722</f>
        <v>GAS OVEN</v>
      </c>
      <c r="J723">
        <v>1</v>
      </c>
      <c r="L723" s="16">
        <f>+wp!M722</f>
        <v>43425</v>
      </c>
      <c r="M723" s="34">
        <f>+wp!N722</f>
        <v>33000</v>
      </c>
      <c r="N723" s="17">
        <f>+wp!O722</f>
        <v>25300</v>
      </c>
      <c r="O723" s="17">
        <f>+wp!P722</f>
        <v>7700</v>
      </c>
      <c r="P723" s="18" t="s">
        <v>532</v>
      </c>
      <c r="Q723" s="17">
        <f>+wp!R722</f>
        <v>550</v>
      </c>
      <c r="R723">
        <v>0</v>
      </c>
      <c r="S723" s="17">
        <f>+wp!S722</f>
        <v>550</v>
      </c>
      <c r="T723" s="17">
        <f>+wp!T722</f>
        <v>550</v>
      </c>
      <c r="U723" s="17">
        <f>+wp!U722</f>
        <v>550</v>
      </c>
      <c r="V723" s="17">
        <f>+wp!V722</f>
        <v>550</v>
      </c>
      <c r="W723" s="17">
        <f>+wp!W722</f>
        <v>550</v>
      </c>
      <c r="X723" s="17">
        <f>+wp!X722</f>
        <v>550</v>
      </c>
      <c r="Y723" s="17">
        <f>+wp!Y722</f>
        <v>550</v>
      </c>
      <c r="Z723" s="17">
        <f>+wp!Z722</f>
        <v>550</v>
      </c>
      <c r="AA723" s="17">
        <f>+wp!AA722</f>
        <v>550</v>
      </c>
      <c r="AB723" s="17">
        <f>+wp!AB722</f>
        <v>550</v>
      </c>
      <c r="AC723" s="17">
        <f>+wp!AC722</f>
        <v>550</v>
      </c>
      <c r="AD723" s="17">
        <f>+wp!AD722</f>
        <v>550</v>
      </c>
    </row>
    <row r="724" spans="3:30" x14ac:dyDescent="0.25">
      <c r="C724" s="4">
        <f>+wp!C723</f>
        <v>117008</v>
      </c>
      <c r="D724" t="str">
        <f>+wp!D723</f>
        <v>SALAZAR</v>
      </c>
      <c r="E724">
        <f>+wp!E723</f>
        <v>630130</v>
      </c>
      <c r="F724" t="str">
        <f>+wp!F723</f>
        <v>DEPRECIATION EXP. - STORE EQUIPMENT</v>
      </c>
      <c r="G724" t="s">
        <v>191</v>
      </c>
      <c r="H724">
        <f>+wp!I723</f>
        <v>1700032679</v>
      </c>
      <c r="I724" t="str">
        <f>+wp!J723</f>
        <v>GAS OVEN</v>
      </c>
      <c r="J724">
        <v>1</v>
      </c>
      <c r="L724" s="16">
        <f>+wp!M723</f>
        <v>43427</v>
      </c>
      <c r="M724" s="34">
        <f>+wp!N723</f>
        <v>32999.71</v>
      </c>
      <c r="N724" s="17">
        <f>+wp!O723</f>
        <v>25299.78</v>
      </c>
      <c r="O724" s="17">
        <f>+wp!P723</f>
        <v>7699.93</v>
      </c>
      <c r="P724" s="18" t="s">
        <v>532</v>
      </c>
      <c r="Q724" s="17">
        <f>+wp!R723</f>
        <v>550</v>
      </c>
      <c r="R724">
        <v>0</v>
      </c>
      <c r="S724" s="17">
        <f>+wp!S723</f>
        <v>550</v>
      </c>
      <c r="T724" s="17">
        <f>+wp!T723</f>
        <v>549.99</v>
      </c>
      <c r="U724" s="17">
        <f>+wp!U723</f>
        <v>550</v>
      </c>
      <c r="V724" s="17">
        <f>+wp!V723</f>
        <v>549.99</v>
      </c>
      <c r="W724" s="17">
        <f>+wp!W723</f>
        <v>550</v>
      </c>
      <c r="X724" s="17">
        <f>+wp!X723</f>
        <v>550</v>
      </c>
      <c r="Y724" s="17">
        <f>+wp!Y723</f>
        <v>549.99</v>
      </c>
      <c r="Z724" s="17">
        <f>+wp!Z723</f>
        <v>550</v>
      </c>
      <c r="AA724" s="17">
        <f>+wp!AA723</f>
        <v>550</v>
      </c>
      <c r="AB724" s="17">
        <f>+wp!AB723</f>
        <v>550</v>
      </c>
      <c r="AC724" s="17">
        <f>+wp!AC723</f>
        <v>550</v>
      </c>
      <c r="AD724" s="17">
        <f>+wp!AD723</f>
        <v>550</v>
      </c>
    </row>
    <row r="725" spans="3:30" x14ac:dyDescent="0.25">
      <c r="C725" s="4">
        <f>+wp!C724</f>
        <v>117055</v>
      </c>
      <c r="D725" t="str">
        <f>+wp!D724</f>
        <v>SONGCO BORONGAN 2</v>
      </c>
      <c r="E725">
        <f>+wp!E724</f>
        <v>630130</v>
      </c>
      <c r="F725" t="str">
        <f>+wp!F724</f>
        <v>DEPRECIATION EXP. - STORE EQUIPMENT</v>
      </c>
      <c r="G725" t="s">
        <v>191</v>
      </c>
      <c r="H725">
        <f>+wp!I724</f>
        <v>1700032680</v>
      </c>
      <c r="I725" t="str">
        <f>+wp!J724</f>
        <v>GAS OVEN</v>
      </c>
      <c r="J725">
        <v>1</v>
      </c>
      <c r="L725" s="16">
        <f>+wp!M724</f>
        <v>43427</v>
      </c>
      <c r="M725" s="34">
        <f>+wp!N724</f>
        <v>33000</v>
      </c>
      <c r="N725" s="17">
        <f>+wp!O724</f>
        <v>25300</v>
      </c>
      <c r="O725" s="17">
        <f>+wp!P724</f>
        <v>7700</v>
      </c>
      <c r="P725" s="18" t="s">
        <v>532</v>
      </c>
      <c r="Q725" s="17">
        <f>+wp!R724</f>
        <v>550</v>
      </c>
      <c r="R725">
        <v>0</v>
      </c>
      <c r="S725" s="17">
        <f>+wp!S724</f>
        <v>550</v>
      </c>
      <c r="T725" s="17">
        <f>+wp!T724</f>
        <v>550</v>
      </c>
      <c r="U725" s="17">
        <f>+wp!U724</f>
        <v>550</v>
      </c>
      <c r="V725" s="17">
        <f>+wp!V724</f>
        <v>550</v>
      </c>
      <c r="W725" s="17">
        <f>+wp!W724</f>
        <v>550</v>
      </c>
      <c r="X725" s="17">
        <f>+wp!X724</f>
        <v>550</v>
      </c>
      <c r="Y725" s="17">
        <f>+wp!Y724</f>
        <v>550</v>
      </c>
      <c r="Z725" s="17">
        <f>+wp!Z724</f>
        <v>550</v>
      </c>
      <c r="AA725" s="17">
        <f>+wp!AA724</f>
        <v>550</v>
      </c>
      <c r="AB725" s="17">
        <f>+wp!AB724</f>
        <v>550</v>
      </c>
      <c r="AC725" s="17">
        <f>+wp!AC724</f>
        <v>550</v>
      </c>
      <c r="AD725" s="17">
        <f>+wp!AD724</f>
        <v>550</v>
      </c>
    </row>
    <row r="726" spans="3:30" x14ac:dyDescent="0.25">
      <c r="C726" s="4">
        <f>+wp!C725</f>
        <v>117054</v>
      </c>
      <c r="D726" t="str">
        <f>+wp!D725</f>
        <v>BRGY 85 SAN JOSE TACLOBAN</v>
      </c>
      <c r="E726">
        <f>+wp!E725</f>
        <v>630130</v>
      </c>
      <c r="F726" t="str">
        <f>+wp!F725</f>
        <v>DEPRECIATION EXP. - STORE EQUIPMENT</v>
      </c>
      <c r="G726" t="s">
        <v>191</v>
      </c>
      <c r="H726">
        <f>+wp!I725</f>
        <v>1700032681</v>
      </c>
      <c r="I726" t="str">
        <f>+wp!J725</f>
        <v>GAS OVEN</v>
      </c>
      <c r="J726">
        <v>1</v>
      </c>
      <c r="L726" s="16">
        <f>+wp!M725</f>
        <v>43427</v>
      </c>
      <c r="M726" s="34">
        <f>+wp!N725</f>
        <v>33000</v>
      </c>
      <c r="N726" s="17">
        <f>+wp!O725</f>
        <v>25300</v>
      </c>
      <c r="O726" s="17">
        <f>+wp!P725</f>
        <v>7700</v>
      </c>
      <c r="P726" s="18" t="s">
        <v>532</v>
      </c>
      <c r="Q726" s="17">
        <f>+wp!R725</f>
        <v>550</v>
      </c>
      <c r="R726">
        <v>0</v>
      </c>
      <c r="S726" s="17">
        <f>+wp!S725</f>
        <v>550</v>
      </c>
      <c r="T726" s="17">
        <f>+wp!T725</f>
        <v>550</v>
      </c>
      <c r="U726" s="17">
        <f>+wp!U725</f>
        <v>550</v>
      </c>
      <c r="V726" s="17">
        <f>+wp!V725</f>
        <v>550</v>
      </c>
      <c r="W726" s="17">
        <f>+wp!W725</f>
        <v>550</v>
      </c>
      <c r="X726" s="17">
        <f>+wp!X725</f>
        <v>550</v>
      </c>
      <c r="Y726" s="17">
        <f>+wp!Y725</f>
        <v>550</v>
      </c>
      <c r="Z726" s="17">
        <f>+wp!Z725</f>
        <v>550</v>
      </c>
      <c r="AA726" s="17">
        <f>+wp!AA725</f>
        <v>550</v>
      </c>
      <c r="AB726" s="17">
        <f>+wp!AB725</f>
        <v>550</v>
      </c>
      <c r="AC726" s="17">
        <f>+wp!AC725</f>
        <v>550</v>
      </c>
      <c r="AD726" s="17">
        <f>+wp!AD725</f>
        <v>550</v>
      </c>
    </row>
    <row r="727" spans="3:30" x14ac:dyDescent="0.25">
      <c r="C727" s="4">
        <f>+wp!C726</f>
        <v>117010</v>
      </c>
      <c r="D727" t="str">
        <f>+wp!D726</f>
        <v>ALANG ALANG</v>
      </c>
      <c r="E727">
        <f>+wp!E726</f>
        <v>630130</v>
      </c>
      <c r="F727" t="str">
        <f>+wp!F726</f>
        <v>DEPRECIATION EXP. - STORE EQUIPMENT</v>
      </c>
      <c r="G727" t="s">
        <v>191</v>
      </c>
      <c r="H727">
        <f>+wp!I726</f>
        <v>1700032682</v>
      </c>
      <c r="I727" t="str">
        <f>+wp!J726</f>
        <v>GAS OVEN</v>
      </c>
      <c r="J727">
        <v>1</v>
      </c>
      <c r="L727" s="16">
        <f>+wp!M726</f>
        <v>43427</v>
      </c>
      <c r="M727" s="34">
        <f>+wp!N726</f>
        <v>33000</v>
      </c>
      <c r="N727" s="17">
        <f>+wp!O726</f>
        <v>25300</v>
      </c>
      <c r="O727" s="17">
        <f>+wp!P726</f>
        <v>7700</v>
      </c>
      <c r="P727" s="18" t="s">
        <v>532</v>
      </c>
      <c r="Q727" s="17">
        <f>+wp!R726</f>
        <v>550</v>
      </c>
      <c r="R727">
        <v>0</v>
      </c>
      <c r="S727" s="17">
        <f>+wp!S726</f>
        <v>550</v>
      </c>
      <c r="T727" s="17">
        <f>+wp!T726</f>
        <v>550</v>
      </c>
      <c r="U727" s="17">
        <f>+wp!U726</f>
        <v>550</v>
      </c>
      <c r="V727" s="17">
        <f>+wp!V726</f>
        <v>550</v>
      </c>
      <c r="W727" s="17">
        <f>+wp!W726</f>
        <v>550</v>
      </c>
      <c r="X727" s="17">
        <f>+wp!X726</f>
        <v>550</v>
      </c>
      <c r="Y727" s="17">
        <f>+wp!Y726</f>
        <v>550</v>
      </c>
      <c r="Z727" s="17">
        <f>+wp!Z726</f>
        <v>550</v>
      </c>
      <c r="AA727" s="17">
        <f>+wp!AA726</f>
        <v>550</v>
      </c>
      <c r="AB727" s="17">
        <f>+wp!AB726</f>
        <v>550</v>
      </c>
      <c r="AC727" s="17">
        <f>+wp!AC726</f>
        <v>550</v>
      </c>
      <c r="AD727" s="17">
        <f>+wp!AD726</f>
        <v>550</v>
      </c>
    </row>
    <row r="728" spans="3:30" x14ac:dyDescent="0.25">
      <c r="C728" s="4">
        <f>+wp!C727</f>
        <v>117030</v>
      </c>
      <c r="D728" t="str">
        <f>+wp!D727</f>
        <v>CAIBAAN</v>
      </c>
      <c r="E728">
        <f>+wp!E727</f>
        <v>630130</v>
      </c>
      <c r="F728" t="str">
        <f>+wp!F727</f>
        <v>DEPRECIATION EXP. - STORE EQUIPMENT</v>
      </c>
      <c r="G728" t="s">
        <v>191</v>
      </c>
      <c r="H728">
        <f>+wp!I727</f>
        <v>1700032683</v>
      </c>
      <c r="I728" t="str">
        <f>+wp!J727</f>
        <v>GAS OVEN</v>
      </c>
      <c r="J728">
        <v>1</v>
      </c>
      <c r="L728" s="16">
        <f>+wp!M727</f>
        <v>43427</v>
      </c>
      <c r="M728" s="34">
        <f>+wp!N727</f>
        <v>33000</v>
      </c>
      <c r="N728" s="17">
        <f>+wp!O727</f>
        <v>25300</v>
      </c>
      <c r="O728" s="17">
        <f>+wp!P727</f>
        <v>7700</v>
      </c>
      <c r="P728" s="18" t="s">
        <v>532</v>
      </c>
      <c r="Q728" s="17">
        <f>+wp!R727</f>
        <v>550</v>
      </c>
      <c r="R728">
        <v>0</v>
      </c>
      <c r="S728" s="17">
        <f>+wp!S727</f>
        <v>550</v>
      </c>
      <c r="T728" s="17">
        <f>+wp!T727</f>
        <v>550</v>
      </c>
      <c r="U728" s="17">
        <f>+wp!U727</f>
        <v>550</v>
      </c>
      <c r="V728" s="17">
        <f>+wp!V727</f>
        <v>550</v>
      </c>
      <c r="W728" s="17">
        <f>+wp!W727</f>
        <v>550</v>
      </c>
      <c r="X728" s="17">
        <f>+wp!X727</f>
        <v>550</v>
      </c>
      <c r="Y728" s="17">
        <f>+wp!Y727</f>
        <v>550</v>
      </c>
      <c r="Z728" s="17">
        <f>+wp!Z727</f>
        <v>550</v>
      </c>
      <c r="AA728" s="17">
        <f>+wp!AA727</f>
        <v>550</v>
      </c>
      <c r="AB728" s="17">
        <f>+wp!AB727</f>
        <v>550</v>
      </c>
      <c r="AC728" s="17">
        <f>+wp!AC727</f>
        <v>550</v>
      </c>
      <c r="AD728" s="17">
        <f>+wp!AD727</f>
        <v>550</v>
      </c>
    </row>
    <row r="729" spans="3:30" x14ac:dyDescent="0.25">
      <c r="C729" s="4">
        <f>+wp!C728</f>
        <v>117005</v>
      </c>
      <c r="D729" t="str">
        <f>+wp!D728</f>
        <v>PALO</v>
      </c>
      <c r="E729">
        <f>+wp!E728</f>
        <v>630130</v>
      </c>
      <c r="F729" t="str">
        <f>+wp!F728</f>
        <v>DEPRECIATION EXP. - STORE EQUIPMENT</v>
      </c>
      <c r="G729" t="s">
        <v>191</v>
      </c>
      <c r="H729">
        <f>+wp!I728</f>
        <v>1700032684</v>
      </c>
      <c r="I729" t="str">
        <f>+wp!J728</f>
        <v>GAS OVEN</v>
      </c>
      <c r="J729">
        <v>1</v>
      </c>
      <c r="L729" s="16">
        <f>+wp!M728</f>
        <v>43427</v>
      </c>
      <c r="M729" s="34">
        <f>+wp!N728</f>
        <v>33000</v>
      </c>
      <c r="N729" s="17">
        <f>+wp!O728</f>
        <v>25300</v>
      </c>
      <c r="O729" s="17">
        <f>+wp!P728</f>
        <v>7700</v>
      </c>
      <c r="P729" s="18" t="s">
        <v>532</v>
      </c>
      <c r="Q729" s="17">
        <f>+wp!R728</f>
        <v>550</v>
      </c>
      <c r="R729">
        <v>0</v>
      </c>
      <c r="S729" s="17">
        <f>+wp!S728</f>
        <v>550</v>
      </c>
      <c r="T729" s="17">
        <f>+wp!T728</f>
        <v>550</v>
      </c>
      <c r="U729" s="17">
        <f>+wp!U728</f>
        <v>550</v>
      </c>
      <c r="V729" s="17">
        <f>+wp!V728</f>
        <v>550</v>
      </c>
      <c r="W729" s="17">
        <f>+wp!W728</f>
        <v>550</v>
      </c>
      <c r="X729" s="17">
        <f>+wp!X728</f>
        <v>550</v>
      </c>
      <c r="Y729" s="17">
        <f>+wp!Y728</f>
        <v>550</v>
      </c>
      <c r="Z729" s="17">
        <f>+wp!Z728</f>
        <v>550</v>
      </c>
      <c r="AA729" s="17">
        <f>+wp!AA728</f>
        <v>550</v>
      </c>
      <c r="AB729" s="17">
        <f>+wp!AB728</f>
        <v>550</v>
      </c>
      <c r="AC729" s="17">
        <f>+wp!AC728</f>
        <v>550</v>
      </c>
      <c r="AD729" s="17">
        <f>+wp!AD728</f>
        <v>550</v>
      </c>
    </row>
    <row r="730" spans="3:30" x14ac:dyDescent="0.25">
      <c r="C730" s="4">
        <f>+wp!C729</f>
        <v>117035</v>
      </c>
      <c r="D730" t="str">
        <f>+wp!D729</f>
        <v>HOUSING</v>
      </c>
      <c r="E730">
        <f>+wp!E729</f>
        <v>630130</v>
      </c>
      <c r="F730" t="str">
        <f>+wp!F729</f>
        <v>DEPRECIATION EXP. - STORE EQUIPMENT</v>
      </c>
      <c r="G730" t="s">
        <v>191</v>
      </c>
      <c r="H730">
        <f>+wp!I729</f>
        <v>1700032685</v>
      </c>
      <c r="I730" t="str">
        <f>+wp!J729</f>
        <v>GAS OVEN</v>
      </c>
      <c r="J730">
        <v>1</v>
      </c>
      <c r="L730" s="16">
        <f>+wp!M729</f>
        <v>43427</v>
      </c>
      <c r="M730" s="34">
        <f>+wp!N729</f>
        <v>33000</v>
      </c>
      <c r="N730" s="17">
        <f>+wp!O729</f>
        <v>25300</v>
      </c>
      <c r="O730" s="17">
        <f>+wp!P729</f>
        <v>7700</v>
      </c>
      <c r="P730" s="18" t="s">
        <v>532</v>
      </c>
      <c r="Q730" s="17">
        <f>+wp!R729</f>
        <v>550</v>
      </c>
      <c r="R730">
        <v>0</v>
      </c>
      <c r="S730" s="17">
        <f>+wp!S729</f>
        <v>550</v>
      </c>
      <c r="T730" s="17">
        <f>+wp!T729</f>
        <v>550</v>
      </c>
      <c r="U730" s="17">
        <f>+wp!U729</f>
        <v>550</v>
      </c>
      <c r="V730" s="17">
        <f>+wp!V729</f>
        <v>550</v>
      </c>
      <c r="W730" s="17">
        <f>+wp!W729</f>
        <v>550</v>
      </c>
      <c r="X730" s="17">
        <f>+wp!X729</f>
        <v>550</v>
      </c>
      <c r="Y730" s="17">
        <f>+wp!Y729</f>
        <v>550</v>
      </c>
      <c r="Z730" s="17">
        <f>+wp!Z729</f>
        <v>550</v>
      </c>
      <c r="AA730" s="17">
        <f>+wp!AA729</f>
        <v>550</v>
      </c>
      <c r="AB730" s="17">
        <f>+wp!AB729</f>
        <v>550</v>
      </c>
      <c r="AC730" s="17">
        <f>+wp!AC729</f>
        <v>550</v>
      </c>
      <c r="AD730" s="17">
        <f>+wp!AD729</f>
        <v>550</v>
      </c>
    </row>
    <row r="731" spans="3:30" x14ac:dyDescent="0.25">
      <c r="C731" s="4">
        <f>+wp!C730</f>
        <v>117017</v>
      </c>
      <c r="D731" t="str">
        <f>+wp!D730</f>
        <v>GUIUAN</v>
      </c>
      <c r="E731">
        <f>+wp!E730</f>
        <v>630130</v>
      </c>
      <c r="F731" t="str">
        <f>+wp!F730</f>
        <v>DEPRECIATION EXP. - STORE EQUIPMENT</v>
      </c>
      <c r="G731" t="s">
        <v>191</v>
      </c>
      <c r="H731">
        <f>+wp!I730</f>
        <v>1700032686</v>
      </c>
      <c r="I731" t="str">
        <f>+wp!J730</f>
        <v>GAS OVEN</v>
      </c>
      <c r="J731">
        <v>1</v>
      </c>
      <c r="L731" s="16">
        <f>+wp!M730</f>
        <v>43427</v>
      </c>
      <c r="M731" s="34">
        <f>+wp!N730</f>
        <v>33000</v>
      </c>
      <c r="N731" s="17">
        <f>+wp!O730</f>
        <v>25300</v>
      </c>
      <c r="O731" s="17">
        <f>+wp!P730</f>
        <v>7700</v>
      </c>
      <c r="P731" s="18" t="s">
        <v>532</v>
      </c>
      <c r="Q731" s="17">
        <f>+wp!R730</f>
        <v>550</v>
      </c>
      <c r="R731">
        <v>0</v>
      </c>
      <c r="S731" s="17">
        <f>+wp!S730</f>
        <v>550</v>
      </c>
      <c r="T731" s="17">
        <f>+wp!T730</f>
        <v>550</v>
      </c>
      <c r="U731" s="17">
        <f>+wp!U730</f>
        <v>550</v>
      </c>
      <c r="V731" s="17">
        <f>+wp!V730</f>
        <v>550</v>
      </c>
      <c r="W731" s="17">
        <f>+wp!W730</f>
        <v>550</v>
      </c>
      <c r="X731" s="17">
        <f>+wp!X730</f>
        <v>550</v>
      </c>
      <c r="Y731" s="17">
        <f>+wp!Y730</f>
        <v>550</v>
      </c>
      <c r="Z731" s="17">
        <f>+wp!Z730</f>
        <v>550</v>
      </c>
      <c r="AA731" s="17">
        <f>+wp!AA730</f>
        <v>550</v>
      </c>
      <c r="AB731" s="17">
        <f>+wp!AB730</f>
        <v>550</v>
      </c>
      <c r="AC731" s="17">
        <f>+wp!AC730</f>
        <v>550</v>
      </c>
      <c r="AD731" s="17">
        <f>+wp!AD730</f>
        <v>550</v>
      </c>
    </row>
    <row r="732" spans="3:30" x14ac:dyDescent="0.25">
      <c r="C732" s="4">
        <f>+wp!C731</f>
        <v>117008</v>
      </c>
      <c r="D732" t="str">
        <f>+wp!D731</f>
        <v>SALAZAR</v>
      </c>
      <c r="E732">
        <f>+wp!E731</f>
        <v>630130</v>
      </c>
      <c r="F732" t="str">
        <f>+wp!F731</f>
        <v>DEPRECIATION EXP. - STORE EQUIPMENT</v>
      </c>
      <c r="G732" t="s">
        <v>191</v>
      </c>
      <c r="H732">
        <f>+wp!I731</f>
        <v>1700032687</v>
      </c>
      <c r="I732" t="str">
        <f>+wp!J731</f>
        <v>GAS OVEN</v>
      </c>
      <c r="J732">
        <v>1</v>
      </c>
      <c r="L732" s="16">
        <f>+wp!M731</f>
        <v>43427</v>
      </c>
      <c r="M732" s="34">
        <f>+wp!N731</f>
        <v>33000</v>
      </c>
      <c r="N732" s="17">
        <f>+wp!O731</f>
        <v>25300</v>
      </c>
      <c r="O732" s="17">
        <f>+wp!P731</f>
        <v>7700</v>
      </c>
      <c r="P732" s="18" t="s">
        <v>532</v>
      </c>
      <c r="Q732" s="17">
        <f>+wp!R731</f>
        <v>550</v>
      </c>
      <c r="R732">
        <v>0</v>
      </c>
      <c r="S732" s="17">
        <f>+wp!S731</f>
        <v>550</v>
      </c>
      <c r="T732" s="17">
        <f>+wp!T731</f>
        <v>550</v>
      </c>
      <c r="U732" s="17">
        <f>+wp!U731</f>
        <v>550</v>
      </c>
      <c r="V732" s="17">
        <f>+wp!V731</f>
        <v>550</v>
      </c>
      <c r="W732" s="17">
        <f>+wp!W731</f>
        <v>550</v>
      </c>
      <c r="X732" s="17">
        <f>+wp!X731</f>
        <v>550</v>
      </c>
      <c r="Y732" s="17">
        <f>+wp!Y731</f>
        <v>550</v>
      </c>
      <c r="Z732" s="17">
        <f>+wp!Z731</f>
        <v>550</v>
      </c>
      <c r="AA732" s="17">
        <f>+wp!AA731</f>
        <v>550</v>
      </c>
      <c r="AB732" s="17">
        <f>+wp!AB731</f>
        <v>550</v>
      </c>
      <c r="AC732" s="17">
        <f>+wp!AC731</f>
        <v>550</v>
      </c>
      <c r="AD732" s="17">
        <f>+wp!AD731</f>
        <v>550</v>
      </c>
    </row>
    <row r="733" spans="3:30" x14ac:dyDescent="0.25">
      <c r="C733" s="4">
        <f>+wp!C732</f>
        <v>117039</v>
      </c>
      <c r="D733" t="str">
        <f>+wp!D732</f>
        <v>TUNGA LEYTE</v>
      </c>
      <c r="E733">
        <f>+wp!E732</f>
        <v>630130</v>
      </c>
      <c r="F733" t="str">
        <f>+wp!F732</f>
        <v>DEPRECIATION EXP. - STORE EQUIPMENT</v>
      </c>
      <c r="G733" t="s">
        <v>191</v>
      </c>
      <c r="H733">
        <f>+wp!I732</f>
        <v>1700032688</v>
      </c>
      <c r="I733" t="str">
        <f>+wp!J732</f>
        <v>GAS OVEN</v>
      </c>
      <c r="J733">
        <v>1</v>
      </c>
      <c r="L733" s="16">
        <f>+wp!M732</f>
        <v>43427</v>
      </c>
      <c r="M733" s="34">
        <f>+wp!N732</f>
        <v>33000</v>
      </c>
      <c r="N733" s="17">
        <f>+wp!O732</f>
        <v>25300</v>
      </c>
      <c r="O733" s="17">
        <f>+wp!P732</f>
        <v>7700</v>
      </c>
      <c r="P733" s="18" t="s">
        <v>532</v>
      </c>
      <c r="Q733" s="17">
        <f>+wp!R732</f>
        <v>550</v>
      </c>
      <c r="R733">
        <v>0</v>
      </c>
      <c r="S733" s="17">
        <f>+wp!S732</f>
        <v>550</v>
      </c>
      <c r="T733" s="17">
        <f>+wp!T732</f>
        <v>550</v>
      </c>
      <c r="U733" s="17">
        <f>+wp!U732</f>
        <v>550</v>
      </c>
      <c r="V733" s="17">
        <f>+wp!V732</f>
        <v>550</v>
      </c>
      <c r="W733" s="17">
        <f>+wp!W732</f>
        <v>550</v>
      </c>
      <c r="X733" s="17">
        <f>+wp!X732</f>
        <v>550</v>
      </c>
      <c r="Y733" s="17">
        <f>+wp!Y732</f>
        <v>550</v>
      </c>
      <c r="Z733" s="17">
        <f>+wp!Z732</f>
        <v>550</v>
      </c>
      <c r="AA733" s="17">
        <f>+wp!AA732</f>
        <v>550</v>
      </c>
      <c r="AB733" s="17">
        <f>+wp!AB732</f>
        <v>550</v>
      </c>
      <c r="AC733" s="17">
        <f>+wp!AC732</f>
        <v>550</v>
      </c>
      <c r="AD733" s="17">
        <f>+wp!AD732</f>
        <v>550</v>
      </c>
    </row>
    <row r="734" spans="3:30" x14ac:dyDescent="0.25">
      <c r="C734" s="4">
        <f>+wp!C733</f>
        <v>117010</v>
      </c>
      <c r="D734" t="str">
        <f>+wp!D733</f>
        <v>ALANG ALANG</v>
      </c>
      <c r="E734">
        <f>+wp!E733</f>
        <v>630130</v>
      </c>
      <c r="F734" t="str">
        <f>+wp!F733</f>
        <v>DEPRECIATION EXP. - STORE EQUIPMENT</v>
      </c>
      <c r="G734" t="s">
        <v>191</v>
      </c>
      <c r="H734">
        <f>+wp!I733</f>
        <v>1700032689</v>
      </c>
      <c r="I734" t="str">
        <f>+wp!J733</f>
        <v>GAS OVEN</v>
      </c>
      <c r="J734">
        <v>1</v>
      </c>
      <c r="L734" s="16">
        <f>+wp!M733</f>
        <v>43427</v>
      </c>
      <c r="M734" s="34">
        <f>+wp!N733</f>
        <v>33000</v>
      </c>
      <c r="N734" s="17">
        <f>+wp!O733</f>
        <v>25300</v>
      </c>
      <c r="O734" s="17">
        <f>+wp!P733</f>
        <v>7700</v>
      </c>
      <c r="P734" s="18" t="s">
        <v>532</v>
      </c>
      <c r="Q734" s="17">
        <f>+wp!R733</f>
        <v>550</v>
      </c>
      <c r="R734">
        <v>0</v>
      </c>
      <c r="S734" s="17">
        <f>+wp!S733</f>
        <v>550</v>
      </c>
      <c r="T734" s="17">
        <f>+wp!T733</f>
        <v>550</v>
      </c>
      <c r="U734" s="17">
        <f>+wp!U733</f>
        <v>550</v>
      </c>
      <c r="V734" s="17">
        <f>+wp!V733</f>
        <v>550</v>
      </c>
      <c r="W734" s="17">
        <f>+wp!W733</f>
        <v>550</v>
      </c>
      <c r="X734" s="17">
        <f>+wp!X733</f>
        <v>550</v>
      </c>
      <c r="Y734" s="17">
        <f>+wp!Y733</f>
        <v>550</v>
      </c>
      <c r="Z734" s="17">
        <f>+wp!Z733</f>
        <v>550</v>
      </c>
      <c r="AA734" s="17">
        <f>+wp!AA733</f>
        <v>550</v>
      </c>
      <c r="AB734" s="17">
        <f>+wp!AB733</f>
        <v>550</v>
      </c>
      <c r="AC734" s="17">
        <f>+wp!AC733</f>
        <v>550</v>
      </c>
      <c r="AD734" s="17">
        <f>+wp!AD733</f>
        <v>550</v>
      </c>
    </row>
    <row r="735" spans="3:30" x14ac:dyDescent="0.25">
      <c r="C735" s="4">
        <f>+wp!C734</f>
        <v>117006</v>
      </c>
      <c r="D735" t="str">
        <f>+wp!D734</f>
        <v>ROMUALDEZ</v>
      </c>
      <c r="E735">
        <f>+wp!E734</f>
        <v>630130</v>
      </c>
      <c r="F735" t="str">
        <f>+wp!F734</f>
        <v>DEPRECIATION EXP. - STORE EQUIPMENT</v>
      </c>
      <c r="G735" t="s">
        <v>191</v>
      </c>
      <c r="H735">
        <f>+wp!I734</f>
        <v>1700032690</v>
      </c>
      <c r="I735" t="str">
        <f>+wp!J734</f>
        <v>GAS OVEN</v>
      </c>
      <c r="J735">
        <v>1</v>
      </c>
      <c r="L735" s="16">
        <f>+wp!M734</f>
        <v>43427</v>
      </c>
      <c r="M735" s="34">
        <f>+wp!N734</f>
        <v>33000</v>
      </c>
      <c r="N735" s="17">
        <f>+wp!O734</f>
        <v>25300</v>
      </c>
      <c r="O735" s="17">
        <f>+wp!P734</f>
        <v>7700</v>
      </c>
      <c r="P735" s="18" t="s">
        <v>532</v>
      </c>
      <c r="Q735" s="17">
        <f>+wp!R734</f>
        <v>550</v>
      </c>
      <c r="R735">
        <v>0</v>
      </c>
      <c r="S735" s="17">
        <f>+wp!S734</f>
        <v>550</v>
      </c>
      <c r="T735" s="17">
        <f>+wp!T734</f>
        <v>550</v>
      </c>
      <c r="U735" s="17">
        <f>+wp!U734</f>
        <v>550</v>
      </c>
      <c r="V735" s="17">
        <f>+wp!V734</f>
        <v>550</v>
      </c>
      <c r="W735" s="17">
        <f>+wp!W734</f>
        <v>550</v>
      </c>
      <c r="X735" s="17">
        <f>+wp!X734</f>
        <v>550</v>
      </c>
      <c r="Y735" s="17">
        <f>+wp!Y734</f>
        <v>550</v>
      </c>
      <c r="Z735" s="17">
        <f>+wp!Z734</f>
        <v>550</v>
      </c>
      <c r="AA735" s="17">
        <f>+wp!AA734</f>
        <v>550</v>
      </c>
      <c r="AB735" s="17">
        <f>+wp!AB734</f>
        <v>550</v>
      </c>
      <c r="AC735" s="17">
        <f>+wp!AC734</f>
        <v>550</v>
      </c>
      <c r="AD735" s="17">
        <f>+wp!AD734</f>
        <v>550</v>
      </c>
    </row>
    <row r="736" spans="3:30" x14ac:dyDescent="0.25">
      <c r="C736" s="4">
        <f>+wp!C735</f>
        <v>117039</v>
      </c>
      <c r="D736" t="str">
        <f>+wp!D735</f>
        <v>TUNGA LEYTE</v>
      </c>
      <c r="E736">
        <f>+wp!E735</f>
        <v>630130</v>
      </c>
      <c r="F736" t="str">
        <f>+wp!F735</f>
        <v>DEPRECIATION EXP. - STORE EQUIPMENT</v>
      </c>
      <c r="G736" t="s">
        <v>191</v>
      </c>
      <c r="H736">
        <f>+wp!I735</f>
        <v>1700033042</v>
      </c>
      <c r="I736" t="str">
        <f>+wp!J735</f>
        <v>UPRIGHT CHILLER</v>
      </c>
      <c r="J736">
        <v>1</v>
      </c>
      <c r="L736" s="16">
        <f>+wp!M735</f>
        <v>43437</v>
      </c>
      <c r="M736" s="34">
        <f>+wp!N735</f>
        <v>22999.87</v>
      </c>
      <c r="N736" s="17">
        <f>+wp!O735</f>
        <v>22998.87</v>
      </c>
      <c r="O736" s="17">
        <f>+wp!P735</f>
        <v>1</v>
      </c>
      <c r="P736" s="18" t="s">
        <v>532</v>
      </c>
      <c r="Q736" s="17">
        <f>+wp!R735</f>
        <v>958.33</v>
      </c>
      <c r="R736">
        <v>0</v>
      </c>
      <c r="S736" s="17">
        <f>+wp!S735</f>
        <v>0</v>
      </c>
      <c r="T736" s="17">
        <f>+wp!T735</f>
        <v>0</v>
      </c>
      <c r="U736" s="17">
        <f>+wp!U735</f>
        <v>0</v>
      </c>
      <c r="V736" s="17">
        <f>+wp!V735</f>
        <v>0</v>
      </c>
      <c r="W736" s="17">
        <f>+wp!W735</f>
        <v>0</v>
      </c>
      <c r="X736" s="17">
        <f>+wp!X735</f>
        <v>0</v>
      </c>
      <c r="Y736" s="17">
        <f>+wp!Y735</f>
        <v>0</v>
      </c>
      <c r="Z736" s="17">
        <f>+wp!Z735</f>
        <v>0</v>
      </c>
      <c r="AA736" s="17">
        <f>+wp!AA735</f>
        <v>0</v>
      </c>
      <c r="AB736" s="17">
        <f>+wp!AB735</f>
        <v>0</v>
      </c>
      <c r="AC736" s="17">
        <f>+wp!AC735</f>
        <v>0</v>
      </c>
      <c r="AD736" s="17">
        <f>+wp!AD735</f>
        <v>0</v>
      </c>
    </row>
    <row r="737" spans="3:30" x14ac:dyDescent="0.25">
      <c r="C737" s="4">
        <f>+wp!C736</f>
        <v>117012</v>
      </c>
      <c r="D737" t="str">
        <f>+wp!D736</f>
        <v>DULAG</v>
      </c>
      <c r="E737">
        <f>+wp!E736</f>
        <v>630130</v>
      </c>
      <c r="F737" t="str">
        <f>+wp!F736</f>
        <v>DEPRECIATION EXP. - STORE EQUIPMENT</v>
      </c>
      <c r="G737" t="s">
        <v>191</v>
      </c>
      <c r="H737">
        <f>+wp!I736</f>
        <v>1700033043</v>
      </c>
      <c r="I737" t="str">
        <f>+wp!J736</f>
        <v>UPRIGHT CHILLER</v>
      </c>
      <c r="J737">
        <v>1</v>
      </c>
      <c r="L737" s="16">
        <f>+wp!M736</f>
        <v>43437</v>
      </c>
      <c r="M737" s="34">
        <f>+wp!N736</f>
        <v>23000</v>
      </c>
      <c r="N737" s="17">
        <f>+wp!O736</f>
        <v>22999</v>
      </c>
      <c r="O737" s="17">
        <f>+wp!P736</f>
        <v>1</v>
      </c>
      <c r="P737" s="18" t="s">
        <v>532</v>
      </c>
      <c r="Q737" s="17">
        <f>+wp!R736</f>
        <v>958.33</v>
      </c>
      <c r="R737">
        <v>0</v>
      </c>
      <c r="S737" s="17">
        <f>+wp!S736</f>
        <v>0</v>
      </c>
      <c r="T737" s="17">
        <f>+wp!T736</f>
        <v>0</v>
      </c>
      <c r="U737" s="17">
        <f>+wp!U736</f>
        <v>0</v>
      </c>
      <c r="V737" s="17">
        <f>+wp!V736</f>
        <v>0</v>
      </c>
      <c r="W737" s="17">
        <f>+wp!W736</f>
        <v>0</v>
      </c>
      <c r="X737" s="17">
        <f>+wp!X736</f>
        <v>0</v>
      </c>
      <c r="Y737" s="17">
        <f>+wp!Y736</f>
        <v>0</v>
      </c>
      <c r="Z737" s="17">
        <f>+wp!Z736</f>
        <v>0</v>
      </c>
      <c r="AA737" s="17">
        <f>+wp!AA736</f>
        <v>0</v>
      </c>
      <c r="AB737" s="17">
        <f>+wp!AB736</f>
        <v>0</v>
      </c>
      <c r="AC737" s="17">
        <f>+wp!AC736</f>
        <v>0</v>
      </c>
      <c r="AD737" s="17">
        <f>+wp!AD736</f>
        <v>0</v>
      </c>
    </row>
    <row r="738" spans="3:30" x14ac:dyDescent="0.25">
      <c r="C738" s="4" t="str">
        <f>+wp!C737</f>
        <v>SLS212</v>
      </c>
      <c r="D738" t="str">
        <f>+wp!D737</f>
        <v>TACLOBAN UR - SALES</v>
      </c>
      <c r="E738">
        <f>+wp!E737</f>
        <v>630130</v>
      </c>
      <c r="F738" t="str">
        <f>+wp!F737</f>
        <v>DEPRECIATION EXP. - STORE EQUIPMENT</v>
      </c>
      <c r="G738" t="s">
        <v>191</v>
      </c>
      <c r="H738">
        <f>+wp!I737</f>
        <v>1700033044</v>
      </c>
      <c r="I738" t="str">
        <f>+wp!J737</f>
        <v>UPRIGHT CHILLER</v>
      </c>
      <c r="J738">
        <v>1</v>
      </c>
      <c r="L738" s="16">
        <f>+wp!M737</f>
        <v>43437</v>
      </c>
      <c r="M738" s="34">
        <f>+wp!N737</f>
        <v>23000</v>
      </c>
      <c r="N738" s="17">
        <f>+wp!O737</f>
        <v>22999</v>
      </c>
      <c r="O738" s="17">
        <f>+wp!P737</f>
        <v>1</v>
      </c>
      <c r="P738" s="18" t="s">
        <v>532</v>
      </c>
      <c r="Q738" s="17">
        <f>+wp!R737</f>
        <v>958.33</v>
      </c>
      <c r="R738">
        <v>0</v>
      </c>
      <c r="S738" s="17">
        <f>+wp!S737</f>
        <v>0</v>
      </c>
      <c r="T738" s="17">
        <f>+wp!T737</f>
        <v>0</v>
      </c>
      <c r="U738" s="17">
        <f>+wp!U737</f>
        <v>0</v>
      </c>
      <c r="V738" s="17">
        <f>+wp!V737</f>
        <v>0</v>
      </c>
      <c r="W738" s="17">
        <f>+wp!W737</f>
        <v>0</v>
      </c>
      <c r="X738" s="17">
        <f>+wp!X737</f>
        <v>0</v>
      </c>
      <c r="Y738" s="17">
        <f>+wp!Y737</f>
        <v>0</v>
      </c>
      <c r="Z738" s="17">
        <f>+wp!Z737</f>
        <v>0</v>
      </c>
      <c r="AA738" s="17">
        <f>+wp!AA737</f>
        <v>0</v>
      </c>
      <c r="AB738" s="17">
        <f>+wp!AB737</f>
        <v>0</v>
      </c>
      <c r="AC738" s="17">
        <f>+wp!AC737</f>
        <v>0</v>
      </c>
      <c r="AD738" s="17">
        <f>+wp!AD737</f>
        <v>0</v>
      </c>
    </row>
    <row r="739" spans="3:30" x14ac:dyDescent="0.25">
      <c r="C739" s="4">
        <f>+wp!C738</f>
        <v>117035</v>
      </c>
      <c r="D739" t="str">
        <f>+wp!D738</f>
        <v>HOUSING</v>
      </c>
      <c r="E739">
        <f>+wp!E738</f>
        <v>630130</v>
      </c>
      <c r="F739" t="str">
        <f>+wp!F738</f>
        <v>DEPRECIATION EXP. - STORE EQUIPMENT</v>
      </c>
      <c r="G739" t="s">
        <v>191</v>
      </c>
      <c r="H739">
        <f>+wp!I738</f>
        <v>1700033045</v>
      </c>
      <c r="I739" t="str">
        <f>+wp!J738</f>
        <v>UPRIGHT CHILLER</v>
      </c>
      <c r="J739">
        <v>1</v>
      </c>
      <c r="L739" s="16">
        <f>+wp!M738</f>
        <v>43437</v>
      </c>
      <c r="M739" s="34">
        <f>+wp!N738</f>
        <v>23000</v>
      </c>
      <c r="N739" s="17">
        <f>+wp!O738</f>
        <v>22999</v>
      </c>
      <c r="O739" s="17">
        <f>+wp!P738</f>
        <v>1</v>
      </c>
      <c r="P739" s="18" t="s">
        <v>532</v>
      </c>
      <c r="Q739" s="17">
        <f>+wp!R738</f>
        <v>958.33</v>
      </c>
      <c r="R739">
        <v>0</v>
      </c>
      <c r="S739" s="17">
        <f>+wp!S738</f>
        <v>0</v>
      </c>
      <c r="T739" s="17">
        <f>+wp!T738</f>
        <v>0</v>
      </c>
      <c r="U739" s="17">
        <f>+wp!U738</f>
        <v>0</v>
      </c>
      <c r="V739" s="17">
        <f>+wp!V738</f>
        <v>0</v>
      </c>
      <c r="W739" s="17">
        <f>+wp!W738</f>
        <v>0</v>
      </c>
      <c r="X739" s="17">
        <f>+wp!X738</f>
        <v>0</v>
      </c>
      <c r="Y739" s="17">
        <f>+wp!Y738</f>
        <v>0</v>
      </c>
      <c r="Z739" s="17">
        <f>+wp!Z738</f>
        <v>0</v>
      </c>
      <c r="AA739" s="17">
        <f>+wp!AA738</f>
        <v>0</v>
      </c>
      <c r="AB739" s="17">
        <f>+wp!AB738</f>
        <v>0</v>
      </c>
      <c r="AC739" s="17">
        <f>+wp!AC738</f>
        <v>0</v>
      </c>
      <c r="AD739" s="17">
        <f>+wp!AD738</f>
        <v>0</v>
      </c>
    </row>
    <row r="740" spans="3:30" x14ac:dyDescent="0.25">
      <c r="C740" s="4">
        <f>+wp!C739</f>
        <v>617002</v>
      </c>
      <c r="D740" t="str">
        <f>+wp!D739</f>
        <v>UR APITONG</v>
      </c>
      <c r="E740">
        <f>+wp!E739</f>
        <v>630130</v>
      </c>
      <c r="F740" t="str">
        <f>+wp!F739</f>
        <v>DEPRECIATION EXP. - STORE EQUIPMENT</v>
      </c>
      <c r="G740" t="s">
        <v>191</v>
      </c>
      <c r="H740">
        <f>+wp!I739</f>
        <v>1700033046</v>
      </c>
      <c r="I740" t="str">
        <f>+wp!J739</f>
        <v>UPRIGHT CHILLER</v>
      </c>
      <c r="J740">
        <v>1</v>
      </c>
      <c r="L740" s="16">
        <f>+wp!M739</f>
        <v>43437</v>
      </c>
      <c r="M740" s="34">
        <f>+wp!N739</f>
        <v>23000</v>
      </c>
      <c r="N740" s="17">
        <f>+wp!O739</f>
        <v>22999</v>
      </c>
      <c r="O740" s="17">
        <f>+wp!P739</f>
        <v>1</v>
      </c>
      <c r="P740" s="18" t="s">
        <v>532</v>
      </c>
      <c r="Q740" s="17">
        <f>+wp!R739</f>
        <v>958.33</v>
      </c>
      <c r="R740">
        <v>0</v>
      </c>
      <c r="S740" s="17">
        <f>+wp!S739</f>
        <v>0</v>
      </c>
      <c r="T740" s="17">
        <f>+wp!T739</f>
        <v>0</v>
      </c>
      <c r="U740" s="17">
        <f>+wp!U739</f>
        <v>0</v>
      </c>
      <c r="V740" s="17">
        <f>+wp!V739</f>
        <v>0</v>
      </c>
      <c r="W740" s="17">
        <f>+wp!W739</f>
        <v>0</v>
      </c>
      <c r="X740" s="17">
        <f>+wp!X739</f>
        <v>0</v>
      </c>
      <c r="Y740" s="17">
        <f>+wp!Y739</f>
        <v>0</v>
      </c>
      <c r="Z740" s="17">
        <f>+wp!Z739</f>
        <v>0</v>
      </c>
      <c r="AA740" s="17">
        <f>+wp!AA739</f>
        <v>0</v>
      </c>
      <c r="AB740" s="17">
        <f>+wp!AB739</f>
        <v>0</v>
      </c>
      <c r="AC740" s="17">
        <f>+wp!AC739</f>
        <v>0</v>
      </c>
      <c r="AD740" s="17">
        <f>+wp!AD739</f>
        <v>0</v>
      </c>
    </row>
    <row r="741" spans="3:30" x14ac:dyDescent="0.25">
      <c r="C741" s="4">
        <f>+wp!C740</f>
        <v>117053</v>
      </c>
      <c r="D741" t="str">
        <f>+wp!D740</f>
        <v>YOUNGFIELD TACLOBAN</v>
      </c>
      <c r="E741">
        <f>+wp!E740</f>
        <v>630130</v>
      </c>
      <c r="F741" t="str">
        <f>+wp!F740</f>
        <v>DEPRECIATION EXP. - STORE EQUIPMENT</v>
      </c>
      <c r="G741" t="s">
        <v>191</v>
      </c>
      <c r="H741">
        <f>+wp!I740</f>
        <v>1700033047</v>
      </c>
      <c r="I741" t="str">
        <f>+wp!J740</f>
        <v>UPRIGHT CHILLER</v>
      </c>
      <c r="J741">
        <v>1</v>
      </c>
      <c r="L741" s="16">
        <f>+wp!M740</f>
        <v>43437</v>
      </c>
      <c r="M741" s="34">
        <f>+wp!N740</f>
        <v>23000</v>
      </c>
      <c r="N741" s="17">
        <f>+wp!O740</f>
        <v>22999</v>
      </c>
      <c r="O741" s="17">
        <f>+wp!P740</f>
        <v>1</v>
      </c>
      <c r="P741" s="18" t="s">
        <v>532</v>
      </c>
      <c r="Q741" s="17">
        <f>+wp!R740</f>
        <v>958.33</v>
      </c>
      <c r="R741">
        <v>0</v>
      </c>
      <c r="S741" s="17">
        <f>+wp!S740</f>
        <v>0</v>
      </c>
      <c r="T741" s="17">
        <f>+wp!T740</f>
        <v>0</v>
      </c>
      <c r="U741" s="17">
        <f>+wp!U740</f>
        <v>0</v>
      </c>
      <c r="V741" s="17">
        <f>+wp!V740</f>
        <v>0</v>
      </c>
      <c r="W741" s="17">
        <f>+wp!W740</f>
        <v>0</v>
      </c>
      <c r="X741" s="17">
        <f>+wp!X740</f>
        <v>0</v>
      </c>
      <c r="Y741" s="17">
        <f>+wp!Y740</f>
        <v>0</v>
      </c>
      <c r="Z741" s="17">
        <f>+wp!Z740</f>
        <v>0</v>
      </c>
      <c r="AA741" s="17">
        <f>+wp!AA740</f>
        <v>0</v>
      </c>
      <c r="AB741" s="17">
        <f>+wp!AB740</f>
        <v>0</v>
      </c>
      <c r="AC741" s="17">
        <f>+wp!AC740</f>
        <v>0</v>
      </c>
      <c r="AD741" s="17">
        <f>+wp!AD740</f>
        <v>0</v>
      </c>
    </row>
    <row r="742" spans="3:30" x14ac:dyDescent="0.25">
      <c r="C742" s="4">
        <f>+wp!C741</f>
        <v>617006</v>
      </c>
      <c r="D742" t="str">
        <f>+wp!D741</f>
        <v>UR SAN JOSE TACLOBAN</v>
      </c>
      <c r="E742">
        <f>+wp!E741</f>
        <v>630130</v>
      </c>
      <c r="F742" t="str">
        <f>+wp!F741</f>
        <v>DEPRECIATION EXP. - STORE EQUIPMENT</v>
      </c>
      <c r="G742" t="s">
        <v>191</v>
      </c>
      <c r="H742">
        <f>+wp!I741</f>
        <v>1700033048</v>
      </c>
      <c r="I742" t="str">
        <f>+wp!J741</f>
        <v>UPRIGHT CHILLER</v>
      </c>
      <c r="J742">
        <v>1</v>
      </c>
      <c r="L742" s="16">
        <f>+wp!M741</f>
        <v>43437</v>
      </c>
      <c r="M742" s="34">
        <f>+wp!N741</f>
        <v>23000</v>
      </c>
      <c r="N742" s="17">
        <f>+wp!O741</f>
        <v>22999</v>
      </c>
      <c r="O742" s="17">
        <f>+wp!P741</f>
        <v>1</v>
      </c>
      <c r="P742" s="18" t="s">
        <v>532</v>
      </c>
      <c r="Q742" s="17">
        <f>+wp!R741</f>
        <v>958.33</v>
      </c>
      <c r="R742">
        <v>0</v>
      </c>
      <c r="S742" s="17">
        <f>+wp!S741</f>
        <v>0</v>
      </c>
      <c r="T742" s="17">
        <f>+wp!T741</f>
        <v>0</v>
      </c>
      <c r="U742" s="17">
        <f>+wp!U741</f>
        <v>0</v>
      </c>
      <c r="V742" s="17">
        <f>+wp!V741</f>
        <v>0</v>
      </c>
      <c r="W742" s="17">
        <f>+wp!W741</f>
        <v>0</v>
      </c>
      <c r="X742" s="17">
        <f>+wp!X741</f>
        <v>0</v>
      </c>
      <c r="Y742" s="17">
        <f>+wp!Y741</f>
        <v>0</v>
      </c>
      <c r="Z742" s="17">
        <f>+wp!Z741</f>
        <v>0</v>
      </c>
      <c r="AA742" s="17">
        <f>+wp!AA741</f>
        <v>0</v>
      </c>
      <c r="AB742" s="17">
        <f>+wp!AB741</f>
        <v>0</v>
      </c>
      <c r="AC742" s="17">
        <f>+wp!AC741</f>
        <v>0</v>
      </c>
      <c r="AD742" s="17">
        <f>+wp!AD741</f>
        <v>0</v>
      </c>
    </row>
    <row r="743" spans="3:30" x14ac:dyDescent="0.25">
      <c r="C743" s="4">
        <f>+wp!C742</f>
        <v>617004</v>
      </c>
      <c r="D743" t="str">
        <f>+wp!D742</f>
        <v>UR BRGY 79 MARASBARAS</v>
      </c>
      <c r="E743">
        <f>+wp!E742</f>
        <v>630130</v>
      </c>
      <c r="F743" t="str">
        <f>+wp!F742</f>
        <v>DEPRECIATION EXP. - STORE EQUIPMENT</v>
      </c>
      <c r="G743" t="s">
        <v>191</v>
      </c>
      <c r="H743">
        <f>+wp!I742</f>
        <v>1700033049</v>
      </c>
      <c r="I743" t="str">
        <f>+wp!J742</f>
        <v>UPRIGHT CHILLER</v>
      </c>
      <c r="J743">
        <v>1</v>
      </c>
      <c r="L743" s="16">
        <f>+wp!M742</f>
        <v>43437</v>
      </c>
      <c r="M743" s="34">
        <f>+wp!N742</f>
        <v>23000</v>
      </c>
      <c r="N743" s="17">
        <f>+wp!O742</f>
        <v>22999</v>
      </c>
      <c r="O743" s="17">
        <f>+wp!P742</f>
        <v>1</v>
      </c>
      <c r="P743" s="18" t="s">
        <v>532</v>
      </c>
      <c r="Q743" s="17">
        <f>+wp!R742</f>
        <v>958.33</v>
      </c>
      <c r="R743">
        <v>0</v>
      </c>
      <c r="S743" s="17">
        <f>+wp!S742</f>
        <v>0</v>
      </c>
      <c r="T743" s="17">
        <f>+wp!T742</f>
        <v>0</v>
      </c>
      <c r="U743" s="17">
        <f>+wp!U742</f>
        <v>0</v>
      </c>
      <c r="V743" s="17">
        <f>+wp!V742</f>
        <v>0</v>
      </c>
      <c r="W743" s="17">
        <f>+wp!W742</f>
        <v>0</v>
      </c>
      <c r="X743" s="17">
        <f>+wp!X742</f>
        <v>0</v>
      </c>
      <c r="Y743" s="17">
        <f>+wp!Y742</f>
        <v>0</v>
      </c>
      <c r="Z743" s="17">
        <f>+wp!Z742</f>
        <v>0</v>
      </c>
      <c r="AA743" s="17">
        <f>+wp!AA742</f>
        <v>0</v>
      </c>
      <c r="AB743" s="17">
        <f>+wp!AB742</f>
        <v>0</v>
      </c>
      <c r="AC743" s="17">
        <f>+wp!AC742</f>
        <v>0</v>
      </c>
      <c r="AD743" s="17">
        <f>+wp!AD742</f>
        <v>0</v>
      </c>
    </row>
    <row r="744" spans="3:30" x14ac:dyDescent="0.25">
      <c r="C744" s="4">
        <f>+wp!C743</f>
        <v>117017</v>
      </c>
      <c r="D744" t="str">
        <f>+wp!D743</f>
        <v>GUIUAN</v>
      </c>
      <c r="E744">
        <f>+wp!E743</f>
        <v>630130</v>
      </c>
      <c r="F744" t="str">
        <f>+wp!F743</f>
        <v>DEPRECIATION EXP. - STORE EQUIPMENT</v>
      </c>
      <c r="G744" t="s">
        <v>191</v>
      </c>
      <c r="H744">
        <f>+wp!I743</f>
        <v>1700033050</v>
      </c>
      <c r="I744" t="str">
        <f>+wp!J743</f>
        <v>UPRIGHT CHILLER</v>
      </c>
      <c r="J744">
        <v>1</v>
      </c>
      <c r="L744" s="16">
        <f>+wp!M743</f>
        <v>43437</v>
      </c>
      <c r="M744" s="34">
        <f>+wp!N743</f>
        <v>23000</v>
      </c>
      <c r="N744" s="17">
        <f>+wp!O743</f>
        <v>22999</v>
      </c>
      <c r="O744" s="17">
        <f>+wp!P743</f>
        <v>1</v>
      </c>
      <c r="P744" s="18" t="s">
        <v>532</v>
      </c>
      <c r="Q744" s="17">
        <f>+wp!R743</f>
        <v>958.33</v>
      </c>
      <c r="R744">
        <v>0</v>
      </c>
      <c r="S744" s="17">
        <f>+wp!S743</f>
        <v>0</v>
      </c>
      <c r="T744" s="17">
        <f>+wp!T743</f>
        <v>0</v>
      </c>
      <c r="U744" s="17">
        <f>+wp!U743</f>
        <v>0</v>
      </c>
      <c r="V744" s="17">
        <f>+wp!V743</f>
        <v>0</v>
      </c>
      <c r="W744" s="17">
        <f>+wp!W743</f>
        <v>0</v>
      </c>
      <c r="X744" s="17">
        <f>+wp!X743</f>
        <v>0</v>
      </c>
      <c r="Y744" s="17">
        <f>+wp!Y743</f>
        <v>0</v>
      </c>
      <c r="Z744" s="17">
        <f>+wp!Z743</f>
        <v>0</v>
      </c>
      <c r="AA744" s="17">
        <f>+wp!AA743</f>
        <v>0</v>
      </c>
      <c r="AB744" s="17">
        <f>+wp!AB743</f>
        <v>0</v>
      </c>
      <c r="AC744" s="17">
        <f>+wp!AC743</f>
        <v>0</v>
      </c>
      <c r="AD744" s="17">
        <f>+wp!AD743</f>
        <v>0</v>
      </c>
    </row>
    <row r="745" spans="3:30" x14ac:dyDescent="0.25">
      <c r="C745" s="4">
        <f>+wp!C744</f>
        <v>117055</v>
      </c>
      <c r="D745" t="str">
        <f>+wp!D744</f>
        <v>SONGCO BORONGAN 2</v>
      </c>
      <c r="E745">
        <f>+wp!E744</f>
        <v>630130</v>
      </c>
      <c r="F745" t="str">
        <f>+wp!F744</f>
        <v>DEPRECIATION EXP. - STORE EQUIPMENT</v>
      </c>
      <c r="G745" t="s">
        <v>191</v>
      </c>
      <c r="H745">
        <f>+wp!I744</f>
        <v>1700033051</v>
      </c>
      <c r="I745" t="str">
        <f>+wp!J744</f>
        <v>UPRIGHT CHILLER</v>
      </c>
      <c r="J745">
        <v>1</v>
      </c>
      <c r="L745" s="16">
        <f>+wp!M744</f>
        <v>43437</v>
      </c>
      <c r="M745" s="34">
        <f>+wp!N744</f>
        <v>23000</v>
      </c>
      <c r="N745" s="17">
        <f>+wp!O744</f>
        <v>22999</v>
      </c>
      <c r="O745" s="17">
        <f>+wp!P744</f>
        <v>1</v>
      </c>
      <c r="P745" s="18" t="s">
        <v>532</v>
      </c>
      <c r="Q745" s="17">
        <f>+wp!R744</f>
        <v>958.33</v>
      </c>
      <c r="R745">
        <v>0</v>
      </c>
      <c r="S745" s="17">
        <f>+wp!S744</f>
        <v>0</v>
      </c>
      <c r="T745" s="17">
        <f>+wp!T744</f>
        <v>0</v>
      </c>
      <c r="U745" s="17">
        <f>+wp!U744</f>
        <v>0</v>
      </c>
      <c r="V745" s="17">
        <f>+wp!V744</f>
        <v>0</v>
      </c>
      <c r="W745" s="17">
        <f>+wp!W744</f>
        <v>0</v>
      </c>
      <c r="X745" s="17">
        <f>+wp!X744</f>
        <v>0</v>
      </c>
      <c r="Y745" s="17">
        <f>+wp!Y744</f>
        <v>0</v>
      </c>
      <c r="Z745" s="17">
        <f>+wp!Z744</f>
        <v>0</v>
      </c>
      <c r="AA745" s="17">
        <f>+wp!AA744</f>
        <v>0</v>
      </c>
      <c r="AB745" s="17">
        <f>+wp!AB744</f>
        <v>0</v>
      </c>
      <c r="AC745" s="17">
        <f>+wp!AC744</f>
        <v>0</v>
      </c>
      <c r="AD745" s="17">
        <f>+wp!AD744</f>
        <v>0</v>
      </c>
    </row>
    <row r="746" spans="3:30" x14ac:dyDescent="0.25">
      <c r="C746" s="4">
        <f>+wp!C745</f>
        <v>117013</v>
      </c>
      <c r="D746" t="str">
        <f>+wp!D745</f>
        <v>CARIGARA</v>
      </c>
      <c r="E746">
        <f>+wp!E745</f>
        <v>630130</v>
      </c>
      <c r="F746" t="str">
        <f>+wp!F745</f>
        <v>DEPRECIATION EXP. - STORE EQUIPMENT</v>
      </c>
      <c r="G746" t="s">
        <v>191</v>
      </c>
      <c r="H746">
        <f>+wp!I745</f>
        <v>1700033052</v>
      </c>
      <c r="I746" t="str">
        <f>+wp!J745</f>
        <v>CHEST TYPE GLASS TOP FREEZER</v>
      </c>
      <c r="J746">
        <v>1</v>
      </c>
      <c r="L746" s="16">
        <f>+wp!M745</f>
        <v>43437</v>
      </c>
      <c r="M746" s="34">
        <f>+wp!N745</f>
        <v>19174.05</v>
      </c>
      <c r="N746" s="17">
        <f>+wp!O745</f>
        <v>19173.05</v>
      </c>
      <c r="O746" s="17">
        <f>+wp!P745</f>
        <v>1</v>
      </c>
      <c r="P746" s="18" t="s">
        <v>532</v>
      </c>
      <c r="Q746" s="17">
        <f>+wp!R745</f>
        <v>798.92</v>
      </c>
      <c r="R746">
        <v>0</v>
      </c>
      <c r="S746" s="17">
        <f>+wp!S745</f>
        <v>0</v>
      </c>
      <c r="T746" s="17">
        <f>+wp!T745</f>
        <v>0</v>
      </c>
      <c r="U746" s="17">
        <f>+wp!U745</f>
        <v>0</v>
      </c>
      <c r="V746" s="17">
        <f>+wp!V745</f>
        <v>0</v>
      </c>
      <c r="W746" s="17">
        <f>+wp!W745</f>
        <v>0</v>
      </c>
      <c r="X746" s="17">
        <f>+wp!X745</f>
        <v>0</v>
      </c>
      <c r="Y746" s="17">
        <f>+wp!Y745</f>
        <v>0</v>
      </c>
      <c r="Z746" s="17">
        <f>+wp!Z745</f>
        <v>0</v>
      </c>
      <c r="AA746" s="17">
        <f>+wp!AA745</f>
        <v>0</v>
      </c>
      <c r="AB746" s="17">
        <f>+wp!AB745</f>
        <v>0</v>
      </c>
      <c r="AC746" s="17">
        <f>+wp!AC745</f>
        <v>0</v>
      </c>
      <c r="AD746" s="17">
        <f>+wp!AD745</f>
        <v>0</v>
      </c>
    </row>
    <row r="747" spans="3:30" x14ac:dyDescent="0.25">
      <c r="C747" s="4">
        <f>+wp!C746</f>
        <v>117039</v>
      </c>
      <c r="D747" t="str">
        <f>+wp!D746</f>
        <v>TUNGA LEYTE</v>
      </c>
      <c r="E747">
        <f>+wp!E746</f>
        <v>630130</v>
      </c>
      <c r="F747" t="str">
        <f>+wp!F746</f>
        <v>DEPRECIATION EXP. - STORE EQUIPMENT</v>
      </c>
      <c r="G747" t="s">
        <v>191</v>
      </c>
      <c r="H747">
        <f>+wp!I746</f>
        <v>1700033053</v>
      </c>
      <c r="I747" t="str">
        <f>+wp!J746</f>
        <v>CHEST TYPE GLASS TOP FREEZER</v>
      </c>
      <c r="J747">
        <v>1</v>
      </c>
      <c r="L747" s="16">
        <f>+wp!M746</f>
        <v>43437</v>
      </c>
      <c r="M747" s="34">
        <f>+wp!N746</f>
        <v>19175</v>
      </c>
      <c r="N747" s="17">
        <f>+wp!O746</f>
        <v>19174</v>
      </c>
      <c r="O747" s="17">
        <f>+wp!P746</f>
        <v>1</v>
      </c>
      <c r="P747" s="18" t="s">
        <v>532</v>
      </c>
      <c r="Q747" s="17">
        <f>+wp!R746</f>
        <v>798.96</v>
      </c>
      <c r="R747">
        <v>0</v>
      </c>
      <c r="S747" s="17">
        <f>+wp!S746</f>
        <v>0</v>
      </c>
      <c r="T747" s="17">
        <f>+wp!T746</f>
        <v>0</v>
      </c>
      <c r="U747" s="17">
        <f>+wp!U746</f>
        <v>0</v>
      </c>
      <c r="V747" s="17">
        <f>+wp!V746</f>
        <v>0</v>
      </c>
      <c r="W747" s="17">
        <f>+wp!W746</f>
        <v>0</v>
      </c>
      <c r="X747" s="17">
        <f>+wp!X746</f>
        <v>0</v>
      </c>
      <c r="Y747" s="17">
        <f>+wp!Y746</f>
        <v>0</v>
      </c>
      <c r="Z747" s="17">
        <f>+wp!Z746</f>
        <v>0</v>
      </c>
      <c r="AA747" s="17">
        <f>+wp!AA746</f>
        <v>0</v>
      </c>
      <c r="AB747" s="17">
        <f>+wp!AB746</f>
        <v>0</v>
      </c>
      <c r="AC747" s="17">
        <f>+wp!AC746</f>
        <v>0</v>
      </c>
      <c r="AD747" s="17">
        <f>+wp!AD746</f>
        <v>0</v>
      </c>
    </row>
    <row r="748" spans="3:30" x14ac:dyDescent="0.25">
      <c r="C748" s="4" t="str">
        <f>+wp!C747</f>
        <v>SLS212</v>
      </c>
      <c r="D748" t="str">
        <f>+wp!D747</f>
        <v>TACLOBAN UR - SALES</v>
      </c>
      <c r="E748">
        <f>+wp!E747</f>
        <v>630130</v>
      </c>
      <c r="F748" t="str">
        <f>+wp!F747</f>
        <v>DEPRECIATION EXP. - STORE EQUIPMENT</v>
      </c>
      <c r="G748" t="s">
        <v>191</v>
      </c>
      <c r="H748">
        <f>+wp!I747</f>
        <v>1700033054</v>
      </c>
      <c r="I748" t="str">
        <f>+wp!J747</f>
        <v>CHEST TYPE GLASS TOP FREEZER</v>
      </c>
      <c r="J748">
        <v>1</v>
      </c>
      <c r="L748" s="16">
        <f>+wp!M747</f>
        <v>43437</v>
      </c>
      <c r="M748" s="34">
        <f>+wp!N747</f>
        <v>19175</v>
      </c>
      <c r="N748" s="17">
        <f>+wp!O747</f>
        <v>19174</v>
      </c>
      <c r="O748" s="17">
        <f>+wp!P747</f>
        <v>1</v>
      </c>
      <c r="P748" s="18" t="s">
        <v>532</v>
      </c>
      <c r="Q748" s="17">
        <f>+wp!R747</f>
        <v>798.96</v>
      </c>
      <c r="R748">
        <v>0</v>
      </c>
      <c r="S748" s="17">
        <f>+wp!S747</f>
        <v>0</v>
      </c>
      <c r="T748" s="17">
        <f>+wp!T747</f>
        <v>0</v>
      </c>
      <c r="U748" s="17">
        <f>+wp!U747</f>
        <v>0</v>
      </c>
      <c r="V748" s="17">
        <f>+wp!V747</f>
        <v>0</v>
      </c>
      <c r="W748" s="17">
        <f>+wp!W747</f>
        <v>0</v>
      </c>
      <c r="X748" s="17">
        <f>+wp!X747</f>
        <v>0</v>
      </c>
      <c r="Y748" s="17">
        <f>+wp!Y747</f>
        <v>0</v>
      </c>
      <c r="Z748" s="17">
        <f>+wp!Z747</f>
        <v>0</v>
      </c>
      <c r="AA748" s="17">
        <f>+wp!AA747</f>
        <v>0</v>
      </c>
      <c r="AB748" s="17">
        <f>+wp!AB747</f>
        <v>0</v>
      </c>
      <c r="AC748" s="17">
        <f>+wp!AC747</f>
        <v>0</v>
      </c>
      <c r="AD748" s="17">
        <f>+wp!AD747</f>
        <v>0</v>
      </c>
    </row>
    <row r="749" spans="3:30" x14ac:dyDescent="0.25">
      <c r="C749" s="4">
        <f>+wp!C748</f>
        <v>117035</v>
      </c>
      <c r="D749" t="str">
        <f>+wp!D748</f>
        <v>HOUSING</v>
      </c>
      <c r="E749">
        <f>+wp!E748</f>
        <v>630130</v>
      </c>
      <c r="F749" t="str">
        <f>+wp!F748</f>
        <v>DEPRECIATION EXP. - STORE EQUIPMENT</v>
      </c>
      <c r="G749" t="s">
        <v>191</v>
      </c>
      <c r="H749">
        <f>+wp!I748</f>
        <v>1700033055</v>
      </c>
      <c r="I749" t="str">
        <f>+wp!J748</f>
        <v>CHEST TYPE GLASS TOP FREEZER</v>
      </c>
      <c r="J749">
        <v>1</v>
      </c>
      <c r="L749" s="16">
        <f>+wp!M748</f>
        <v>43437</v>
      </c>
      <c r="M749" s="34">
        <f>+wp!N748</f>
        <v>19175</v>
      </c>
      <c r="N749" s="17">
        <f>+wp!O748</f>
        <v>19174</v>
      </c>
      <c r="O749" s="17">
        <f>+wp!P748</f>
        <v>1</v>
      </c>
      <c r="P749" s="18" t="s">
        <v>532</v>
      </c>
      <c r="Q749" s="17">
        <f>+wp!R748</f>
        <v>798.96</v>
      </c>
      <c r="R749">
        <v>0</v>
      </c>
      <c r="S749" s="17">
        <f>+wp!S748</f>
        <v>0</v>
      </c>
      <c r="T749" s="17">
        <f>+wp!T748</f>
        <v>0</v>
      </c>
      <c r="U749" s="17">
        <f>+wp!U748</f>
        <v>0</v>
      </c>
      <c r="V749" s="17">
        <f>+wp!V748</f>
        <v>0</v>
      </c>
      <c r="W749" s="17">
        <f>+wp!W748</f>
        <v>0</v>
      </c>
      <c r="X749" s="17">
        <f>+wp!X748</f>
        <v>0</v>
      </c>
      <c r="Y749" s="17">
        <f>+wp!Y748</f>
        <v>0</v>
      </c>
      <c r="Z749" s="17">
        <f>+wp!Z748</f>
        <v>0</v>
      </c>
      <c r="AA749" s="17">
        <f>+wp!AA748</f>
        <v>0</v>
      </c>
      <c r="AB749" s="17">
        <f>+wp!AB748</f>
        <v>0</v>
      </c>
      <c r="AC749" s="17">
        <f>+wp!AC748</f>
        <v>0</v>
      </c>
      <c r="AD749" s="17">
        <f>+wp!AD748</f>
        <v>0</v>
      </c>
    </row>
    <row r="750" spans="3:30" x14ac:dyDescent="0.25">
      <c r="C750" s="4">
        <f>+wp!C749</f>
        <v>617008</v>
      </c>
      <c r="D750" t="str">
        <f>+wp!D749</f>
        <v>UR ANIBONG TACLOBAN</v>
      </c>
      <c r="E750">
        <f>+wp!E749</f>
        <v>630130</v>
      </c>
      <c r="F750" t="str">
        <f>+wp!F749</f>
        <v>DEPRECIATION EXP. - STORE EQUIPMENT</v>
      </c>
      <c r="G750" t="s">
        <v>191</v>
      </c>
      <c r="H750">
        <f>+wp!I749</f>
        <v>1700033056</v>
      </c>
      <c r="I750" t="str">
        <f>+wp!J749</f>
        <v>CHEST TYPE GLASS TOP FREEZER</v>
      </c>
      <c r="J750">
        <v>1</v>
      </c>
      <c r="L750" s="16">
        <f>+wp!M749</f>
        <v>43437</v>
      </c>
      <c r="M750" s="34">
        <f>+wp!N749</f>
        <v>19175</v>
      </c>
      <c r="N750" s="17">
        <f>+wp!O749</f>
        <v>19174</v>
      </c>
      <c r="O750" s="17">
        <f>+wp!P749</f>
        <v>1</v>
      </c>
      <c r="P750" s="18" t="s">
        <v>532</v>
      </c>
      <c r="Q750" s="17">
        <f>+wp!R749</f>
        <v>798.96</v>
      </c>
      <c r="R750">
        <v>0</v>
      </c>
      <c r="S750" s="17">
        <f>+wp!S749</f>
        <v>0</v>
      </c>
      <c r="T750" s="17">
        <f>+wp!T749</f>
        <v>0</v>
      </c>
      <c r="U750" s="17">
        <f>+wp!U749</f>
        <v>0</v>
      </c>
      <c r="V750" s="17">
        <f>+wp!V749</f>
        <v>0</v>
      </c>
      <c r="W750" s="17">
        <f>+wp!W749</f>
        <v>0</v>
      </c>
      <c r="X750" s="17">
        <f>+wp!X749</f>
        <v>0</v>
      </c>
      <c r="Y750" s="17">
        <f>+wp!Y749</f>
        <v>0</v>
      </c>
      <c r="Z750" s="17">
        <f>+wp!Z749</f>
        <v>0</v>
      </c>
      <c r="AA750" s="17">
        <f>+wp!AA749</f>
        <v>0</v>
      </c>
      <c r="AB750" s="17">
        <f>+wp!AB749</f>
        <v>0</v>
      </c>
      <c r="AC750" s="17">
        <f>+wp!AC749</f>
        <v>0</v>
      </c>
      <c r="AD750" s="17">
        <f>+wp!AD749</f>
        <v>0</v>
      </c>
    </row>
    <row r="751" spans="3:30" x14ac:dyDescent="0.25">
      <c r="C751" s="4">
        <f>+wp!C750</f>
        <v>117053</v>
      </c>
      <c r="D751" t="str">
        <f>+wp!D750</f>
        <v>YOUNGFIELD TACLOBAN</v>
      </c>
      <c r="E751">
        <f>+wp!E750</f>
        <v>630130</v>
      </c>
      <c r="F751" t="str">
        <f>+wp!F750</f>
        <v>DEPRECIATION EXP. - STORE EQUIPMENT</v>
      </c>
      <c r="G751" t="s">
        <v>191</v>
      </c>
      <c r="H751">
        <f>+wp!I750</f>
        <v>1700033057</v>
      </c>
      <c r="I751" t="str">
        <f>+wp!J750</f>
        <v>CHEST TYPE GLASS TOP FREEZER</v>
      </c>
      <c r="J751">
        <v>1</v>
      </c>
      <c r="L751" s="16">
        <f>+wp!M750</f>
        <v>43437</v>
      </c>
      <c r="M751" s="34">
        <f>+wp!N750</f>
        <v>19175</v>
      </c>
      <c r="N751" s="17">
        <f>+wp!O750</f>
        <v>19174</v>
      </c>
      <c r="O751" s="17">
        <f>+wp!P750</f>
        <v>1</v>
      </c>
      <c r="P751" s="18" t="s">
        <v>532</v>
      </c>
      <c r="Q751" s="17">
        <f>+wp!R750</f>
        <v>798.96</v>
      </c>
      <c r="R751">
        <v>0</v>
      </c>
      <c r="S751" s="17">
        <f>+wp!S750</f>
        <v>0</v>
      </c>
      <c r="T751" s="17">
        <f>+wp!T750</f>
        <v>0</v>
      </c>
      <c r="U751" s="17">
        <f>+wp!U750</f>
        <v>0</v>
      </c>
      <c r="V751" s="17">
        <f>+wp!V750</f>
        <v>0</v>
      </c>
      <c r="W751" s="17">
        <f>+wp!W750</f>
        <v>0</v>
      </c>
      <c r="X751" s="17">
        <f>+wp!X750</f>
        <v>0</v>
      </c>
      <c r="Y751" s="17">
        <f>+wp!Y750</f>
        <v>0</v>
      </c>
      <c r="Z751" s="17">
        <f>+wp!Z750</f>
        <v>0</v>
      </c>
      <c r="AA751" s="17">
        <f>+wp!AA750</f>
        <v>0</v>
      </c>
      <c r="AB751" s="17">
        <f>+wp!AB750</f>
        <v>0</v>
      </c>
      <c r="AC751" s="17">
        <f>+wp!AC750</f>
        <v>0</v>
      </c>
      <c r="AD751" s="17">
        <f>+wp!AD750</f>
        <v>0</v>
      </c>
    </row>
    <row r="752" spans="3:30" x14ac:dyDescent="0.25">
      <c r="C752" s="4">
        <f>+wp!C751</f>
        <v>617006</v>
      </c>
      <c r="D752" t="str">
        <f>+wp!D751</f>
        <v>UR SAN JOSE TACLOBAN</v>
      </c>
      <c r="E752">
        <f>+wp!E751</f>
        <v>630130</v>
      </c>
      <c r="F752" t="str">
        <f>+wp!F751</f>
        <v>DEPRECIATION EXP. - STORE EQUIPMENT</v>
      </c>
      <c r="G752" t="s">
        <v>191</v>
      </c>
      <c r="H752">
        <f>+wp!I751</f>
        <v>1700033058</v>
      </c>
      <c r="I752" t="str">
        <f>+wp!J751</f>
        <v>CHEST TYPE GLASS TOP FREEZER</v>
      </c>
      <c r="J752">
        <v>1</v>
      </c>
      <c r="L752" s="16">
        <f>+wp!M751</f>
        <v>43437</v>
      </c>
      <c r="M752" s="34">
        <f>+wp!N751</f>
        <v>19175</v>
      </c>
      <c r="N752" s="17">
        <f>+wp!O751</f>
        <v>19174</v>
      </c>
      <c r="O752" s="17">
        <f>+wp!P751</f>
        <v>1</v>
      </c>
      <c r="P752" s="18" t="s">
        <v>532</v>
      </c>
      <c r="Q752" s="17">
        <f>+wp!R751</f>
        <v>798.96</v>
      </c>
      <c r="R752">
        <v>0</v>
      </c>
      <c r="S752" s="17">
        <f>+wp!S751</f>
        <v>0</v>
      </c>
      <c r="T752" s="17">
        <f>+wp!T751</f>
        <v>0</v>
      </c>
      <c r="U752" s="17">
        <f>+wp!U751</f>
        <v>0</v>
      </c>
      <c r="V752" s="17">
        <f>+wp!V751</f>
        <v>0</v>
      </c>
      <c r="W752" s="17">
        <f>+wp!W751</f>
        <v>0</v>
      </c>
      <c r="X752" s="17">
        <f>+wp!X751</f>
        <v>0</v>
      </c>
      <c r="Y752" s="17">
        <f>+wp!Y751</f>
        <v>0</v>
      </c>
      <c r="Z752" s="17">
        <f>+wp!Z751</f>
        <v>0</v>
      </c>
      <c r="AA752" s="17">
        <f>+wp!AA751</f>
        <v>0</v>
      </c>
      <c r="AB752" s="17">
        <f>+wp!AB751</f>
        <v>0</v>
      </c>
      <c r="AC752" s="17">
        <f>+wp!AC751</f>
        <v>0</v>
      </c>
      <c r="AD752" s="17">
        <f>+wp!AD751</f>
        <v>0</v>
      </c>
    </row>
    <row r="753" spans="3:30" x14ac:dyDescent="0.25">
      <c r="C753" s="4">
        <f>+wp!C752</f>
        <v>617004</v>
      </c>
      <c r="D753" t="str">
        <f>+wp!D752</f>
        <v>UR BRGY 79 MARASBARAS</v>
      </c>
      <c r="E753">
        <f>+wp!E752</f>
        <v>630130</v>
      </c>
      <c r="F753" t="str">
        <f>+wp!F752</f>
        <v>DEPRECIATION EXP. - STORE EQUIPMENT</v>
      </c>
      <c r="G753" t="s">
        <v>191</v>
      </c>
      <c r="H753">
        <f>+wp!I752</f>
        <v>1700033059</v>
      </c>
      <c r="I753" t="str">
        <f>+wp!J752</f>
        <v>CHEST TYPE GLASS TOP FREEZER</v>
      </c>
      <c r="J753">
        <v>1</v>
      </c>
      <c r="L753" s="16">
        <f>+wp!M752</f>
        <v>43437</v>
      </c>
      <c r="M753" s="34">
        <f>+wp!N752</f>
        <v>19175</v>
      </c>
      <c r="N753" s="17">
        <f>+wp!O752</f>
        <v>19174</v>
      </c>
      <c r="O753" s="17">
        <f>+wp!P752</f>
        <v>1</v>
      </c>
      <c r="P753" s="18" t="s">
        <v>532</v>
      </c>
      <c r="Q753" s="17">
        <f>+wp!R752</f>
        <v>798.96</v>
      </c>
      <c r="R753">
        <v>0</v>
      </c>
      <c r="S753" s="17">
        <f>+wp!S752</f>
        <v>0</v>
      </c>
      <c r="T753" s="17">
        <f>+wp!T752</f>
        <v>0</v>
      </c>
      <c r="U753" s="17">
        <f>+wp!U752</f>
        <v>0</v>
      </c>
      <c r="V753" s="17">
        <f>+wp!V752</f>
        <v>0</v>
      </c>
      <c r="W753" s="17">
        <f>+wp!W752</f>
        <v>0</v>
      </c>
      <c r="X753" s="17">
        <f>+wp!X752</f>
        <v>0</v>
      </c>
      <c r="Y753" s="17">
        <f>+wp!Y752</f>
        <v>0</v>
      </c>
      <c r="Z753" s="17">
        <f>+wp!Z752</f>
        <v>0</v>
      </c>
      <c r="AA753" s="17">
        <f>+wp!AA752</f>
        <v>0</v>
      </c>
      <c r="AB753" s="17">
        <f>+wp!AB752</f>
        <v>0</v>
      </c>
      <c r="AC753" s="17">
        <f>+wp!AC752</f>
        <v>0</v>
      </c>
      <c r="AD753" s="17">
        <f>+wp!AD752</f>
        <v>0</v>
      </c>
    </row>
    <row r="754" spans="3:30" x14ac:dyDescent="0.25">
      <c r="C754" s="4">
        <f>+wp!C753</f>
        <v>117017</v>
      </c>
      <c r="D754" t="str">
        <f>+wp!D753</f>
        <v>GUIUAN</v>
      </c>
      <c r="E754">
        <f>+wp!E753</f>
        <v>630130</v>
      </c>
      <c r="F754" t="str">
        <f>+wp!F753</f>
        <v>DEPRECIATION EXP. - STORE EQUIPMENT</v>
      </c>
      <c r="G754" t="s">
        <v>191</v>
      </c>
      <c r="H754">
        <f>+wp!I753</f>
        <v>1700033060</v>
      </c>
      <c r="I754" t="str">
        <f>+wp!J753</f>
        <v>CHEST TYPE GLASS TOP FREEZER</v>
      </c>
      <c r="J754">
        <v>1</v>
      </c>
      <c r="L754" s="16">
        <f>+wp!M753</f>
        <v>43437</v>
      </c>
      <c r="M754" s="34">
        <f>+wp!N753</f>
        <v>19175</v>
      </c>
      <c r="N754" s="17">
        <f>+wp!O753</f>
        <v>19174</v>
      </c>
      <c r="O754" s="17">
        <f>+wp!P753</f>
        <v>1</v>
      </c>
      <c r="P754" s="18" t="s">
        <v>532</v>
      </c>
      <c r="Q754" s="17">
        <f>+wp!R753</f>
        <v>798.96</v>
      </c>
      <c r="R754">
        <v>0</v>
      </c>
      <c r="S754" s="17">
        <f>+wp!S753</f>
        <v>0</v>
      </c>
      <c r="T754" s="17">
        <f>+wp!T753</f>
        <v>0</v>
      </c>
      <c r="U754" s="17">
        <f>+wp!U753</f>
        <v>0</v>
      </c>
      <c r="V754" s="17">
        <f>+wp!V753</f>
        <v>0</v>
      </c>
      <c r="W754" s="17">
        <f>+wp!W753</f>
        <v>0</v>
      </c>
      <c r="X754" s="17">
        <f>+wp!X753</f>
        <v>0</v>
      </c>
      <c r="Y754" s="17">
        <f>+wp!Y753</f>
        <v>0</v>
      </c>
      <c r="Z754" s="17">
        <f>+wp!Z753</f>
        <v>0</v>
      </c>
      <c r="AA754" s="17">
        <f>+wp!AA753</f>
        <v>0</v>
      </c>
      <c r="AB754" s="17">
        <f>+wp!AB753</f>
        <v>0</v>
      </c>
      <c r="AC754" s="17">
        <f>+wp!AC753</f>
        <v>0</v>
      </c>
      <c r="AD754" s="17">
        <f>+wp!AD753</f>
        <v>0</v>
      </c>
    </row>
    <row r="755" spans="3:30" x14ac:dyDescent="0.25">
      <c r="C755" s="4">
        <f>+wp!C754</f>
        <v>117055</v>
      </c>
      <c r="D755" t="str">
        <f>+wp!D754</f>
        <v>SONGCO BORONGAN 2</v>
      </c>
      <c r="E755">
        <f>+wp!E754</f>
        <v>630130</v>
      </c>
      <c r="F755" t="str">
        <f>+wp!F754</f>
        <v>DEPRECIATION EXP. - STORE EQUIPMENT</v>
      </c>
      <c r="G755" t="s">
        <v>191</v>
      </c>
      <c r="H755">
        <f>+wp!I754</f>
        <v>1700033061</v>
      </c>
      <c r="I755" t="str">
        <f>+wp!J754</f>
        <v>CHEST TYPE GLASS TOP FREEZER</v>
      </c>
      <c r="J755">
        <v>1</v>
      </c>
      <c r="L755" s="16">
        <f>+wp!M754</f>
        <v>43437</v>
      </c>
      <c r="M755" s="34">
        <f>+wp!N754</f>
        <v>19175</v>
      </c>
      <c r="N755" s="17">
        <f>+wp!O754</f>
        <v>19174</v>
      </c>
      <c r="O755" s="17">
        <f>+wp!P754</f>
        <v>1</v>
      </c>
      <c r="P755" s="18" t="s">
        <v>532</v>
      </c>
      <c r="Q755" s="17">
        <f>+wp!R754</f>
        <v>798.96</v>
      </c>
      <c r="R755">
        <v>0</v>
      </c>
      <c r="S755" s="17">
        <f>+wp!S754</f>
        <v>0</v>
      </c>
      <c r="T755" s="17">
        <f>+wp!T754</f>
        <v>0</v>
      </c>
      <c r="U755" s="17">
        <f>+wp!U754</f>
        <v>0</v>
      </c>
      <c r="V755" s="17">
        <f>+wp!V754</f>
        <v>0</v>
      </c>
      <c r="W755" s="17">
        <f>+wp!W754</f>
        <v>0</v>
      </c>
      <c r="X755" s="17">
        <f>+wp!X754</f>
        <v>0</v>
      </c>
      <c r="Y755" s="17">
        <f>+wp!Y754</f>
        <v>0</v>
      </c>
      <c r="Z755" s="17">
        <f>+wp!Z754</f>
        <v>0</v>
      </c>
      <c r="AA755" s="17">
        <f>+wp!AA754</f>
        <v>0</v>
      </c>
      <c r="AB755" s="17">
        <f>+wp!AB754</f>
        <v>0</v>
      </c>
      <c r="AC755" s="17">
        <f>+wp!AC754</f>
        <v>0</v>
      </c>
      <c r="AD755" s="17">
        <f>+wp!AD754</f>
        <v>0</v>
      </c>
    </row>
    <row r="756" spans="3:30" x14ac:dyDescent="0.25">
      <c r="C756" s="4">
        <f>+wp!C755</f>
        <v>118047</v>
      </c>
      <c r="D756" t="str">
        <f>+wp!D755</f>
        <v>POBLACION NORTE IVISAN</v>
      </c>
      <c r="E756">
        <f>+wp!E755</f>
        <v>630130</v>
      </c>
      <c r="F756" t="str">
        <f>+wp!F755</f>
        <v>DEPRECIATION EXP. - STORE EQUIPMENT</v>
      </c>
      <c r="G756" t="s">
        <v>191</v>
      </c>
      <c r="H756">
        <f>+wp!I755</f>
        <v>1700033172</v>
      </c>
      <c r="I756" t="str">
        <f>+wp!J755</f>
        <v>FOOD WARMER</v>
      </c>
      <c r="J756">
        <v>1</v>
      </c>
      <c r="L756" s="16">
        <f>+wp!M755</f>
        <v>43440</v>
      </c>
      <c r="M756" s="34">
        <f>+wp!N755</f>
        <v>23500</v>
      </c>
      <c r="N756" s="17">
        <f>+wp!O755</f>
        <v>23499</v>
      </c>
      <c r="O756" s="17">
        <f>+wp!P755</f>
        <v>1</v>
      </c>
      <c r="P756" s="18" t="s">
        <v>532</v>
      </c>
      <c r="Q756" s="17">
        <f>+wp!R755</f>
        <v>979.17</v>
      </c>
      <c r="R756">
        <v>0</v>
      </c>
      <c r="S756" s="17">
        <f>+wp!S755</f>
        <v>0</v>
      </c>
      <c r="T756" s="17">
        <f>+wp!T755</f>
        <v>0</v>
      </c>
      <c r="U756" s="17">
        <f>+wp!U755</f>
        <v>0</v>
      </c>
      <c r="V756" s="17">
        <f>+wp!V755</f>
        <v>0</v>
      </c>
      <c r="W756" s="17">
        <f>+wp!W755</f>
        <v>0</v>
      </c>
      <c r="X756" s="17">
        <f>+wp!X755</f>
        <v>0</v>
      </c>
      <c r="Y756" s="17">
        <f>+wp!Y755</f>
        <v>0</v>
      </c>
      <c r="Z756" s="17">
        <f>+wp!Z755</f>
        <v>0</v>
      </c>
      <c r="AA756" s="17">
        <f>+wp!AA755</f>
        <v>0</v>
      </c>
      <c r="AB756" s="17">
        <f>+wp!AB755</f>
        <v>0</v>
      </c>
      <c r="AC756" s="17">
        <f>+wp!AC755</f>
        <v>0</v>
      </c>
      <c r="AD756" s="17">
        <f>+wp!AD755</f>
        <v>0</v>
      </c>
    </row>
    <row r="757" spans="3:30" x14ac:dyDescent="0.25">
      <c r="C757" s="4">
        <f>+wp!C756</f>
        <v>117054</v>
      </c>
      <c r="D757" t="str">
        <f>+wp!D756</f>
        <v>BRGY 85 SAN JOSE TACLOBAN</v>
      </c>
      <c r="E757">
        <f>+wp!E756</f>
        <v>630130</v>
      </c>
      <c r="F757" t="str">
        <f>+wp!F756</f>
        <v>DEPRECIATION EXP. - STORE EQUIPMENT</v>
      </c>
      <c r="G757" t="s">
        <v>191</v>
      </c>
      <c r="H757">
        <f>+wp!I756</f>
        <v>1700033173</v>
      </c>
      <c r="I757" t="str">
        <f>+wp!J756</f>
        <v>FOOD WARMER</v>
      </c>
      <c r="J757">
        <v>1</v>
      </c>
      <c r="L757" s="16">
        <f>+wp!M756</f>
        <v>43440</v>
      </c>
      <c r="M757" s="34">
        <f>+wp!N756</f>
        <v>23500</v>
      </c>
      <c r="N757" s="17">
        <f>+wp!O756</f>
        <v>23499</v>
      </c>
      <c r="O757" s="17">
        <f>+wp!P756</f>
        <v>1</v>
      </c>
      <c r="P757" s="18" t="s">
        <v>532</v>
      </c>
      <c r="Q757" s="17">
        <f>+wp!R756</f>
        <v>979.17</v>
      </c>
      <c r="R757">
        <v>0</v>
      </c>
      <c r="S757" s="17">
        <f>+wp!S756</f>
        <v>0</v>
      </c>
      <c r="T757" s="17">
        <f>+wp!T756</f>
        <v>0</v>
      </c>
      <c r="U757" s="17">
        <f>+wp!U756</f>
        <v>0</v>
      </c>
      <c r="V757" s="17">
        <f>+wp!V756</f>
        <v>0</v>
      </c>
      <c r="W757" s="17">
        <f>+wp!W756</f>
        <v>0</v>
      </c>
      <c r="X757" s="17">
        <f>+wp!X756</f>
        <v>0</v>
      </c>
      <c r="Y757" s="17">
        <f>+wp!Y756</f>
        <v>0</v>
      </c>
      <c r="Z757" s="17">
        <f>+wp!Z756</f>
        <v>0</v>
      </c>
      <c r="AA757" s="17">
        <f>+wp!AA756</f>
        <v>0</v>
      </c>
      <c r="AB757" s="17">
        <f>+wp!AB756</f>
        <v>0</v>
      </c>
      <c r="AC757" s="17">
        <f>+wp!AC756</f>
        <v>0</v>
      </c>
      <c r="AD757" s="17">
        <f>+wp!AD756</f>
        <v>0</v>
      </c>
    </row>
    <row r="758" spans="3:30" x14ac:dyDescent="0.25">
      <c r="C758" s="4" t="str">
        <f>+wp!C757</f>
        <v>WHE112</v>
      </c>
      <c r="D758" t="str">
        <f>+wp!D757</f>
        <v>TACLOBAN - LOGISTICS WAREHOUSE</v>
      </c>
      <c r="E758">
        <f>+wp!E757</f>
        <v>630130</v>
      </c>
      <c r="F758" t="str">
        <f>+wp!F757</f>
        <v>DEPRECIATION EXP. - STORE EQUIPMENT</v>
      </c>
      <c r="G758" t="s">
        <v>191</v>
      </c>
      <c r="H758">
        <f>+wp!I757</f>
        <v>1700033617</v>
      </c>
      <c r="I758" t="str">
        <f>+wp!J757</f>
        <v>GAS OVEN</v>
      </c>
      <c r="J758">
        <v>1</v>
      </c>
      <c r="L758" s="16">
        <f>+wp!M757</f>
        <v>43669</v>
      </c>
      <c r="M758" s="34">
        <f>+wp!N757</f>
        <v>33000</v>
      </c>
      <c r="N758" s="17">
        <f>+wp!O757</f>
        <v>20900</v>
      </c>
      <c r="O758" s="17">
        <f>+wp!P757</f>
        <v>12100</v>
      </c>
      <c r="P758" s="18" t="s">
        <v>532</v>
      </c>
      <c r="Q758" s="17">
        <f>+wp!R757</f>
        <v>550</v>
      </c>
      <c r="R758">
        <v>0</v>
      </c>
      <c r="S758" s="17">
        <f>+wp!S757</f>
        <v>550</v>
      </c>
      <c r="T758" s="17">
        <f>+wp!T757</f>
        <v>550</v>
      </c>
      <c r="U758" s="17">
        <f>+wp!U757</f>
        <v>550</v>
      </c>
      <c r="V758" s="17">
        <f>+wp!V757</f>
        <v>550</v>
      </c>
      <c r="W758" s="17">
        <f>+wp!W757</f>
        <v>550</v>
      </c>
      <c r="X758" s="17">
        <f>+wp!X757</f>
        <v>550</v>
      </c>
      <c r="Y758" s="17">
        <f>+wp!Y757</f>
        <v>550</v>
      </c>
      <c r="Z758" s="17">
        <f>+wp!Z757</f>
        <v>550</v>
      </c>
      <c r="AA758" s="17">
        <f>+wp!AA757</f>
        <v>550</v>
      </c>
      <c r="AB758" s="17">
        <f>+wp!AB757</f>
        <v>550</v>
      </c>
      <c r="AC758" s="17">
        <f>+wp!AC757</f>
        <v>550</v>
      </c>
      <c r="AD758" s="17">
        <f>+wp!AD757</f>
        <v>550</v>
      </c>
    </row>
    <row r="759" spans="3:30" x14ac:dyDescent="0.25">
      <c r="C759" s="4">
        <f>+wp!C758</f>
        <v>617007</v>
      </c>
      <c r="D759" t="str">
        <f>+wp!D758</f>
        <v>UR CAVITE EAST PALO</v>
      </c>
      <c r="E759">
        <f>+wp!E758</f>
        <v>630130</v>
      </c>
      <c r="F759" t="str">
        <f>+wp!F758</f>
        <v>DEPRECIATION EXP. - STORE EQUIPMENT</v>
      </c>
      <c r="G759" t="s">
        <v>191</v>
      </c>
      <c r="H759">
        <f>+wp!I758</f>
        <v>1700033678</v>
      </c>
      <c r="I759" t="str">
        <f>+wp!J758</f>
        <v>REPAIR STORE GENSET</v>
      </c>
      <c r="J759">
        <v>1</v>
      </c>
      <c r="L759" s="16">
        <f>+wp!M758</f>
        <v>43502</v>
      </c>
      <c r="M759" s="34">
        <f>+wp!N758</f>
        <v>11930</v>
      </c>
      <c r="N759" s="17">
        <f>+wp!O758</f>
        <v>11929</v>
      </c>
      <c r="O759" s="17">
        <f>+wp!P758</f>
        <v>1</v>
      </c>
      <c r="P759" s="18" t="s">
        <v>532</v>
      </c>
      <c r="Q759" s="17">
        <f>+wp!R758</f>
        <v>497.08</v>
      </c>
      <c r="R759">
        <v>0</v>
      </c>
      <c r="S759" s="17">
        <f>+wp!S758</f>
        <v>0</v>
      </c>
      <c r="T759" s="17">
        <f>+wp!T758</f>
        <v>0</v>
      </c>
      <c r="U759" s="17">
        <f>+wp!U758</f>
        <v>0</v>
      </c>
      <c r="V759" s="17">
        <f>+wp!V758</f>
        <v>0</v>
      </c>
      <c r="W759" s="17">
        <f>+wp!W758</f>
        <v>0</v>
      </c>
      <c r="X759" s="17">
        <f>+wp!X758</f>
        <v>0</v>
      </c>
      <c r="Y759" s="17">
        <f>+wp!Y758</f>
        <v>0</v>
      </c>
      <c r="Z759" s="17">
        <f>+wp!Z758</f>
        <v>0</v>
      </c>
      <c r="AA759" s="17">
        <f>+wp!AA758</f>
        <v>0</v>
      </c>
      <c r="AB759" s="17">
        <f>+wp!AB758</f>
        <v>0</v>
      </c>
      <c r="AC759" s="17">
        <f>+wp!AC758</f>
        <v>0</v>
      </c>
      <c r="AD759" s="17">
        <f>+wp!AD758</f>
        <v>0</v>
      </c>
    </row>
    <row r="760" spans="3:30" x14ac:dyDescent="0.25">
      <c r="C760" s="4" t="str">
        <f>+wp!C759</f>
        <v>SLS212</v>
      </c>
      <c r="D760" t="str">
        <f>+wp!D759</f>
        <v>TACLOBAN UR - SALES</v>
      </c>
      <c r="E760">
        <f>+wp!E759</f>
        <v>630130</v>
      </c>
      <c r="F760" t="str">
        <f>+wp!F759</f>
        <v>DEPRECIATION EXP. - STORE EQUIPMENT</v>
      </c>
      <c r="G760" t="s">
        <v>191</v>
      </c>
      <c r="H760">
        <f>+wp!I759</f>
        <v>1700033679</v>
      </c>
      <c r="I760" t="str">
        <f>+wp!J759</f>
        <v>REPAIR STORE GENSET</v>
      </c>
      <c r="J760">
        <v>1</v>
      </c>
      <c r="L760" s="16">
        <f>+wp!M759</f>
        <v>43502</v>
      </c>
      <c r="M760" s="34">
        <f>+wp!N759</f>
        <v>13310</v>
      </c>
      <c r="N760" s="17">
        <f>+wp!O759</f>
        <v>13309</v>
      </c>
      <c r="O760" s="17">
        <f>+wp!P759</f>
        <v>1</v>
      </c>
      <c r="P760" s="18" t="s">
        <v>532</v>
      </c>
      <c r="Q760" s="17">
        <f>+wp!R759</f>
        <v>554.58000000000004</v>
      </c>
      <c r="R760">
        <v>0</v>
      </c>
      <c r="S760" s="17">
        <f>+wp!S759</f>
        <v>0</v>
      </c>
      <c r="T760" s="17">
        <f>+wp!T759</f>
        <v>0</v>
      </c>
      <c r="U760" s="17">
        <f>+wp!U759</f>
        <v>0</v>
      </c>
      <c r="V760" s="17">
        <f>+wp!V759</f>
        <v>0</v>
      </c>
      <c r="W760" s="17">
        <f>+wp!W759</f>
        <v>0</v>
      </c>
      <c r="X760" s="17">
        <f>+wp!X759</f>
        <v>0</v>
      </c>
      <c r="Y760" s="17">
        <f>+wp!Y759</f>
        <v>0</v>
      </c>
      <c r="Z760" s="17">
        <f>+wp!Z759</f>
        <v>0</v>
      </c>
      <c r="AA760" s="17">
        <f>+wp!AA759</f>
        <v>0</v>
      </c>
      <c r="AB760" s="17">
        <f>+wp!AB759</f>
        <v>0</v>
      </c>
      <c r="AC760" s="17">
        <f>+wp!AC759</f>
        <v>0</v>
      </c>
      <c r="AD760" s="17">
        <f>+wp!AD759</f>
        <v>0</v>
      </c>
    </row>
    <row r="761" spans="3:30" x14ac:dyDescent="0.25">
      <c r="C761" s="4">
        <f>+wp!C760</f>
        <v>117055</v>
      </c>
      <c r="D761" t="str">
        <f>+wp!D760</f>
        <v>SONGCO BORONGAN 2</v>
      </c>
      <c r="E761">
        <f>+wp!E760</f>
        <v>630130</v>
      </c>
      <c r="F761" t="str">
        <f>+wp!F760</f>
        <v>DEPRECIATION EXP. - STORE EQUIPMENT</v>
      </c>
      <c r="G761" t="s">
        <v>191</v>
      </c>
      <c r="H761">
        <f>+wp!I760</f>
        <v>1700034229</v>
      </c>
      <c r="I761" t="str">
        <f>+wp!J760</f>
        <v>5 PANEL MENU BOARD-LC</v>
      </c>
      <c r="J761">
        <v>1</v>
      </c>
      <c r="L761" s="16">
        <f>+wp!M760</f>
        <v>43571</v>
      </c>
      <c r="M761" s="34">
        <f>+wp!N760</f>
        <v>12839.71</v>
      </c>
      <c r="N761" s="17">
        <f>+wp!O760</f>
        <v>12838.71</v>
      </c>
      <c r="O761" s="17">
        <f>+wp!P760</f>
        <v>1</v>
      </c>
      <c r="P761" s="18" t="s">
        <v>532</v>
      </c>
      <c r="Q761" s="17">
        <f>+wp!R760</f>
        <v>534.99</v>
      </c>
      <c r="R761">
        <v>0</v>
      </c>
      <c r="S761" s="17">
        <f>+wp!S760</f>
        <v>0</v>
      </c>
      <c r="T761" s="17">
        <f>+wp!T760</f>
        <v>0</v>
      </c>
      <c r="U761" s="17">
        <f>+wp!U760</f>
        <v>0</v>
      </c>
      <c r="V761" s="17">
        <f>+wp!V760</f>
        <v>0</v>
      </c>
      <c r="W761" s="17">
        <f>+wp!W760</f>
        <v>0</v>
      </c>
      <c r="X761" s="17">
        <f>+wp!X760</f>
        <v>0</v>
      </c>
      <c r="Y761" s="17">
        <f>+wp!Y760</f>
        <v>0</v>
      </c>
      <c r="Z761" s="17">
        <f>+wp!Z760</f>
        <v>0</v>
      </c>
      <c r="AA761" s="17">
        <f>+wp!AA760</f>
        <v>0</v>
      </c>
      <c r="AB761" s="17">
        <f>+wp!AB760</f>
        <v>0</v>
      </c>
      <c r="AC761" s="17">
        <f>+wp!AC760</f>
        <v>0</v>
      </c>
      <c r="AD761" s="17">
        <f>+wp!AD760</f>
        <v>0</v>
      </c>
    </row>
    <row r="762" spans="3:30" x14ac:dyDescent="0.25">
      <c r="C762" s="4">
        <f>+wp!C761</f>
        <v>117042</v>
      </c>
      <c r="D762" t="str">
        <f>+wp!D761</f>
        <v>ORAS EASTERN SAMAR</v>
      </c>
      <c r="E762">
        <f>+wp!E761</f>
        <v>630130</v>
      </c>
      <c r="F762" t="str">
        <f>+wp!F761</f>
        <v>DEPRECIATION EXP. - STORE EQUIPMENT</v>
      </c>
      <c r="G762" t="s">
        <v>191</v>
      </c>
      <c r="H762">
        <f>+wp!I761</f>
        <v>1700034230</v>
      </c>
      <c r="I762" t="str">
        <f>+wp!J761</f>
        <v>5 PANEL MENU BOARD-LC</v>
      </c>
      <c r="J762">
        <v>1</v>
      </c>
      <c r="L762" s="16">
        <f>+wp!M761</f>
        <v>43571</v>
      </c>
      <c r="M762" s="34">
        <f>+wp!N761</f>
        <v>12840</v>
      </c>
      <c r="N762" s="17">
        <f>+wp!O761</f>
        <v>12839</v>
      </c>
      <c r="O762" s="17">
        <f>+wp!P761</f>
        <v>1</v>
      </c>
      <c r="P762" s="18" t="s">
        <v>532</v>
      </c>
      <c r="Q762" s="17">
        <f>+wp!R761</f>
        <v>535</v>
      </c>
      <c r="R762">
        <v>0</v>
      </c>
      <c r="S762" s="17">
        <f>+wp!S761</f>
        <v>0</v>
      </c>
      <c r="T762" s="17">
        <f>+wp!T761</f>
        <v>0</v>
      </c>
      <c r="U762" s="17">
        <f>+wp!U761</f>
        <v>0</v>
      </c>
      <c r="V762" s="17">
        <f>+wp!V761</f>
        <v>0</v>
      </c>
      <c r="W762" s="17">
        <f>+wp!W761</f>
        <v>0</v>
      </c>
      <c r="X762" s="17">
        <f>+wp!X761</f>
        <v>0</v>
      </c>
      <c r="Y762" s="17">
        <f>+wp!Y761</f>
        <v>0</v>
      </c>
      <c r="Z762" s="17">
        <f>+wp!Z761</f>
        <v>0</v>
      </c>
      <c r="AA762" s="17">
        <f>+wp!AA761</f>
        <v>0</v>
      </c>
      <c r="AB762" s="17">
        <f>+wp!AB761</f>
        <v>0</v>
      </c>
      <c r="AC762" s="17">
        <f>+wp!AC761</f>
        <v>0</v>
      </c>
      <c r="AD762" s="17">
        <f>+wp!AD761</f>
        <v>0</v>
      </c>
    </row>
    <row r="763" spans="3:30" x14ac:dyDescent="0.25">
      <c r="C763" s="4" t="str">
        <f>+wp!C762</f>
        <v>WHS012</v>
      </c>
      <c r="D763" t="str">
        <f>+wp!D762</f>
        <v>TACLOBAN - WAREHOUSE</v>
      </c>
      <c r="E763">
        <f>+wp!E762</f>
        <v>630130</v>
      </c>
      <c r="F763" t="str">
        <f>+wp!F762</f>
        <v>DEPRECIATION EXP. - STORE EQUIPMENT</v>
      </c>
      <c r="G763" t="s">
        <v>191</v>
      </c>
      <c r="H763">
        <f>+wp!I762</f>
        <v>1700034231</v>
      </c>
      <c r="I763" t="str">
        <f>+wp!J762</f>
        <v>5 PANEL MENU BOARD-LC</v>
      </c>
      <c r="J763">
        <v>1</v>
      </c>
      <c r="L763" s="16">
        <f>+wp!M762</f>
        <v>43571</v>
      </c>
      <c r="M763" s="34">
        <f>+wp!N762</f>
        <v>12840</v>
      </c>
      <c r="N763" s="17">
        <f>+wp!O762</f>
        <v>12839</v>
      </c>
      <c r="O763" s="17">
        <f>+wp!P762</f>
        <v>1</v>
      </c>
      <c r="P763" s="18" t="s">
        <v>532</v>
      </c>
      <c r="Q763" s="17">
        <f>+wp!R762</f>
        <v>535</v>
      </c>
      <c r="R763">
        <v>0</v>
      </c>
      <c r="S763" s="17">
        <f>+wp!S762</f>
        <v>0</v>
      </c>
      <c r="T763" s="17">
        <f>+wp!T762</f>
        <v>0</v>
      </c>
      <c r="U763" s="17">
        <f>+wp!U762</f>
        <v>0</v>
      </c>
      <c r="V763" s="17">
        <f>+wp!V762</f>
        <v>0</v>
      </c>
      <c r="W763" s="17">
        <f>+wp!W762</f>
        <v>0</v>
      </c>
      <c r="X763" s="17">
        <f>+wp!X762</f>
        <v>0</v>
      </c>
      <c r="Y763" s="17">
        <f>+wp!Y762</f>
        <v>0</v>
      </c>
      <c r="Z763" s="17">
        <f>+wp!Z762</f>
        <v>0</v>
      </c>
      <c r="AA763" s="17">
        <f>+wp!AA762</f>
        <v>0</v>
      </c>
      <c r="AB763" s="17">
        <f>+wp!AB762</f>
        <v>0</v>
      </c>
      <c r="AC763" s="17">
        <f>+wp!AC762</f>
        <v>0</v>
      </c>
      <c r="AD763" s="17">
        <f>+wp!AD762</f>
        <v>0</v>
      </c>
    </row>
    <row r="764" spans="3:30" x14ac:dyDescent="0.25">
      <c r="C764" s="4" t="str">
        <f>+wp!C763</f>
        <v>WHS012</v>
      </c>
      <c r="D764" t="str">
        <f>+wp!D763</f>
        <v>TACLOBAN - WAREHOUSE</v>
      </c>
      <c r="E764">
        <f>+wp!E763</f>
        <v>630130</v>
      </c>
      <c r="F764" t="str">
        <f>+wp!F763</f>
        <v>DEPRECIATION EXP. - STORE EQUIPMENT</v>
      </c>
      <c r="G764" t="s">
        <v>191</v>
      </c>
      <c r="H764">
        <f>+wp!I763</f>
        <v>1700034232</v>
      </c>
      <c r="I764" t="str">
        <f>+wp!J763</f>
        <v>5 PANEL MENU BOARD-LC</v>
      </c>
      <c r="J764">
        <v>1</v>
      </c>
      <c r="L764" s="16">
        <f>+wp!M763</f>
        <v>43571</v>
      </c>
      <c r="M764" s="34">
        <f>+wp!N763</f>
        <v>12840</v>
      </c>
      <c r="N764" s="17">
        <f>+wp!O763</f>
        <v>12839</v>
      </c>
      <c r="O764" s="17">
        <f>+wp!P763</f>
        <v>1</v>
      </c>
      <c r="P764" s="18" t="s">
        <v>532</v>
      </c>
      <c r="Q764" s="17">
        <f>+wp!R763</f>
        <v>535</v>
      </c>
      <c r="R764">
        <v>0</v>
      </c>
      <c r="S764" s="17">
        <f>+wp!S763</f>
        <v>0</v>
      </c>
      <c r="T764" s="17">
        <f>+wp!T763</f>
        <v>0</v>
      </c>
      <c r="U764" s="17">
        <f>+wp!U763</f>
        <v>0</v>
      </c>
      <c r="V764" s="17">
        <f>+wp!V763</f>
        <v>0</v>
      </c>
      <c r="W764" s="17">
        <f>+wp!W763</f>
        <v>0</v>
      </c>
      <c r="X764" s="17">
        <f>+wp!X763</f>
        <v>0</v>
      </c>
      <c r="Y764" s="17">
        <f>+wp!Y763</f>
        <v>0</v>
      </c>
      <c r="Z764" s="17">
        <f>+wp!Z763</f>
        <v>0</v>
      </c>
      <c r="AA764" s="17">
        <f>+wp!AA763</f>
        <v>0</v>
      </c>
      <c r="AB764" s="17">
        <f>+wp!AB763</f>
        <v>0</v>
      </c>
      <c r="AC764" s="17">
        <f>+wp!AC763</f>
        <v>0</v>
      </c>
      <c r="AD764" s="17">
        <f>+wp!AD763</f>
        <v>0</v>
      </c>
    </row>
    <row r="765" spans="3:30" x14ac:dyDescent="0.25">
      <c r="C765" s="4" t="str">
        <f>+wp!C764</f>
        <v>WHS012</v>
      </c>
      <c r="D765" t="str">
        <f>+wp!D764</f>
        <v>TACLOBAN - WAREHOUSE</v>
      </c>
      <c r="E765">
        <f>+wp!E764</f>
        <v>630130</v>
      </c>
      <c r="F765" t="str">
        <f>+wp!F764</f>
        <v>DEPRECIATION EXP. - STORE EQUIPMENT</v>
      </c>
      <c r="G765" t="s">
        <v>191</v>
      </c>
      <c r="H765">
        <f>+wp!I764</f>
        <v>1700034233</v>
      </c>
      <c r="I765" t="str">
        <f>+wp!J764</f>
        <v>5 PANEL MENU BOARD-LC</v>
      </c>
      <c r="J765">
        <v>1</v>
      </c>
      <c r="L765" s="16">
        <f>+wp!M764</f>
        <v>43571</v>
      </c>
      <c r="M765" s="34">
        <f>+wp!N764</f>
        <v>12840</v>
      </c>
      <c r="N765" s="17">
        <f>+wp!O764</f>
        <v>12839</v>
      </c>
      <c r="O765" s="17">
        <f>+wp!P764</f>
        <v>1</v>
      </c>
      <c r="P765" s="18" t="s">
        <v>532</v>
      </c>
      <c r="Q765" s="17">
        <f>+wp!R764</f>
        <v>535</v>
      </c>
      <c r="R765">
        <v>0</v>
      </c>
      <c r="S765" s="17">
        <f>+wp!S764</f>
        <v>0</v>
      </c>
      <c r="T765" s="17">
        <f>+wp!T764</f>
        <v>0</v>
      </c>
      <c r="U765" s="17">
        <f>+wp!U764</f>
        <v>0</v>
      </c>
      <c r="V765" s="17">
        <f>+wp!V764</f>
        <v>0</v>
      </c>
      <c r="W765" s="17">
        <f>+wp!W764</f>
        <v>0</v>
      </c>
      <c r="X765" s="17">
        <f>+wp!X764</f>
        <v>0</v>
      </c>
      <c r="Y765" s="17">
        <f>+wp!Y764</f>
        <v>0</v>
      </c>
      <c r="Z765" s="17">
        <f>+wp!Z764</f>
        <v>0</v>
      </c>
      <c r="AA765" s="17">
        <f>+wp!AA764</f>
        <v>0</v>
      </c>
      <c r="AB765" s="17">
        <f>+wp!AB764</f>
        <v>0</v>
      </c>
      <c r="AC765" s="17">
        <f>+wp!AC764</f>
        <v>0</v>
      </c>
      <c r="AD765" s="17">
        <f>+wp!AD764</f>
        <v>0</v>
      </c>
    </row>
    <row r="766" spans="3:30" x14ac:dyDescent="0.25">
      <c r="C766" s="4">
        <f>+wp!C765</f>
        <v>117026</v>
      </c>
      <c r="D766" t="str">
        <f>+wp!D765</f>
        <v>MARASBARAS</v>
      </c>
      <c r="E766">
        <f>+wp!E765</f>
        <v>630130</v>
      </c>
      <c r="F766" t="str">
        <f>+wp!F765</f>
        <v>DEPRECIATION EXP. - STORE EQUIPMENT</v>
      </c>
      <c r="G766" t="s">
        <v>191</v>
      </c>
      <c r="H766">
        <f>+wp!I765</f>
        <v>1700034256</v>
      </c>
      <c r="I766" t="str">
        <f>+wp!J765</f>
        <v>CHILLER REPAIR CTG MARASBARAS</v>
      </c>
      <c r="J766">
        <v>1</v>
      </c>
      <c r="L766" s="16">
        <f>+wp!M765</f>
        <v>43578</v>
      </c>
      <c r="M766" s="34">
        <f>+wp!N765</f>
        <v>5500</v>
      </c>
      <c r="N766" s="17">
        <f>+wp!O765</f>
        <v>3758.33</v>
      </c>
      <c r="O766" s="17">
        <f>+wp!P765</f>
        <v>1741.67</v>
      </c>
      <c r="P766" s="18" t="s">
        <v>532</v>
      </c>
      <c r="Q766" s="17">
        <f>+wp!R765</f>
        <v>91.67</v>
      </c>
      <c r="R766">
        <v>0</v>
      </c>
      <c r="S766" s="17">
        <f>+wp!S765</f>
        <v>91.67</v>
      </c>
      <c r="T766" s="17">
        <f>+wp!T765</f>
        <v>91.66</v>
      </c>
      <c r="U766" s="17">
        <f>+wp!U765</f>
        <v>91.67</v>
      </c>
      <c r="V766" s="17">
        <f>+wp!V765</f>
        <v>91.67</v>
      </c>
      <c r="W766" s="17">
        <f>+wp!W765</f>
        <v>91.66</v>
      </c>
      <c r="X766" s="17">
        <f>+wp!X765</f>
        <v>91.67</v>
      </c>
      <c r="Y766" s="17">
        <f>+wp!Y765</f>
        <v>91.67</v>
      </c>
      <c r="Z766" s="17">
        <f>+wp!Z765</f>
        <v>91.66</v>
      </c>
      <c r="AA766" s="17">
        <f>+wp!AA765</f>
        <v>91.66</v>
      </c>
      <c r="AB766" s="17">
        <f>+wp!AB765</f>
        <v>91.66</v>
      </c>
      <c r="AC766" s="17">
        <f>+wp!AC765</f>
        <v>91.66</v>
      </c>
      <c r="AD766" s="17">
        <f>+wp!AD765</f>
        <v>91.66</v>
      </c>
    </row>
    <row r="767" spans="3:30" x14ac:dyDescent="0.25">
      <c r="C767" s="4">
        <f>+wp!C766</f>
        <v>117044</v>
      </c>
      <c r="D767" t="str">
        <f>+wp!D766</f>
        <v>BURAUEN 2</v>
      </c>
      <c r="E767">
        <f>+wp!E766</f>
        <v>630130</v>
      </c>
      <c r="F767" t="str">
        <f>+wp!F766</f>
        <v>DEPRECIATION EXP. - STORE EQUIPMENT</v>
      </c>
      <c r="G767" t="s">
        <v>191</v>
      </c>
      <c r="H767">
        <f>+wp!I766</f>
        <v>1700034257</v>
      </c>
      <c r="I767" t="str">
        <f>+wp!J766</f>
        <v>CHILLER REPAIR CTG BARAUEN</v>
      </c>
      <c r="J767">
        <v>1</v>
      </c>
      <c r="L767" s="16">
        <f>+wp!M766</f>
        <v>43578</v>
      </c>
      <c r="M767" s="34">
        <f>+wp!N766</f>
        <v>5500</v>
      </c>
      <c r="N767" s="17">
        <f>+wp!O766</f>
        <v>3758.33</v>
      </c>
      <c r="O767" s="17">
        <f>+wp!P766</f>
        <v>1741.67</v>
      </c>
      <c r="P767" s="18" t="s">
        <v>532</v>
      </c>
      <c r="Q767" s="17">
        <f>+wp!R766</f>
        <v>91.67</v>
      </c>
      <c r="R767">
        <v>0</v>
      </c>
      <c r="S767" s="17">
        <f>+wp!S766</f>
        <v>91.67</v>
      </c>
      <c r="T767" s="17">
        <f>+wp!T766</f>
        <v>91.66</v>
      </c>
      <c r="U767" s="17">
        <f>+wp!U766</f>
        <v>91.67</v>
      </c>
      <c r="V767" s="17">
        <f>+wp!V766</f>
        <v>91.67</v>
      </c>
      <c r="W767" s="17">
        <f>+wp!W766</f>
        <v>91.66</v>
      </c>
      <c r="X767" s="17">
        <f>+wp!X766</f>
        <v>91.67</v>
      </c>
      <c r="Y767" s="17">
        <f>+wp!Y766</f>
        <v>91.67</v>
      </c>
      <c r="Z767" s="17">
        <f>+wp!Z766</f>
        <v>91.66</v>
      </c>
      <c r="AA767" s="17">
        <f>+wp!AA766</f>
        <v>91.66</v>
      </c>
      <c r="AB767" s="17">
        <f>+wp!AB766</f>
        <v>91.66</v>
      </c>
      <c r="AC767" s="17">
        <f>+wp!AC766</f>
        <v>91.66</v>
      </c>
      <c r="AD767" s="17">
        <f>+wp!AD766</f>
        <v>91.66</v>
      </c>
    </row>
    <row r="768" spans="3:30" x14ac:dyDescent="0.25">
      <c r="C768" s="4" t="str">
        <f>+wp!C767</f>
        <v>COE112</v>
      </c>
      <c r="D768" t="str">
        <f>+wp!D767</f>
        <v>TACLOBAN - CTG OPERATOR/ESA</v>
      </c>
      <c r="E768">
        <f>+wp!E767</f>
        <v>630130</v>
      </c>
      <c r="F768" t="str">
        <f>+wp!F767</f>
        <v>DEPRECIATION EXP. - STORE EQUIPMENT</v>
      </c>
      <c r="G768" t="s">
        <v>191</v>
      </c>
      <c r="H768">
        <f>+wp!I767</f>
        <v>1700034491</v>
      </c>
      <c r="I768" t="str">
        <f>+wp!J767</f>
        <v>STAINLESS SINK</v>
      </c>
      <c r="J768">
        <v>1</v>
      </c>
      <c r="L768" s="16">
        <f>+wp!M767</f>
        <v>43622</v>
      </c>
      <c r="M768" s="34">
        <f>+wp!N767</f>
        <v>12600</v>
      </c>
      <c r="N768" s="17">
        <f>+wp!O767</f>
        <v>7057.41</v>
      </c>
      <c r="O768" s="17">
        <f>+wp!P767</f>
        <v>5542.59</v>
      </c>
      <c r="P768" s="18" t="s">
        <v>532</v>
      </c>
      <c r="Q768" s="17">
        <f>+wp!R767</f>
        <v>105</v>
      </c>
      <c r="R768">
        <v>0</v>
      </c>
      <c r="S768" s="17">
        <f>+wp!S767</f>
        <v>210</v>
      </c>
      <c r="T768" s="17">
        <f>+wp!T767</f>
        <v>210</v>
      </c>
      <c r="U768" s="17">
        <f>+wp!U767</f>
        <v>210</v>
      </c>
      <c r="V768" s="17">
        <f>+wp!V767</f>
        <v>210</v>
      </c>
      <c r="W768" s="17">
        <f>+wp!W767</f>
        <v>-497.87</v>
      </c>
      <c r="X768" s="17">
        <f>+wp!X767</f>
        <v>68.430000000000007</v>
      </c>
      <c r="Y768" s="17">
        <f>+wp!Y767</f>
        <v>68.430000000000007</v>
      </c>
      <c r="Z768" s="17">
        <f>+wp!Z767</f>
        <v>68.42</v>
      </c>
      <c r="AA768" s="17">
        <f>+wp!AA767</f>
        <v>68.42</v>
      </c>
      <c r="AB768" s="17">
        <f>+wp!AB767</f>
        <v>68.42</v>
      </c>
      <c r="AC768" s="17">
        <f>+wp!AC767</f>
        <v>68.42</v>
      </c>
      <c r="AD768" s="17">
        <f>+wp!AD767</f>
        <v>68.42</v>
      </c>
    </row>
    <row r="769" spans="3:30" x14ac:dyDescent="0.25">
      <c r="C769" s="4" t="str">
        <f>+wp!C768</f>
        <v>COE112</v>
      </c>
      <c r="D769" t="str">
        <f>+wp!D768</f>
        <v>TACLOBAN - CTG OPERATOR/ESA</v>
      </c>
      <c r="E769">
        <f>+wp!E768</f>
        <v>630130</v>
      </c>
      <c r="F769" t="str">
        <f>+wp!F768</f>
        <v>DEPRECIATION EXP. - STORE EQUIPMENT</v>
      </c>
      <c r="G769" t="s">
        <v>191</v>
      </c>
      <c r="H769">
        <f>+wp!I768</f>
        <v>1700034492</v>
      </c>
      <c r="I769" t="str">
        <f>+wp!J768</f>
        <v>UPRIGHT CHILLER</v>
      </c>
      <c r="J769">
        <v>1</v>
      </c>
      <c r="L769" s="16">
        <f>+wp!M768</f>
        <v>43623</v>
      </c>
      <c r="M769" s="34">
        <f>+wp!N768</f>
        <v>24000</v>
      </c>
      <c r="N769" s="17">
        <f>+wp!O768</f>
        <v>15600</v>
      </c>
      <c r="O769" s="17">
        <f>+wp!P768</f>
        <v>8400</v>
      </c>
      <c r="P769" s="18" t="s">
        <v>532</v>
      </c>
      <c r="Q769" s="17">
        <f>+wp!R768</f>
        <v>400</v>
      </c>
      <c r="R769">
        <v>0</v>
      </c>
      <c r="S769" s="17">
        <f>+wp!S768</f>
        <v>400</v>
      </c>
      <c r="T769" s="17">
        <f>+wp!T768</f>
        <v>400</v>
      </c>
      <c r="U769" s="17">
        <f>+wp!U768</f>
        <v>400</v>
      </c>
      <c r="V769" s="17">
        <f>+wp!V768</f>
        <v>400</v>
      </c>
      <c r="W769" s="17">
        <f>+wp!W768</f>
        <v>400</v>
      </c>
      <c r="X769" s="17">
        <f>+wp!X768</f>
        <v>400</v>
      </c>
      <c r="Y769" s="17">
        <f>+wp!Y768</f>
        <v>400</v>
      </c>
      <c r="Z769" s="17">
        <f>+wp!Z768</f>
        <v>400</v>
      </c>
      <c r="AA769" s="17">
        <f>+wp!AA768</f>
        <v>400</v>
      </c>
      <c r="AB769" s="17">
        <f>+wp!AB768</f>
        <v>400</v>
      </c>
      <c r="AC769" s="17">
        <f>+wp!AC768</f>
        <v>400</v>
      </c>
      <c r="AD769" s="17">
        <f>+wp!AD768</f>
        <v>400</v>
      </c>
    </row>
    <row r="770" spans="3:30" x14ac:dyDescent="0.25">
      <c r="C770" s="4">
        <f>+wp!C769</f>
        <v>617005</v>
      </c>
      <c r="D770" t="str">
        <f>+wp!D769</f>
        <v>UR REAL ST MAC ARTHUR</v>
      </c>
      <c r="E770">
        <f>+wp!E769</f>
        <v>630130</v>
      </c>
      <c r="F770" t="str">
        <f>+wp!F769</f>
        <v>DEPRECIATION EXP. - STORE EQUIPMENT</v>
      </c>
      <c r="G770" t="s">
        <v>191</v>
      </c>
      <c r="H770">
        <f>+wp!I769</f>
        <v>1700034758</v>
      </c>
      <c r="I770" t="str">
        <f>+wp!J769</f>
        <v>GENERATOR</v>
      </c>
      <c r="J770">
        <v>1</v>
      </c>
      <c r="L770" s="16">
        <f>+wp!M769</f>
        <v>43684</v>
      </c>
      <c r="M770" s="34">
        <f>+wp!N769</f>
        <v>30870</v>
      </c>
      <c r="N770" s="17">
        <f>+wp!O769</f>
        <v>19036.5</v>
      </c>
      <c r="O770" s="17">
        <f>+wp!P769</f>
        <v>11833.5</v>
      </c>
      <c r="P770" s="18" t="s">
        <v>532</v>
      </c>
      <c r="Q770" s="17">
        <f>+wp!R769</f>
        <v>514.5</v>
      </c>
      <c r="R770">
        <v>0</v>
      </c>
      <c r="S770" s="17">
        <f>+wp!S769</f>
        <v>514.5</v>
      </c>
      <c r="T770" s="17">
        <f>+wp!T769</f>
        <v>514.5</v>
      </c>
      <c r="U770" s="17">
        <f>+wp!U769</f>
        <v>514.5</v>
      </c>
      <c r="V770" s="17">
        <f>+wp!V769</f>
        <v>514.5</v>
      </c>
      <c r="W770" s="17">
        <f>+wp!W769</f>
        <v>514.5</v>
      </c>
      <c r="X770" s="17">
        <f>+wp!X769</f>
        <v>514.5</v>
      </c>
      <c r="Y770" s="17">
        <f>+wp!Y769</f>
        <v>514.5</v>
      </c>
      <c r="Z770" s="17">
        <f>+wp!Z769</f>
        <v>514.5</v>
      </c>
      <c r="AA770" s="17">
        <f>+wp!AA769</f>
        <v>514.5</v>
      </c>
      <c r="AB770" s="17">
        <f>+wp!AB769</f>
        <v>514.5</v>
      </c>
      <c r="AC770" s="17">
        <f>+wp!AC769</f>
        <v>514.5</v>
      </c>
      <c r="AD770" s="17">
        <f>+wp!AD769</f>
        <v>514.5</v>
      </c>
    </row>
    <row r="771" spans="3:30" x14ac:dyDescent="0.25">
      <c r="C771" s="4">
        <f>+wp!C770</f>
        <v>117044</v>
      </c>
      <c r="D771" t="str">
        <f>+wp!D770</f>
        <v>BURAUEN 2</v>
      </c>
      <c r="E771">
        <f>+wp!E770</f>
        <v>630130</v>
      </c>
      <c r="F771" t="str">
        <f>+wp!F770</f>
        <v>DEPRECIATION EXP. - STORE EQUIPMENT</v>
      </c>
      <c r="G771" t="s">
        <v>191</v>
      </c>
      <c r="H771">
        <f>+wp!I770</f>
        <v>1700034759</v>
      </c>
      <c r="I771" t="str">
        <f>+wp!J770</f>
        <v>GENERATOR</v>
      </c>
      <c r="J771">
        <v>1</v>
      </c>
      <c r="L771" s="16">
        <f>+wp!M770</f>
        <v>43684</v>
      </c>
      <c r="M771" s="34">
        <f>+wp!N770</f>
        <v>30870</v>
      </c>
      <c r="N771" s="17">
        <f>+wp!O770</f>
        <v>19036.5</v>
      </c>
      <c r="O771" s="17">
        <f>+wp!P770</f>
        <v>11833.5</v>
      </c>
      <c r="P771" s="18" t="s">
        <v>532</v>
      </c>
      <c r="Q771" s="17">
        <f>+wp!R770</f>
        <v>514.5</v>
      </c>
      <c r="R771">
        <v>0</v>
      </c>
      <c r="S771" s="17">
        <f>+wp!S770</f>
        <v>514.5</v>
      </c>
      <c r="T771" s="17">
        <f>+wp!T770</f>
        <v>514.5</v>
      </c>
      <c r="U771" s="17">
        <f>+wp!U770</f>
        <v>514.5</v>
      </c>
      <c r="V771" s="17">
        <f>+wp!V770</f>
        <v>514.5</v>
      </c>
      <c r="W771" s="17">
        <f>+wp!W770</f>
        <v>514.5</v>
      </c>
      <c r="X771" s="17">
        <f>+wp!X770</f>
        <v>514.5</v>
      </c>
      <c r="Y771" s="17">
        <f>+wp!Y770</f>
        <v>514.5</v>
      </c>
      <c r="Z771" s="17">
        <f>+wp!Z770</f>
        <v>514.5</v>
      </c>
      <c r="AA771" s="17">
        <f>+wp!AA770</f>
        <v>514.5</v>
      </c>
      <c r="AB771" s="17">
        <f>+wp!AB770</f>
        <v>514.5</v>
      </c>
      <c r="AC771" s="17">
        <f>+wp!AC770</f>
        <v>514.5</v>
      </c>
      <c r="AD771" s="17">
        <f>+wp!AD770</f>
        <v>514.5</v>
      </c>
    </row>
    <row r="772" spans="3:30" x14ac:dyDescent="0.25">
      <c r="C772" s="4">
        <f>+wp!C771</f>
        <v>117016</v>
      </c>
      <c r="D772" t="str">
        <f>+wp!D771</f>
        <v>JARO</v>
      </c>
      <c r="E772">
        <f>+wp!E771</f>
        <v>630130</v>
      </c>
      <c r="F772" t="str">
        <f>+wp!F771</f>
        <v>DEPRECIATION EXP. - STORE EQUIPMENT</v>
      </c>
      <c r="G772" t="s">
        <v>191</v>
      </c>
      <c r="H772">
        <f>+wp!I771</f>
        <v>1700034760</v>
      </c>
      <c r="I772" t="str">
        <f>+wp!J771</f>
        <v>GENERATOR</v>
      </c>
      <c r="J772">
        <v>1</v>
      </c>
      <c r="L772" s="16">
        <f>+wp!M771</f>
        <v>43684</v>
      </c>
      <c r="M772" s="34">
        <f>+wp!N771</f>
        <v>30870</v>
      </c>
      <c r="N772" s="17">
        <f>+wp!O771</f>
        <v>19036.5</v>
      </c>
      <c r="O772" s="17">
        <f>+wp!P771</f>
        <v>11833.5</v>
      </c>
      <c r="P772" s="18" t="s">
        <v>532</v>
      </c>
      <c r="Q772" s="17">
        <f>+wp!R771</f>
        <v>514.5</v>
      </c>
      <c r="R772">
        <v>0</v>
      </c>
      <c r="S772" s="17">
        <f>+wp!S771</f>
        <v>514.5</v>
      </c>
      <c r="T772" s="17">
        <f>+wp!T771</f>
        <v>514.5</v>
      </c>
      <c r="U772" s="17">
        <f>+wp!U771</f>
        <v>514.5</v>
      </c>
      <c r="V772" s="17">
        <f>+wp!V771</f>
        <v>514.5</v>
      </c>
      <c r="W772" s="17">
        <f>+wp!W771</f>
        <v>514.5</v>
      </c>
      <c r="X772" s="17">
        <f>+wp!X771</f>
        <v>514.5</v>
      </c>
      <c r="Y772" s="17">
        <f>+wp!Y771</f>
        <v>514.5</v>
      </c>
      <c r="Z772" s="17">
        <f>+wp!Z771</f>
        <v>514.5</v>
      </c>
      <c r="AA772" s="17">
        <f>+wp!AA771</f>
        <v>514.5</v>
      </c>
      <c r="AB772" s="17">
        <f>+wp!AB771</f>
        <v>514.5</v>
      </c>
      <c r="AC772" s="17">
        <f>+wp!AC771</f>
        <v>514.5</v>
      </c>
      <c r="AD772" s="17">
        <f>+wp!AD771</f>
        <v>514.5</v>
      </c>
    </row>
    <row r="773" spans="3:30" x14ac:dyDescent="0.25">
      <c r="C773" s="4" t="str">
        <f>+wp!C772</f>
        <v>WHE112</v>
      </c>
      <c r="D773" t="str">
        <f>+wp!D772</f>
        <v>TACLOBAN - LOGISTICS WAREHOUSE</v>
      </c>
      <c r="E773">
        <f>+wp!E772</f>
        <v>630130</v>
      </c>
      <c r="F773" t="str">
        <f>+wp!F772</f>
        <v>DEPRECIATION EXP. - STORE EQUIPMENT</v>
      </c>
      <c r="G773" t="s">
        <v>191</v>
      </c>
      <c r="H773">
        <f>+wp!I772</f>
        <v>1700034761</v>
      </c>
      <c r="I773" t="str">
        <f>+wp!J772</f>
        <v>GENERATOR</v>
      </c>
      <c r="J773">
        <v>1</v>
      </c>
      <c r="L773" s="16">
        <f>+wp!M772</f>
        <v>43684</v>
      </c>
      <c r="M773" s="34">
        <f>+wp!N772</f>
        <v>30870</v>
      </c>
      <c r="N773" s="17">
        <f>+wp!O772</f>
        <v>19036.5</v>
      </c>
      <c r="O773" s="17">
        <f>+wp!P772</f>
        <v>11833.5</v>
      </c>
      <c r="P773" s="18" t="s">
        <v>532</v>
      </c>
      <c r="Q773" s="17">
        <f>+wp!R772</f>
        <v>514.5</v>
      </c>
      <c r="R773">
        <v>0</v>
      </c>
      <c r="S773" s="17">
        <f>+wp!S772</f>
        <v>514.5</v>
      </c>
      <c r="T773" s="17">
        <f>+wp!T772</f>
        <v>514.5</v>
      </c>
      <c r="U773" s="17">
        <f>+wp!U772</f>
        <v>514.5</v>
      </c>
      <c r="V773" s="17">
        <f>+wp!V772</f>
        <v>514.5</v>
      </c>
      <c r="W773" s="17">
        <f>+wp!W772</f>
        <v>514.5</v>
      </c>
      <c r="X773" s="17">
        <f>+wp!X772</f>
        <v>514.5</v>
      </c>
      <c r="Y773" s="17">
        <f>+wp!Y772</f>
        <v>514.5</v>
      </c>
      <c r="Z773" s="17">
        <f>+wp!Z772</f>
        <v>514.5</v>
      </c>
      <c r="AA773" s="17">
        <f>+wp!AA772</f>
        <v>514.5</v>
      </c>
      <c r="AB773" s="17">
        <f>+wp!AB772</f>
        <v>514.5</v>
      </c>
      <c r="AC773" s="17">
        <f>+wp!AC772</f>
        <v>514.5</v>
      </c>
      <c r="AD773" s="17">
        <f>+wp!AD772</f>
        <v>514.5</v>
      </c>
    </row>
    <row r="774" spans="3:30" x14ac:dyDescent="0.25">
      <c r="C774" s="4" t="str">
        <f>+wp!C773</f>
        <v>WHE112</v>
      </c>
      <c r="D774" t="str">
        <f>+wp!D773</f>
        <v>TACLOBAN - LOGISTICS WAREHOUSE</v>
      </c>
      <c r="E774">
        <f>+wp!E773</f>
        <v>630130</v>
      </c>
      <c r="F774" t="str">
        <f>+wp!F773</f>
        <v>DEPRECIATION EXP. - STORE EQUIPMENT</v>
      </c>
      <c r="G774" t="s">
        <v>191</v>
      </c>
      <c r="H774">
        <f>+wp!I773</f>
        <v>1700034789</v>
      </c>
      <c r="I774" t="str">
        <f>+wp!J773</f>
        <v>UPRIGHT CHILLER</v>
      </c>
      <c r="J774">
        <v>1</v>
      </c>
      <c r="L774" s="16">
        <f>+wp!M773</f>
        <v>43682</v>
      </c>
      <c r="M774" s="34">
        <f>+wp!N773</f>
        <v>24000</v>
      </c>
      <c r="N774" s="17">
        <f>+wp!O773</f>
        <v>14800</v>
      </c>
      <c r="O774" s="17">
        <f>+wp!P773</f>
        <v>9200</v>
      </c>
      <c r="P774" s="18" t="s">
        <v>532</v>
      </c>
      <c r="Q774" s="17">
        <f>+wp!R773</f>
        <v>400</v>
      </c>
      <c r="R774">
        <v>0</v>
      </c>
      <c r="S774" s="17">
        <f>+wp!S773</f>
        <v>400</v>
      </c>
      <c r="T774" s="17">
        <f>+wp!T773</f>
        <v>400</v>
      </c>
      <c r="U774" s="17">
        <f>+wp!U773</f>
        <v>400</v>
      </c>
      <c r="V774" s="17">
        <f>+wp!V773</f>
        <v>400</v>
      </c>
      <c r="W774" s="17">
        <f>+wp!W773</f>
        <v>400</v>
      </c>
      <c r="X774" s="17">
        <f>+wp!X773</f>
        <v>400</v>
      </c>
      <c r="Y774" s="17">
        <f>+wp!Y773</f>
        <v>400</v>
      </c>
      <c r="Z774" s="17">
        <f>+wp!Z773</f>
        <v>400</v>
      </c>
      <c r="AA774" s="17">
        <f>+wp!AA773</f>
        <v>400</v>
      </c>
      <c r="AB774" s="17">
        <f>+wp!AB773</f>
        <v>400</v>
      </c>
      <c r="AC774" s="17">
        <f>+wp!AC773</f>
        <v>400</v>
      </c>
      <c r="AD774" s="17">
        <f>+wp!AD773</f>
        <v>400</v>
      </c>
    </row>
    <row r="775" spans="3:30" x14ac:dyDescent="0.25">
      <c r="C775" s="4">
        <f>+wp!C774</f>
        <v>117056</v>
      </c>
      <c r="D775" t="str">
        <f>+wp!D774</f>
        <v>BRGY 5 DOLORES</v>
      </c>
      <c r="E775">
        <f>+wp!E774</f>
        <v>630130</v>
      </c>
      <c r="F775" t="str">
        <f>+wp!F774</f>
        <v>DEPRECIATION EXP. - STORE EQUIPMENT</v>
      </c>
      <c r="G775" t="s">
        <v>191</v>
      </c>
      <c r="H775">
        <f>+wp!I774</f>
        <v>1700034790</v>
      </c>
      <c r="I775" t="str">
        <f>+wp!J774</f>
        <v>UPRIGHT CHILLER</v>
      </c>
      <c r="J775">
        <v>1</v>
      </c>
      <c r="L775" s="16">
        <f>+wp!M774</f>
        <v>43682</v>
      </c>
      <c r="M775" s="34">
        <f>+wp!N774</f>
        <v>24000</v>
      </c>
      <c r="N775" s="17">
        <f>+wp!O774</f>
        <v>14800</v>
      </c>
      <c r="O775" s="17">
        <f>+wp!P774</f>
        <v>9200</v>
      </c>
      <c r="P775" s="18" t="s">
        <v>532</v>
      </c>
      <c r="Q775" s="17">
        <f>+wp!R774</f>
        <v>400</v>
      </c>
      <c r="R775">
        <v>0</v>
      </c>
      <c r="S775" s="17">
        <f>+wp!S774</f>
        <v>400</v>
      </c>
      <c r="T775" s="17">
        <f>+wp!T774</f>
        <v>400</v>
      </c>
      <c r="U775" s="17">
        <f>+wp!U774</f>
        <v>400</v>
      </c>
      <c r="V775" s="17">
        <f>+wp!V774</f>
        <v>400</v>
      </c>
      <c r="W775" s="17">
        <f>+wp!W774</f>
        <v>400</v>
      </c>
      <c r="X775" s="17">
        <f>+wp!X774</f>
        <v>400</v>
      </c>
      <c r="Y775" s="17">
        <f>+wp!Y774</f>
        <v>400</v>
      </c>
      <c r="Z775" s="17">
        <f>+wp!Z774</f>
        <v>400</v>
      </c>
      <c r="AA775" s="17">
        <f>+wp!AA774</f>
        <v>400</v>
      </c>
      <c r="AB775" s="17">
        <f>+wp!AB774</f>
        <v>400</v>
      </c>
      <c r="AC775" s="17">
        <f>+wp!AC774</f>
        <v>400</v>
      </c>
      <c r="AD775" s="17">
        <f>+wp!AD774</f>
        <v>400</v>
      </c>
    </row>
    <row r="776" spans="3:30" x14ac:dyDescent="0.25">
      <c r="C776" s="4">
        <f>+wp!C775</f>
        <v>117047</v>
      </c>
      <c r="D776" t="str">
        <f>+wp!D775</f>
        <v>PAWING PALO</v>
      </c>
      <c r="E776">
        <f>+wp!E775</f>
        <v>630130</v>
      </c>
      <c r="F776" t="str">
        <f>+wp!F775</f>
        <v>DEPRECIATION EXP. - STORE EQUIPMENT</v>
      </c>
      <c r="G776" t="s">
        <v>191</v>
      </c>
      <c r="H776">
        <f>+wp!I775</f>
        <v>1700034791</v>
      </c>
      <c r="I776" t="str">
        <f>+wp!J775</f>
        <v>UPRIGHT CHILLER</v>
      </c>
      <c r="J776">
        <v>1</v>
      </c>
      <c r="L776" s="16">
        <f>+wp!M775</f>
        <v>43682</v>
      </c>
      <c r="M776" s="34">
        <f>+wp!N775</f>
        <v>24000</v>
      </c>
      <c r="N776" s="17">
        <f>+wp!O775</f>
        <v>14800</v>
      </c>
      <c r="O776" s="17">
        <f>+wp!P775</f>
        <v>9200</v>
      </c>
      <c r="P776" s="18" t="s">
        <v>532</v>
      </c>
      <c r="Q776" s="17">
        <f>+wp!R775</f>
        <v>400</v>
      </c>
      <c r="R776">
        <v>0</v>
      </c>
      <c r="S776" s="17">
        <f>+wp!S775</f>
        <v>400</v>
      </c>
      <c r="T776" s="17">
        <f>+wp!T775</f>
        <v>400</v>
      </c>
      <c r="U776" s="17">
        <f>+wp!U775</f>
        <v>400</v>
      </c>
      <c r="V776" s="17">
        <f>+wp!V775</f>
        <v>400</v>
      </c>
      <c r="W776" s="17">
        <f>+wp!W775</f>
        <v>400</v>
      </c>
      <c r="X776" s="17">
        <f>+wp!X775</f>
        <v>400</v>
      </c>
      <c r="Y776" s="17">
        <f>+wp!Y775</f>
        <v>400</v>
      </c>
      <c r="Z776" s="17">
        <f>+wp!Z775</f>
        <v>400</v>
      </c>
      <c r="AA776" s="17">
        <f>+wp!AA775</f>
        <v>400</v>
      </c>
      <c r="AB776" s="17">
        <f>+wp!AB775</f>
        <v>400</v>
      </c>
      <c r="AC776" s="17">
        <f>+wp!AC775</f>
        <v>400</v>
      </c>
      <c r="AD776" s="17">
        <f>+wp!AD775</f>
        <v>400</v>
      </c>
    </row>
    <row r="777" spans="3:30" x14ac:dyDescent="0.25">
      <c r="C777" s="4">
        <f>+wp!C776</f>
        <v>117003</v>
      </c>
      <c r="D777" t="str">
        <f>+wp!D776</f>
        <v>SAGKAHAN</v>
      </c>
      <c r="E777">
        <f>+wp!E776</f>
        <v>630130</v>
      </c>
      <c r="F777" t="str">
        <f>+wp!F776</f>
        <v>DEPRECIATION EXP. - STORE EQUIPMENT</v>
      </c>
      <c r="G777" t="s">
        <v>191</v>
      </c>
      <c r="H777">
        <f>+wp!I776</f>
        <v>1700034792</v>
      </c>
      <c r="I777" t="str">
        <f>+wp!J776</f>
        <v>UPRIGHT CHILLER</v>
      </c>
      <c r="J777">
        <v>1</v>
      </c>
      <c r="L777" s="16">
        <f>+wp!M776</f>
        <v>43682</v>
      </c>
      <c r="M777" s="34">
        <f>+wp!N776</f>
        <v>24000</v>
      </c>
      <c r="N777" s="17">
        <f>+wp!O776</f>
        <v>14800</v>
      </c>
      <c r="O777" s="17">
        <f>+wp!P776</f>
        <v>9200</v>
      </c>
      <c r="P777" s="18" t="s">
        <v>532</v>
      </c>
      <c r="Q777" s="17">
        <f>+wp!R776</f>
        <v>400</v>
      </c>
      <c r="R777">
        <v>0</v>
      </c>
      <c r="S777" s="17">
        <f>+wp!S776</f>
        <v>400</v>
      </c>
      <c r="T777" s="17">
        <f>+wp!T776</f>
        <v>400</v>
      </c>
      <c r="U777" s="17">
        <f>+wp!U776</f>
        <v>400</v>
      </c>
      <c r="V777" s="17">
        <f>+wp!V776</f>
        <v>400</v>
      </c>
      <c r="W777" s="17">
        <f>+wp!W776</f>
        <v>400</v>
      </c>
      <c r="X777" s="17">
        <f>+wp!X776</f>
        <v>400</v>
      </c>
      <c r="Y777" s="17">
        <f>+wp!Y776</f>
        <v>400</v>
      </c>
      <c r="Z777" s="17">
        <f>+wp!Z776</f>
        <v>400</v>
      </c>
      <c r="AA777" s="17">
        <f>+wp!AA776</f>
        <v>400</v>
      </c>
      <c r="AB777" s="17">
        <f>+wp!AB776</f>
        <v>400</v>
      </c>
      <c r="AC777" s="17">
        <f>+wp!AC776</f>
        <v>400</v>
      </c>
      <c r="AD777" s="17">
        <f>+wp!AD776</f>
        <v>400</v>
      </c>
    </row>
    <row r="778" spans="3:30" x14ac:dyDescent="0.25">
      <c r="C778" s="4">
        <f>+wp!C777</f>
        <v>117027</v>
      </c>
      <c r="D778" t="str">
        <f>+wp!D777</f>
        <v>LA PAZ</v>
      </c>
      <c r="E778">
        <f>+wp!E777</f>
        <v>630130</v>
      </c>
      <c r="F778" t="str">
        <f>+wp!F777</f>
        <v>DEPRECIATION EXP. - STORE EQUIPMENT</v>
      </c>
      <c r="G778" t="s">
        <v>191</v>
      </c>
      <c r="H778">
        <f>+wp!I777</f>
        <v>1700034793</v>
      </c>
      <c r="I778" t="str">
        <f>+wp!J777</f>
        <v>UPRIGHT CHILLER</v>
      </c>
      <c r="J778">
        <v>1</v>
      </c>
      <c r="L778" s="16">
        <f>+wp!M777</f>
        <v>43682</v>
      </c>
      <c r="M778" s="34">
        <f>+wp!N777</f>
        <v>24000</v>
      </c>
      <c r="N778" s="17">
        <f>+wp!O777</f>
        <v>14800</v>
      </c>
      <c r="O778" s="17">
        <f>+wp!P777</f>
        <v>9200</v>
      </c>
      <c r="P778" s="18" t="s">
        <v>532</v>
      </c>
      <c r="Q778" s="17">
        <f>+wp!R777</f>
        <v>400</v>
      </c>
      <c r="R778">
        <v>0</v>
      </c>
      <c r="S778" s="17">
        <f>+wp!S777</f>
        <v>400</v>
      </c>
      <c r="T778" s="17">
        <f>+wp!T777</f>
        <v>400</v>
      </c>
      <c r="U778" s="17">
        <f>+wp!U777</f>
        <v>400</v>
      </c>
      <c r="V778" s="17">
        <f>+wp!V777</f>
        <v>400</v>
      </c>
      <c r="W778" s="17">
        <f>+wp!W777</f>
        <v>400</v>
      </c>
      <c r="X778" s="17">
        <f>+wp!X777</f>
        <v>400</v>
      </c>
      <c r="Y778" s="17">
        <f>+wp!Y777</f>
        <v>400</v>
      </c>
      <c r="Z778" s="17">
        <f>+wp!Z777</f>
        <v>400</v>
      </c>
      <c r="AA778" s="17">
        <f>+wp!AA777</f>
        <v>400</v>
      </c>
      <c r="AB778" s="17">
        <f>+wp!AB777</f>
        <v>400</v>
      </c>
      <c r="AC778" s="17">
        <f>+wp!AC777</f>
        <v>400</v>
      </c>
      <c r="AD778" s="17">
        <f>+wp!AD777</f>
        <v>400</v>
      </c>
    </row>
    <row r="779" spans="3:30" x14ac:dyDescent="0.25">
      <c r="C779" s="4">
        <f>+wp!C778</f>
        <v>617006</v>
      </c>
      <c r="D779" t="str">
        <f>+wp!D778</f>
        <v>UR SAN JOSE TACLOBAN</v>
      </c>
      <c r="E779">
        <f>+wp!E778</f>
        <v>630130</v>
      </c>
      <c r="F779" t="str">
        <f>+wp!F778</f>
        <v>DEPRECIATION EXP. - STORE EQUIPMENT</v>
      </c>
      <c r="G779" t="s">
        <v>191</v>
      </c>
      <c r="H779">
        <f>+wp!I778</f>
        <v>1700034794</v>
      </c>
      <c r="I779" t="str">
        <f>+wp!J778</f>
        <v>UPRIGHT CHILLER</v>
      </c>
      <c r="J779">
        <v>1</v>
      </c>
      <c r="L779" s="16">
        <f>+wp!M778</f>
        <v>43682</v>
      </c>
      <c r="M779" s="34">
        <f>+wp!N778</f>
        <v>24000</v>
      </c>
      <c r="N779" s="17">
        <f>+wp!O778</f>
        <v>14800</v>
      </c>
      <c r="O779" s="17">
        <f>+wp!P778</f>
        <v>9200</v>
      </c>
      <c r="P779" s="18" t="s">
        <v>532</v>
      </c>
      <c r="Q779" s="17">
        <f>+wp!R778</f>
        <v>400</v>
      </c>
      <c r="R779">
        <v>0</v>
      </c>
      <c r="S779" s="17">
        <f>+wp!S778</f>
        <v>400</v>
      </c>
      <c r="T779" s="17">
        <f>+wp!T778</f>
        <v>400</v>
      </c>
      <c r="U779" s="17">
        <f>+wp!U778</f>
        <v>400</v>
      </c>
      <c r="V779" s="17">
        <f>+wp!V778</f>
        <v>400</v>
      </c>
      <c r="W779" s="17">
        <f>+wp!W778</f>
        <v>400</v>
      </c>
      <c r="X779" s="17">
        <f>+wp!X778</f>
        <v>400</v>
      </c>
      <c r="Y779" s="17">
        <f>+wp!Y778</f>
        <v>400</v>
      </c>
      <c r="Z779" s="17">
        <f>+wp!Z778</f>
        <v>400</v>
      </c>
      <c r="AA779" s="17">
        <f>+wp!AA778</f>
        <v>400</v>
      </c>
      <c r="AB779" s="17">
        <f>+wp!AB778</f>
        <v>400</v>
      </c>
      <c r="AC779" s="17">
        <f>+wp!AC778</f>
        <v>400</v>
      </c>
      <c r="AD779" s="17">
        <f>+wp!AD778</f>
        <v>400</v>
      </c>
    </row>
    <row r="780" spans="3:30" x14ac:dyDescent="0.25">
      <c r="C780" s="4">
        <f>+wp!C779</f>
        <v>117012</v>
      </c>
      <c r="D780" t="str">
        <f>+wp!D779</f>
        <v>DULAG</v>
      </c>
      <c r="E780">
        <f>+wp!E779</f>
        <v>630130</v>
      </c>
      <c r="F780" t="str">
        <f>+wp!F779</f>
        <v>DEPRECIATION EXP. - STORE EQUIPMENT</v>
      </c>
      <c r="G780" t="s">
        <v>191</v>
      </c>
      <c r="H780">
        <f>+wp!I779</f>
        <v>1700034795</v>
      </c>
      <c r="I780" t="str">
        <f>+wp!J779</f>
        <v>UPRIGHT CHILLER</v>
      </c>
      <c r="J780">
        <v>1</v>
      </c>
      <c r="L780" s="16">
        <f>+wp!M779</f>
        <v>43682</v>
      </c>
      <c r="M780" s="34">
        <f>+wp!N779</f>
        <v>24000</v>
      </c>
      <c r="N780" s="17">
        <f>+wp!O779</f>
        <v>14800</v>
      </c>
      <c r="O780" s="17">
        <f>+wp!P779</f>
        <v>9200</v>
      </c>
      <c r="P780" s="18" t="s">
        <v>532</v>
      </c>
      <c r="Q780" s="17">
        <f>+wp!R779</f>
        <v>400</v>
      </c>
      <c r="R780">
        <v>0</v>
      </c>
      <c r="S780" s="17">
        <f>+wp!S779</f>
        <v>400</v>
      </c>
      <c r="T780" s="17">
        <f>+wp!T779</f>
        <v>400</v>
      </c>
      <c r="U780" s="17">
        <f>+wp!U779</f>
        <v>400</v>
      </c>
      <c r="V780" s="17">
        <f>+wp!V779</f>
        <v>400</v>
      </c>
      <c r="W780" s="17">
        <f>+wp!W779</f>
        <v>400</v>
      </c>
      <c r="X780" s="17">
        <f>+wp!X779</f>
        <v>400</v>
      </c>
      <c r="Y780" s="17">
        <f>+wp!Y779</f>
        <v>400</v>
      </c>
      <c r="Z780" s="17">
        <f>+wp!Z779</f>
        <v>400</v>
      </c>
      <c r="AA780" s="17">
        <f>+wp!AA779</f>
        <v>400</v>
      </c>
      <c r="AB780" s="17">
        <f>+wp!AB779</f>
        <v>400</v>
      </c>
      <c r="AC780" s="17">
        <f>+wp!AC779</f>
        <v>400</v>
      </c>
      <c r="AD780" s="17">
        <f>+wp!AD779</f>
        <v>400</v>
      </c>
    </row>
    <row r="781" spans="3:30" x14ac:dyDescent="0.25">
      <c r="C781" s="4">
        <f>+wp!C780</f>
        <v>117012</v>
      </c>
      <c r="D781" t="str">
        <f>+wp!D780</f>
        <v>DULAG</v>
      </c>
      <c r="E781">
        <f>+wp!E780</f>
        <v>630130</v>
      </c>
      <c r="F781" t="str">
        <f>+wp!F780</f>
        <v>DEPRECIATION EXP. - STORE EQUIPMENT</v>
      </c>
      <c r="G781" t="s">
        <v>191</v>
      </c>
      <c r="H781">
        <f>+wp!I780</f>
        <v>1700034796</v>
      </c>
      <c r="I781" t="str">
        <f>+wp!J780</f>
        <v>UPRIGHT CHILLER</v>
      </c>
      <c r="J781">
        <v>1</v>
      </c>
      <c r="L781" s="16">
        <f>+wp!M780</f>
        <v>43682</v>
      </c>
      <c r="M781" s="34">
        <f>+wp!N780</f>
        <v>24000</v>
      </c>
      <c r="N781" s="17">
        <f>+wp!O780</f>
        <v>14800</v>
      </c>
      <c r="O781" s="17">
        <f>+wp!P780</f>
        <v>9200</v>
      </c>
      <c r="P781" s="18" t="s">
        <v>532</v>
      </c>
      <c r="Q781" s="17">
        <f>+wp!R780</f>
        <v>400</v>
      </c>
      <c r="R781">
        <v>0</v>
      </c>
      <c r="S781" s="17">
        <f>+wp!S780</f>
        <v>400</v>
      </c>
      <c r="T781" s="17">
        <f>+wp!T780</f>
        <v>400</v>
      </c>
      <c r="U781" s="17">
        <f>+wp!U780</f>
        <v>400</v>
      </c>
      <c r="V781" s="17">
        <f>+wp!V780</f>
        <v>400</v>
      </c>
      <c r="W781" s="17">
        <f>+wp!W780</f>
        <v>400</v>
      </c>
      <c r="X781" s="17">
        <f>+wp!X780</f>
        <v>400</v>
      </c>
      <c r="Y781" s="17">
        <f>+wp!Y780</f>
        <v>400</v>
      </c>
      <c r="Z781" s="17">
        <f>+wp!Z780</f>
        <v>400</v>
      </c>
      <c r="AA781" s="17">
        <f>+wp!AA780</f>
        <v>400</v>
      </c>
      <c r="AB781" s="17">
        <f>+wp!AB780</f>
        <v>400</v>
      </c>
      <c r="AC781" s="17">
        <f>+wp!AC780</f>
        <v>400</v>
      </c>
      <c r="AD781" s="17">
        <f>+wp!AD780</f>
        <v>400</v>
      </c>
    </row>
    <row r="782" spans="3:30" x14ac:dyDescent="0.25">
      <c r="C782" s="4">
        <f>+wp!C781</f>
        <v>117008</v>
      </c>
      <c r="D782" t="str">
        <f>+wp!D781</f>
        <v>SALAZAR</v>
      </c>
      <c r="E782">
        <f>+wp!E781</f>
        <v>630130</v>
      </c>
      <c r="F782" t="str">
        <f>+wp!F781</f>
        <v>DEPRECIATION EXP. - STORE EQUIPMENT</v>
      </c>
      <c r="G782" t="s">
        <v>191</v>
      </c>
      <c r="H782">
        <f>+wp!I781</f>
        <v>1700034797</v>
      </c>
      <c r="I782" t="str">
        <f>+wp!J781</f>
        <v>UPRIGHT CHILLER</v>
      </c>
      <c r="J782">
        <v>1</v>
      </c>
      <c r="L782" s="16">
        <f>+wp!M781</f>
        <v>43682</v>
      </c>
      <c r="M782" s="34">
        <f>+wp!N781</f>
        <v>24000</v>
      </c>
      <c r="N782" s="17">
        <f>+wp!O781</f>
        <v>14800</v>
      </c>
      <c r="O782" s="17">
        <f>+wp!P781</f>
        <v>9200</v>
      </c>
      <c r="P782" s="18" t="s">
        <v>532</v>
      </c>
      <c r="Q782" s="17">
        <f>+wp!R781</f>
        <v>400</v>
      </c>
      <c r="R782">
        <v>0</v>
      </c>
      <c r="S782" s="17">
        <f>+wp!S781</f>
        <v>400</v>
      </c>
      <c r="T782" s="17">
        <f>+wp!T781</f>
        <v>400</v>
      </c>
      <c r="U782" s="17">
        <f>+wp!U781</f>
        <v>400</v>
      </c>
      <c r="V782" s="17">
        <f>+wp!V781</f>
        <v>400</v>
      </c>
      <c r="W782" s="17">
        <f>+wp!W781</f>
        <v>400</v>
      </c>
      <c r="X782" s="17">
        <f>+wp!X781</f>
        <v>400</v>
      </c>
      <c r="Y782" s="17">
        <f>+wp!Y781</f>
        <v>400</v>
      </c>
      <c r="Z782" s="17">
        <f>+wp!Z781</f>
        <v>400</v>
      </c>
      <c r="AA782" s="17">
        <f>+wp!AA781</f>
        <v>400</v>
      </c>
      <c r="AB782" s="17">
        <f>+wp!AB781</f>
        <v>400</v>
      </c>
      <c r="AC782" s="17">
        <f>+wp!AC781</f>
        <v>400</v>
      </c>
      <c r="AD782" s="17">
        <f>+wp!AD781</f>
        <v>400</v>
      </c>
    </row>
    <row r="783" spans="3:30" x14ac:dyDescent="0.25">
      <c r="C783" s="4">
        <f>+wp!C782</f>
        <v>117044</v>
      </c>
      <c r="D783" t="str">
        <f>+wp!D782</f>
        <v>BURAUEN 2</v>
      </c>
      <c r="E783">
        <f>+wp!E782</f>
        <v>630130</v>
      </c>
      <c r="F783" t="str">
        <f>+wp!F782</f>
        <v>DEPRECIATION EXP. - STORE EQUIPMENT</v>
      </c>
      <c r="G783" t="s">
        <v>191</v>
      </c>
      <c r="H783">
        <f>+wp!I782</f>
        <v>1700034798</v>
      </c>
      <c r="I783" t="str">
        <f>+wp!J782</f>
        <v>UPRIGHT CHILLER</v>
      </c>
      <c r="J783">
        <v>1</v>
      </c>
      <c r="L783" s="16">
        <f>+wp!M782</f>
        <v>43682</v>
      </c>
      <c r="M783" s="34">
        <f>+wp!N782</f>
        <v>24000</v>
      </c>
      <c r="N783" s="17">
        <f>+wp!O782</f>
        <v>14800</v>
      </c>
      <c r="O783" s="17">
        <f>+wp!P782</f>
        <v>9200</v>
      </c>
      <c r="P783" s="18" t="s">
        <v>532</v>
      </c>
      <c r="Q783" s="17">
        <f>+wp!R782</f>
        <v>400</v>
      </c>
      <c r="R783">
        <v>0</v>
      </c>
      <c r="S783" s="17">
        <f>+wp!S782</f>
        <v>400</v>
      </c>
      <c r="T783" s="17">
        <f>+wp!T782</f>
        <v>400</v>
      </c>
      <c r="U783" s="17">
        <f>+wp!U782</f>
        <v>400</v>
      </c>
      <c r="V783" s="17">
        <f>+wp!V782</f>
        <v>400</v>
      </c>
      <c r="W783" s="17">
        <f>+wp!W782</f>
        <v>400</v>
      </c>
      <c r="X783" s="17">
        <f>+wp!X782</f>
        <v>400</v>
      </c>
      <c r="Y783" s="17">
        <f>+wp!Y782</f>
        <v>400</v>
      </c>
      <c r="Z783" s="17">
        <f>+wp!Z782</f>
        <v>400</v>
      </c>
      <c r="AA783" s="17">
        <f>+wp!AA782</f>
        <v>400</v>
      </c>
      <c r="AB783" s="17">
        <f>+wp!AB782</f>
        <v>400</v>
      </c>
      <c r="AC783" s="17">
        <f>+wp!AC782</f>
        <v>400</v>
      </c>
      <c r="AD783" s="17">
        <f>+wp!AD782</f>
        <v>400</v>
      </c>
    </row>
    <row r="784" spans="3:30" x14ac:dyDescent="0.25">
      <c r="C784" s="4">
        <f>+wp!C783</f>
        <v>117024</v>
      </c>
      <c r="D784" t="str">
        <f>+wp!D783</f>
        <v>TOLOSA</v>
      </c>
      <c r="E784">
        <f>+wp!E783</f>
        <v>630130</v>
      </c>
      <c r="F784" t="str">
        <f>+wp!F783</f>
        <v>DEPRECIATION EXP. - STORE EQUIPMENT</v>
      </c>
      <c r="G784" t="s">
        <v>191</v>
      </c>
      <c r="H784">
        <f>+wp!I783</f>
        <v>1700034799</v>
      </c>
      <c r="I784" t="str">
        <f>+wp!J783</f>
        <v>UPRIGHT CHILLER</v>
      </c>
      <c r="J784">
        <v>1</v>
      </c>
      <c r="L784" s="16">
        <f>+wp!M783</f>
        <v>43682</v>
      </c>
      <c r="M784" s="34">
        <f>+wp!N783</f>
        <v>24000</v>
      </c>
      <c r="N784" s="17">
        <f>+wp!O783</f>
        <v>14800</v>
      </c>
      <c r="O784" s="17">
        <f>+wp!P783</f>
        <v>9200</v>
      </c>
      <c r="P784" s="18" t="s">
        <v>532</v>
      </c>
      <c r="Q784" s="17">
        <f>+wp!R783</f>
        <v>400</v>
      </c>
      <c r="R784">
        <v>0</v>
      </c>
      <c r="S784" s="17">
        <f>+wp!S783</f>
        <v>400</v>
      </c>
      <c r="T784" s="17">
        <f>+wp!T783</f>
        <v>400</v>
      </c>
      <c r="U784" s="17">
        <f>+wp!U783</f>
        <v>400</v>
      </c>
      <c r="V784" s="17">
        <f>+wp!V783</f>
        <v>400</v>
      </c>
      <c r="W784" s="17">
        <f>+wp!W783</f>
        <v>400</v>
      </c>
      <c r="X784" s="17">
        <f>+wp!X783</f>
        <v>400</v>
      </c>
      <c r="Y784" s="17">
        <f>+wp!Y783</f>
        <v>400</v>
      </c>
      <c r="Z784" s="17">
        <f>+wp!Z783</f>
        <v>400</v>
      </c>
      <c r="AA784" s="17">
        <f>+wp!AA783</f>
        <v>400</v>
      </c>
      <c r="AB784" s="17">
        <f>+wp!AB783</f>
        <v>400</v>
      </c>
      <c r="AC784" s="17">
        <f>+wp!AC783</f>
        <v>400</v>
      </c>
      <c r="AD784" s="17">
        <f>+wp!AD783</f>
        <v>400</v>
      </c>
    </row>
    <row r="785" spans="3:30" x14ac:dyDescent="0.25">
      <c r="C785" s="4">
        <f>+wp!C784</f>
        <v>117005</v>
      </c>
      <c r="D785" t="str">
        <f>+wp!D784</f>
        <v>PALO</v>
      </c>
      <c r="E785">
        <f>+wp!E784</f>
        <v>630130</v>
      </c>
      <c r="F785" t="str">
        <f>+wp!F784</f>
        <v>DEPRECIATION EXP. - STORE EQUIPMENT</v>
      </c>
      <c r="G785" t="s">
        <v>191</v>
      </c>
      <c r="H785">
        <f>+wp!I784</f>
        <v>1700034800</v>
      </c>
      <c r="I785" t="str">
        <f>+wp!J784</f>
        <v>UPRIGHT CHILLER</v>
      </c>
      <c r="J785">
        <v>1</v>
      </c>
      <c r="L785" s="16">
        <f>+wp!M784</f>
        <v>43682</v>
      </c>
      <c r="M785" s="34">
        <f>+wp!N784</f>
        <v>24000</v>
      </c>
      <c r="N785" s="17">
        <f>+wp!O784</f>
        <v>14800</v>
      </c>
      <c r="O785" s="17">
        <f>+wp!P784</f>
        <v>9200</v>
      </c>
      <c r="P785" s="18" t="s">
        <v>532</v>
      </c>
      <c r="Q785" s="17">
        <f>+wp!R784</f>
        <v>400</v>
      </c>
      <c r="R785">
        <v>0</v>
      </c>
      <c r="S785" s="17">
        <f>+wp!S784</f>
        <v>400</v>
      </c>
      <c r="T785" s="17">
        <f>+wp!T784</f>
        <v>400</v>
      </c>
      <c r="U785" s="17">
        <f>+wp!U784</f>
        <v>400</v>
      </c>
      <c r="V785" s="17">
        <f>+wp!V784</f>
        <v>400</v>
      </c>
      <c r="W785" s="17">
        <f>+wp!W784</f>
        <v>400</v>
      </c>
      <c r="X785" s="17">
        <f>+wp!X784</f>
        <v>400</v>
      </c>
      <c r="Y785" s="17">
        <f>+wp!Y784</f>
        <v>400</v>
      </c>
      <c r="Z785" s="17">
        <f>+wp!Z784</f>
        <v>400</v>
      </c>
      <c r="AA785" s="17">
        <f>+wp!AA784</f>
        <v>400</v>
      </c>
      <c r="AB785" s="17">
        <f>+wp!AB784</f>
        <v>400</v>
      </c>
      <c r="AC785" s="17">
        <f>+wp!AC784</f>
        <v>400</v>
      </c>
      <c r="AD785" s="17">
        <f>+wp!AD784</f>
        <v>400</v>
      </c>
    </row>
    <row r="786" spans="3:30" x14ac:dyDescent="0.25">
      <c r="C786" s="4" t="str">
        <f>+wp!C785</f>
        <v>SLS112</v>
      </c>
      <c r="D786" t="str">
        <f>+wp!D785</f>
        <v>TACLOBAN CTG - SALES</v>
      </c>
      <c r="E786">
        <f>+wp!E785</f>
        <v>630130</v>
      </c>
      <c r="F786" t="str">
        <f>+wp!F785</f>
        <v>DEPRECIATION EXP. - STORE EQUIPMENT</v>
      </c>
      <c r="G786" t="s">
        <v>191</v>
      </c>
      <c r="H786">
        <f>+wp!I785</f>
        <v>1700034801</v>
      </c>
      <c r="I786" t="str">
        <f>+wp!J785</f>
        <v>UPRIGHT CHILLER</v>
      </c>
      <c r="J786">
        <v>1</v>
      </c>
      <c r="L786" s="16">
        <f>+wp!M785</f>
        <v>43682</v>
      </c>
      <c r="M786" s="34">
        <f>+wp!N785</f>
        <v>24000</v>
      </c>
      <c r="N786" s="17">
        <f>+wp!O785</f>
        <v>14800</v>
      </c>
      <c r="O786" s="17">
        <f>+wp!P785</f>
        <v>9200</v>
      </c>
      <c r="P786" s="18" t="s">
        <v>532</v>
      </c>
      <c r="Q786" s="17">
        <f>+wp!R785</f>
        <v>400</v>
      </c>
      <c r="R786">
        <v>0</v>
      </c>
      <c r="S786" s="17">
        <f>+wp!S785</f>
        <v>400</v>
      </c>
      <c r="T786" s="17">
        <f>+wp!T785</f>
        <v>400</v>
      </c>
      <c r="U786" s="17">
        <f>+wp!U785</f>
        <v>400</v>
      </c>
      <c r="V786" s="17">
        <f>+wp!V785</f>
        <v>400</v>
      </c>
      <c r="W786" s="17">
        <f>+wp!W785</f>
        <v>400</v>
      </c>
      <c r="X786" s="17">
        <f>+wp!X785</f>
        <v>400</v>
      </c>
      <c r="Y786" s="17">
        <f>+wp!Y785</f>
        <v>400</v>
      </c>
      <c r="Z786" s="17">
        <f>+wp!Z785</f>
        <v>400</v>
      </c>
      <c r="AA786" s="17">
        <f>+wp!AA785</f>
        <v>400</v>
      </c>
      <c r="AB786" s="17">
        <f>+wp!AB785</f>
        <v>400</v>
      </c>
      <c r="AC786" s="17">
        <f>+wp!AC785</f>
        <v>400</v>
      </c>
      <c r="AD786" s="17">
        <f>+wp!AD785</f>
        <v>400</v>
      </c>
    </row>
    <row r="787" spans="3:30" x14ac:dyDescent="0.25">
      <c r="C787" s="4">
        <f>+wp!C786</f>
        <v>117049</v>
      </c>
      <c r="D787" t="str">
        <f>+wp!D786</f>
        <v>BUNTAY ABUYOG</v>
      </c>
      <c r="E787">
        <f>+wp!E786</f>
        <v>630130</v>
      </c>
      <c r="F787" t="str">
        <f>+wp!F786</f>
        <v>DEPRECIATION EXP. - STORE EQUIPMENT</v>
      </c>
      <c r="G787" t="s">
        <v>191</v>
      </c>
      <c r="H787">
        <f>+wp!I786</f>
        <v>1700034802</v>
      </c>
      <c r="I787" t="str">
        <f>+wp!J786</f>
        <v>UPRIGHT CHILLER</v>
      </c>
      <c r="J787">
        <v>1</v>
      </c>
      <c r="L787" s="16">
        <f>+wp!M786</f>
        <v>43682</v>
      </c>
      <c r="M787" s="34">
        <f>+wp!N786</f>
        <v>24000</v>
      </c>
      <c r="N787" s="17">
        <f>+wp!O786</f>
        <v>14800</v>
      </c>
      <c r="O787" s="17">
        <f>+wp!P786</f>
        <v>9200</v>
      </c>
      <c r="P787" s="18" t="s">
        <v>532</v>
      </c>
      <c r="Q787" s="17">
        <f>+wp!R786</f>
        <v>400</v>
      </c>
      <c r="R787">
        <v>0</v>
      </c>
      <c r="S787" s="17">
        <f>+wp!S786</f>
        <v>400</v>
      </c>
      <c r="T787" s="17">
        <f>+wp!T786</f>
        <v>400</v>
      </c>
      <c r="U787" s="17">
        <f>+wp!U786</f>
        <v>400</v>
      </c>
      <c r="V787" s="17">
        <f>+wp!V786</f>
        <v>400</v>
      </c>
      <c r="W787" s="17">
        <f>+wp!W786</f>
        <v>400</v>
      </c>
      <c r="X787" s="17">
        <f>+wp!X786</f>
        <v>400</v>
      </c>
      <c r="Y787" s="17">
        <f>+wp!Y786</f>
        <v>400</v>
      </c>
      <c r="Z787" s="17">
        <f>+wp!Z786</f>
        <v>400</v>
      </c>
      <c r="AA787" s="17">
        <f>+wp!AA786</f>
        <v>400</v>
      </c>
      <c r="AB787" s="17">
        <f>+wp!AB786</f>
        <v>400</v>
      </c>
      <c r="AC787" s="17">
        <f>+wp!AC786</f>
        <v>400</v>
      </c>
      <c r="AD787" s="17">
        <f>+wp!AD786</f>
        <v>400</v>
      </c>
    </row>
    <row r="788" spans="3:30" x14ac:dyDescent="0.25">
      <c r="C788" s="4">
        <f>+wp!C787</f>
        <v>117035</v>
      </c>
      <c r="D788" t="str">
        <f>+wp!D787</f>
        <v>HOUSING</v>
      </c>
      <c r="E788">
        <f>+wp!E787</f>
        <v>630130</v>
      </c>
      <c r="F788" t="str">
        <f>+wp!F787</f>
        <v>DEPRECIATION EXP. - STORE EQUIPMENT</v>
      </c>
      <c r="G788" t="s">
        <v>191</v>
      </c>
      <c r="H788">
        <f>+wp!I787</f>
        <v>1700034803</v>
      </c>
      <c r="I788" t="str">
        <f>+wp!J787</f>
        <v>UPRIGHT CHILLER</v>
      </c>
      <c r="J788">
        <v>1</v>
      </c>
      <c r="L788" s="16">
        <f>+wp!M787</f>
        <v>43682</v>
      </c>
      <c r="M788" s="34">
        <f>+wp!N787</f>
        <v>24000</v>
      </c>
      <c r="N788" s="17">
        <f>+wp!O787</f>
        <v>14800</v>
      </c>
      <c r="O788" s="17">
        <f>+wp!P787</f>
        <v>9200</v>
      </c>
      <c r="P788" s="18" t="s">
        <v>532</v>
      </c>
      <c r="Q788" s="17">
        <f>+wp!R787</f>
        <v>400</v>
      </c>
      <c r="R788">
        <v>0</v>
      </c>
      <c r="S788" s="17">
        <f>+wp!S787</f>
        <v>400</v>
      </c>
      <c r="T788" s="17">
        <f>+wp!T787</f>
        <v>400</v>
      </c>
      <c r="U788" s="17">
        <f>+wp!U787</f>
        <v>400</v>
      </c>
      <c r="V788" s="17">
        <f>+wp!V787</f>
        <v>400</v>
      </c>
      <c r="W788" s="17">
        <f>+wp!W787</f>
        <v>400</v>
      </c>
      <c r="X788" s="17">
        <f>+wp!X787</f>
        <v>400</v>
      </c>
      <c r="Y788" s="17">
        <f>+wp!Y787</f>
        <v>400</v>
      </c>
      <c r="Z788" s="17">
        <f>+wp!Z787</f>
        <v>400</v>
      </c>
      <c r="AA788" s="17">
        <f>+wp!AA787</f>
        <v>400</v>
      </c>
      <c r="AB788" s="17">
        <f>+wp!AB787</f>
        <v>400</v>
      </c>
      <c r="AC788" s="17">
        <f>+wp!AC787</f>
        <v>400</v>
      </c>
      <c r="AD788" s="17">
        <f>+wp!AD787</f>
        <v>400</v>
      </c>
    </row>
    <row r="789" spans="3:30" x14ac:dyDescent="0.25">
      <c r="C789" s="4">
        <f>+wp!C788</f>
        <v>617009</v>
      </c>
      <c r="D789" t="str">
        <f>+wp!D788</f>
        <v>UR DIIT TACLOBAN</v>
      </c>
      <c r="E789">
        <f>+wp!E788</f>
        <v>630130</v>
      </c>
      <c r="F789" t="str">
        <f>+wp!F788</f>
        <v>DEPRECIATION EXP. - STORE EQUIPMENT</v>
      </c>
      <c r="G789" t="s">
        <v>191</v>
      </c>
      <c r="H789">
        <f>+wp!I788</f>
        <v>1700034804</v>
      </c>
      <c r="I789" t="str">
        <f>+wp!J788</f>
        <v>UPRIGHT CHILLER</v>
      </c>
      <c r="J789">
        <v>1</v>
      </c>
      <c r="L789" s="16">
        <f>+wp!M788</f>
        <v>43682</v>
      </c>
      <c r="M789" s="34">
        <f>+wp!N788</f>
        <v>24000</v>
      </c>
      <c r="N789" s="17">
        <f>+wp!O788</f>
        <v>14800</v>
      </c>
      <c r="O789" s="17">
        <f>+wp!P788</f>
        <v>9200</v>
      </c>
      <c r="P789" s="18" t="s">
        <v>532</v>
      </c>
      <c r="Q789" s="17">
        <f>+wp!R788</f>
        <v>400</v>
      </c>
      <c r="R789">
        <v>0</v>
      </c>
      <c r="S789" s="17">
        <f>+wp!S788</f>
        <v>400</v>
      </c>
      <c r="T789" s="17">
        <f>+wp!T788</f>
        <v>400</v>
      </c>
      <c r="U789" s="17">
        <f>+wp!U788</f>
        <v>400</v>
      </c>
      <c r="V789" s="17">
        <f>+wp!V788</f>
        <v>400</v>
      </c>
      <c r="W789" s="17">
        <f>+wp!W788</f>
        <v>400</v>
      </c>
      <c r="X789" s="17">
        <f>+wp!X788</f>
        <v>400</v>
      </c>
      <c r="Y789" s="17">
        <f>+wp!Y788</f>
        <v>400</v>
      </c>
      <c r="Z789" s="17">
        <f>+wp!Z788</f>
        <v>400</v>
      </c>
      <c r="AA789" s="17">
        <f>+wp!AA788</f>
        <v>400</v>
      </c>
      <c r="AB789" s="17">
        <f>+wp!AB788</f>
        <v>400</v>
      </c>
      <c r="AC789" s="17">
        <f>+wp!AC788</f>
        <v>400</v>
      </c>
      <c r="AD789" s="17">
        <f>+wp!AD788</f>
        <v>400</v>
      </c>
    </row>
    <row r="790" spans="3:30" x14ac:dyDescent="0.25">
      <c r="C790" s="4">
        <f>+wp!C789</f>
        <v>117039</v>
      </c>
      <c r="D790" t="str">
        <f>+wp!D789</f>
        <v>TUNGA LEYTE</v>
      </c>
      <c r="E790">
        <f>+wp!E789</f>
        <v>630130</v>
      </c>
      <c r="F790" t="str">
        <f>+wp!F789</f>
        <v>DEPRECIATION EXP. - STORE EQUIPMENT</v>
      </c>
      <c r="G790" t="s">
        <v>191</v>
      </c>
      <c r="H790">
        <f>+wp!I789</f>
        <v>1700034805</v>
      </c>
      <c r="I790" t="str">
        <f>+wp!J789</f>
        <v>UPRIGHT CHILLER</v>
      </c>
      <c r="J790">
        <v>1</v>
      </c>
      <c r="L790" s="16">
        <f>+wp!M789</f>
        <v>43682</v>
      </c>
      <c r="M790" s="34">
        <f>+wp!N789</f>
        <v>24000</v>
      </c>
      <c r="N790" s="17">
        <f>+wp!O789</f>
        <v>14800</v>
      </c>
      <c r="O790" s="17">
        <f>+wp!P789</f>
        <v>9200</v>
      </c>
      <c r="P790" s="18" t="s">
        <v>532</v>
      </c>
      <c r="Q790" s="17">
        <f>+wp!R789</f>
        <v>400</v>
      </c>
      <c r="R790">
        <v>0</v>
      </c>
      <c r="S790" s="17">
        <f>+wp!S789</f>
        <v>400</v>
      </c>
      <c r="T790" s="17">
        <f>+wp!T789</f>
        <v>400</v>
      </c>
      <c r="U790" s="17">
        <f>+wp!U789</f>
        <v>400</v>
      </c>
      <c r="V790" s="17">
        <f>+wp!V789</f>
        <v>400</v>
      </c>
      <c r="W790" s="17">
        <f>+wp!W789</f>
        <v>400</v>
      </c>
      <c r="X790" s="17">
        <f>+wp!X789</f>
        <v>400</v>
      </c>
      <c r="Y790" s="17">
        <f>+wp!Y789</f>
        <v>400</v>
      </c>
      <c r="Z790" s="17">
        <f>+wp!Z789</f>
        <v>400</v>
      </c>
      <c r="AA790" s="17">
        <f>+wp!AA789</f>
        <v>400</v>
      </c>
      <c r="AB790" s="17">
        <f>+wp!AB789</f>
        <v>400</v>
      </c>
      <c r="AC790" s="17">
        <f>+wp!AC789</f>
        <v>400</v>
      </c>
      <c r="AD790" s="17">
        <f>+wp!AD789</f>
        <v>400</v>
      </c>
    </row>
    <row r="791" spans="3:30" x14ac:dyDescent="0.25">
      <c r="C791" s="4">
        <f>+wp!C790</f>
        <v>117010</v>
      </c>
      <c r="D791" t="str">
        <f>+wp!D790</f>
        <v>ALANG ALANG</v>
      </c>
      <c r="E791">
        <f>+wp!E790</f>
        <v>630130</v>
      </c>
      <c r="F791" t="str">
        <f>+wp!F790</f>
        <v>DEPRECIATION EXP. - STORE EQUIPMENT</v>
      </c>
      <c r="G791" t="s">
        <v>191</v>
      </c>
      <c r="H791">
        <f>+wp!I790</f>
        <v>1700034806</v>
      </c>
      <c r="I791" t="str">
        <f>+wp!J790</f>
        <v>UPRIGHT CHILLER</v>
      </c>
      <c r="J791">
        <v>1</v>
      </c>
      <c r="L791" s="16">
        <f>+wp!M790</f>
        <v>43682</v>
      </c>
      <c r="M791" s="34">
        <f>+wp!N790</f>
        <v>24000</v>
      </c>
      <c r="N791" s="17">
        <f>+wp!O790</f>
        <v>14800</v>
      </c>
      <c r="O791" s="17">
        <f>+wp!P790</f>
        <v>9200</v>
      </c>
      <c r="P791" s="18" t="s">
        <v>532</v>
      </c>
      <c r="Q791" s="17">
        <f>+wp!R790</f>
        <v>400</v>
      </c>
      <c r="R791">
        <v>0</v>
      </c>
      <c r="S791" s="17">
        <f>+wp!S790</f>
        <v>400</v>
      </c>
      <c r="T791" s="17">
        <f>+wp!T790</f>
        <v>400</v>
      </c>
      <c r="U791" s="17">
        <f>+wp!U790</f>
        <v>400</v>
      </c>
      <c r="V791" s="17">
        <f>+wp!V790</f>
        <v>400</v>
      </c>
      <c r="W791" s="17">
        <f>+wp!W790</f>
        <v>400</v>
      </c>
      <c r="X791" s="17">
        <f>+wp!X790</f>
        <v>400</v>
      </c>
      <c r="Y791" s="17">
        <f>+wp!Y790</f>
        <v>400</v>
      </c>
      <c r="Z791" s="17">
        <f>+wp!Z790</f>
        <v>400</v>
      </c>
      <c r="AA791" s="17">
        <f>+wp!AA790</f>
        <v>400</v>
      </c>
      <c r="AB791" s="17">
        <f>+wp!AB790</f>
        <v>400</v>
      </c>
      <c r="AC791" s="17">
        <f>+wp!AC790</f>
        <v>400</v>
      </c>
      <c r="AD791" s="17">
        <f>+wp!AD790</f>
        <v>400</v>
      </c>
    </row>
    <row r="792" spans="3:30" x14ac:dyDescent="0.25">
      <c r="C792" s="4">
        <f>+wp!C791</f>
        <v>117013</v>
      </c>
      <c r="D792" t="str">
        <f>+wp!D791</f>
        <v>CARIGARA</v>
      </c>
      <c r="E792">
        <f>+wp!E791</f>
        <v>630130</v>
      </c>
      <c r="F792" t="str">
        <f>+wp!F791</f>
        <v>DEPRECIATION EXP. - STORE EQUIPMENT</v>
      </c>
      <c r="G792" t="s">
        <v>191</v>
      </c>
      <c r="H792">
        <f>+wp!I791</f>
        <v>1700034807</v>
      </c>
      <c r="I792" t="str">
        <f>+wp!J791</f>
        <v>UPRIGHT CHILLER</v>
      </c>
      <c r="J792">
        <v>1</v>
      </c>
      <c r="L792" s="16">
        <f>+wp!M791</f>
        <v>43682</v>
      </c>
      <c r="M792" s="34">
        <f>+wp!N791</f>
        <v>24000</v>
      </c>
      <c r="N792" s="17">
        <f>+wp!O791</f>
        <v>14800</v>
      </c>
      <c r="O792" s="17">
        <f>+wp!P791</f>
        <v>9200</v>
      </c>
      <c r="P792" s="18" t="s">
        <v>532</v>
      </c>
      <c r="Q792" s="17">
        <f>+wp!R791</f>
        <v>400</v>
      </c>
      <c r="R792">
        <v>0</v>
      </c>
      <c r="S792" s="17">
        <f>+wp!S791</f>
        <v>400</v>
      </c>
      <c r="T792" s="17">
        <f>+wp!T791</f>
        <v>400</v>
      </c>
      <c r="U792" s="17">
        <f>+wp!U791</f>
        <v>400</v>
      </c>
      <c r="V792" s="17">
        <f>+wp!V791</f>
        <v>400</v>
      </c>
      <c r="W792" s="17">
        <f>+wp!W791</f>
        <v>400</v>
      </c>
      <c r="X792" s="17">
        <f>+wp!X791</f>
        <v>400</v>
      </c>
      <c r="Y792" s="17">
        <f>+wp!Y791</f>
        <v>400</v>
      </c>
      <c r="Z792" s="17">
        <f>+wp!Z791</f>
        <v>400</v>
      </c>
      <c r="AA792" s="17">
        <f>+wp!AA791</f>
        <v>400</v>
      </c>
      <c r="AB792" s="17">
        <f>+wp!AB791</f>
        <v>400</v>
      </c>
      <c r="AC792" s="17">
        <f>+wp!AC791</f>
        <v>400</v>
      </c>
      <c r="AD792" s="17">
        <f>+wp!AD791</f>
        <v>400</v>
      </c>
    </row>
    <row r="793" spans="3:30" x14ac:dyDescent="0.25">
      <c r="C793" s="4" t="str">
        <f>+wp!C792</f>
        <v>WHE112</v>
      </c>
      <c r="D793" t="str">
        <f>+wp!D792</f>
        <v>TACLOBAN - LOGISTICS WAREHOUSE</v>
      </c>
      <c r="E793">
        <f>+wp!E792</f>
        <v>630130</v>
      </c>
      <c r="F793" t="str">
        <f>+wp!F792</f>
        <v>DEPRECIATION EXP. - STORE EQUIPMENT</v>
      </c>
      <c r="G793" t="s">
        <v>191</v>
      </c>
      <c r="H793">
        <f>+wp!I792</f>
        <v>1700034912</v>
      </c>
      <c r="I793" t="str">
        <f>+wp!J792</f>
        <v>UPRIGHT CHILLER</v>
      </c>
      <c r="J793">
        <v>1</v>
      </c>
      <c r="L793" s="16">
        <f>+wp!M792</f>
        <v>43682</v>
      </c>
      <c r="M793" s="34">
        <f>+wp!N792</f>
        <v>18950</v>
      </c>
      <c r="N793" s="17">
        <f>+wp!O792</f>
        <v>11685.84</v>
      </c>
      <c r="O793" s="17">
        <f>+wp!P792</f>
        <v>7264.16</v>
      </c>
      <c r="P793" s="18" t="s">
        <v>532</v>
      </c>
      <c r="Q793" s="17">
        <f>+wp!R792</f>
        <v>315.83</v>
      </c>
      <c r="R793">
        <v>0</v>
      </c>
      <c r="S793" s="17">
        <f>+wp!S792</f>
        <v>315.83</v>
      </c>
      <c r="T793" s="17">
        <f>+wp!T792</f>
        <v>315.83999999999997</v>
      </c>
      <c r="U793" s="17">
        <f>+wp!U792</f>
        <v>315.83</v>
      </c>
      <c r="V793" s="17">
        <f>+wp!V792</f>
        <v>315.83</v>
      </c>
      <c r="W793" s="17">
        <f>+wp!W792</f>
        <v>315.83999999999997</v>
      </c>
      <c r="X793" s="17">
        <f>+wp!X792</f>
        <v>315.83</v>
      </c>
      <c r="Y793" s="17">
        <f>+wp!Y792</f>
        <v>315.83</v>
      </c>
      <c r="Z793" s="17">
        <f>+wp!Z792</f>
        <v>315.83999999999997</v>
      </c>
      <c r="AA793" s="17">
        <f>+wp!AA792</f>
        <v>315.83999999999997</v>
      </c>
      <c r="AB793" s="17">
        <f>+wp!AB792</f>
        <v>315.83999999999997</v>
      </c>
      <c r="AC793" s="17">
        <f>+wp!AC792</f>
        <v>315.83999999999997</v>
      </c>
      <c r="AD793" s="17">
        <f>+wp!AD792</f>
        <v>315.83999999999997</v>
      </c>
    </row>
    <row r="794" spans="3:30" x14ac:dyDescent="0.25">
      <c r="C794" s="4" t="str">
        <f>+wp!C793</f>
        <v>WHE112</v>
      </c>
      <c r="D794" t="str">
        <f>+wp!D793</f>
        <v>TACLOBAN - LOGISTICS WAREHOUSE</v>
      </c>
      <c r="E794">
        <f>+wp!E793</f>
        <v>630130</v>
      </c>
      <c r="F794" t="str">
        <f>+wp!F793</f>
        <v>DEPRECIATION EXP. - STORE EQUIPMENT</v>
      </c>
      <c r="G794" t="s">
        <v>191</v>
      </c>
      <c r="H794">
        <f>+wp!I793</f>
        <v>1700034913</v>
      </c>
      <c r="I794" t="str">
        <f>+wp!J793</f>
        <v>UPRIGHT CHILLER</v>
      </c>
      <c r="J794">
        <v>1</v>
      </c>
      <c r="L794" s="16">
        <f>+wp!M793</f>
        <v>43682</v>
      </c>
      <c r="M794" s="34">
        <f>+wp!N793</f>
        <v>18950</v>
      </c>
      <c r="N794" s="17">
        <f>+wp!O793</f>
        <v>11685.84</v>
      </c>
      <c r="O794" s="17">
        <f>+wp!P793</f>
        <v>7264.16</v>
      </c>
      <c r="P794" s="18" t="s">
        <v>532</v>
      </c>
      <c r="Q794" s="17">
        <f>+wp!R793</f>
        <v>315.83</v>
      </c>
      <c r="R794">
        <v>0</v>
      </c>
      <c r="S794" s="17">
        <f>+wp!S793</f>
        <v>315.83</v>
      </c>
      <c r="T794" s="17">
        <f>+wp!T793</f>
        <v>315.83999999999997</v>
      </c>
      <c r="U794" s="17">
        <f>+wp!U793</f>
        <v>315.83</v>
      </c>
      <c r="V794" s="17">
        <f>+wp!V793</f>
        <v>315.83</v>
      </c>
      <c r="W794" s="17">
        <f>+wp!W793</f>
        <v>315.83999999999997</v>
      </c>
      <c r="X794" s="17">
        <f>+wp!X793</f>
        <v>315.83</v>
      </c>
      <c r="Y794" s="17">
        <f>+wp!Y793</f>
        <v>315.83</v>
      </c>
      <c r="Z794" s="17">
        <f>+wp!Z793</f>
        <v>315.83999999999997</v>
      </c>
      <c r="AA794" s="17">
        <f>+wp!AA793</f>
        <v>315.83999999999997</v>
      </c>
      <c r="AB794" s="17">
        <f>+wp!AB793</f>
        <v>315.83999999999997</v>
      </c>
      <c r="AC794" s="17">
        <f>+wp!AC793</f>
        <v>315.83999999999997</v>
      </c>
      <c r="AD794" s="17">
        <f>+wp!AD793</f>
        <v>315.83999999999997</v>
      </c>
    </row>
    <row r="795" spans="3:30" x14ac:dyDescent="0.25">
      <c r="C795" s="4" t="str">
        <f>+wp!C794</f>
        <v>WHE112</v>
      </c>
      <c r="D795" t="str">
        <f>+wp!D794</f>
        <v>TACLOBAN - LOGISTICS WAREHOUSE</v>
      </c>
      <c r="E795">
        <f>+wp!E794</f>
        <v>630130</v>
      </c>
      <c r="F795" t="str">
        <f>+wp!F794</f>
        <v>DEPRECIATION EXP. - STORE EQUIPMENT</v>
      </c>
      <c r="G795" t="s">
        <v>191</v>
      </c>
      <c r="H795">
        <f>+wp!I794</f>
        <v>1700034914</v>
      </c>
      <c r="I795" t="str">
        <f>+wp!J794</f>
        <v>OVEN TABLE</v>
      </c>
      <c r="J795">
        <v>1</v>
      </c>
      <c r="L795" s="16">
        <f>+wp!M794</f>
        <v>43685</v>
      </c>
      <c r="M795" s="34">
        <f>+wp!N794</f>
        <v>11000</v>
      </c>
      <c r="N795" s="17">
        <f>+wp!O794</f>
        <v>5816.3</v>
      </c>
      <c r="O795" s="17">
        <f>+wp!P794</f>
        <v>5183.7</v>
      </c>
      <c r="P795" s="18" t="s">
        <v>532</v>
      </c>
      <c r="Q795" s="17">
        <f>+wp!R794</f>
        <v>91.67</v>
      </c>
      <c r="R795">
        <v>0</v>
      </c>
      <c r="S795" s="17">
        <f>+wp!S794</f>
        <v>183.33</v>
      </c>
      <c r="T795" s="17">
        <f>+wp!T794</f>
        <v>183.34</v>
      </c>
      <c r="U795" s="17">
        <f>+wp!U794</f>
        <v>183.33</v>
      </c>
      <c r="V795" s="17">
        <f>+wp!V794</f>
        <v>183.33</v>
      </c>
      <c r="W795" s="17">
        <f>+wp!W794</f>
        <v>-421.06</v>
      </c>
      <c r="X795" s="17">
        <f>+wp!X794</f>
        <v>62.46</v>
      </c>
      <c r="Y795" s="17">
        <f>+wp!Y794</f>
        <v>62.45</v>
      </c>
      <c r="Z795" s="17">
        <f>+wp!Z794</f>
        <v>62.45</v>
      </c>
      <c r="AA795" s="17">
        <f>+wp!AA794</f>
        <v>62.45</v>
      </c>
      <c r="AB795" s="17">
        <f>+wp!AB794</f>
        <v>62.45</v>
      </c>
      <c r="AC795" s="17">
        <f>+wp!AC794</f>
        <v>62.45</v>
      </c>
      <c r="AD795" s="17">
        <f>+wp!AD794</f>
        <v>62.45</v>
      </c>
    </row>
    <row r="796" spans="3:30" x14ac:dyDescent="0.25">
      <c r="C796" s="4">
        <f>+wp!C795</f>
        <v>117011</v>
      </c>
      <c r="D796" t="str">
        <f>+wp!D795</f>
        <v>V AND G</v>
      </c>
      <c r="E796">
        <f>+wp!E795</f>
        <v>630130</v>
      </c>
      <c r="F796" t="str">
        <f>+wp!F795</f>
        <v>DEPRECIATION EXP. - STORE EQUIPMENT</v>
      </c>
      <c r="G796" t="s">
        <v>191</v>
      </c>
      <c r="H796">
        <f>+wp!I795</f>
        <v>1700034943</v>
      </c>
      <c r="I796" t="str">
        <f>+wp!J795</f>
        <v>UPRIGHT CHILLER</v>
      </c>
      <c r="J796">
        <v>1</v>
      </c>
      <c r="L796" s="16">
        <f>+wp!M795</f>
        <v>43690</v>
      </c>
      <c r="M796" s="34">
        <f>+wp!N795</f>
        <v>24000</v>
      </c>
      <c r="N796" s="17">
        <f>+wp!O795</f>
        <v>14800</v>
      </c>
      <c r="O796" s="17">
        <f>+wp!P795</f>
        <v>9200</v>
      </c>
      <c r="P796" s="18" t="s">
        <v>532</v>
      </c>
      <c r="Q796" s="17">
        <f>+wp!R795</f>
        <v>400</v>
      </c>
      <c r="R796">
        <v>0</v>
      </c>
      <c r="S796" s="17">
        <f>+wp!S795</f>
        <v>400</v>
      </c>
      <c r="T796" s="17">
        <f>+wp!T795</f>
        <v>400</v>
      </c>
      <c r="U796" s="17">
        <f>+wp!U795</f>
        <v>400</v>
      </c>
      <c r="V796" s="17">
        <f>+wp!V795</f>
        <v>400</v>
      </c>
      <c r="W796" s="17">
        <f>+wp!W795</f>
        <v>400</v>
      </c>
      <c r="X796" s="17">
        <f>+wp!X795</f>
        <v>400</v>
      </c>
      <c r="Y796" s="17">
        <f>+wp!Y795</f>
        <v>400</v>
      </c>
      <c r="Z796" s="17">
        <f>+wp!Z795</f>
        <v>400</v>
      </c>
      <c r="AA796" s="17">
        <f>+wp!AA795</f>
        <v>400</v>
      </c>
      <c r="AB796" s="17">
        <f>+wp!AB795</f>
        <v>400</v>
      </c>
      <c r="AC796" s="17">
        <f>+wp!AC795</f>
        <v>400</v>
      </c>
      <c r="AD796" s="17">
        <f>+wp!AD795</f>
        <v>400</v>
      </c>
    </row>
    <row r="797" spans="3:30" x14ac:dyDescent="0.25">
      <c r="C797" s="4">
        <f>+wp!C796</f>
        <v>117061</v>
      </c>
      <c r="D797" t="str">
        <f>+wp!D796</f>
        <v>BAYBAY BASEY</v>
      </c>
      <c r="E797">
        <f>+wp!E796</f>
        <v>630130</v>
      </c>
      <c r="F797" t="str">
        <f>+wp!F796</f>
        <v>DEPRECIATION EXP. - STORE EQUIPMENT</v>
      </c>
      <c r="G797" t="s">
        <v>191</v>
      </c>
      <c r="H797">
        <f>+wp!I796</f>
        <v>1700034944</v>
      </c>
      <c r="I797" t="str">
        <f>+wp!J796</f>
        <v>UPRIGHT CHILLER</v>
      </c>
      <c r="J797">
        <v>1</v>
      </c>
      <c r="L797" s="16">
        <f>+wp!M796</f>
        <v>43690</v>
      </c>
      <c r="M797" s="34">
        <f>+wp!N796</f>
        <v>24000</v>
      </c>
      <c r="N797" s="17">
        <f>+wp!O796</f>
        <v>14800</v>
      </c>
      <c r="O797" s="17">
        <f>+wp!P796</f>
        <v>9200</v>
      </c>
      <c r="P797" s="18" t="s">
        <v>532</v>
      </c>
      <c r="Q797" s="17">
        <f>+wp!R796</f>
        <v>400</v>
      </c>
      <c r="R797">
        <v>0</v>
      </c>
      <c r="S797" s="17">
        <f>+wp!S796</f>
        <v>400</v>
      </c>
      <c r="T797" s="17">
        <f>+wp!T796</f>
        <v>400</v>
      </c>
      <c r="U797" s="17">
        <f>+wp!U796</f>
        <v>400</v>
      </c>
      <c r="V797" s="17">
        <f>+wp!V796</f>
        <v>400</v>
      </c>
      <c r="W797" s="17">
        <f>+wp!W796</f>
        <v>400</v>
      </c>
      <c r="X797" s="17">
        <f>+wp!X796</f>
        <v>400</v>
      </c>
      <c r="Y797" s="17">
        <f>+wp!Y796</f>
        <v>400</v>
      </c>
      <c r="Z797" s="17">
        <f>+wp!Z796</f>
        <v>400</v>
      </c>
      <c r="AA797" s="17">
        <f>+wp!AA796</f>
        <v>400</v>
      </c>
      <c r="AB797" s="17">
        <f>+wp!AB796</f>
        <v>400</v>
      </c>
      <c r="AC797" s="17">
        <f>+wp!AC796</f>
        <v>400</v>
      </c>
      <c r="AD797" s="17">
        <f>+wp!AD796</f>
        <v>400</v>
      </c>
    </row>
    <row r="798" spans="3:30" x14ac:dyDescent="0.25">
      <c r="C798" s="4" t="str">
        <f>+wp!C797</f>
        <v>WHE112</v>
      </c>
      <c r="D798" t="str">
        <f>+wp!D797</f>
        <v>TACLOBAN - LOGISTICS WAREHOUSE</v>
      </c>
      <c r="E798">
        <f>+wp!E797</f>
        <v>630130</v>
      </c>
      <c r="F798" t="str">
        <f>+wp!F797</f>
        <v>DEPRECIATION EXP. - STORE EQUIPMENT</v>
      </c>
      <c r="G798" t="s">
        <v>191</v>
      </c>
      <c r="H798">
        <f>+wp!I797</f>
        <v>1700035183</v>
      </c>
      <c r="I798" t="str">
        <f>+wp!J797</f>
        <v>FOOD WARMER</v>
      </c>
      <c r="J798">
        <v>1</v>
      </c>
      <c r="L798" s="16">
        <f>+wp!M797</f>
        <v>43781</v>
      </c>
      <c r="M798" s="34">
        <f>+wp!N797</f>
        <v>19500</v>
      </c>
      <c r="N798" s="17">
        <f>+wp!O797</f>
        <v>15816.67</v>
      </c>
      <c r="O798" s="17">
        <f>+wp!P797</f>
        <v>3683.33</v>
      </c>
      <c r="P798" s="18" t="s">
        <v>532</v>
      </c>
      <c r="Q798" s="17">
        <f>+wp!R797</f>
        <v>541.66999999999996</v>
      </c>
      <c r="R798">
        <v>0</v>
      </c>
      <c r="S798" s="17">
        <f>+wp!S797</f>
        <v>325</v>
      </c>
      <c r="T798" s="17">
        <f>+wp!T797</f>
        <v>325</v>
      </c>
      <c r="U798" s="17">
        <f>+wp!U797</f>
        <v>325</v>
      </c>
      <c r="V798" s="17">
        <f>+wp!V797</f>
        <v>325</v>
      </c>
      <c r="W798" s="17">
        <f>+wp!W797</f>
        <v>3304.17</v>
      </c>
      <c r="X798" s="17">
        <f>+wp!X797</f>
        <v>920.83</v>
      </c>
      <c r="Y798" s="17">
        <f>+wp!Y797</f>
        <v>920.83</v>
      </c>
      <c r="Z798" s="17">
        <f>+wp!Z797</f>
        <v>920.84</v>
      </c>
      <c r="AA798" s="17">
        <f>+wp!AA797</f>
        <v>920.84</v>
      </c>
      <c r="AB798" s="17">
        <f>+wp!AB797</f>
        <v>920.84</v>
      </c>
      <c r="AC798" s="17">
        <f>+wp!AC797</f>
        <v>920.84</v>
      </c>
      <c r="AD798" s="17">
        <f>+wp!AD797</f>
        <v>920.84</v>
      </c>
    </row>
    <row r="799" spans="3:30" x14ac:dyDescent="0.25">
      <c r="C799" s="4" t="str">
        <f>+wp!C798</f>
        <v>WHE112</v>
      </c>
      <c r="D799" t="str">
        <f>+wp!D798</f>
        <v>TACLOBAN - LOGISTICS WAREHOUSE</v>
      </c>
      <c r="E799">
        <f>+wp!E798</f>
        <v>630130</v>
      </c>
      <c r="F799" t="str">
        <f>+wp!F798</f>
        <v>DEPRECIATION EXP. - STORE EQUIPMENT</v>
      </c>
      <c r="G799" t="s">
        <v>191</v>
      </c>
      <c r="H799">
        <f>+wp!I798</f>
        <v>1700035184</v>
      </c>
      <c r="I799" t="str">
        <f>+wp!J798</f>
        <v>FOOD WARMER</v>
      </c>
      <c r="J799">
        <v>1</v>
      </c>
      <c r="L799" s="16">
        <f>+wp!M798</f>
        <v>43781</v>
      </c>
      <c r="M799" s="34">
        <f>+wp!N798</f>
        <v>19500</v>
      </c>
      <c r="N799" s="17">
        <f>+wp!O798</f>
        <v>15816.67</v>
      </c>
      <c r="O799" s="17">
        <f>+wp!P798</f>
        <v>3683.33</v>
      </c>
      <c r="P799" s="18" t="s">
        <v>532</v>
      </c>
      <c r="Q799" s="17">
        <f>+wp!R798</f>
        <v>541.66999999999996</v>
      </c>
      <c r="R799">
        <v>0</v>
      </c>
      <c r="S799" s="17">
        <f>+wp!S798</f>
        <v>325</v>
      </c>
      <c r="T799" s="17">
        <f>+wp!T798</f>
        <v>325</v>
      </c>
      <c r="U799" s="17">
        <f>+wp!U798</f>
        <v>325</v>
      </c>
      <c r="V799" s="17">
        <f>+wp!V798</f>
        <v>325</v>
      </c>
      <c r="W799" s="17">
        <f>+wp!W798</f>
        <v>3304.17</v>
      </c>
      <c r="X799" s="17">
        <f>+wp!X798</f>
        <v>920.83</v>
      </c>
      <c r="Y799" s="17">
        <f>+wp!Y798</f>
        <v>920.83</v>
      </c>
      <c r="Z799" s="17">
        <f>+wp!Z798</f>
        <v>920.84</v>
      </c>
      <c r="AA799" s="17">
        <f>+wp!AA798</f>
        <v>920.84</v>
      </c>
      <c r="AB799" s="17">
        <f>+wp!AB798</f>
        <v>920.84</v>
      </c>
      <c r="AC799" s="17">
        <f>+wp!AC798</f>
        <v>920.84</v>
      </c>
      <c r="AD799" s="17">
        <f>+wp!AD798</f>
        <v>920.84</v>
      </c>
    </row>
    <row r="800" spans="3:30" x14ac:dyDescent="0.25">
      <c r="C800" s="4" t="str">
        <f>+wp!C799</f>
        <v>WHE112</v>
      </c>
      <c r="D800" t="str">
        <f>+wp!D799</f>
        <v>TACLOBAN - LOGISTICS WAREHOUSE</v>
      </c>
      <c r="E800">
        <f>+wp!E799</f>
        <v>630130</v>
      </c>
      <c r="F800" t="str">
        <f>+wp!F799</f>
        <v>DEPRECIATION EXP. - STORE EQUIPMENT</v>
      </c>
      <c r="G800" t="s">
        <v>191</v>
      </c>
      <c r="H800">
        <f>+wp!I799</f>
        <v>1700035185</v>
      </c>
      <c r="I800" t="str">
        <f>+wp!J799</f>
        <v>FOOD WARMER</v>
      </c>
      <c r="J800">
        <v>1</v>
      </c>
      <c r="L800" s="16">
        <f>+wp!M799</f>
        <v>43781</v>
      </c>
      <c r="M800" s="34">
        <f>+wp!N799</f>
        <v>19500</v>
      </c>
      <c r="N800" s="17">
        <f>+wp!O799</f>
        <v>15816.67</v>
      </c>
      <c r="O800" s="17">
        <f>+wp!P799</f>
        <v>3683.33</v>
      </c>
      <c r="P800" s="18" t="s">
        <v>532</v>
      </c>
      <c r="Q800" s="17">
        <f>+wp!R799</f>
        <v>541.66999999999996</v>
      </c>
      <c r="R800">
        <v>0</v>
      </c>
      <c r="S800" s="17">
        <f>+wp!S799</f>
        <v>325</v>
      </c>
      <c r="T800" s="17">
        <f>+wp!T799</f>
        <v>325</v>
      </c>
      <c r="U800" s="17">
        <f>+wp!U799</f>
        <v>325</v>
      </c>
      <c r="V800" s="17">
        <f>+wp!V799</f>
        <v>325</v>
      </c>
      <c r="W800" s="17">
        <f>+wp!W799</f>
        <v>3304.17</v>
      </c>
      <c r="X800" s="17">
        <f>+wp!X799</f>
        <v>920.83</v>
      </c>
      <c r="Y800" s="17">
        <f>+wp!Y799</f>
        <v>920.83</v>
      </c>
      <c r="Z800" s="17">
        <f>+wp!Z799</f>
        <v>920.84</v>
      </c>
      <c r="AA800" s="17">
        <f>+wp!AA799</f>
        <v>920.84</v>
      </c>
      <c r="AB800" s="17">
        <f>+wp!AB799</f>
        <v>920.84</v>
      </c>
      <c r="AC800" s="17">
        <f>+wp!AC799</f>
        <v>920.84</v>
      </c>
      <c r="AD800" s="17">
        <f>+wp!AD799</f>
        <v>920.84</v>
      </c>
    </row>
    <row r="801" spans="3:30" x14ac:dyDescent="0.25">
      <c r="C801" s="4">
        <f>+wp!C800</f>
        <v>117047</v>
      </c>
      <c r="D801" t="str">
        <f>+wp!D800</f>
        <v>PAWING PALO</v>
      </c>
      <c r="E801">
        <f>+wp!E800</f>
        <v>630130</v>
      </c>
      <c r="F801" t="str">
        <f>+wp!F800</f>
        <v>DEPRECIATION EXP. - STORE EQUIPMENT</v>
      </c>
      <c r="G801" t="s">
        <v>191</v>
      </c>
      <c r="H801">
        <f>+wp!I800</f>
        <v>1700035234</v>
      </c>
      <c r="I801" t="str">
        <f>+wp!J800</f>
        <v>ELECTRIC FRYER</v>
      </c>
      <c r="J801">
        <v>1</v>
      </c>
      <c r="L801" s="16">
        <f>+wp!M800</f>
        <v>43731</v>
      </c>
      <c r="M801" s="34">
        <f>+wp!N800</f>
        <v>5000</v>
      </c>
      <c r="N801" s="17">
        <f>+wp!O800</f>
        <v>3000</v>
      </c>
      <c r="O801" s="17">
        <f>+wp!P800</f>
        <v>2000</v>
      </c>
      <c r="P801" s="18" t="s">
        <v>532</v>
      </c>
      <c r="Q801" s="17">
        <f>+wp!R800</f>
        <v>83.33</v>
      </c>
      <c r="R801">
        <v>0</v>
      </c>
      <c r="S801" s="17">
        <f>+wp!S800</f>
        <v>83.33</v>
      </c>
      <c r="T801" s="17">
        <f>+wp!T800</f>
        <v>83.34</v>
      </c>
      <c r="U801" s="17">
        <f>+wp!U800</f>
        <v>83.33</v>
      </c>
      <c r="V801" s="17">
        <f>+wp!V800</f>
        <v>83.33</v>
      </c>
      <c r="W801" s="17">
        <f>+wp!W800</f>
        <v>83.34</v>
      </c>
      <c r="X801" s="17">
        <f>+wp!X800</f>
        <v>83.33</v>
      </c>
      <c r="Y801" s="17">
        <f>+wp!Y800</f>
        <v>83.33</v>
      </c>
      <c r="Z801" s="17">
        <f>+wp!Z800</f>
        <v>83.34</v>
      </c>
      <c r="AA801" s="17">
        <f>+wp!AA800</f>
        <v>83.34</v>
      </c>
      <c r="AB801" s="17">
        <f>+wp!AB800</f>
        <v>83.34</v>
      </c>
      <c r="AC801" s="17">
        <f>+wp!AC800</f>
        <v>83.34</v>
      </c>
      <c r="AD801" s="17">
        <f>+wp!AD800</f>
        <v>83.34</v>
      </c>
    </row>
    <row r="802" spans="3:30" x14ac:dyDescent="0.25">
      <c r="C802" s="4">
        <f>+wp!C801</f>
        <v>117030</v>
      </c>
      <c r="D802" t="str">
        <f>+wp!D801</f>
        <v>CAIBAAN</v>
      </c>
      <c r="E802">
        <f>+wp!E801</f>
        <v>630130</v>
      </c>
      <c r="F802" t="str">
        <f>+wp!F801</f>
        <v>DEPRECIATION EXP. - STORE EQUIPMENT</v>
      </c>
      <c r="G802" t="s">
        <v>191</v>
      </c>
      <c r="H802">
        <f>+wp!I801</f>
        <v>1700035235</v>
      </c>
      <c r="I802" t="str">
        <f>+wp!J801</f>
        <v>ELECTRIC FRYER</v>
      </c>
      <c r="J802">
        <v>1</v>
      </c>
      <c r="L802" s="16">
        <f>+wp!M801</f>
        <v>43731</v>
      </c>
      <c r="M802" s="34">
        <f>+wp!N801</f>
        <v>5000</v>
      </c>
      <c r="N802" s="17">
        <f>+wp!O801</f>
        <v>3000</v>
      </c>
      <c r="O802" s="17">
        <f>+wp!P801</f>
        <v>2000</v>
      </c>
      <c r="P802" s="18" t="s">
        <v>532</v>
      </c>
      <c r="Q802" s="17">
        <f>+wp!R801</f>
        <v>83.33</v>
      </c>
      <c r="R802">
        <v>0</v>
      </c>
      <c r="S802" s="17">
        <f>+wp!S801</f>
        <v>83.33</v>
      </c>
      <c r="T802" s="17">
        <f>+wp!T801</f>
        <v>83.34</v>
      </c>
      <c r="U802" s="17">
        <f>+wp!U801</f>
        <v>83.33</v>
      </c>
      <c r="V802" s="17">
        <f>+wp!V801</f>
        <v>83.33</v>
      </c>
      <c r="W802" s="17">
        <f>+wp!W801</f>
        <v>83.34</v>
      </c>
      <c r="X802" s="17">
        <f>+wp!X801</f>
        <v>83.33</v>
      </c>
      <c r="Y802" s="17">
        <f>+wp!Y801</f>
        <v>83.33</v>
      </c>
      <c r="Z802" s="17">
        <f>+wp!Z801</f>
        <v>83.34</v>
      </c>
      <c r="AA802" s="17">
        <f>+wp!AA801</f>
        <v>83.34</v>
      </c>
      <c r="AB802" s="17">
        <f>+wp!AB801</f>
        <v>83.34</v>
      </c>
      <c r="AC802" s="17">
        <f>+wp!AC801</f>
        <v>83.34</v>
      </c>
      <c r="AD802" s="17">
        <f>+wp!AD801</f>
        <v>83.34</v>
      </c>
    </row>
    <row r="803" spans="3:30" x14ac:dyDescent="0.25">
      <c r="C803" s="4">
        <f>+wp!C802</f>
        <v>117006</v>
      </c>
      <c r="D803" t="str">
        <f>+wp!D802</f>
        <v>ROMUALDEZ</v>
      </c>
      <c r="E803">
        <f>+wp!E802</f>
        <v>630130</v>
      </c>
      <c r="F803" t="str">
        <f>+wp!F802</f>
        <v>DEPRECIATION EXP. - STORE EQUIPMENT</v>
      </c>
      <c r="G803" t="s">
        <v>191</v>
      </c>
      <c r="H803">
        <f>+wp!I802</f>
        <v>1700035236</v>
      </c>
      <c r="I803" t="str">
        <f>+wp!J802</f>
        <v>ELECTRIC FRYER</v>
      </c>
      <c r="J803">
        <v>1</v>
      </c>
      <c r="L803" s="16">
        <f>+wp!M802</f>
        <v>43731</v>
      </c>
      <c r="M803" s="34">
        <f>+wp!N802</f>
        <v>5000</v>
      </c>
      <c r="N803" s="17">
        <f>+wp!O802</f>
        <v>3000</v>
      </c>
      <c r="O803" s="17">
        <f>+wp!P802</f>
        <v>2000</v>
      </c>
      <c r="P803" s="18" t="s">
        <v>532</v>
      </c>
      <c r="Q803" s="17">
        <f>+wp!R802</f>
        <v>83.33</v>
      </c>
      <c r="R803">
        <v>0</v>
      </c>
      <c r="S803" s="17">
        <f>+wp!S802</f>
        <v>83.33</v>
      </c>
      <c r="T803" s="17">
        <f>+wp!T802</f>
        <v>83.34</v>
      </c>
      <c r="U803" s="17">
        <f>+wp!U802</f>
        <v>83.33</v>
      </c>
      <c r="V803" s="17">
        <f>+wp!V802</f>
        <v>83.33</v>
      </c>
      <c r="W803" s="17">
        <f>+wp!W802</f>
        <v>83.34</v>
      </c>
      <c r="X803" s="17">
        <f>+wp!X802</f>
        <v>83.33</v>
      </c>
      <c r="Y803" s="17">
        <f>+wp!Y802</f>
        <v>83.33</v>
      </c>
      <c r="Z803" s="17">
        <f>+wp!Z802</f>
        <v>83.34</v>
      </c>
      <c r="AA803" s="17">
        <f>+wp!AA802</f>
        <v>83.34</v>
      </c>
      <c r="AB803" s="17">
        <f>+wp!AB802</f>
        <v>83.34</v>
      </c>
      <c r="AC803" s="17">
        <f>+wp!AC802</f>
        <v>83.34</v>
      </c>
      <c r="AD803" s="17">
        <f>+wp!AD802</f>
        <v>83.34</v>
      </c>
    </row>
    <row r="804" spans="3:30" x14ac:dyDescent="0.25">
      <c r="C804" s="4">
        <f>+wp!C803</f>
        <v>117011</v>
      </c>
      <c r="D804" t="str">
        <f>+wp!D803</f>
        <v>V AND G</v>
      </c>
      <c r="E804">
        <f>+wp!E803</f>
        <v>630130</v>
      </c>
      <c r="F804" t="str">
        <f>+wp!F803</f>
        <v>DEPRECIATION EXP. - STORE EQUIPMENT</v>
      </c>
      <c r="G804" t="s">
        <v>191</v>
      </c>
      <c r="H804">
        <f>+wp!I803</f>
        <v>1700035237</v>
      </c>
      <c r="I804" t="str">
        <f>+wp!J803</f>
        <v>ELECTRIC FRYER</v>
      </c>
      <c r="J804">
        <v>1</v>
      </c>
      <c r="L804" s="16">
        <f>+wp!M803</f>
        <v>43731</v>
      </c>
      <c r="M804" s="34">
        <f>+wp!N803</f>
        <v>5000</v>
      </c>
      <c r="N804" s="17">
        <f>+wp!O803</f>
        <v>3000</v>
      </c>
      <c r="O804" s="17">
        <f>+wp!P803</f>
        <v>2000</v>
      </c>
      <c r="P804" s="18" t="s">
        <v>532</v>
      </c>
      <c r="Q804" s="17">
        <f>+wp!R803</f>
        <v>83.33</v>
      </c>
      <c r="R804">
        <v>0</v>
      </c>
      <c r="S804" s="17">
        <f>+wp!S803</f>
        <v>83.33</v>
      </c>
      <c r="T804" s="17">
        <f>+wp!T803</f>
        <v>83.34</v>
      </c>
      <c r="U804" s="17">
        <f>+wp!U803</f>
        <v>83.33</v>
      </c>
      <c r="V804" s="17">
        <f>+wp!V803</f>
        <v>83.33</v>
      </c>
      <c r="W804" s="17">
        <f>+wp!W803</f>
        <v>83.34</v>
      </c>
      <c r="X804" s="17">
        <f>+wp!X803</f>
        <v>83.33</v>
      </c>
      <c r="Y804" s="17">
        <f>+wp!Y803</f>
        <v>83.33</v>
      </c>
      <c r="Z804" s="17">
        <f>+wp!Z803</f>
        <v>83.34</v>
      </c>
      <c r="AA804" s="17">
        <f>+wp!AA803</f>
        <v>83.34</v>
      </c>
      <c r="AB804" s="17">
        <f>+wp!AB803</f>
        <v>83.34</v>
      </c>
      <c r="AC804" s="17">
        <f>+wp!AC803</f>
        <v>83.34</v>
      </c>
      <c r="AD804" s="17">
        <f>+wp!AD803</f>
        <v>83.34</v>
      </c>
    </row>
    <row r="805" spans="3:30" x14ac:dyDescent="0.25">
      <c r="C805" s="4">
        <f>+wp!C804</f>
        <v>117016</v>
      </c>
      <c r="D805" t="str">
        <f>+wp!D804</f>
        <v>JARO</v>
      </c>
      <c r="E805">
        <f>+wp!E804</f>
        <v>630130</v>
      </c>
      <c r="F805" t="str">
        <f>+wp!F804</f>
        <v>DEPRECIATION EXP. - STORE EQUIPMENT</v>
      </c>
      <c r="G805" t="s">
        <v>191</v>
      </c>
      <c r="H805">
        <f>+wp!I804</f>
        <v>1700035238</v>
      </c>
      <c r="I805" t="str">
        <f>+wp!J804</f>
        <v>ELECTRIC FRYER</v>
      </c>
      <c r="J805">
        <v>1</v>
      </c>
      <c r="L805" s="16">
        <f>+wp!M804</f>
        <v>43731</v>
      </c>
      <c r="M805" s="34">
        <f>+wp!N804</f>
        <v>5000</v>
      </c>
      <c r="N805" s="17">
        <f>+wp!O804</f>
        <v>3000</v>
      </c>
      <c r="O805" s="17">
        <f>+wp!P804</f>
        <v>2000</v>
      </c>
      <c r="P805" s="18" t="s">
        <v>532</v>
      </c>
      <c r="Q805" s="17">
        <f>+wp!R804</f>
        <v>83.33</v>
      </c>
      <c r="R805">
        <v>0</v>
      </c>
      <c r="S805" s="17">
        <f>+wp!S804</f>
        <v>83.33</v>
      </c>
      <c r="T805" s="17">
        <f>+wp!T804</f>
        <v>83.34</v>
      </c>
      <c r="U805" s="17">
        <f>+wp!U804</f>
        <v>83.33</v>
      </c>
      <c r="V805" s="17">
        <f>+wp!V804</f>
        <v>83.33</v>
      </c>
      <c r="W805" s="17">
        <f>+wp!W804</f>
        <v>83.34</v>
      </c>
      <c r="X805" s="17">
        <f>+wp!X804</f>
        <v>83.33</v>
      </c>
      <c r="Y805" s="17">
        <f>+wp!Y804</f>
        <v>83.33</v>
      </c>
      <c r="Z805" s="17">
        <f>+wp!Z804</f>
        <v>83.34</v>
      </c>
      <c r="AA805" s="17">
        <f>+wp!AA804</f>
        <v>83.34</v>
      </c>
      <c r="AB805" s="17">
        <f>+wp!AB804</f>
        <v>83.34</v>
      </c>
      <c r="AC805" s="17">
        <f>+wp!AC804</f>
        <v>83.34</v>
      </c>
      <c r="AD805" s="17">
        <f>+wp!AD804</f>
        <v>83.34</v>
      </c>
    </row>
    <row r="806" spans="3:30" x14ac:dyDescent="0.25">
      <c r="C806" s="4">
        <f>+wp!C805</f>
        <v>117058</v>
      </c>
      <c r="D806" t="str">
        <f>+wp!D805</f>
        <v>REAL ST PASTRANA</v>
      </c>
      <c r="E806">
        <f>+wp!E805</f>
        <v>630130</v>
      </c>
      <c r="F806" t="str">
        <f>+wp!F805</f>
        <v>DEPRECIATION EXP. - STORE EQUIPMENT</v>
      </c>
      <c r="G806" t="s">
        <v>191</v>
      </c>
      <c r="H806">
        <f>+wp!I805</f>
        <v>1700035281</v>
      </c>
      <c r="I806" t="str">
        <f>+wp!J805</f>
        <v>ELECTRIC FRYER</v>
      </c>
      <c r="J806">
        <v>1</v>
      </c>
      <c r="L806" s="16">
        <f>+wp!M805</f>
        <v>43731</v>
      </c>
      <c r="M806" s="34">
        <f>+wp!N805</f>
        <v>5000</v>
      </c>
      <c r="N806" s="17">
        <f>+wp!O805</f>
        <v>3000</v>
      </c>
      <c r="O806" s="17">
        <f>+wp!P805</f>
        <v>2000</v>
      </c>
      <c r="P806" s="18" t="s">
        <v>532</v>
      </c>
      <c r="Q806" s="17">
        <f>+wp!R805</f>
        <v>83.33</v>
      </c>
      <c r="R806">
        <v>0</v>
      </c>
      <c r="S806" s="17">
        <f>+wp!S805</f>
        <v>83.33</v>
      </c>
      <c r="T806" s="17">
        <f>+wp!T805</f>
        <v>83.34</v>
      </c>
      <c r="U806" s="17">
        <f>+wp!U805</f>
        <v>83.33</v>
      </c>
      <c r="V806" s="17">
        <f>+wp!V805</f>
        <v>83.33</v>
      </c>
      <c r="W806" s="17">
        <f>+wp!W805</f>
        <v>83.34</v>
      </c>
      <c r="X806" s="17">
        <f>+wp!X805</f>
        <v>83.33</v>
      </c>
      <c r="Y806" s="17">
        <f>+wp!Y805</f>
        <v>83.33</v>
      </c>
      <c r="Z806" s="17">
        <f>+wp!Z805</f>
        <v>83.34</v>
      </c>
      <c r="AA806" s="17">
        <f>+wp!AA805</f>
        <v>83.34</v>
      </c>
      <c r="AB806" s="17">
        <f>+wp!AB805</f>
        <v>83.34</v>
      </c>
      <c r="AC806" s="17">
        <f>+wp!AC805</f>
        <v>83.34</v>
      </c>
      <c r="AD806" s="17">
        <f>+wp!AD805</f>
        <v>83.34</v>
      </c>
    </row>
    <row r="807" spans="3:30" x14ac:dyDescent="0.25">
      <c r="C807" s="4">
        <f>+wp!C806</f>
        <v>117039</v>
      </c>
      <c r="D807" t="str">
        <f>+wp!D806</f>
        <v>TUNGA LEYTE</v>
      </c>
      <c r="E807">
        <f>+wp!E806</f>
        <v>630130</v>
      </c>
      <c r="F807" t="str">
        <f>+wp!F806</f>
        <v>DEPRECIATION EXP. - STORE EQUIPMENT</v>
      </c>
      <c r="G807" t="s">
        <v>191</v>
      </c>
      <c r="H807">
        <f>+wp!I806</f>
        <v>1700035282</v>
      </c>
      <c r="I807" t="str">
        <f>+wp!J806</f>
        <v>ELECTRIC FRYER</v>
      </c>
      <c r="J807">
        <v>1</v>
      </c>
      <c r="L807" s="16">
        <f>+wp!M806</f>
        <v>43731</v>
      </c>
      <c r="M807" s="34">
        <f>+wp!N806</f>
        <v>5000</v>
      </c>
      <c r="N807" s="17">
        <f>+wp!O806</f>
        <v>3000</v>
      </c>
      <c r="O807" s="17">
        <f>+wp!P806</f>
        <v>2000</v>
      </c>
      <c r="P807" s="18" t="s">
        <v>532</v>
      </c>
      <c r="Q807" s="17">
        <f>+wp!R806</f>
        <v>83.33</v>
      </c>
      <c r="R807">
        <v>0</v>
      </c>
      <c r="S807" s="17">
        <f>+wp!S806</f>
        <v>83.33</v>
      </c>
      <c r="T807" s="17">
        <f>+wp!T806</f>
        <v>83.34</v>
      </c>
      <c r="U807" s="17">
        <f>+wp!U806</f>
        <v>83.33</v>
      </c>
      <c r="V807" s="17">
        <f>+wp!V806</f>
        <v>83.33</v>
      </c>
      <c r="W807" s="17">
        <f>+wp!W806</f>
        <v>83.34</v>
      </c>
      <c r="X807" s="17">
        <f>+wp!X806</f>
        <v>83.33</v>
      </c>
      <c r="Y807" s="17">
        <f>+wp!Y806</f>
        <v>83.33</v>
      </c>
      <c r="Z807" s="17">
        <f>+wp!Z806</f>
        <v>83.34</v>
      </c>
      <c r="AA807" s="17">
        <f>+wp!AA806</f>
        <v>83.34</v>
      </c>
      <c r="AB807" s="17">
        <f>+wp!AB806</f>
        <v>83.34</v>
      </c>
      <c r="AC807" s="17">
        <f>+wp!AC806</f>
        <v>83.34</v>
      </c>
      <c r="AD807" s="17">
        <f>+wp!AD806</f>
        <v>83.34</v>
      </c>
    </row>
    <row r="808" spans="3:30" x14ac:dyDescent="0.25">
      <c r="C808" s="4" t="str">
        <f>+wp!C807</f>
        <v>WHE112</v>
      </c>
      <c r="D808" t="str">
        <f>+wp!D807</f>
        <v>TACLOBAN - LOGISTICS WAREHOUSE</v>
      </c>
      <c r="E808">
        <f>+wp!E807</f>
        <v>630130</v>
      </c>
      <c r="F808" t="str">
        <f>+wp!F807</f>
        <v>DEPRECIATION EXP. - STORE EQUIPMENT</v>
      </c>
      <c r="G808" t="s">
        <v>191</v>
      </c>
      <c r="H808">
        <f>+wp!I807</f>
        <v>1700035283</v>
      </c>
      <c r="I808" t="str">
        <f>+wp!J807</f>
        <v>ELECTRIC FRYER</v>
      </c>
      <c r="J808">
        <v>1</v>
      </c>
      <c r="L808" s="16">
        <f>+wp!M807</f>
        <v>43731</v>
      </c>
      <c r="M808" s="34">
        <f>+wp!N807</f>
        <v>5000</v>
      </c>
      <c r="N808" s="17">
        <f>+wp!O807</f>
        <v>3000</v>
      </c>
      <c r="O808" s="17">
        <f>+wp!P807</f>
        <v>2000</v>
      </c>
      <c r="P808" s="18" t="s">
        <v>532</v>
      </c>
      <c r="Q808" s="17">
        <f>+wp!R807</f>
        <v>83.33</v>
      </c>
      <c r="R808">
        <v>0</v>
      </c>
      <c r="S808" s="17">
        <f>+wp!S807</f>
        <v>83.33</v>
      </c>
      <c r="T808" s="17">
        <f>+wp!T807</f>
        <v>83.34</v>
      </c>
      <c r="U808" s="17">
        <f>+wp!U807</f>
        <v>83.33</v>
      </c>
      <c r="V808" s="17">
        <f>+wp!V807</f>
        <v>83.33</v>
      </c>
      <c r="W808" s="17">
        <f>+wp!W807</f>
        <v>83.34</v>
      </c>
      <c r="X808" s="17">
        <f>+wp!X807</f>
        <v>83.33</v>
      </c>
      <c r="Y808" s="17">
        <f>+wp!Y807</f>
        <v>83.33</v>
      </c>
      <c r="Z808" s="17">
        <f>+wp!Z807</f>
        <v>83.34</v>
      </c>
      <c r="AA808" s="17">
        <f>+wp!AA807</f>
        <v>83.34</v>
      </c>
      <c r="AB808" s="17">
        <f>+wp!AB807</f>
        <v>83.34</v>
      </c>
      <c r="AC808" s="17">
        <f>+wp!AC807</f>
        <v>83.34</v>
      </c>
      <c r="AD808" s="17">
        <f>+wp!AD807</f>
        <v>83.34</v>
      </c>
    </row>
    <row r="809" spans="3:30" x14ac:dyDescent="0.25">
      <c r="C809" s="4" t="str">
        <f>+wp!C808</f>
        <v>WHE112</v>
      </c>
      <c r="D809" t="str">
        <f>+wp!D808</f>
        <v>TACLOBAN - LOGISTICS WAREHOUSE</v>
      </c>
      <c r="E809">
        <f>+wp!E808</f>
        <v>630130</v>
      </c>
      <c r="F809" t="str">
        <f>+wp!F808</f>
        <v>DEPRECIATION EXP. - STORE EQUIPMENT</v>
      </c>
      <c r="G809" t="s">
        <v>191</v>
      </c>
      <c r="H809">
        <f>+wp!I808</f>
        <v>1700035284</v>
      </c>
      <c r="I809" t="str">
        <f>+wp!J808</f>
        <v>ELECTRIC FRYER</v>
      </c>
      <c r="J809">
        <v>1</v>
      </c>
      <c r="L809" s="16">
        <f>+wp!M808</f>
        <v>43731</v>
      </c>
      <c r="M809" s="34">
        <f>+wp!N808</f>
        <v>5000</v>
      </c>
      <c r="N809" s="17">
        <f>+wp!O808</f>
        <v>3000</v>
      </c>
      <c r="O809" s="17">
        <f>+wp!P808</f>
        <v>2000</v>
      </c>
      <c r="P809" s="18" t="s">
        <v>532</v>
      </c>
      <c r="Q809" s="17">
        <f>+wp!R808</f>
        <v>83.33</v>
      </c>
      <c r="R809">
        <v>0</v>
      </c>
      <c r="S809" s="17">
        <f>+wp!S808</f>
        <v>83.33</v>
      </c>
      <c r="T809" s="17">
        <f>+wp!T808</f>
        <v>83.34</v>
      </c>
      <c r="U809" s="17">
        <f>+wp!U808</f>
        <v>83.33</v>
      </c>
      <c r="V809" s="17">
        <f>+wp!V808</f>
        <v>83.33</v>
      </c>
      <c r="W809" s="17">
        <f>+wp!W808</f>
        <v>83.34</v>
      </c>
      <c r="X809" s="17">
        <f>+wp!X808</f>
        <v>83.33</v>
      </c>
      <c r="Y809" s="17">
        <f>+wp!Y808</f>
        <v>83.33</v>
      </c>
      <c r="Z809" s="17">
        <f>+wp!Z808</f>
        <v>83.34</v>
      </c>
      <c r="AA809" s="17">
        <f>+wp!AA808</f>
        <v>83.34</v>
      </c>
      <c r="AB809" s="17">
        <f>+wp!AB808</f>
        <v>83.34</v>
      </c>
      <c r="AC809" s="17">
        <f>+wp!AC808</f>
        <v>83.34</v>
      </c>
      <c r="AD809" s="17">
        <f>+wp!AD808</f>
        <v>83.34</v>
      </c>
    </row>
    <row r="810" spans="3:30" x14ac:dyDescent="0.25">
      <c r="C810" s="4">
        <f>+wp!C809</f>
        <v>117044</v>
      </c>
      <c r="D810" t="str">
        <f>+wp!D809</f>
        <v>BURAUEN 2</v>
      </c>
      <c r="E810">
        <f>+wp!E809</f>
        <v>630130</v>
      </c>
      <c r="F810" t="str">
        <f>+wp!F809</f>
        <v>DEPRECIATION EXP. - STORE EQUIPMENT</v>
      </c>
      <c r="G810" t="s">
        <v>191</v>
      </c>
      <c r="H810">
        <f>+wp!I809</f>
        <v>1700035285</v>
      </c>
      <c r="I810" t="str">
        <f>+wp!J809</f>
        <v>ELECTRIC FRYER</v>
      </c>
      <c r="J810">
        <v>1</v>
      </c>
      <c r="L810" s="16">
        <f>+wp!M809</f>
        <v>43731</v>
      </c>
      <c r="M810" s="34">
        <f>+wp!N809</f>
        <v>5000</v>
      </c>
      <c r="N810" s="17">
        <f>+wp!O809</f>
        <v>3000</v>
      </c>
      <c r="O810" s="17">
        <f>+wp!P809</f>
        <v>2000</v>
      </c>
      <c r="P810" s="18" t="s">
        <v>532</v>
      </c>
      <c r="Q810" s="17">
        <f>+wp!R809</f>
        <v>83.33</v>
      </c>
      <c r="R810">
        <v>0</v>
      </c>
      <c r="S810" s="17">
        <f>+wp!S809</f>
        <v>83.33</v>
      </c>
      <c r="T810" s="17">
        <f>+wp!T809</f>
        <v>83.34</v>
      </c>
      <c r="U810" s="17">
        <f>+wp!U809</f>
        <v>83.33</v>
      </c>
      <c r="V810" s="17">
        <f>+wp!V809</f>
        <v>83.33</v>
      </c>
      <c r="W810" s="17">
        <f>+wp!W809</f>
        <v>83.34</v>
      </c>
      <c r="X810" s="17">
        <f>+wp!X809</f>
        <v>83.33</v>
      </c>
      <c r="Y810" s="17">
        <f>+wp!Y809</f>
        <v>83.33</v>
      </c>
      <c r="Z810" s="17">
        <f>+wp!Z809</f>
        <v>83.34</v>
      </c>
      <c r="AA810" s="17">
        <f>+wp!AA809</f>
        <v>83.34</v>
      </c>
      <c r="AB810" s="17">
        <f>+wp!AB809</f>
        <v>83.34</v>
      </c>
      <c r="AC810" s="17">
        <f>+wp!AC809</f>
        <v>83.34</v>
      </c>
      <c r="AD810" s="17">
        <f>+wp!AD809</f>
        <v>83.34</v>
      </c>
    </row>
    <row r="811" spans="3:30" x14ac:dyDescent="0.25">
      <c r="C811" s="4" t="str">
        <f>+wp!C810</f>
        <v>WHE112</v>
      </c>
      <c r="D811" t="str">
        <f>+wp!D810</f>
        <v>TACLOBAN - LOGISTICS WAREHOUSE</v>
      </c>
      <c r="E811">
        <f>+wp!E810</f>
        <v>630130</v>
      </c>
      <c r="F811" t="str">
        <f>+wp!F810</f>
        <v>DEPRECIATION EXP. - STORE EQUIPMENT</v>
      </c>
      <c r="G811" t="s">
        <v>191</v>
      </c>
      <c r="H811">
        <f>+wp!I810</f>
        <v>1700035301</v>
      </c>
      <c r="I811" t="str">
        <f>+wp!J810</f>
        <v>FOOD WARMER</v>
      </c>
      <c r="J811">
        <v>1</v>
      </c>
      <c r="L811" s="16">
        <f>+wp!M810</f>
        <v>43781</v>
      </c>
      <c r="M811" s="34">
        <f>+wp!N810</f>
        <v>19500</v>
      </c>
      <c r="N811" s="17">
        <f>+wp!O810</f>
        <v>15816.67</v>
      </c>
      <c r="O811" s="17">
        <f>+wp!P810</f>
        <v>3683.33</v>
      </c>
      <c r="P811" s="18" t="s">
        <v>532</v>
      </c>
      <c r="Q811" s="17">
        <f>+wp!R810</f>
        <v>541.66999999999996</v>
      </c>
      <c r="R811">
        <v>0</v>
      </c>
      <c r="S811" s="17">
        <f>+wp!S810</f>
        <v>325</v>
      </c>
      <c r="T811" s="17">
        <f>+wp!T810</f>
        <v>325</v>
      </c>
      <c r="U811" s="17">
        <f>+wp!U810</f>
        <v>325</v>
      </c>
      <c r="V811" s="17">
        <f>+wp!V810</f>
        <v>325</v>
      </c>
      <c r="W811" s="17">
        <f>+wp!W810</f>
        <v>3304.17</v>
      </c>
      <c r="X811" s="17">
        <f>+wp!X810</f>
        <v>920.83</v>
      </c>
      <c r="Y811" s="17">
        <f>+wp!Y810</f>
        <v>920.83</v>
      </c>
      <c r="Z811" s="17">
        <f>+wp!Z810</f>
        <v>920.84</v>
      </c>
      <c r="AA811" s="17">
        <f>+wp!AA810</f>
        <v>920.84</v>
      </c>
      <c r="AB811" s="17">
        <f>+wp!AB810</f>
        <v>920.84</v>
      </c>
      <c r="AC811" s="17">
        <f>+wp!AC810</f>
        <v>920.84</v>
      </c>
      <c r="AD811" s="17">
        <f>+wp!AD810</f>
        <v>920.84</v>
      </c>
    </row>
    <row r="812" spans="3:30" x14ac:dyDescent="0.25">
      <c r="C812" s="4" t="str">
        <f>+wp!C811</f>
        <v>WHE112</v>
      </c>
      <c r="D812" t="str">
        <f>+wp!D811</f>
        <v>TACLOBAN - LOGISTICS WAREHOUSE</v>
      </c>
      <c r="E812">
        <f>+wp!E811</f>
        <v>630130</v>
      </c>
      <c r="F812" t="str">
        <f>+wp!F811</f>
        <v>DEPRECIATION EXP. - STORE EQUIPMENT</v>
      </c>
      <c r="G812" t="s">
        <v>191</v>
      </c>
      <c r="H812">
        <f>+wp!I811</f>
        <v>1700035302</v>
      </c>
      <c r="I812" t="str">
        <f>+wp!J811</f>
        <v>FOOD WARMER</v>
      </c>
      <c r="J812">
        <v>1</v>
      </c>
      <c r="L812" s="16">
        <f>+wp!M811</f>
        <v>43781</v>
      </c>
      <c r="M812" s="34">
        <f>+wp!N811</f>
        <v>19500</v>
      </c>
      <c r="N812" s="17">
        <f>+wp!O811</f>
        <v>15816.67</v>
      </c>
      <c r="O812" s="17">
        <f>+wp!P811</f>
        <v>3683.33</v>
      </c>
      <c r="P812" s="18" t="s">
        <v>532</v>
      </c>
      <c r="Q812" s="17">
        <f>+wp!R811</f>
        <v>541.66999999999996</v>
      </c>
      <c r="R812">
        <v>0</v>
      </c>
      <c r="S812" s="17">
        <f>+wp!S811</f>
        <v>325</v>
      </c>
      <c r="T812" s="17">
        <f>+wp!T811</f>
        <v>325</v>
      </c>
      <c r="U812" s="17">
        <f>+wp!U811</f>
        <v>325</v>
      </c>
      <c r="V812" s="17">
        <f>+wp!V811</f>
        <v>325</v>
      </c>
      <c r="W812" s="17">
        <f>+wp!W811</f>
        <v>3304.17</v>
      </c>
      <c r="X812" s="17">
        <f>+wp!X811</f>
        <v>920.83</v>
      </c>
      <c r="Y812" s="17">
        <f>+wp!Y811</f>
        <v>920.83</v>
      </c>
      <c r="Z812" s="17">
        <f>+wp!Z811</f>
        <v>920.84</v>
      </c>
      <c r="AA812" s="17">
        <f>+wp!AA811</f>
        <v>920.84</v>
      </c>
      <c r="AB812" s="17">
        <f>+wp!AB811</f>
        <v>920.84</v>
      </c>
      <c r="AC812" s="17">
        <f>+wp!AC811</f>
        <v>920.84</v>
      </c>
      <c r="AD812" s="17">
        <f>+wp!AD811</f>
        <v>920.84</v>
      </c>
    </row>
    <row r="813" spans="3:30" x14ac:dyDescent="0.25">
      <c r="C813" s="4">
        <f>+wp!C812</f>
        <v>117056</v>
      </c>
      <c r="D813" t="str">
        <f>+wp!D812</f>
        <v>BRGY 5 DOLORES</v>
      </c>
      <c r="E813">
        <f>+wp!E812</f>
        <v>630130</v>
      </c>
      <c r="F813" t="str">
        <f>+wp!F812</f>
        <v>DEPRECIATION EXP. - STORE EQUIPMENT</v>
      </c>
      <c r="G813" t="s">
        <v>191</v>
      </c>
      <c r="H813">
        <f>+wp!I812</f>
        <v>1700035439</v>
      </c>
      <c r="I813" t="str">
        <f>+wp!J812</f>
        <v>GAS OVEN</v>
      </c>
      <c r="J813">
        <v>1</v>
      </c>
      <c r="L813" s="16">
        <f>+wp!M812</f>
        <v>43895</v>
      </c>
      <c r="M813" s="34">
        <f>+wp!N812</f>
        <v>33000</v>
      </c>
      <c r="N813" s="17">
        <f>+wp!O812</f>
        <v>16500</v>
      </c>
      <c r="O813" s="17">
        <f>+wp!P812</f>
        <v>16500</v>
      </c>
      <c r="P813" s="18" t="s">
        <v>532</v>
      </c>
      <c r="Q813" s="17">
        <f>+wp!R812</f>
        <v>550</v>
      </c>
      <c r="R813">
        <v>0</v>
      </c>
      <c r="S813" s="17">
        <f>+wp!S812</f>
        <v>550</v>
      </c>
      <c r="T813" s="17">
        <f>+wp!T812</f>
        <v>550</v>
      </c>
      <c r="U813" s="17">
        <f>+wp!U812</f>
        <v>550</v>
      </c>
      <c r="V813" s="17">
        <f>+wp!V812</f>
        <v>550</v>
      </c>
      <c r="W813" s="17">
        <f>+wp!W812</f>
        <v>550</v>
      </c>
      <c r="X813" s="17">
        <f>+wp!X812</f>
        <v>550</v>
      </c>
      <c r="Y813" s="17">
        <f>+wp!Y812</f>
        <v>550</v>
      </c>
      <c r="Z813" s="17">
        <f>+wp!Z812</f>
        <v>550</v>
      </c>
      <c r="AA813" s="17">
        <f>+wp!AA812</f>
        <v>550</v>
      </c>
      <c r="AB813" s="17">
        <f>+wp!AB812</f>
        <v>550</v>
      </c>
      <c r="AC813" s="17">
        <f>+wp!AC812</f>
        <v>550</v>
      </c>
      <c r="AD813" s="17">
        <f>+wp!AD812</f>
        <v>550</v>
      </c>
    </row>
    <row r="814" spans="3:30" x14ac:dyDescent="0.25">
      <c r="C814" s="4">
        <f>+wp!C813</f>
        <v>117058</v>
      </c>
      <c r="D814" t="str">
        <f>+wp!D813</f>
        <v>REAL ST PASTRANA</v>
      </c>
      <c r="E814">
        <f>+wp!E813</f>
        <v>630130</v>
      </c>
      <c r="F814" t="str">
        <f>+wp!F813</f>
        <v>DEPRECIATION EXP. - STORE EQUIPMENT</v>
      </c>
      <c r="G814" t="s">
        <v>191</v>
      </c>
      <c r="H814">
        <f>+wp!I813</f>
        <v>1700035440</v>
      </c>
      <c r="I814" t="str">
        <f>+wp!J813</f>
        <v>GAS OVEN</v>
      </c>
      <c r="J814">
        <v>1</v>
      </c>
      <c r="L814" s="16">
        <f>+wp!M813</f>
        <v>43895</v>
      </c>
      <c r="M814" s="34">
        <f>+wp!N813</f>
        <v>33000</v>
      </c>
      <c r="N814" s="17">
        <f>+wp!O813</f>
        <v>16500</v>
      </c>
      <c r="O814" s="17">
        <f>+wp!P813</f>
        <v>16500</v>
      </c>
      <c r="P814" s="18" t="s">
        <v>532</v>
      </c>
      <c r="Q814" s="17">
        <f>+wp!R813</f>
        <v>550</v>
      </c>
      <c r="R814">
        <v>0</v>
      </c>
      <c r="S814" s="17">
        <f>+wp!S813</f>
        <v>550</v>
      </c>
      <c r="T814" s="17">
        <f>+wp!T813</f>
        <v>550</v>
      </c>
      <c r="U814" s="17">
        <f>+wp!U813</f>
        <v>550</v>
      </c>
      <c r="V814" s="17">
        <f>+wp!V813</f>
        <v>550</v>
      </c>
      <c r="W814" s="17">
        <f>+wp!W813</f>
        <v>550</v>
      </c>
      <c r="X814" s="17">
        <f>+wp!X813</f>
        <v>550</v>
      </c>
      <c r="Y814" s="17">
        <f>+wp!Y813</f>
        <v>550</v>
      </c>
      <c r="Z814" s="17">
        <f>+wp!Z813</f>
        <v>550</v>
      </c>
      <c r="AA814" s="17">
        <f>+wp!AA813</f>
        <v>550</v>
      </c>
      <c r="AB814" s="17">
        <f>+wp!AB813</f>
        <v>550</v>
      </c>
      <c r="AC814" s="17">
        <f>+wp!AC813</f>
        <v>550</v>
      </c>
      <c r="AD814" s="17">
        <f>+wp!AD813</f>
        <v>550</v>
      </c>
    </row>
    <row r="815" spans="3:30" x14ac:dyDescent="0.25">
      <c r="C815" s="4" t="str">
        <f>+wp!C814</f>
        <v>SLS112</v>
      </c>
      <c r="D815" t="str">
        <f>+wp!D814</f>
        <v>TACLOBAN CTG - SALES</v>
      </c>
      <c r="E815">
        <f>+wp!E814</f>
        <v>630130</v>
      </c>
      <c r="F815" t="str">
        <f>+wp!F814</f>
        <v>DEPRECIATION EXP. - STORE EQUIPMENT</v>
      </c>
      <c r="G815" t="s">
        <v>191</v>
      </c>
      <c r="H815">
        <f>+wp!I814</f>
        <v>1700035513</v>
      </c>
      <c r="I815" t="str">
        <f>+wp!J814</f>
        <v>FOOD WARMER</v>
      </c>
      <c r="J815">
        <v>1</v>
      </c>
      <c r="L815" s="16">
        <f>+wp!M814</f>
        <v>43845</v>
      </c>
      <c r="M815" s="34">
        <f>+wp!N814</f>
        <v>22000</v>
      </c>
      <c r="N815" s="17">
        <f>+wp!O814</f>
        <v>21999</v>
      </c>
      <c r="O815" s="17">
        <f>+wp!P814</f>
        <v>1</v>
      </c>
      <c r="P815" s="18" t="s">
        <v>532</v>
      </c>
      <c r="Q815" s="17">
        <f>+wp!R814</f>
        <v>916.67</v>
      </c>
      <c r="R815">
        <v>0</v>
      </c>
      <c r="S815" s="17">
        <f>+wp!S814</f>
        <v>0</v>
      </c>
      <c r="T815" s="17">
        <f>+wp!T814</f>
        <v>0</v>
      </c>
      <c r="U815" s="17">
        <f>+wp!U814</f>
        <v>0</v>
      </c>
      <c r="V815" s="17">
        <f>+wp!V814</f>
        <v>0</v>
      </c>
      <c r="W815" s="17">
        <f>+wp!W814</f>
        <v>0</v>
      </c>
      <c r="X815" s="17">
        <f>+wp!X814</f>
        <v>0</v>
      </c>
      <c r="Y815" s="17">
        <f>+wp!Y814</f>
        <v>0</v>
      </c>
      <c r="Z815" s="17">
        <f>+wp!Z814</f>
        <v>0</v>
      </c>
      <c r="AA815" s="17">
        <f>+wp!AA814</f>
        <v>0</v>
      </c>
      <c r="AB815" s="17">
        <f>+wp!AB814</f>
        <v>0</v>
      </c>
      <c r="AC815" s="17">
        <f>+wp!AC814</f>
        <v>0</v>
      </c>
      <c r="AD815" s="17">
        <f>+wp!AD814</f>
        <v>0</v>
      </c>
    </row>
    <row r="816" spans="3:30" x14ac:dyDescent="0.25">
      <c r="C816" s="4" t="str">
        <f>+wp!C815</f>
        <v>SLS112</v>
      </c>
      <c r="D816" t="str">
        <f>+wp!D815</f>
        <v>TACLOBAN CTG - SALES</v>
      </c>
      <c r="E816">
        <f>+wp!E815</f>
        <v>630130</v>
      </c>
      <c r="F816" t="str">
        <f>+wp!F815</f>
        <v>DEPRECIATION EXP. - STORE EQUIPMENT</v>
      </c>
      <c r="G816" t="s">
        <v>191</v>
      </c>
      <c r="H816">
        <f>+wp!I815</f>
        <v>1700035514</v>
      </c>
      <c r="I816" t="str">
        <f>+wp!J815</f>
        <v>FOOD WARMER</v>
      </c>
      <c r="J816">
        <v>1</v>
      </c>
      <c r="L816" s="16">
        <f>+wp!M815</f>
        <v>43845</v>
      </c>
      <c r="M816" s="34">
        <f>+wp!N815</f>
        <v>22000</v>
      </c>
      <c r="N816" s="17">
        <f>+wp!O815</f>
        <v>21999</v>
      </c>
      <c r="O816" s="17">
        <f>+wp!P815</f>
        <v>1</v>
      </c>
      <c r="P816" s="18" t="s">
        <v>532</v>
      </c>
      <c r="Q816" s="17">
        <f>+wp!R815</f>
        <v>916.67</v>
      </c>
      <c r="R816">
        <v>0</v>
      </c>
      <c r="S816" s="17">
        <f>+wp!S815</f>
        <v>0</v>
      </c>
      <c r="T816" s="17">
        <f>+wp!T815</f>
        <v>0</v>
      </c>
      <c r="U816" s="17">
        <f>+wp!U815</f>
        <v>0</v>
      </c>
      <c r="V816" s="17">
        <f>+wp!V815</f>
        <v>0</v>
      </c>
      <c r="W816" s="17">
        <f>+wp!W815</f>
        <v>0</v>
      </c>
      <c r="X816" s="17">
        <f>+wp!X815</f>
        <v>0</v>
      </c>
      <c r="Y816" s="17">
        <f>+wp!Y815</f>
        <v>0</v>
      </c>
      <c r="Z816" s="17">
        <f>+wp!Z815</f>
        <v>0</v>
      </c>
      <c r="AA816" s="17">
        <f>+wp!AA815</f>
        <v>0</v>
      </c>
      <c r="AB816" s="17">
        <f>+wp!AB815</f>
        <v>0</v>
      </c>
      <c r="AC816" s="17">
        <f>+wp!AC815</f>
        <v>0</v>
      </c>
      <c r="AD816" s="17">
        <f>+wp!AD815</f>
        <v>0</v>
      </c>
    </row>
    <row r="817" spans="3:30" x14ac:dyDescent="0.25">
      <c r="C817" s="4" t="str">
        <f>+wp!C816</f>
        <v>SLS112</v>
      </c>
      <c r="D817" t="str">
        <f>+wp!D816</f>
        <v>TACLOBAN CTG - SALES</v>
      </c>
      <c r="E817">
        <f>+wp!E816</f>
        <v>630130</v>
      </c>
      <c r="F817" t="str">
        <f>+wp!F816</f>
        <v>DEPRECIATION EXP. - STORE EQUIPMENT</v>
      </c>
      <c r="G817" t="s">
        <v>191</v>
      </c>
      <c r="H817">
        <f>+wp!I816</f>
        <v>1700036197</v>
      </c>
      <c r="I817" t="str">
        <f>+wp!J816</f>
        <v>CHIX 22 WARMER</v>
      </c>
      <c r="J817">
        <v>1</v>
      </c>
      <c r="L817" s="16">
        <f>+wp!M816</f>
        <v>44054</v>
      </c>
      <c r="M817" s="34">
        <f>+wp!N816</f>
        <v>7750</v>
      </c>
      <c r="N817" s="17">
        <f>+wp!O816</f>
        <v>6441.33</v>
      </c>
      <c r="O817" s="17">
        <f>+wp!P816</f>
        <v>1308.67</v>
      </c>
      <c r="P817" s="18" t="s">
        <v>532</v>
      </c>
      <c r="Q817" s="17">
        <f>+wp!R816</f>
        <v>215.28</v>
      </c>
      <c r="R817">
        <v>0</v>
      </c>
      <c r="S817" s="17">
        <f>+wp!S816</f>
        <v>188.37</v>
      </c>
      <c r="T817" s="17">
        <f>+wp!T816</f>
        <v>188.37</v>
      </c>
      <c r="U817" s="17">
        <f>+wp!U816</f>
        <v>188.37</v>
      </c>
      <c r="V817" s="17">
        <f>+wp!V816</f>
        <v>188.36</v>
      </c>
      <c r="W817" s="17">
        <f>+wp!W816</f>
        <v>-158.62</v>
      </c>
      <c r="X817" s="17">
        <f>+wp!X816</f>
        <v>118.97</v>
      </c>
      <c r="Y817" s="17">
        <f>+wp!Y816</f>
        <v>118.96</v>
      </c>
      <c r="Z817" s="17">
        <f>+wp!Z816</f>
        <v>118.97</v>
      </c>
      <c r="AA817" s="17">
        <f>+wp!AA816</f>
        <v>118.97</v>
      </c>
      <c r="AB817" s="17">
        <f>+wp!AB816</f>
        <v>118.97</v>
      </c>
      <c r="AC817" s="17">
        <f>+wp!AC816</f>
        <v>118.97</v>
      </c>
      <c r="AD817" s="17">
        <f>+wp!AD816</f>
        <v>118.97</v>
      </c>
    </row>
    <row r="818" spans="3:30" x14ac:dyDescent="0.25">
      <c r="C818" s="4" t="str">
        <f>+wp!C817</f>
        <v>SLS112</v>
      </c>
      <c r="D818" t="str">
        <f>+wp!D817</f>
        <v>TACLOBAN CTG - SALES</v>
      </c>
      <c r="E818">
        <f>+wp!E817</f>
        <v>630130</v>
      </c>
      <c r="F818" t="str">
        <f>+wp!F817</f>
        <v>DEPRECIATION EXP. - STORE EQUIPMENT</v>
      </c>
      <c r="G818" t="s">
        <v>191</v>
      </c>
      <c r="H818">
        <f>+wp!I817</f>
        <v>1700036198</v>
      </c>
      <c r="I818" t="str">
        <f>+wp!J817</f>
        <v>CHIX 22 WARMER</v>
      </c>
      <c r="J818">
        <v>1</v>
      </c>
      <c r="L818" s="16">
        <f>+wp!M817</f>
        <v>44054</v>
      </c>
      <c r="M818" s="34">
        <f>+wp!N817</f>
        <v>7750</v>
      </c>
      <c r="N818" s="17">
        <f>+wp!O817</f>
        <v>6441.33</v>
      </c>
      <c r="O818" s="17">
        <f>+wp!P817</f>
        <v>1308.67</v>
      </c>
      <c r="P818" s="18" t="s">
        <v>532</v>
      </c>
      <c r="Q818" s="17">
        <f>+wp!R817</f>
        <v>215.28</v>
      </c>
      <c r="R818">
        <v>0</v>
      </c>
      <c r="S818" s="17">
        <f>+wp!S817</f>
        <v>188.37</v>
      </c>
      <c r="T818" s="17">
        <f>+wp!T817</f>
        <v>188.37</v>
      </c>
      <c r="U818" s="17">
        <f>+wp!U817</f>
        <v>188.37</v>
      </c>
      <c r="V818" s="17">
        <f>+wp!V817</f>
        <v>188.36</v>
      </c>
      <c r="W818" s="17">
        <f>+wp!W817</f>
        <v>-158.62</v>
      </c>
      <c r="X818" s="17">
        <f>+wp!X817</f>
        <v>118.97</v>
      </c>
      <c r="Y818" s="17">
        <f>+wp!Y817</f>
        <v>118.96</v>
      </c>
      <c r="Z818" s="17">
        <f>+wp!Z817</f>
        <v>118.97</v>
      </c>
      <c r="AA818" s="17">
        <f>+wp!AA817</f>
        <v>118.97</v>
      </c>
      <c r="AB818" s="17">
        <f>+wp!AB817</f>
        <v>118.97</v>
      </c>
      <c r="AC818" s="17">
        <f>+wp!AC817</f>
        <v>118.97</v>
      </c>
      <c r="AD818" s="17">
        <f>+wp!AD817</f>
        <v>118.97</v>
      </c>
    </row>
    <row r="819" spans="3:30" x14ac:dyDescent="0.25">
      <c r="C819" s="4" t="str">
        <f>+wp!C818</f>
        <v>SLS112</v>
      </c>
      <c r="D819" t="str">
        <f>+wp!D818</f>
        <v>TACLOBAN CTG - SALES</v>
      </c>
      <c r="E819">
        <f>+wp!E818</f>
        <v>630130</v>
      </c>
      <c r="F819" t="str">
        <f>+wp!F818</f>
        <v>DEPRECIATION EXP. - STORE EQUIPMENT</v>
      </c>
      <c r="G819" t="s">
        <v>191</v>
      </c>
      <c r="H819">
        <f>+wp!I818</f>
        <v>1700036199</v>
      </c>
      <c r="I819" t="str">
        <f>+wp!J818</f>
        <v>CHIX 22 WARMER</v>
      </c>
      <c r="J819">
        <v>1</v>
      </c>
      <c r="L819" s="16">
        <f>+wp!M818</f>
        <v>44054</v>
      </c>
      <c r="M819" s="34">
        <f>+wp!N818</f>
        <v>7750</v>
      </c>
      <c r="N819" s="17">
        <f>+wp!O818</f>
        <v>6441.33</v>
      </c>
      <c r="O819" s="17">
        <f>+wp!P818</f>
        <v>1308.67</v>
      </c>
      <c r="P819" s="18" t="s">
        <v>532</v>
      </c>
      <c r="Q819" s="17">
        <f>+wp!R818</f>
        <v>215.28</v>
      </c>
      <c r="R819">
        <v>0</v>
      </c>
      <c r="S819" s="17">
        <f>+wp!S818</f>
        <v>188.37</v>
      </c>
      <c r="T819" s="17">
        <f>+wp!T818</f>
        <v>188.37</v>
      </c>
      <c r="U819" s="17">
        <f>+wp!U818</f>
        <v>188.37</v>
      </c>
      <c r="V819" s="17">
        <f>+wp!V818</f>
        <v>188.36</v>
      </c>
      <c r="W819" s="17">
        <f>+wp!W818</f>
        <v>-158.62</v>
      </c>
      <c r="X819" s="17">
        <f>+wp!X818</f>
        <v>118.97</v>
      </c>
      <c r="Y819" s="17">
        <f>+wp!Y818</f>
        <v>118.96</v>
      </c>
      <c r="Z819" s="17">
        <f>+wp!Z818</f>
        <v>118.97</v>
      </c>
      <c r="AA819" s="17">
        <f>+wp!AA818</f>
        <v>118.97</v>
      </c>
      <c r="AB819" s="17">
        <f>+wp!AB818</f>
        <v>118.97</v>
      </c>
      <c r="AC819" s="17">
        <f>+wp!AC818</f>
        <v>118.97</v>
      </c>
      <c r="AD819" s="17">
        <f>+wp!AD818</f>
        <v>118.97</v>
      </c>
    </row>
    <row r="820" spans="3:30" x14ac:dyDescent="0.25">
      <c r="C820" s="4" t="str">
        <f>+wp!C819</f>
        <v>SLS112</v>
      </c>
      <c r="D820" t="str">
        <f>+wp!D819</f>
        <v>TACLOBAN CTG - SALES</v>
      </c>
      <c r="E820">
        <f>+wp!E819</f>
        <v>630130</v>
      </c>
      <c r="F820" t="str">
        <f>+wp!F819</f>
        <v>DEPRECIATION EXP. - STORE EQUIPMENT</v>
      </c>
      <c r="G820" t="s">
        <v>191</v>
      </c>
      <c r="H820">
        <f>+wp!I819</f>
        <v>1700036200</v>
      </c>
      <c r="I820" t="str">
        <f>+wp!J819</f>
        <v>CHIX 22 WARMER</v>
      </c>
      <c r="J820">
        <v>1</v>
      </c>
      <c r="L820" s="16">
        <f>+wp!M819</f>
        <v>44054</v>
      </c>
      <c r="M820" s="34">
        <f>+wp!N819</f>
        <v>7750</v>
      </c>
      <c r="N820" s="17">
        <f>+wp!O819</f>
        <v>6441.33</v>
      </c>
      <c r="O820" s="17">
        <f>+wp!P819</f>
        <v>1308.67</v>
      </c>
      <c r="P820" s="18" t="s">
        <v>532</v>
      </c>
      <c r="Q820" s="17">
        <f>+wp!R819</f>
        <v>215.28</v>
      </c>
      <c r="R820">
        <v>0</v>
      </c>
      <c r="S820" s="17">
        <f>+wp!S819</f>
        <v>188.37</v>
      </c>
      <c r="T820" s="17">
        <f>+wp!T819</f>
        <v>188.37</v>
      </c>
      <c r="U820" s="17">
        <f>+wp!U819</f>
        <v>188.37</v>
      </c>
      <c r="V820" s="17">
        <f>+wp!V819</f>
        <v>188.36</v>
      </c>
      <c r="W820" s="17">
        <f>+wp!W819</f>
        <v>-158.62</v>
      </c>
      <c r="X820" s="17">
        <f>+wp!X819</f>
        <v>118.97</v>
      </c>
      <c r="Y820" s="17">
        <f>+wp!Y819</f>
        <v>118.96</v>
      </c>
      <c r="Z820" s="17">
        <f>+wp!Z819</f>
        <v>118.97</v>
      </c>
      <c r="AA820" s="17">
        <f>+wp!AA819</f>
        <v>118.97</v>
      </c>
      <c r="AB820" s="17">
        <f>+wp!AB819</f>
        <v>118.97</v>
      </c>
      <c r="AC820" s="17">
        <f>+wp!AC819</f>
        <v>118.97</v>
      </c>
      <c r="AD820" s="17">
        <f>+wp!AD819</f>
        <v>118.97</v>
      </c>
    </row>
    <row r="821" spans="3:30" x14ac:dyDescent="0.25">
      <c r="C821" s="4" t="str">
        <f>+wp!C820</f>
        <v>SLS112</v>
      </c>
      <c r="D821" t="str">
        <f>+wp!D820</f>
        <v>TACLOBAN CTG - SALES</v>
      </c>
      <c r="E821">
        <f>+wp!E820</f>
        <v>630130</v>
      </c>
      <c r="F821" t="str">
        <f>+wp!F820</f>
        <v>DEPRECIATION EXP. - STORE EQUIPMENT</v>
      </c>
      <c r="G821" t="s">
        <v>191</v>
      </c>
      <c r="H821">
        <f>+wp!I820</f>
        <v>1700036201</v>
      </c>
      <c r="I821" t="str">
        <f>+wp!J820</f>
        <v>CHIX 22 WARMER</v>
      </c>
      <c r="J821">
        <v>1</v>
      </c>
      <c r="L821" s="16">
        <f>+wp!M820</f>
        <v>44054</v>
      </c>
      <c r="M821" s="34">
        <f>+wp!N820</f>
        <v>7750</v>
      </c>
      <c r="N821" s="17">
        <f>+wp!O820</f>
        <v>6441.33</v>
      </c>
      <c r="O821" s="17">
        <f>+wp!P820</f>
        <v>1308.67</v>
      </c>
      <c r="P821" s="18" t="s">
        <v>532</v>
      </c>
      <c r="Q821" s="17">
        <f>+wp!R820</f>
        <v>215.28</v>
      </c>
      <c r="R821">
        <v>0</v>
      </c>
      <c r="S821" s="17">
        <f>+wp!S820</f>
        <v>188.37</v>
      </c>
      <c r="T821" s="17">
        <f>+wp!T820</f>
        <v>188.37</v>
      </c>
      <c r="U821" s="17">
        <f>+wp!U820</f>
        <v>188.37</v>
      </c>
      <c r="V821" s="17">
        <f>+wp!V820</f>
        <v>188.36</v>
      </c>
      <c r="W821" s="17">
        <f>+wp!W820</f>
        <v>-158.62</v>
      </c>
      <c r="X821" s="17">
        <f>+wp!X820</f>
        <v>118.97</v>
      </c>
      <c r="Y821" s="17">
        <f>+wp!Y820</f>
        <v>118.96</v>
      </c>
      <c r="Z821" s="17">
        <f>+wp!Z820</f>
        <v>118.97</v>
      </c>
      <c r="AA821" s="17">
        <f>+wp!AA820</f>
        <v>118.97</v>
      </c>
      <c r="AB821" s="17">
        <f>+wp!AB820</f>
        <v>118.97</v>
      </c>
      <c r="AC821" s="17">
        <f>+wp!AC820</f>
        <v>118.97</v>
      </c>
      <c r="AD821" s="17">
        <f>+wp!AD820</f>
        <v>118.97</v>
      </c>
    </row>
    <row r="822" spans="3:30" x14ac:dyDescent="0.25">
      <c r="C822" s="4" t="str">
        <f>+wp!C821</f>
        <v>SLS112</v>
      </c>
      <c r="D822" t="str">
        <f>+wp!D821</f>
        <v>TACLOBAN CTG - SALES</v>
      </c>
      <c r="E822">
        <f>+wp!E821</f>
        <v>630130</v>
      </c>
      <c r="F822" t="str">
        <f>+wp!F821</f>
        <v>DEPRECIATION EXP. - STORE EQUIPMENT</v>
      </c>
      <c r="G822" t="s">
        <v>191</v>
      </c>
      <c r="H822">
        <f>+wp!I821</f>
        <v>1700036202</v>
      </c>
      <c r="I822" t="str">
        <f>+wp!J821</f>
        <v>CHIX 22 WARMER</v>
      </c>
      <c r="J822">
        <v>1</v>
      </c>
      <c r="L822" s="16">
        <f>+wp!M821</f>
        <v>44054</v>
      </c>
      <c r="M822" s="34">
        <f>+wp!N821</f>
        <v>7750</v>
      </c>
      <c r="N822" s="17">
        <f>+wp!O821</f>
        <v>6441.33</v>
      </c>
      <c r="O822" s="17">
        <f>+wp!P821</f>
        <v>1308.67</v>
      </c>
      <c r="P822" s="18" t="s">
        <v>532</v>
      </c>
      <c r="Q822" s="17">
        <f>+wp!R821</f>
        <v>215.28</v>
      </c>
      <c r="R822">
        <v>0</v>
      </c>
      <c r="S822" s="17">
        <f>+wp!S821</f>
        <v>188.37</v>
      </c>
      <c r="T822" s="17">
        <f>+wp!T821</f>
        <v>188.37</v>
      </c>
      <c r="U822" s="17">
        <f>+wp!U821</f>
        <v>188.37</v>
      </c>
      <c r="V822" s="17">
        <f>+wp!V821</f>
        <v>188.36</v>
      </c>
      <c r="W822" s="17">
        <f>+wp!W821</f>
        <v>-158.62</v>
      </c>
      <c r="X822" s="17">
        <f>+wp!X821</f>
        <v>118.97</v>
      </c>
      <c r="Y822" s="17">
        <f>+wp!Y821</f>
        <v>118.96</v>
      </c>
      <c r="Z822" s="17">
        <f>+wp!Z821</f>
        <v>118.97</v>
      </c>
      <c r="AA822" s="17">
        <f>+wp!AA821</f>
        <v>118.97</v>
      </c>
      <c r="AB822" s="17">
        <f>+wp!AB821</f>
        <v>118.97</v>
      </c>
      <c r="AC822" s="17">
        <f>+wp!AC821</f>
        <v>118.97</v>
      </c>
      <c r="AD822" s="17">
        <f>+wp!AD821</f>
        <v>118.97</v>
      </c>
    </row>
    <row r="823" spans="3:30" x14ac:dyDescent="0.25">
      <c r="C823" s="4" t="str">
        <f>+wp!C822</f>
        <v>SLS112</v>
      </c>
      <c r="D823" t="str">
        <f>+wp!D822</f>
        <v>TACLOBAN CTG - SALES</v>
      </c>
      <c r="E823">
        <f>+wp!E822</f>
        <v>630130</v>
      </c>
      <c r="F823" t="str">
        <f>+wp!F822</f>
        <v>DEPRECIATION EXP. - STORE EQUIPMENT</v>
      </c>
      <c r="G823" t="s">
        <v>191</v>
      </c>
      <c r="H823">
        <f>+wp!I822</f>
        <v>1700036203</v>
      </c>
      <c r="I823" t="str">
        <f>+wp!J822</f>
        <v>CHIX 22 WARMER</v>
      </c>
      <c r="J823">
        <v>1</v>
      </c>
      <c r="L823" s="16">
        <f>+wp!M822</f>
        <v>44054</v>
      </c>
      <c r="M823" s="34">
        <f>+wp!N822</f>
        <v>7750</v>
      </c>
      <c r="N823" s="17">
        <f>+wp!O822</f>
        <v>6441.33</v>
      </c>
      <c r="O823" s="17">
        <f>+wp!P822</f>
        <v>1308.67</v>
      </c>
      <c r="P823" s="18" t="s">
        <v>532</v>
      </c>
      <c r="Q823" s="17">
        <f>+wp!R822</f>
        <v>215.28</v>
      </c>
      <c r="R823">
        <v>0</v>
      </c>
      <c r="S823" s="17">
        <f>+wp!S822</f>
        <v>188.37</v>
      </c>
      <c r="T823" s="17">
        <f>+wp!T822</f>
        <v>188.37</v>
      </c>
      <c r="U823" s="17">
        <f>+wp!U822</f>
        <v>188.37</v>
      </c>
      <c r="V823" s="17">
        <f>+wp!V822</f>
        <v>188.36</v>
      </c>
      <c r="W823" s="17">
        <f>+wp!W822</f>
        <v>-158.62</v>
      </c>
      <c r="X823" s="17">
        <f>+wp!X822</f>
        <v>118.97</v>
      </c>
      <c r="Y823" s="17">
        <f>+wp!Y822</f>
        <v>118.96</v>
      </c>
      <c r="Z823" s="17">
        <f>+wp!Z822</f>
        <v>118.97</v>
      </c>
      <c r="AA823" s="17">
        <f>+wp!AA822</f>
        <v>118.97</v>
      </c>
      <c r="AB823" s="17">
        <f>+wp!AB822</f>
        <v>118.97</v>
      </c>
      <c r="AC823" s="17">
        <f>+wp!AC822</f>
        <v>118.97</v>
      </c>
      <c r="AD823" s="17">
        <f>+wp!AD822</f>
        <v>118.97</v>
      </c>
    </row>
    <row r="824" spans="3:30" x14ac:dyDescent="0.25">
      <c r="C824" s="4" t="str">
        <f>+wp!C823</f>
        <v>SLS112</v>
      </c>
      <c r="D824" t="str">
        <f>+wp!D823</f>
        <v>TACLOBAN CTG - SALES</v>
      </c>
      <c r="E824">
        <f>+wp!E823</f>
        <v>630130</v>
      </c>
      <c r="F824" t="str">
        <f>+wp!F823</f>
        <v>DEPRECIATION EXP. - STORE EQUIPMENT</v>
      </c>
      <c r="G824" t="s">
        <v>191</v>
      </c>
      <c r="H824">
        <f>+wp!I823</f>
        <v>1700036204</v>
      </c>
      <c r="I824" t="str">
        <f>+wp!J823</f>
        <v>CHIX 22 WARMER</v>
      </c>
      <c r="J824">
        <v>1</v>
      </c>
      <c r="L824" s="16">
        <f>+wp!M823</f>
        <v>44054</v>
      </c>
      <c r="M824" s="34">
        <f>+wp!N823</f>
        <v>7750</v>
      </c>
      <c r="N824" s="17">
        <f>+wp!O823</f>
        <v>6441.33</v>
      </c>
      <c r="O824" s="17">
        <f>+wp!P823</f>
        <v>1308.67</v>
      </c>
      <c r="P824" s="18" t="s">
        <v>532</v>
      </c>
      <c r="Q824" s="17">
        <f>+wp!R823</f>
        <v>215.28</v>
      </c>
      <c r="R824">
        <v>0</v>
      </c>
      <c r="S824" s="17">
        <f>+wp!S823</f>
        <v>188.37</v>
      </c>
      <c r="T824" s="17">
        <f>+wp!T823</f>
        <v>188.37</v>
      </c>
      <c r="U824" s="17">
        <f>+wp!U823</f>
        <v>188.37</v>
      </c>
      <c r="V824" s="17">
        <f>+wp!V823</f>
        <v>188.36</v>
      </c>
      <c r="W824" s="17">
        <f>+wp!W823</f>
        <v>-158.62</v>
      </c>
      <c r="X824" s="17">
        <f>+wp!X823</f>
        <v>118.97</v>
      </c>
      <c r="Y824" s="17">
        <f>+wp!Y823</f>
        <v>118.96</v>
      </c>
      <c r="Z824" s="17">
        <f>+wp!Z823</f>
        <v>118.97</v>
      </c>
      <c r="AA824" s="17">
        <f>+wp!AA823</f>
        <v>118.97</v>
      </c>
      <c r="AB824" s="17">
        <f>+wp!AB823</f>
        <v>118.97</v>
      </c>
      <c r="AC824" s="17">
        <f>+wp!AC823</f>
        <v>118.97</v>
      </c>
      <c r="AD824" s="17">
        <f>+wp!AD823</f>
        <v>118.97</v>
      </c>
    </row>
    <row r="825" spans="3:30" x14ac:dyDescent="0.25">
      <c r="C825" s="4" t="str">
        <f>+wp!C824</f>
        <v>SLS112</v>
      </c>
      <c r="D825" t="str">
        <f>+wp!D824</f>
        <v>TACLOBAN CTG - SALES</v>
      </c>
      <c r="E825">
        <f>+wp!E824</f>
        <v>630130</v>
      </c>
      <c r="F825" t="str">
        <f>+wp!F824</f>
        <v>DEPRECIATION EXP. - STORE EQUIPMENT</v>
      </c>
      <c r="G825" t="s">
        <v>191</v>
      </c>
      <c r="H825">
        <f>+wp!I824</f>
        <v>1700036205</v>
      </c>
      <c r="I825" t="str">
        <f>+wp!J824</f>
        <v>CHIX 22 WARMER</v>
      </c>
      <c r="J825">
        <v>1</v>
      </c>
      <c r="L825" s="16">
        <f>+wp!M824</f>
        <v>44054</v>
      </c>
      <c r="M825" s="34">
        <f>+wp!N824</f>
        <v>7750</v>
      </c>
      <c r="N825" s="17">
        <f>+wp!O824</f>
        <v>6441.33</v>
      </c>
      <c r="O825" s="17">
        <f>+wp!P824</f>
        <v>1308.67</v>
      </c>
      <c r="P825" s="18" t="s">
        <v>532</v>
      </c>
      <c r="Q825" s="17">
        <f>+wp!R824</f>
        <v>215.28</v>
      </c>
      <c r="R825">
        <v>0</v>
      </c>
      <c r="S825" s="17">
        <f>+wp!S824</f>
        <v>188.37</v>
      </c>
      <c r="T825" s="17">
        <f>+wp!T824</f>
        <v>188.37</v>
      </c>
      <c r="U825" s="17">
        <f>+wp!U824</f>
        <v>188.37</v>
      </c>
      <c r="V825" s="17">
        <f>+wp!V824</f>
        <v>188.36</v>
      </c>
      <c r="W825" s="17">
        <f>+wp!W824</f>
        <v>-158.62</v>
      </c>
      <c r="X825" s="17">
        <f>+wp!X824</f>
        <v>118.97</v>
      </c>
      <c r="Y825" s="17">
        <f>+wp!Y824</f>
        <v>118.96</v>
      </c>
      <c r="Z825" s="17">
        <f>+wp!Z824</f>
        <v>118.97</v>
      </c>
      <c r="AA825" s="17">
        <f>+wp!AA824</f>
        <v>118.97</v>
      </c>
      <c r="AB825" s="17">
        <f>+wp!AB824</f>
        <v>118.97</v>
      </c>
      <c r="AC825" s="17">
        <f>+wp!AC824</f>
        <v>118.97</v>
      </c>
      <c r="AD825" s="17">
        <f>+wp!AD824</f>
        <v>118.97</v>
      </c>
    </row>
    <row r="826" spans="3:30" x14ac:dyDescent="0.25">
      <c r="C826" s="4" t="str">
        <f>+wp!C825</f>
        <v>SLS112</v>
      </c>
      <c r="D826" t="str">
        <f>+wp!D825</f>
        <v>TACLOBAN CTG - SALES</v>
      </c>
      <c r="E826">
        <f>+wp!E825</f>
        <v>630130</v>
      </c>
      <c r="F826" t="str">
        <f>+wp!F825</f>
        <v>DEPRECIATION EXP. - STORE EQUIPMENT</v>
      </c>
      <c r="G826" t="s">
        <v>191</v>
      </c>
      <c r="H826">
        <f>+wp!I825</f>
        <v>1700036206</v>
      </c>
      <c r="I826" t="str">
        <f>+wp!J825</f>
        <v>CHIX 22 WARMER</v>
      </c>
      <c r="J826">
        <v>1</v>
      </c>
      <c r="L826" s="16">
        <f>+wp!M825</f>
        <v>44054</v>
      </c>
      <c r="M826" s="34">
        <f>+wp!N825</f>
        <v>7750</v>
      </c>
      <c r="N826" s="17">
        <f>+wp!O825</f>
        <v>6441.33</v>
      </c>
      <c r="O826" s="17">
        <f>+wp!P825</f>
        <v>1308.67</v>
      </c>
      <c r="P826" s="18" t="s">
        <v>532</v>
      </c>
      <c r="Q826" s="17">
        <f>+wp!R825</f>
        <v>215.28</v>
      </c>
      <c r="R826">
        <v>0</v>
      </c>
      <c r="S826" s="17">
        <f>+wp!S825</f>
        <v>188.37</v>
      </c>
      <c r="T826" s="17">
        <f>+wp!T825</f>
        <v>188.37</v>
      </c>
      <c r="U826" s="17">
        <f>+wp!U825</f>
        <v>188.37</v>
      </c>
      <c r="V826" s="17">
        <f>+wp!V825</f>
        <v>188.36</v>
      </c>
      <c r="W826" s="17">
        <f>+wp!W825</f>
        <v>-158.62</v>
      </c>
      <c r="X826" s="17">
        <f>+wp!X825</f>
        <v>118.97</v>
      </c>
      <c r="Y826" s="17">
        <f>+wp!Y825</f>
        <v>118.96</v>
      </c>
      <c r="Z826" s="17">
        <f>+wp!Z825</f>
        <v>118.97</v>
      </c>
      <c r="AA826" s="17">
        <f>+wp!AA825</f>
        <v>118.97</v>
      </c>
      <c r="AB826" s="17">
        <f>+wp!AB825</f>
        <v>118.97</v>
      </c>
      <c r="AC826" s="17">
        <f>+wp!AC825</f>
        <v>118.97</v>
      </c>
      <c r="AD826" s="17">
        <f>+wp!AD825</f>
        <v>118.97</v>
      </c>
    </row>
    <row r="827" spans="3:30" x14ac:dyDescent="0.25">
      <c r="C827" s="4" t="str">
        <f>+wp!C826</f>
        <v>SLS112</v>
      </c>
      <c r="D827" t="str">
        <f>+wp!D826</f>
        <v>TACLOBAN CTG - SALES</v>
      </c>
      <c r="E827">
        <f>+wp!E826</f>
        <v>630130</v>
      </c>
      <c r="F827" t="str">
        <f>+wp!F826</f>
        <v>DEPRECIATION EXP. - STORE EQUIPMENT</v>
      </c>
      <c r="G827" t="s">
        <v>191</v>
      </c>
      <c r="H827">
        <f>+wp!I826</f>
        <v>1700036207</v>
      </c>
      <c r="I827" t="str">
        <f>+wp!J826</f>
        <v>CHIX 22 WARMER</v>
      </c>
      <c r="J827">
        <v>1</v>
      </c>
      <c r="L827" s="16">
        <f>+wp!M826</f>
        <v>44054</v>
      </c>
      <c r="M827" s="34">
        <f>+wp!N826</f>
        <v>7750</v>
      </c>
      <c r="N827" s="17">
        <f>+wp!O826</f>
        <v>6441.33</v>
      </c>
      <c r="O827" s="17">
        <f>+wp!P826</f>
        <v>1308.67</v>
      </c>
      <c r="P827" s="18" t="s">
        <v>532</v>
      </c>
      <c r="Q827" s="17">
        <f>+wp!R826</f>
        <v>215.28</v>
      </c>
      <c r="R827">
        <v>0</v>
      </c>
      <c r="S827" s="17">
        <f>+wp!S826</f>
        <v>188.37</v>
      </c>
      <c r="T827" s="17">
        <f>+wp!T826</f>
        <v>188.37</v>
      </c>
      <c r="U827" s="17">
        <f>+wp!U826</f>
        <v>188.37</v>
      </c>
      <c r="V827" s="17">
        <f>+wp!V826</f>
        <v>188.36</v>
      </c>
      <c r="W827" s="17">
        <f>+wp!W826</f>
        <v>-158.62</v>
      </c>
      <c r="X827" s="17">
        <f>+wp!X826</f>
        <v>118.97</v>
      </c>
      <c r="Y827" s="17">
        <f>+wp!Y826</f>
        <v>118.96</v>
      </c>
      <c r="Z827" s="17">
        <f>+wp!Z826</f>
        <v>118.97</v>
      </c>
      <c r="AA827" s="17">
        <f>+wp!AA826</f>
        <v>118.97</v>
      </c>
      <c r="AB827" s="17">
        <f>+wp!AB826</f>
        <v>118.97</v>
      </c>
      <c r="AC827" s="17">
        <f>+wp!AC826</f>
        <v>118.97</v>
      </c>
      <c r="AD827" s="17">
        <f>+wp!AD826</f>
        <v>118.97</v>
      </c>
    </row>
    <row r="828" spans="3:30" x14ac:dyDescent="0.25">
      <c r="C828" s="4" t="str">
        <f>+wp!C827</f>
        <v>SLS112</v>
      </c>
      <c r="D828" t="str">
        <f>+wp!D827</f>
        <v>TACLOBAN CTG - SALES</v>
      </c>
      <c r="E828">
        <f>+wp!E827</f>
        <v>630130</v>
      </c>
      <c r="F828" t="str">
        <f>+wp!F827</f>
        <v>DEPRECIATION EXP. - STORE EQUIPMENT</v>
      </c>
      <c r="G828" t="s">
        <v>191</v>
      </c>
      <c r="H828">
        <f>+wp!I827</f>
        <v>1700036208</v>
      </c>
      <c r="I828" t="str">
        <f>+wp!J827</f>
        <v>CHIX 22 WARMER</v>
      </c>
      <c r="J828">
        <v>1</v>
      </c>
      <c r="L828" s="16">
        <f>+wp!M827</f>
        <v>44054</v>
      </c>
      <c r="M828" s="34">
        <f>+wp!N827</f>
        <v>7750</v>
      </c>
      <c r="N828" s="17">
        <f>+wp!O827</f>
        <v>6441.33</v>
      </c>
      <c r="O828" s="17">
        <f>+wp!P827</f>
        <v>1308.67</v>
      </c>
      <c r="P828" s="18" t="s">
        <v>532</v>
      </c>
      <c r="Q828" s="17">
        <f>+wp!R827</f>
        <v>215.28</v>
      </c>
      <c r="R828">
        <v>0</v>
      </c>
      <c r="S828" s="17">
        <f>+wp!S827</f>
        <v>188.37</v>
      </c>
      <c r="T828" s="17">
        <f>+wp!T827</f>
        <v>188.37</v>
      </c>
      <c r="U828" s="17">
        <f>+wp!U827</f>
        <v>188.37</v>
      </c>
      <c r="V828" s="17">
        <f>+wp!V827</f>
        <v>188.36</v>
      </c>
      <c r="W828" s="17">
        <f>+wp!W827</f>
        <v>-158.62</v>
      </c>
      <c r="X828" s="17">
        <f>+wp!X827</f>
        <v>118.97</v>
      </c>
      <c r="Y828" s="17">
        <f>+wp!Y827</f>
        <v>118.96</v>
      </c>
      <c r="Z828" s="17">
        <f>+wp!Z827</f>
        <v>118.97</v>
      </c>
      <c r="AA828" s="17">
        <f>+wp!AA827</f>
        <v>118.97</v>
      </c>
      <c r="AB828" s="17">
        <f>+wp!AB827</f>
        <v>118.97</v>
      </c>
      <c r="AC828" s="17">
        <f>+wp!AC827</f>
        <v>118.97</v>
      </c>
      <c r="AD828" s="17">
        <f>+wp!AD827</f>
        <v>118.97</v>
      </c>
    </row>
    <row r="829" spans="3:30" x14ac:dyDescent="0.25">
      <c r="C829" s="4" t="str">
        <f>+wp!C828</f>
        <v>SLS112</v>
      </c>
      <c r="D829" t="str">
        <f>+wp!D828</f>
        <v>TACLOBAN CTG - SALES</v>
      </c>
      <c r="E829">
        <f>+wp!E828</f>
        <v>630130</v>
      </c>
      <c r="F829" t="str">
        <f>+wp!F828</f>
        <v>DEPRECIATION EXP. - STORE EQUIPMENT</v>
      </c>
      <c r="G829" t="s">
        <v>191</v>
      </c>
      <c r="H829">
        <f>+wp!I828</f>
        <v>1700036209</v>
      </c>
      <c r="I829" t="str">
        <f>+wp!J828</f>
        <v>CHIX 22 WARMER</v>
      </c>
      <c r="J829">
        <v>1</v>
      </c>
      <c r="L829" s="16">
        <f>+wp!M828</f>
        <v>44054</v>
      </c>
      <c r="M829" s="34">
        <f>+wp!N828</f>
        <v>7750</v>
      </c>
      <c r="N829" s="17">
        <f>+wp!O828</f>
        <v>6441.33</v>
      </c>
      <c r="O829" s="17">
        <f>+wp!P828</f>
        <v>1308.67</v>
      </c>
      <c r="P829" s="18" t="s">
        <v>532</v>
      </c>
      <c r="Q829" s="17">
        <f>+wp!R828</f>
        <v>215.28</v>
      </c>
      <c r="R829">
        <v>0</v>
      </c>
      <c r="S829" s="17">
        <f>+wp!S828</f>
        <v>188.37</v>
      </c>
      <c r="T829" s="17">
        <f>+wp!T828</f>
        <v>188.37</v>
      </c>
      <c r="U829" s="17">
        <f>+wp!U828</f>
        <v>188.37</v>
      </c>
      <c r="V829" s="17">
        <f>+wp!V828</f>
        <v>188.36</v>
      </c>
      <c r="W829" s="17">
        <f>+wp!W828</f>
        <v>-158.62</v>
      </c>
      <c r="X829" s="17">
        <f>+wp!X828</f>
        <v>118.97</v>
      </c>
      <c r="Y829" s="17">
        <f>+wp!Y828</f>
        <v>118.96</v>
      </c>
      <c r="Z829" s="17">
        <f>+wp!Z828</f>
        <v>118.97</v>
      </c>
      <c r="AA829" s="17">
        <f>+wp!AA828</f>
        <v>118.97</v>
      </c>
      <c r="AB829" s="17">
        <f>+wp!AB828</f>
        <v>118.97</v>
      </c>
      <c r="AC829" s="17">
        <f>+wp!AC828</f>
        <v>118.97</v>
      </c>
      <c r="AD829" s="17">
        <f>+wp!AD828</f>
        <v>118.97</v>
      </c>
    </row>
    <row r="830" spans="3:30" x14ac:dyDescent="0.25">
      <c r="C830" s="4" t="str">
        <f>+wp!C829</f>
        <v>SLS112</v>
      </c>
      <c r="D830" t="str">
        <f>+wp!D829</f>
        <v>TACLOBAN CTG - SALES</v>
      </c>
      <c r="E830">
        <f>+wp!E829</f>
        <v>630130</v>
      </c>
      <c r="F830" t="str">
        <f>+wp!F829</f>
        <v>DEPRECIATION EXP. - STORE EQUIPMENT</v>
      </c>
      <c r="G830" t="s">
        <v>191</v>
      </c>
      <c r="H830">
        <f>+wp!I829</f>
        <v>1700036210</v>
      </c>
      <c r="I830" t="str">
        <f>+wp!J829</f>
        <v>CHIX 22 WARMER</v>
      </c>
      <c r="J830">
        <v>1</v>
      </c>
      <c r="L830" s="16">
        <f>+wp!M829</f>
        <v>44054</v>
      </c>
      <c r="M830" s="34">
        <f>+wp!N829</f>
        <v>7750</v>
      </c>
      <c r="N830" s="17">
        <f>+wp!O829</f>
        <v>6441.33</v>
      </c>
      <c r="O830" s="17">
        <f>+wp!P829</f>
        <v>1308.67</v>
      </c>
      <c r="P830" s="18" t="s">
        <v>532</v>
      </c>
      <c r="Q830" s="17">
        <f>+wp!R829</f>
        <v>215.28</v>
      </c>
      <c r="R830">
        <v>0</v>
      </c>
      <c r="S830" s="17">
        <f>+wp!S829</f>
        <v>188.37</v>
      </c>
      <c r="T830" s="17">
        <f>+wp!T829</f>
        <v>188.37</v>
      </c>
      <c r="U830" s="17">
        <f>+wp!U829</f>
        <v>188.37</v>
      </c>
      <c r="V830" s="17">
        <f>+wp!V829</f>
        <v>188.36</v>
      </c>
      <c r="W830" s="17">
        <f>+wp!W829</f>
        <v>-158.62</v>
      </c>
      <c r="X830" s="17">
        <f>+wp!X829</f>
        <v>118.97</v>
      </c>
      <c r="Y830" s="17">
        <f>+wp!Y829</f>
        <v>118.96</v>
      </c>
      <c r="Z830" s="17">
        <f>+wp!Z829</f>
        <v>118.97</v>
      </c>
      <c r="AA830" s="17">
        <f>+wp!AA829</f>
        <v>118.97</v>
      </c>
      <c r="AB830" s="17">
        <f>+wp!AB829</f>
        <v>118.97</v>
      </c>
      <c r="AC830" s="17">
        <f>+wp!AC829</f>
        <v>118.97</v>
      </c>
      <c r="AD830" s="17">
        <f>+wp!AD829</f>
        <v>118.97</v>
      </c>
    </row>
    <row r="831" spans="3:30" x14ac:dyDescent="0.25">
      <c r="C831" s="4" t="str">
        <f>+wp!C830</f>
        <v>SLS112</v>
      </c>
      <c r="D831" t="str">
        <f>+wp!D830</f>
        <v>TACLOBAN CTG - SALES</v>
      </c>
      <c r="E831">
        <f>+wp!E830</f>
        <v>630130</v>
      </c>
      <c r="F831" t="str">
        <f>+wp!F830</f>
        <v>DEPRECIATION EXP. - STORE EQUIPMENT</v>
      </c>
      <c r="G831" t="s">
        <v>191</v>
      </c>
      <c r="H831">
        <f>+wp!I830</f>
        <v>1700036211</v>
      </c>
      <c r="I831" t="str">
        <f>+wp!J830</f>
        <v>CHIX 22 WARMER</v>
      </c>
      <c r="J831">
        <v>1</v>
      </c>
      <c r="L831" s="16">
        <f>+wp!M830</f>
        <v>44054</v>
      </c>
      <c r="M831" s="34">
        <f>+wp!N830</f>
        <v>7750</v>
      </c>
      <c r="N831" s="17">
        <f>+wp!O830</f>
        <v>6441.33</v>
      </c>
      <c r="O831" s="17">
        <f>+wp!P830</f>
        <v>1308.67</v>
      </c>
      <c r="P831" s="18" t="s">
        <v>532</v>
      </c>
      <c r="Q831" s="17">
        <f>+wp!R830</f>
        <v>215.28</v>
      </c>
      <c r="R831">
        <v>0</v>
      </c>
      <c r="S831" s="17">
        <f>+wp!S830</f>
        <v>188.37</v>
      </c>
      <c r="T831" s="17">
        <f>+wp!T830</f>
        <v>188.37</v>
      </c>
      <c r="U831" s="17">
        <f>+wp!U830</f>
        <v>188.37</v>
      </c>
      <c r="V831" s="17">
        <f>+wp!V830</f>
        <v>188.36</v>
      </c>
      <c r="W831" s="17">
        <f>+wp!W830</f>
        <v>-158.62</v>
      </c>
      <c r="X831" s="17">
        <f>+wp!X830</f>
        <v>118.97</v>
      </c>
      <c r="Y831" s="17">
        <f>+wp!Y830</f>
        <v>118.96</v>
      </c>
      <c r="Z831" s="17">
        <f>+wp!Z830</f>
        <v>118.97</v>
      </c>
      <c r="AA831" s="17">
        <f>+wp!AA830</f>
        <v>118.97</v>
      </c>
      <c r="AB831" s="17">
        <f>+wp!AB830</f>
        <v>118.97</v>
      </c>
      <c r="AC831" s="17">
        <f>+wp!AC830</f>
        <v>118.97</v>
      </c>
      <c r="AD831" s="17">
        <f>+wp!AD830</f>
        <v>118.97</v>
      </c>
    </row>
    <row r="832" spans="3:30" x14ac:dyDescent="0.25">
      <c r="C832" s="4" t="str">
        <f>+wp!C831</f>
        <v>SLS112</v>
      </c>
      <c r="D832" t="str">
        <f>+wp!D831</f>
        <v>TACLOBAN CTG - SALES</v>
      </c>
      <c r="E832">
        <f>+wp!E831</f>
        <v>630130</v>
      </c>
      <c r="F832" t="str">
        <f>+wp!F831</f>
        <v>DEPRECIATION EXP. - STORE EQUIPMENT</v>
      </c>
      <c r="G832" t="s">
        <v>191</v>
      </c>
      <c r="H832">
        <f>+wp!I831</f>
        <v>1700036212</v>
      </c>
      <c r="I832" t="str">
        <f>+wp!J831</f>
        <v>CHIX 22 WARMER</v>
      </c>
      <c r="J832">
        <v>1</v>
      </c>
      <c r="L832" s="16">
        <f>+wp!M831</f>
        <v>44054</v>
      </c>
      <c r="M832" s="34">
        <f>+wp!N831</f>
        <v>7750</v>
      </c>
      <c r="N832" s="17">
        <f>+wp!O831</f>
        <v>6441.33</v>
      </c>
      <c r="O832" s="17">
        <f>+wp!P831</f>
        <v>1308.67</v>
      </c>
      <c r="P832" s="18" t="s">
        <v>532</v>
      </c>
      <c r="Q832" s="17">
        <f>+wp!R831</f>
        <v>215.28</v>
      </c>
      <c r="R832">
        <v>0</v>
      </c>
      <c r="S832" s="17">
        <f>+wp!S831</f>
        <v>188.37</v>
      </c>
      <c r="T832" s="17">
        <f>+wp!T831</f>
        <v>188.37</v>
      </c>
      <c r="U832" s="17">
        <f>+wp!U831</f>
        <v>188.37</v>
      </c>
      <c r="V832" s="17">
        <f>+wp!V831</f>
        <v>188.36</v>
      </c>
      <c r="W832" s="17">
        <f>+wp!W831</f>
        <v>-158.62</v>
      </c>
      <c r="X832" s="17">
        <f>+wp!X831</f>
        <v>118.97</v>
      </c>
      <c r="Y832" s="17">
        <f>+wp!Y831</f>
        <v>118.96</v>
      </c>
      <c r="Z832" s="17">
        <f>+wp!Z831</f>
        <v>118.97</v>
      </c>
      <c r="AA832" s="17">
        <f>+wp!AA831</f>
        <v>118.97</v>
      </c>
      <c r="AB832" s="17">
        <f>+wp!AB831</f>
        <v>118.97</v>
      </c>
      <c r="AC832" s="17">
        <f>+wp!AC831</f>
        <v>118.97</v>
      </c>
      <c r="AD832" s="17">
        <f>+wp!AD831</f>
        <v>118.97</v>
      </c>
    </row>
    <row r="833" spans="3:30" x14ac:dyDescent="0.25">
      <c r="C833" s="4" t="str">
        <f>+wp!C832</f>
        <v>SLS112</v>
      </c>
      <c r="D833" t="str">
        <f>+wp!D832</f>
        <v>TACLOBAN CTG - SALES</v>
      </c>
      <c r="E833">
        <f>+wp!E832</f>
        <v>630130</v>
      </c>
      <c r="F833" t="str">
        <f>+wp!F832</f>
        <v>DEPRECIATION EXP. - STORE EQUIPMENT</v>
      </c>
      <c r="G833" t="s">
        <v>191</v>
      </c>
      <c r="H833">
        <f>+wp!I832</f>
        <v>1700036213</v>
      </c>
      <c r="I833" t="str">
        <f>+wp!J832</f>
        <v>CHIX 22 WARMER</v>
      </c>
      <c r="J833">
        <v>1</v>
      </c>
      <c r="L833" s="16">
        <f>+wp!M832</f>
        <v>44054</v>
      </c>
      <c r="M833" s="34">
        <f>+wp!N832</f>
        <v>7750</v>
      </c>
      <c r="N833" s="17">
        <f>+wp!O832</f>
        <v>6441.33</v>
      </c>
      <c r="O833" s="17">
        <f>+wp!P832</f>
        <v>1308.67</v>
      </c>
      <c r="P833" s="18" t="s">
        <v>532</v>
      </c>
      <c r="Q833" s="17">
        <f>+wp!R832</f>
        <v>215.28</v>
      </c>
      <c r="R833">
        <v>0</v>
      </c>
      <c r="S833" s="17">
        <f>+wp!S832</f>
        <v>188.37</v>
      </c>
      <c r="T833" s="17">
        <f>+wp!T832</f>
        <v>188.37</v>
      </c>
      <c r="U833" s="17">
        <f>+wp!U832</f>
        <v>188.37</v>
      </c>
      <c r="V833" s="17">
        <f>+wp!V832</f>
        <v>188.36</v>
      </c>
      <c r="W833" s="17">
        <f>+wp!W832</f>
        <v>-158.62</v>
      </c>
      <c r="X833" s="17">
        <f>+wp!X832</f>
        <v>118.97</v>
      </c>
      <c r="Y833" s="17">
        <f>+wp!Y832</f>
        <v>118.96</v>
      </c>
      <c r="Z833" s="17">
        <f>+wp!Z832</f>
        <v>118.97</v>
      </c>
      <c r="AA833" s="17">
        <f>+wp!AA832</f>
        <v>118.97</v>
      </c>
      <c r="AB833" s="17">
        <f>+wp!AB832</f>
        <v>118.97</v>
      </c>
      <c r="AC833" s="17">
        <f>+wp!AC832</f>
        <v>118.97</v>
      </c>
      <c r="AD833" s="17">
        <f>+wp!AD832</f>
        <v>118.97</v>
      </c>
    </row>
    <row r="834" spans="3:30" x14ac:dyDescent="0.25">
      <c r="C834" s="4" t="str">
        <f>+wp!C833</f>
        <v>SLS112</v>
      </c>
      <c r="D834" t="str">
        <f>+wp!D833</f>
        <v>TACLOBAN CTG - SALES</v>
      </c>
      <c r="E834">
        <f>+wp!E833</f>
        <v>630130</v>
      </c>
      <c r="F834" t="str">
        <f>+wp!F833</f>
        <v>DEPRECIATION EXP. - STORE EQUIPMENT</v>
      </c>
      <c r="G834" t="s">
        <v>191</v>
      </c>
      <c r="H834">
        <f>+wp!I833</f>
        <v>1700036214</v>
      </c>
      <c r="I834" t="str">
        <f>+wp!J833</f>
        <v>CHIX 22 WARMER</v>
      </c>
      <c r="J834">
        <v>1</v>
      </c>
      <c r="L834" s="16">
        <f>+wp!M833</f>
        <v>44054</v>
      </c>
      <c r="M834" s="34">
        <f>+wp!N833</f>
        <v>7750</v>
      </c>
      <c r="N834" s="17">
        <f>+wp!O833</f>
        <v>6441.33</v>
      </c>
      <c r="O834" s="17">
        <f>+wp!P833</f>
        <v>1308.67</v>
      </c>
      <c r="P834" s="18" t="s">
        <v>532</v>
      </c>
      <c r="Q834" s="17">
        <f>+wp!R833</f>
        <v>215.28</v>
      </c>
      <c r="R834">
        <v>0</v>
      </c>
      <c r="S834" s="17">
        <f>+wp!S833</f>
        <v>188.37</v>
      </c>
      <c r="T834" s="17">
        <f>+wp!T833</f>
        <v>188.37</v>
      </c>
      <c r="U834" s="17">
        <f>+wp!U833</f>
        <v>188.37</v>
      </c>
      <c r="V834" s="17">
        <f>+wp!V833</f>
        <v>188.36</v>
      </c>
      <c r="W834" s="17">
        <f>+wp!W833</f>
        <v>-158.62</v>
      </c>
      <c r="X834" s="17">
        <f>+wp!X833</f>
        <v>118.97</v>
      </c>
      <c r="Y834" s="17">
        <f>+wp!Y833</f>
        <v>118.96</v>
      </c>
      <c r="Z834" s="17">
        <f>+wp!Z833</f>
        <v>118.97</v>
      </c>
      <c r="AA834" s="17">
        <f>+wp!AA833</f>
        <v>118.97</v>
      </c>
      <c r="AB834" s="17">
        <f>+wp!AB833</f>
        <v>118.97</v>
      </c>
      <c r="AC834" s="17">
        <f>+wp!AC833</f>
        <v>118.97</v>
      </c>
      <c r="AD834" s="17">
        <f>+wp!AD833</f>
        <v>118.97</v>
      </c>
    </row>
    <row r="835" spans="3:30" x14ac:dyDescent="0.25">
      <c r="C835" s="4" t="str">
        <f>+wp!C834</f>
        <v>SLS112</v>
      </c>
      <c r="D835" t="str">
        <f>+wp!D834</f>
        <v>TACLOBAN CTG - SALES</v>
      </c>
      <c r="E835">
        <f>+wp!E834</f>
        <v>630130</v>
      </c>
      <c r="F835" t="str">
        <f>+wp!F834</f>
        <v>DEPRECIATION EXP. - STORE EQUIPMENT</v>
      </c>
      <c r="G835" t="s">
        <v>191</v>
      </c>
      <c r="H835">
        <f>+wp!I834</f>
        <v>1700036215</v>
      </c>
      <c r="I835" t="str">
        <f>+wp!J834</f>
        <v>CHIX 22 WARMER</v>
      </c>
      <c r="J835">
        <v>1</v>
      </c>
      <c r="L835" s="16">
        <f>+wp!M834</f>
        <v>44054</v>
      </c>
      <c r="M835" s="34">
        <f>+wp!N834</f>
        <v>7750</v>
      </c>
      <c r="N835" s="17">
        <f>+wp!O834</f>
        <v>6441.33</v>
      </c>
      <c r="O835" s="17">
        <f>+wp!P834</f>
        <v>1308.67</v>
      </c>
      <c r="P835" s="18" t="s">
        <v>532</v>
      </c>
      <c r="Q835" s="17">
        <f>+wp!R834</f>
        <v>215.28</v>
      </c>
      <c r="R835">
        <v>0</v>
      </c>
      <c r="S835" s="17">
        <f>+wp!S834</f>
        <v>188.37</v>
      </c>
      <c r="T835" s="17">
        <f>+wp!T834</f>
        <v>188.37</v>
      </c>
      <c r="U835" s="17">
        <f>+wp!U834</f>
        <v>188.37</v>
      </c>
      <c r="V835" s="17">
        <f>+wp!V834</f>
        <v>188.36</v>
      </c>
      <c r="W835" s="17">
        <f>+wp!W834</f>
        <v>-158.62</v>
      </c>
      <c r="X835" s="17">
        <f>+wp!X834</f>
        <v>118.97</v>
      </c>
      <c r="Y835" s="17">
        <f>+wp!Y834</f>
        <v>118.96</v>
      </c>
      <c r="Z835" s="17">
        <f>+wp!Z834</f>
        <v>118.97</v>
      </c>
      <c r="AA835" s="17">
        <f>+wp!AA834</f>
        <v>118.97</v>
      </c>
      <c r="AB835" s="17">
        <f>+wp!AB834</f>
        <v>118.97</v>
      </c>
      <c r="AC835" s="17">
        <f>+wp!AC834</f>
        <v>118.97</v>
      </c>
      <c r="AD835" s="17">
        <f>+wp!AD834</f>
        <v>118.97</v>
      </c>
    </row>
    <row r="836" spans="3:30" x14ac:dyDescent="0.25">
      <c r="C836" s="4" t="str">
        <f>+wp!C835</f>
        <v>SLS112</v>
      </c>
      <c r="D836" t="str">
        <f>+wp!D835</f>
        <v>TACLOBAN CTG - SALES</v>
      </c>
      <c r="E836">
        <f>+wp!E835</f>
        <v>630130</v>
      </c>
      <c r="F836" t="str">
        <f>+wp!F835</f>
        <v>DEPRECIATION EXP. - STORE EQUIPMENT</v>
      </c>
      <c r="G836" t="s">
        <v>191</v>
      </c>
      <c r="H836">
        <f>+wp!I835</f>
        <v>1700036216</v>
      </c>
      <c r="I836" t="str">
        <f>+wp!J835</f>
        <v>CHIX 22 WARMER</v>
      </c>
      <c r="J836">
        <v>1</v>
      </c>
      <c r="L836" s="16">
        <f>+wp!M835</f>
        <v>44054</v>
      </c>
      <c r="M836" s="34">
        <f>+wp!N835</f>
        <v>7750</v>
      </c>
      <c r="N836" s="17">
        <f>+wp!O835</f>
        <v>6441.33</v>
      </c>
      <c r="O836" s="17">
        <f>+wp!P835</f>
        <v>1308.67</v>
      </c>
      <c r="P836" s="18" t="s">
        <v>532</v>
      </c>
      <c r="Q836" s="17">
        <f>+wp!R835</f>
        <v>215.28</v>
      </c>
      <c r="R836">
        <v>0</v>
      </c>
      <c r="S836" s="17">
        <f>+wp!S835</f>
        <v>188.37</v>
      </c>
      <c r="T836" s="17">
        <f>+wp!T835</f>
        <v>188.37</v>
      </c>
      <c r="U836" s="17">
        <f>+wp!U835</f>
        <v>188.37</v>
      </c>
      <c r="V836" s="17">
        <f>+wp!V835</f>
        <v>188.36</v>
      </c>
      <c r="W836" s="17">
        <f>+wp!W835</f>
        <v>-158.62</v>
      </c>
      <c r="X836" s="17">
        <f>+wp!X835</f>
        <v>118.97</v>
      </c>
      <c r="Y836" s="17">
        <f>+wp!Y835</f>
        <v>118.96</v>
      </c>
      <c r="Z836" s="17">
        <f>+wp!Z835</f>
        <v>118.97</v>
      </c>
      <c r="AA836" s="17">
        <f>+wp!AA835</f>
        <v>118.97</v>
      </c>
      <c r="AB836" s="17">
        <f>+wp!AB835</f>
        <v>118.97</v>
      </c>
      <c r="AC836" s="17">
        <f>+wp!AC835</f>
        <v>118.97</v>
      </c>
      <c r="AD836" s="17">
        <f>+wp!AD835</f>
        <v>118.97</v>
      </c>
    </row>
    <row r="837" spans="3:30" x14ac:dyDescent="0.25">
      <c r="C837" s="4" t="str">
        <f>+wp!C836</f>
        <v>SLS112</v>
      </c>
      <c r="D837" t="str">
        <f>+wp!D836</f>
        <v>TACLOBAN CTG - SALES</v>
      </c>
      <c r="E837">
        <f>+wp!E836</f>
        <v>630130</v>
      </c>
      <c r="F837" t="str">
        <f>+wp!F836</f>
        <v>DEPRECIATION EXP. - STORE EQUIPMENT</v>
      </c>
      <c r="G837" t="s">
        <v>191</v>
      </c>
      <c r="H837">
        <f>+wp!I836</f>
        <v>1700036217</v>
      </c>
      <c r="I837" t="str">
        <f>+wp!J836</f>
        <v>CHIX 22 WARMER</v>
      </c>
      <c r="J837">
        <v>1</v>
      </c>
      <c r="L837" s="16">
        <f>+wp!M836</f>
        <v>44054</v>
      </c>
      <c r="M837" s="34">
        <f>+wp!N836</f>
        <v>7750</v>
      </c>
      <c r="N837" s="17">
        <f>+wp!O836</f>
        <v>6441.33</v>
      </c>
      <c r="O837" s="17">
        <f>+wp!P836</f>
        <v>1308.67</v>
      </c>
      <c r="P837" s="18" t="s">
        <v>532</v>
      </c>
      <c r="Q837" s="17">
        <f>+wp!R836</f>
        <v>215.28</v>
      </c>
      <c r="R837">
        <v>0</v>
      </c>
      <c r="S837" s="17">
        <f>+wp!S836</f>
        <v>188.37</v>
      </c>
      <c r="T837" s="17">
        <f>+wp!T836</f>
        <v>188.37</v>
      </c>
      <c r="U837" s="17">
        <f>+wp!U836</f>
        <v>188.37</v>
      </c>
      <c r="V837" s="17">
        <f>+wp!V836</f>
        <v>188.36</v>
      </c>
      <c r="W837" s="17">
        <f>+wp!W836</f>
        <v>-158.62</v>
      </c>
      <c r="X837" s="17">
        <f>+wp!X836</f>
        <v>118.97</v>
      </c>
      <c r="Y837" s="17">
        <f>+wp!Y836</f>
        <v>118.96</v>
      </c>
      <c r="Z837" s="17">
        <f>+wp!Z836</f>
        <v>118.97</v>
      </c>
      <c r="AA837" s="17">
        <f>+wp!AA836</f>
        <v>118.97</v>
      </c>
      <c r="AB837" s="17">
        <f>+wp!AB836</f>
        <v>118.97</v>
      </c>
      <c r="AC837" s="17">
        <f>+wp!AC836</f>
        <v>118.97</v>
      </c>
      <c r="AD837" s="17">
        <f>+wp!AD836</f>
        <v>118.97</v>
      </c>
    </row>
    <row r="838" spans="3:30" x14ac:dyDescent="0.25">
      <c r="C838" s="4">
        <f>+wp!C837</f>
        <v>117054</v>
      </c>
      <c r="D838" t="str">
        <f>+wp!D837</f>
        <v>BRGY 85 SAN JOSE TACLOBAN</v>
      </c>
      <c r="E838">
        <f>+wp!E837</f>
        <v>630130</v>
      </c>
      <c r="F838" t="str">
        <f>+wp!F837</f>
        <v>DEPRECIATION EXP. - STORE EQUIPMENT</v>
      </c>
      <c r="G838" t="s">
        <v>191</v>
      </c>
      <c r="H838">
        <f>+wp!I837</f>
        <v>1700036500</v>
      </c>
      <c r="I838" t="str">
        <f>+wp!J837</f>
        <v>GAS OVEN</v>
      </c>
      <c r="J838">
        <v>1</v>
      </c>
      <c r="L838" s="16">
        <f>+wp!M837</f>
        <v>40543</v>
      </c>
      <c r="M838" s="34">
        <f>+wp!N837</f>
        <v>29000</v>
      </c>
      <c r="N838" s="17">
        <f>+wp!O837</f>
        <v>29000</v>
      </c>
      <c r="O838" s="17">
        <f>+wp!P837</f>
        <v>0</v>
      </c>
      <c r="P838" s="18" t="s">
        <v>532</v>
      </c>
      <c r="Q838" s="17">
        <f>+wp!R837</f>
        <v>805.56</v>
      </c>
      <c r="R838">
        <v>0</v>
      </c>
      <c r="S838" s="17">
        <f>+wp!S837</f>
        <v>0</v>
      </c>
      <c r="T838" s="17">
        <f>+wp!T837</f>
        <v>0</v>
      </c>
      <c r="U838" s="17">
        <f>+wp!U837</f>
        <v>0</v>
      </c>
      <c r="V838" s="17">
        <f>+wp!V837</f>
        <v>0</v>
      </c>
      <c r="W838" s="17">
        <f>+wp!W837</f>
        <v>0</v>
      </c>
      <c r="X838" s="17">
        <f>+wp!X837</f>
        <v>0</v>
      </c>
      <c r="Y838" s="17">
        <f>+wp!Y837</f>
        <v>0</v>
      </c>
      <c r="Z838" s="17">
        <f>+wp!Z837</f>
        <v>0</v>
      </c>
      <c r="AA838" s="17">
        <f>+wp!AA837</f>
        <v>0</v>
      </c>
      <c r="AB838" s="17">
        <f>+wp!AB837</f>
        <v>0</v>
      </c>
      <c r="AC838" s="17">
        <f>+wp!AC837</f>
        <v>0</v>
      </c>
      <c r="AD838" s="17">
        <f>+wp!AD837</f>
        <v>0</v>
      </c>
    </row>
    <row r="839" spans="3:30" x14ac:dyDescent="0.25">
      <c r="C839" s="4">
        <f>+wp!C838</f>
        <v>117055</v>
      </c>
      <c r="D839" t="str">
        <f>+wp!D838</f>
        <v>SONGCO BORONGAN 2</v>
      </c>
      <c r="E839">
        <f>+wp!E838</f>
        <v>630130</v>
      </c>
      <c r="F839" t="str">
        <f>+wp!F838</f>
        <v>DEPRECIATION EXP. - STORE EQUIPMENT</v>
      </c>
      <c r="G839" t="s">
        <v>191</v>
      </c>
      <c r="H839">
        <f>+wp!I838</f>
        <v>1700036501</v>
      </c>
      <c r="I839" t="str">
        <f>+wp!J838</f>
        <v>GAS OVEN</v>
      </c>
      <c r="J839">
        <v>1</v>
      </c>
      <c r="L839" s="16">
        <f>+wp!M838</f>
        <v>40543</v>
      </c>
      <c r="M839" s="34">
        <f>+wp!N838</f>
        <v>29000</v>
      </c>
      <c r="N839" s="17">
        <f>+wp!O838</f>
        <v>29000</v>
      </c>
      <c r="O839" s="17">
        <f>+wp!P838</f>
        <v>0</v>
      </c>
      <c r="P839" s="18" t="s">
        <v>532</v>
      </c>
      <c r="Q839" s="17">
        <f>+wp!R838</f>
        <v>805.56</v>
      </c>
      <c r="R839">
        <v>0</v>
      </c>
      <c r="S839" s="17">
        <f>+wp!S838</f>
        <v>0</v>
      </c>
      <c r="T839" s="17">
        <f>+wp!T838</f>
        <v>0</v>
      </c>
      <c r="U839" s="17">
        <f>+wp!U838</f>
        <v>0</v>
      </c>
      <c r="V839" s="17">
        <f>+wp!V838</f>
        <v>0</v>
      </c>
      <c r="W839" s="17">
        <f>+wp!W838</f>
        <v>0</v>
      </c>
      <c r="X839" s="17">
        <f>+wp!X838</f>
        <v>0</v>
      </c>
      <c r="Y839" s="17">
        <f>+wp!Y838</f>
        <v>0</v>
      </c>
      <c r="Z839" s="17">
        <f>+wp!Z838</f>
        <v>0</v>
      </c>
      <c r="AA839" s="17">
        <f>+wp!AA838</f>
        <v>0</v>
      </c>
      <c r="AB839" s="17">
        <f>+wp!AB838</f>
        <v>0</v>
      </c>
      <c r="AC839" s="17">
        <f>+wp!AC838</f>
        <v>0</v>
      </c>
      <c r="AD839" s="17">
        <f>+wp!AD838</f>
        <v>0</v>
      </c>
    </row>
    <row r="840" spans="3:30" x14ac:dyDescent="0.25">
      <c r="C840" s="4">
        <f>+wp!C839</f>
        <v>117044</v>
      </c>
      <c r="D840" t="str">
        <f>+wp!D839</f>
        <v>BURAUEN 2</v>
      </c>
      <c r="E840">
        <f>+wp!E839</f>
        <v>630130</v>
      </c>
      <c r="F840" t="str">
        <f>+wp!F839</f>
        <v>DEPRECIATION EXP. - STORE EQUIPMENT</v>
      </c>
      <c r="G840" t="s">
        <v>191</v>
      </c>
      <c r="H840">
        <f>+wp!I839</f>
        <v>1700036502</v>
      </c>
      <c r="I840" t="str">
        <f>+wp!J839</f>
        <v>GAS OVEN</v>
      </c>
      <c r="J840">
        <v>1</v>
      </c>
      <c r="L840" s="16">
        <f>+wp!M839</f>
        <v>40543</v>
      </c>
      <c r="M840" s="34">
        <f>+wp!N839</f>
        <v>29000</v>
      </c>
      <c r="N840" s="17">
        <f>+wp!O839</f>
        <v>29000</v>
      </c>
      <c r="O840" s="17">
        <f>+wp!P839</f>
        <v>0</v>
      </c>
      <c r="P840" s="18" t="s">
        <v>532</v>
      </c>
      <c r="Q840" s="17">
        <f>+wp!R839</f>
        <v>805.56</v>
      </c>
      <c r="R840">
        <v>0</v>
      </c>
      <c r="S840" s="17">
        <f>+wp!S839</f>
        <v>0</v>
      </c>
      <c r="T840" s="17">
        <f>+wp!T839</f>
        <v>0</v>
      </c>
      <c r="U840" s="17">
        <f>+wp!U839</f>
        <v>0</v>
      </c>
      <c r="V840" s="17">
        <f>+wp!V839</f>
        <v>0</v>
      </c>
      <c r="W840" s="17">
        <f>+wp!W839</f>
        <v>0</v>
      </c>
      <c r="X840" s="17">
        <f>+wp!X839</f>
        <v>0</v>
      </c>
      <c r="Y840" s="17">
        <f>+wp!Y839</f>
        <v>0</v>
      </c>
      <c r="Z840" s="17">
        <f>+wp!Z839</f>
        <v>0</v>
      </c>
      <c r="AA840" s="17">
        <f>+wp!AA839</f>
        <v>0</v>
      </c>
      <c r="AB840" s="17">
        <f>+wp!AB839</f>
        <v>0</v>
      </c>
      <c r="AC840" s="17">
        <f>+wp!AC839</f>
        <v>0</v>
      </c>
      <c r="AD840" s="17">
        <f>+wp!AD839</f>
        <v>0</v>
      </c>
    </row>
    <row r="841" spans="3:30" x14ac:dyDescent="0.25">
      <c r="C841" s="4" t="str">
        <f>+wp!C840</f>
        <v>EWH012</v>
      </c>
      <c r="D841" t="str">
        <f>+wp!D840</f>
        <v>TACLOBAN - ENGINEERING WAREHOUSE</v>
      </c>
      <c r="E841">
        <f>+wp!E840</f>
        <v>630130</v>
      </c>
      <c r="F841" t="str">
        <f>+wp!F840</f>
        <v>DEPRECIATION EXP. - STORE EQUIPMENT</v>
      </c>
      <c r="G841" t="s">
        <v>191</v>
      </c>
      <c r="H841">
        <f>+wp!I840</f>
        <v>1700036503</v>
      </c>
      <c r="I841" t="str">
        <f>+wp!J840</f>
        <v>GAS OVEN</v>
      </c>
      <c r="J841">
        <v>1</v>
      </c>
      <c r="L841" s="16">
        <f>+wp!M840</f>
        <v>40543</v>
      </c>
      <c r="M841" s="34">
        <f>+wp!N840</f>
        <v>29000</v>
      </c>
      <c r="N841" s="17">
        <f>+wp!O840</f>
        <v>29000</v>
      </c>
      <c r="O841" s="17">
        <f>+wp!P840</f>
        <v>0</v>
      </c>
      <c r="P841" s="18" t="s">
        <v>532</v>
      </c>
      <c r="Q841" s="17">
        <f>+wp!R840</f>
        <v>805.56</v>
      </c>
      <c r="R841">
        <v>0</v>
      </c>
      <c r="S841" s="17">
        <f>+wp!S840</f>
        <v>0</v>
      </c>
      <c r="T841" s="17">
        <f>+wp!T840</f>
        <v>0</v>
      </c>
      <c r="U841" s="17">
        <f>+wp!U840</f>
        <v>0</v>
      </c>
      <c r="V841" s="17">
        <f>+wp!V840</f>
        <v>0</v>
      </c>
      <c r="W841" s="17">
        <f>+wp!W840</f>
        <v>0</v>
      </c>
      <c r="X841" s="17">
        <f>+wp!X840</f>
        <v>0</v>
      </c>
      <c r="Y841" s="17">
        <f>+wp!Y840</f>
        <v>0</v>
      </c>
      <c r="Z841" s="17">
        <f>+wp!Z840</f>
        <v>0</v>
      </c>
      <c r="AA841" s="17">
        <f>+wp!AA840</f>
        <v>0</v>
      </c>
      <c r="AB841" s="17">
        <f>+wp!AB840</f>
        <v>0</v>
      </c>
      <c r="AC841" s="17">
        <f>+wp!AC840</f>
        <v>0</v>
      </c>
      <c r="AD841" s="17">
        <f>+wp!AD840</f>
        <v>0</v>
      </c>
    </row>
    <row r="842" spans="3:30" x14ac:dyDescent="0.25">
      <c r="C842" s="4" t="str">
        <f>+wp!C841</f>
        <v>EWH012</v>
      </c>
      <c r="D842" t="str">
        <f>+wp!D841</f>
        <v>TACLOBAN - ENGINEERING WAREHOUSE</v>
      </c>
      <c r="E842">
        <f>+wp!E841</f>
        <v>630130</v>
      </c>
      <c r="F842" t="str">
        <f>+wp!F841</f>
        <v>DEPRECIATION EXP. - STORE EQUIPMENT</v>
      </c>
      <c r="G842" t="s">
        <v>191</v>
      </c>
      <c r="H842">
        <f>+wp!I841</f>
        <v>1700036504</v>
      </c>
      <c r="I842" t="str">
        <f>+wp!J841</f>
        <v>GAS OVEN</v>
      </c>
      <c r="J842">
        <v>1</v>
      </c>
      <c r="L842" s="16">
        <f>+wp!M841</f>
        <v>40543</v>
      </c>
      <c r="M842" s="34">
        <f>+wp!N841</f>
        <v>29000</v>
      </c>
      <c r="N842" s="17">
        <f>+wp!O841</f>
        <v>29000</v>
      </c>
      <c r="O842" s="17">
        <f>+wp!P841</f>
        <v>0</v>
      </c>
      <c r="P842" s="18" t="s">
        <v>532</v>
      </c>
      <c r="Q842" s="17">
        <f>+wp!R841</f>
        <v>805.56</v>
      </c>
      <c r="R842">
        <v>0</v>
      </c>
      <c r="S842" s="17">
        <f>+wp!S841</f>
        <v>0</v>
      </c>
      <c r="T842" s="17">
        <f>+wp!T841</f>
        <v>0</v>
      </c>
      <c r="U842" s="17">
        <f>+wp!U841</f>
        <v>0</v>
      </c>
      <c r="V842" s="17">
        <f>+wp!V841</f>
        <v>0</v>
      </c>
      <c r="W842" s="17">
        <f>+wp!W841</f>
        <v>0</v>
      </c>
      <c r="X842" s="17">
        <f>+wp!X841</f>
        <v>0</v>
      </c>
      <c r="Y842" s="17">
        <f>+wp!Y841</f>
        <v>0</v>
      </c>
      <c r="Z842" s="17">
        <f>+wp!Z841</f>
        <v>0</v>
      </c>
      <c r="AA842" s="17">
        <f>+wp!AA841</f>
        <v>0</v>
      </c>
      <c r="AB842" s="17">
        <f>+wp!AB841</f>
        <v>0</v>
      </c>
      <c r="AC842" s="17">
        <f>+wp!AC841</f>
        <v>0</v>
      </c>
      <c r="AD842" s="17">
        <f>+wp!AD841</f>
        <v>0</v>
      </c>
    </row>
    <row r="843" spans="3:30" x14ac:dyDescent="0.25">
      <c r="C843" s="4" t="str">
        <f>+wp!C842</f>
        <v>EWH012</v>
      </c>
      <c r="D843" t="str">
        <f>+wp!D842</f>
        <v>TACLOBAN - ENGINEERING WAREHOUSE</v>
      </c>
      <c r="E843">
        <f>+wp!E842</f>
        <v>630130</v>
      </c>
      <c r="F843" t="str">
        <f>+wp!F842</f>
        <v>DEPRECIATION EXP. - STORE EQUIPMENT</v>
      </c>
      <c r="G843" t="s">
        <v>191</v>
      </c>
      <c r="H843">
        <f>+wp!I842</f>
        <v>1700036505</v>
      </c>
      <c r="I843" t="str">
        <f>+wp!J842</f>
        <v>GAS OVEN</v>
      </c>
      <c r="J843">
        <v>1</v>
      </c>
      <c r="L843" s="16">
        <f>+wp!M842</f>
        <v>40543</v>
      </c>
      <c r="M843" s="34">
        <f>+wp!N842</f>
        <v>29000</v>
      </c>
      <c r="N843" s="17">
        <f>+wp!O842</f>
        <v>29000</v>
      </c>
      <c r="O843" s="17">
        <f>+wp!P842</f>
        <v>0</v>
      </c>
      <c r="P843" s="18" t="s">
        <v>532</v>
      </c>
      <c r="Q843" s="17">
        <f>+wp!R842</f>
        <v>805.56</v>
      </c>
      <c r="R843">
        <v>0</v>
      </c>
      <c r="S843" s="17">
        <f>+wp!S842</f>
        <v>0</v>
      </c>
      <c r="T843" s="17">
        <f>+wp!T842</f>
        <v>0</v>
      </c>
      <c r="U843" s="17">
        <f>+wp!U842</f>
        <v>0</v>
      </c>
      <c r="V843" s="17">
        <f>+wp!V842</f>
        <v>0</v>
      </c>
      <c r="W843" s="17">
        <f>+wp!W842</f>
        <v>0</v>
      </c>
      <c r="X843" s="17">
        <f>+wp!X842</f>
        <v>0</v>
      </c>
      <c r="Y843" s="17">
        <f>+wp!Y842</f>
        <v>0</v>
      </c>
      <c r="Z843" s="17">
        <f>+wp!Z842</f>
        <v>0</v>
      </c>
      <c r="AA843" s="17">
        <f>+wp!AA842</f>
        <v>0</v>
      </c>
      <c r="AB843" s="17">
        <f>+wp!AB842</f>
        <v>0</v>
      </c>
      <c r="AC843" s="17">
        <f>+wp!AC842</f>
        <v>0</v>
      </c>
      <c r="AD843" s="17">
        <f>+wp!AD842</f>
        <v>0</v>
      </c>
    </row>
    <row r="844" spans="3:30" x14ac:dyDescent="0.25">
      <c r="C844" s="4" t="str">
        <f>+wp!C843</f>
        <v>EWH012</v>
      </c>
      <c r="D844" t="str">
        <f>+wp!D843</f>
        <v>TACLOBAN - ENGINEERING WAREHOUSE</v>
      </c>
      <c r="E844">
        <f>+wp!E843</f>
        <v>630130</v>
      </c>
      <c r="F844" t="str">
        <f>+wp!F843</f>
        <v>DEPRECIATION EXP. - STORE EQUIPMENT</v>
      </c>
      <c r="G844" t="s">
        <v>191</v>
      </c>
      <c r="H844">
        <f>+wp!I843</f>
        <v>1700036506</v>
      </c>
      <c r="I844" t="str">
        <f>+wp!J843</f>
        <v>GAS OVEN</v>
      </c>
      <c r="J844">
        <v>1</v>
      </c>
      <c r="L844" s="16">
        <f>+wp!M843</f>
        <v>40543</v>
      </c>
      <c r="M844" s="34">
        <f>+wp!N843</f>
        <v>29000</v>
      </c>
      <c r="N844" s="17">
        <f>+wp!O843</f>
        <v>29000</v>
      </c>
      <c r="O844" s="17">
        <f>+wp!P843</f>
        <v>0</v>
      </c>
      <c r="P844" s="18" t="s">
        <v>532</v>
      </c>
      <c r="Q844" s="17">
        <f>+wp!R843</f>
        <v>805.56</v>
      </c>
      <c r="R844">
        <v>0</v>
      </c>
      <c r="S844" s="17">
        <f>+wp!S843</f>
        <v>0</v>
      </c>
      <c r="T844" s="17">
        <f>+wp!T843</f>
        <v>0</v>
      </c>
      <c r="U844" s="17">
        <f>+wp!U843</f>
        <v>0</v>
      </c>
      <c r="V844" s="17">
        <f>+wp!V843</f>
        <v>0</v>
      </c>
      <c r="W844" s="17">
        <f>+wp!W843</f>
        <v>0</v>
      </c>
      <c r="X844" s="17">
        <f>+wp!X843</f>
        <v>0</v>
      </c>
      <c r="Y844" s="17">
        <f>+wp!Y843</f>
        <v>0</v>
      </c>
      <c r="Z844" s="17">
        <f>+wp!Z843</f>
        <v>0</v>
      </c>
      <c r="AA844" s="17">
        <f>+wp!AA843</f>
        <v>0</v>
      </c>
      <c r="AB844" s="17">
        <f>+wp!AB843</f>
        <v>0</v>
      </c>
      <c r="AC844" s="17">
        <f>+wp!AC843</f>
        <v>0</v>
      </c>
      <c r="AD844" s="17">
        <f>+wp!AD843</f>
        <v>0</v>
      </c>
    </row>
    <row r="845" spans="3:30" x14ac:dyDescent="0.25">
      <c r="C845" s="4" t="str">
        <f>+wp!C844</f>
        <v>EWH012</v>
      </c>
      <c r="D845" t="str">
        <f>+wp!D844</f>
        <v>TACLOBAN - ENGINEERING WAREHOUSE</v>
      </c>
      <c r="E845">
        <f>+wp!E844</f>
        <v>630130</v>
      </c>
      <c r="F845" t="str">
        <f>+wp!F844</f>
        <v>DEPRECIATION EXP. - STORE EQUIPMENT</v>
      </c>
      <c r="G845" t="s">
        <v>191</v>
      </c>
      <c r="H845">
        <f>+wp!I844</f>
        <v>1700036507</v>
      </c>
      <c r="I845" t="str">
        <f>+wp!J844</f>
        <v>ELECTRIC OVEN</v>
      </c>
      <c r="J845">
        <v>1</v>
      </c>
      <c r="L845" s="16">
        <f>+wp!M844</f>
        <v>40543</v>
      </c>
      <c r="M845" s="34">
        <f>+wp!N844</f>
        <v>25000</v>
      </c>
      <c r="N845" s="17">
        <f>+wp!O844</f>
        <v>25000</v>
      </c>
      <c r="O845" s="17">
        <f>+wp!P844</f>
        <v>0</v>
      </c>
      <c r="P845" s="18" t="s">
        <v>532</v>
      </c>
      <c r="Q845" s="17">
        <f>+wp!R844</f>
        <v>694.44</v>
      </c>
      <c r="R845">
        <v>0</v>
      </c>
      <c r="S845" s="17">
        <f>+wp!S844</f>
        <v>0</v>
      </c>
      <c r="T845" s="17">
        <f>+wp!T844</f>
        <v>0</v>
      </c>
      <c r="U845" s="17">
        <f>+wp!U844</f>
        <v>0</v>
      </c>
      <c r="V845" s="17">
        <f>+wp!V844</f>
        <v>0</v>
      </c>
      <c r="W845" s="17">
        <f>+wp!W844</f>
        <v>0</v>
      </c>
      <c r="X845" s="17">
        <f>+wp!X844</f>
        <v>0</v>
      </c>
      <c r="Y845" s="17">
        <f>+wp!Y844</f>
        <v>0</v>
      </c>
      <c r="Z845" s="17">
        <f>+wp!Z844</f>
        <v>0</v>
      </c>
      <c r="AA845" s="17">
        <f>+wp!AA844</f>
        <v>0</v>
      </c>
      <c r="AB845" s="17">
        <f>+wp!AB844</f>
        <v>0</v>
      </c>
      <c r="AC845" s="17">
        <f>+wp!AC844</f>
        <v>0</v>
      </c>
      <c r="AD845" s="17">
        <f>+wp!AD844</f>
        <v>0</v>
      </c>
    </row>
    <row r="846" spans="3:30" x14ac:dyDescent="0.25">
      <c r="C846" s="4" t="str">
        <f>+wp!C845</f>
        <v>EWH012</v>
      </c>
      <c r="D846" t="str">
        <f>+wp!D845</f>
        <v>TACLOBAN - ENGINEERING WAREHOUSE</v>
      </c>
      <c r="E846">
        <f>+wp!E845</f>
        <v>630130</v>
      </c>
      <c r="F846" t="str">
        <f>+wp!F845</f>
        <v>DEPRECIATION EXP. - STORE EQUIPMENT</v>
      </c>
      <c r="G846" t="s">
        <v>191</v>
      </c>
      <c r="H846">
        <f>+wp!I845</f>
        <v>1700036508</v>
      </c>
      <c r="I846" t="str">
        <f>+wp!J845</f>
        <v>ELECTRIC OVEN</v>
      </c>
      <c r="J846">
        <v>1</v>
      </c>
      <c r="L846" s="16">
        <f>+wp!M845</f>
        <v>40543</v>
      </c>
      <c r="M846" s="34">
        <f>+wp!N845</f>
        <v>25000</v>
      </c>
      <c r="N846" s="17">
        <f>+wp!O845</f>
        <v>25000</v>
      </c>
      <c r="O846" s="17">
        <f>+wp!P845</f>
        <v>0</v>
      </c>
      <c r="P846" s="18" t="s">
        <v>532</v>
      </c>
      <c r="Q846" s="17">
        <f>+wp!R845</f>
        <v>694.44</v>
      </c>
      <c r="R846">
        <v>0</v>
      </c>
      <c r="S846" s="17">
        <f>+wp!S845</f>
        <v>0</v>
      </c>
      <c r="T846" s="17">
        <f>+wp!T845</f>
        <v>0</v>
      </c>
      <c r="U846" s="17">
        <f>+wp!U845</f>
        <v>0</v>
      </c>
      <c r="V846" s="17">
        <f>+wp!V845</f>
        <v>0</v>
      </c>
      <c r="W846" s="17">
        <f>+wp!W845</f>
        <v>0</v>
      </c>
      <c r="X846" s="17">
        <f>+wp!X845</f>
        <v>0</v>
      </c>
      <c r="Y846" s="17">
        <f>+wp!Y845</f>
        <v>0</v>
      </c>
      <c r="Z846" s="17">
        <f>+wp!Z845</f>
        <v>0</v>
      </c>
      <c r="AA846" s="17">
        <f>+wp!AA845</f>
        <v>0</v>
      </c>
      <c r="AB846" s="17">
        <f>+wp!AB845</f>
        <v>0</v>
      </c>
      <c r="AC846" s="17">
        <f>+wp!AC845</f>
        <v>0</v>
      </c>
      <c r="AD846" s="17">
        <f>+wp!AD845</f>
        <v>0</v>
      </c>
    </row>
    <row r="847" spans="3:30" x14ac:dyDescent="0.25">
      <c r="C847" s="4" t="str">
        <f>+wp!C846</f>
        <v>EWH012</v>
      </c>
      <c r="D847" t="str">
        <f>+wp!D846</f>
        <v>TACLOBAN - ENGINEERING WAREHOUSE</v>
      </c>
      <c r="E847">
        <f>+wp!E846</f>
        <v>630130</v>
      </c>
      <c r="F847" t="str">
        <f>+wp!F846</f>
        <v>DEPRECIATION EXP. - STORE EQUIPMENT</v>
      </c>
      <c r="G847" t="s">
        <v>191</v>
      </c>
      <c r="H847">
        <f>+wp!I846</f>
        <v>1700036509</v>
      </c>
      <c r="I847" t="str">
        <f>+wp!J846</f>
        <v>ELECTRIC OVEN</v>
      </c>
      <c r="J847">
        <v>1</v>
      </c>
      <c r="L847" s="16">
        <f>+wp!M846</f>
        <v>40543</v>
      </c>
      <c r="M847" s="34">
        <f>+wp!N846</f>
        <v>25000</v>
      </c>
      <c r="N847" s="17">
        <f>+wp!O846</f>
        <v>25000</v>
      </c>
      <c r="O847" s="17">
        <f>+wp!P846</f>
        <v>0</v>
      </c>
      <c r="P847" s="18" t="s">
        <v>532</v>
      </c>
      <c r="Q847" s="17">
        <f>+wp!R846</f>
        <v>694.44</v>
      </c>
      <c r="R847">
        <v>0</v>
      </c>
      <c r="S847" s="17">
        <f>+wp!S846</f>
        <v>0</v>
      </c>
      <c r="T847" s="17">
        <f>+wp!T846</f>
        <v>0</v>
      </c>
      <c r="U847" s="17">
        <f>+wp!U846</f>
        <v>0</v>
      </c>
      <c r="V847" s="17">
        <f>+wp!V846</f>
        <v>0</v>
      </c>
      <c r="W847" s="17">
        <f>+wp!W846</f>
        <v>0</v>
      </c>
      <c r="X847" s="17">
        <f>+wp!X846</f>
        <v>0</v>
      </c>
      <c r="Y847" s="17">
        <f>+wp!Y846</f>
        <v>0</v>
      </c>
      <c r="Z847" s="17">
        <f>+wp!Z846</f>
        <v>0</v>
      </c>
      <c r="AA847" s="17">
        <f>+wp!AA846</f>
        <v>0</v>
      </c>
      <c r="AB847" s="17">
        <f>+wp!AB846</f>
        <v>0</v>
      </c>
      <c r="AC847" s="17">
        <f>+wp!AC846</f>
        <v>0</v>
      </c>
      <c r="AD847" s="17">
        <f>+wp!AD846</f>
        <v>0</v>
      </c>
    </row>
    <row r="848" spans="3:30" x14ac:dyDescent="0.25">
      <c r="C848" s="4">
        <f>+wp!C847</f>
        <v>117005</v>
      </c>
      <c r="D848" t="str">
        <f>+wp!D847</f>
        <v>PALO</v>
      </c>
      <c r="E848">
        <f>+wp!E847</f>
        <v>630130</v>
      </c>
      <c r="F848" t="str">
        <f>+wp!F847</f>
        <v>DEPRECIATION EXP. - STORE EQUIPMENT</v>
      </c>
      <c r="G848" t="s">
        <v>191</v>
      </c>
      <c r="H848">
        <f>+wp!I847</f>
        <v>1700036510</v>
      </c>
      <c r="I848" t="str">
        <f>+wp!J847</f>
        <v>FOOD WARMER</v>
      </c>
      <c r="J848">
        <v>1</v>
      </c>
      <c r="L848" s="16">
        <f>+wp!M847</f>
        <v>40543</v>
      </c>
      <c r="M848" s="34">
        <f>+wp!N847</f>
        <v>17404.919999999998</v>
      </c>
      <c r="N848" s="17">
        <f>+wp!O847</f>
        <v>17404.919999999998</v>
      </c>
      <c r="O848" s="17">
        <f>+wp!P847</f>
        <v>0</v>
      </c>
      <c r="P848" s="18" t="s">
        <v>532</v>
      </c>
      <c r="Q848" s="17">
        <f>+wp!R847</f>
        <v>483.47</v>
      </c>
      <c r="R848">
        <v>0</v>
      </c>
      <c r="S848" s="17">
        <f>+wp!S847</f>
        <v>0</v>
      </c>
      <c r="T848" s="17">
        <f>+wp!T847</f>
        <v>0</v>
      </c>
      <c r="U848" s="17">
        <f>+wp!U847</f>
        <v>0</v>
      </c>
      <c r="V848" s="17">
        <f>+wp!V847</f>
        <v>0</v>
      </c>
      <c r="W848" s="17">
        <f>+wp!W847</f>
        <v>0</v>
      </c>
      <c r="X848" s="17">
        <f>+wp!X847</f>
        <v>0</v>
      </c>
      <c r="Y848" s="17">
        <f>+wp!Y847</f>
        <v>0</v>
      </c>
      <c r="Z848" s="17">
        <f>+wp!Z847</f>
        <v>0</v>
      </c>
      <c r="AA848" s="17">
        <f>+wp!AA847</f>
        <v>0</v>
      </c>
      <c r="AB848" s="17">
        <f>+wp!AB847</f>
        <v>0</v>
      </c>
      <c r="AC848" s="17">
        <f>+wp!AC847</f>
        <v>0</v>
      </c>
      <c r="AD848" s="17">
        <f>+wp!AD847</f>
        <v>0</v>
      </c>
    </row>
    <row r="849" spans="3:30" x14ac:dyDescent="0.25">
      <c r="C849" s="4">
        <f>+wp!C848</f>
        <v>117007</v>
      </c>
      <c r="D849" t="str">
        <f>+wp!D848</f>
        <v>GAISANO CENTRAL</v>
      </c>
      <c r="E849">
        <f>+wp!E848</f>
        <v>630130</v>
      </c>
      <c r="F849" t="str">
        <f>+wp!F848</f>
        <v>DEPRECIATION EXP. - STORE EQUIPMENT</v>
      </c>
      <c r="G849" t="s">
        <v>191</v>
      </c>
      <c r="H849">
        <f>+wp!I848</f>
        <v>1700036511</v>
      </c>
      <c r="I849" t="str">
        <f>+wp!J848</f>
        <v>FOOD WARMER</v>
      </c>
      <c r="J849">
        <v>1</v>
      </c>
      <c r="L849" s="16">
        <f>+wp!M848</f>
        <v>40543</v>
      </c>
      <c r="M849" s="34">
        <f>+wp!N848</f>
        <v>17404.919999999998</v>
      </c>
      <c r="N849" s="17">
        <f>+wp!O848</f>
        <v>17404.919999999998</v>
      </c>
      <c r="O849" s="17">
        <f>+wp!P848</f>
        <v>0</v>
      </c>
      <c r="P849" s="18" t="s">
        <v>532</v>
      </c>
      <c r="Q849" s="17">
        <f>+wp!R848</f>
        <v>483.47</v>
      </c>
      <c r="R849">
        <v>0</v>
      </c>
      <c r="S849" s="17">
        <f>+wp!S848</f>
        <v>0</v>
      </c>
      <c r="T849" s="17">
        <f>+wp!T848</f>
        <v>0</v>
      </c>
      <c r="U849" s="17">
        <f>+wp!U848</f>
        <v>0</v>
      </c>
      <c r="V849" s="17">
        <f>+wp!V848</f>
        <v>0</v>
      </c>
      <c r="W849" s="17">
        <f>+wp!W848</f>
        <v>0</v>
      </c>
      <c r="X849" s="17">
        <f>+wp!X848</f>
        <v>0</v>
      </c>
      <c r="Y849" s="17">
        <f>+wp!Y848</f>
        <v>0</v>
      </c>
      <c r="Z849" s="17">
        <f>+wp!Z848</f>
        <v>0</v>
      </c>
      <c r="AA849" s="17">
        <f>+wp!AA848</f>
        <v>0</v>
      </c>
      <c r="AB849" s="17">
        <f>+wp!AB848</f>
        <v>0</v>
      </c>
      <c r="AC849" s="17">
        <f>+wp!AC848</f>
        <v>0</v>
      </c>
      <c r="AD849" s="17">
        <f>+wp!AD848</f>
        <v>0</v>
      </c>
    </row>
    <row r="850" spans="3:30" x14ac:dyDescent="0.25">
      <c r="C850" s="4">
        <f>+wp!C849</f>
        <v>117015</v>
      </c>
      <c r="D850" t="str">
        <f>+wp!D849</f>
        <v>TANAUAN TACLOBAN</v>
      </c>
      <c r="E850">
        <f>+wp!E849</f>
        <v>630130</v>
      </c>
      <c r="F850" t="str">
        <f>+wp!F849</f>
        <v>DEPRECIATION EXP. - STORE EQUIPMENT</v>
      </c>
      <c r="G850" t="s">
        <v>191</v>
      </c>
      <c r="H850">
        <f>+wp!I849</f>
        <v>1700036512</v>
      </c>
      <c r="I850" t="str">
        <f>+wp!J849</f>
        <v>FOOD WARMER</v>
      </c>
      <c r="J850">
        <v>1</v>
      </c>
      <c r="L850" s="16">
        <f>+wp!M849</f>
        <v>40543</v>
      </c>
      <c r="M850" s="34">
        <f>+wp!N849</f>
        <v>17404.919999999998</v>
      </c>
      <c r="N850" s="17">
        <f>+wp!O849</f>
        <v>17404.919999999998</v>
      </c>
      <c r="O850" s="17">
        <f>+wp!P849</f>
        <v>0</v>
      </c>
      <c r="P850" s="18" t="s">
        <v>532</v>
      </c>
      <c r="Q850" s="17">
        <f>+wp!R849</f>
        <v>483.47</v>
      </c>
      <c r="R850">
        <v>0</v>
      </c>
      <c r="S850" s="17">
        <f>+wp!S849</f>
        <v>0</v>
      </c>
      <c r="T850" s="17">
        <f>+wp!T849</f>
        <v>0</v>
      </c>
      <c r="U850" s="17">
        <f>+wp!U849</f>
        <v>0</v>
      </c>
      <c r="V850" s="17">
        <f>+wp!V849</f>
        <v>0</v>
      </c>
      <c r="W850" s="17">
        <f>+wp!W849</f>
        <v>0</v>
      </c>
      <c r="X850" s="17">
        <f>+wp!X849</f>
        <v>0</v>
      </c>
      <c r="Y850" s="17">
        <f>+wp!Y849</f>
        <v>0</v>
      </c>
      <c r="Z850" s="17">
        <f>+wp!Z849</f>
        <v>0</v>
      </c>
      <c r="AA850" s="17">
        <f>+wp!AA849</f>
        <v>0</v>
      </c>
      <c r="AB850" s="17">
        <f>+wp!AB849</f>
        <v>0</v>
      </c>
      <c r="AC850" s="17">
        <f>+wp!AC849</f>
        <v>0</v>
      </c>
      <c r="AD850" s="17">
        <f>+wp!AD849</f>
        <v>0</v>
      </c>
    </row>
    <row r="851" spans="3:30" x14ac:dyDescent="0.25">
      <c r="C851" s="4">
        <f>+wp!C850</f>
        <v>117017</v>
      </c>
      <c r="D851" t="str">
        <f>+wp!D850</f>
        <v>GUIUAN</v>
      </c>
      <c r="E851">
        <f>+wp!E850</f>
        <v>630130</v>
      </c>
      <c r="F851" t="str">
        <f>+wp!F850</f>
        <v>DEPRECIATION EXP. - STORE EQUIPMENT</v>
      </c>
      <c r="G851" t="s">
        <v>191</v>
      </c>
      <c r="H851">
        <f>+wp!I850</f>
        <v>1700036513</v>
      </c>
      <c r="I851" t="str">
        <f>+wp!J850</f>
        <v>FOOD WARMER</v>
      </c>
      <c r="J851">
        <v>1</v>
      </c>
      <c r="L851" s="16">
        <f>+wp!M850</f>
        <v>40543</v>
      </c>
      <c r="M851" s="34">
        <f>+wp!N850</f>
        <v>17404.919999999998</v>
      </c>
      <c r="N851" s="17">
        <f>+wp!O850</f>
        <v>17404.919999999998</v>
      </c>
      <c r="O851" s="17">
        <f>+wp!P850</f>
        <v>0</v>
      </c>
      <c r="P851" s="18" t="s">
        <v>532</v>
      </c>
      <c r="Q851" s="17">
        <f>+wp!R850</f>
        <v>483.47</v>
      </c>
      <c r="R851">
        <v>0</v>
      </c>
      <c r="S851" s="17">
        <f>+wp!S850</f>
        <v>0</v>
      </c>
      <c r="T851" s="17">
        <f>+wp!T850</f>
        <v>0</v>
      </c>
      <c r="U851" s="17">
        <f>+wp!U850</f>
        <v>0</v>
      </c>
      <c r="V851" s="17">
        <f>+wp!V850</f>
        <v>0</v>
      </c>
      <c r="W851" s="17">
        <f>+wp!W850</f>
        <v>0</v>
      </c>
      <c r="X851" s="17">
        <f>+wp!X850</f>
        <v>0</v>
      </c>
      <c r="Y851" s="17">
        <f>+wp!Y850</f>
        <v>0</v>
      </c>
      <c r="Z851" s="17">
        <f>+wp!Z850</f>
        <v>0</v>
      </c>
      <c r="AA851" s="17">
        <f>+wp!AA850</f>
        <v>0</v>
      </c>
      <c r="AB851" s="17">
        <f>+wp!AB850</f>
        <v>0</v>
      </c>
      <c r="AC851" s="17">
        <f>+wp!AC850</f>
        <v>0</v>
      </c>
      <c r="AD851" s="17">
        <f>+wp!AD850</f>
        <v>0</v>
      </c>
    </row>
    <row r="852" spans="3:30" x14ac:dyDescent="0.25">
      <c r="C852" s="4">
        <f>+wp!C851</f>
        <v>117046</v>
      </c>
      <c r="D852" t="str">
        <f>+wp!D851</f>
        <v>TORRES ST TACLOBAN</v>
      </c>
      <c r="E852">
        <f>+wp!E851</f>
        <v>630130</v>
      </c>
      <c r="F852" t="str">
        <f>+wp!F851</f>
        <v>DEPRECIATION EXP. - STORE EQUIPMENT</v>
      </c>
      <c r="G852" t="s">
        <v>191</v>
      </c>
      <c r="H852">
        <f>+wp!I851</f>
        <v>1700036514</v>
      </c>
      <c r="I852" t="str">
        <f>+wp!J851</f>
        <v>FOOD WARMER</v>
      </c>
      <c r="J852">
        <v>1</v>
      </c>
      <c r="L852" s="16">
        <f>+wp!M851</f>
        <v>40543</v>
      </c>
      <c r="M852" s="34">
        <f>+wp!N851</f>
        <v>17404.919999999998</v>
      </c>
      <c r="N852" s="17">
        <f>+wp!O851</f>
        <v>17404.919999999998</v>
      </c>
      <c r="O852" s="17">
        <f>+wp!P851</f>
        <v>0</v>
      </c>
      <c r="P852" s="18" t="s">
        <v>532</v>
      </c>
      <c r="Q852" s="17">
        <f>+wp!R851</f>
        <v>483.47</v>
      </c>
      <c r="R852">
        <v>0</v>
      </c>
      <c r="S852" s="17">
        <f>+wp!S851</f>
        <v>0</v>
      </c>
      <c r="T852" s="17">
        <f>+wp!T851</f>
        <v>0</v>
      </c>
      <c r="U852" s="17">
        <f>+wp!U851</f>
        <v>0</v>
      </c>
      <c r="V852" s="17">
        <f>+wp!V851</f>
        <v>0</v>
      </c>
      <c r="W852" s="17">
        <f>+wp!W851</f>
        <v>0</v>
      </c>
      <c r="X852" s="17">
        <f>+wp!X851</f>
        <v>0</v>
      </c>
      <c r="Y852" s="17">
        <f>+wp!Y851</f>
        <v>0</v>
      </c>
      <c r="Z852" s="17">
        <f>+wp!Z851</f>
        <v>0</v>
      </c>
      <c r="AA852" s="17">
        <f>+wp!AA851</f>
        <v>0</v>
      </c>
      <c r="AB852" s="17">
        <f>+wp!AB851</f>
        <v>0</v>
      </c>
      <c r="AC852" s="17">
        <f>+wp!AC851</f>
        <v>0</v>
      </c>
      <c r="AD852" s="17">
        <f>+wp!AD851</f>
        <v>0</v>
      </c>
    </row>
    <row r="853" spans="3:30" x14ac:dyDescent="0.25">
      <c r="C853" s="4" t="str">
        <f>+wp!C852</f>
        <v>EWH012</v>
      </c>
      <c r="D853" t="str">
        <f>+wp!D852</f>
        <v>TACLOBAN - ENGINEERING WAREHOUSE</v>
      </c>
      <c r="E853">
        <f>+wp!E852</f>
        <v>630130</v>
      </c>
      <c r="F853" t="str">
        <f>+wp!F852</f>
        <v>DEPRECIATION EXP. - STORE EQUIPMENT</v>
      </c>
      <c r="G853" t="s">
        <v>191</v>
      </c>
      <c r="H853">
        <f>+wp!I852</f>
        <v>1700036515</v>
      </c>
      <c r="I853" t="str">
        <f>+wp!J852</f>
        <v>CHEST FREEZER HARD TOP</v>
      </c>
      <c r="J853">
        <v>1</v>
      </c>
      <c r="L853" s="16">
        <f>+wp!M852</f>
        <v>40543</v>
      </c>
      <c r="M853" s="34">
        <f>+wp!N852</f>
        <v>19400</v>
      </c>
      <c r="N853" s="17">
        <f>+wp!O852</f>
        <v>19400</v>
      </c>
      <c r="O853" s="17">
        <f>+wp!P852</f>
        <v>0</v>
      </c>
      <c r="P853" s="18" t="s">
        <v>532</v>
      </c>
      <c r="Q853" s="17">
        <f>+wp!R852</f>
        <v>538.89</v>
      </c>
      <c r="R853">
        <v>0</v>
      </c>
      <c r="S853" s="17">
        <f>+wp!S852</f>
        <v>0</v>
      </c>
      <c r="T853" s="17">
        <f>+wp!T852</f>
        <v>0</v>
      </c>
      <c r="U853" s="17">
        <f>+wp!U852</f>
        <v>0</v>
      </c>
      <c r="V853" s="17">
        <f>+wp!V852</f>
        <v>0</v>
      </c>
      <c r="W853" s="17">
        <f>+wp!W852</f>
        <v>0</v>
      </c>
      <c r="X853" s="17">
        <f>+wp!X852</f>
        <v>0</v>
      </c>
      <c r="Y853" s="17">
        <f>+wp!Y852</f>
        <v>0</v>
      </c>
      <c r="Z853" s="17">
        <f>+wp!Z852</f>
        <v>0</v>
      </c>
      <c r="AA853" s="17">
        <f>+wp!AA852</f>
        <v>0</v>
      </c>
      <c r="AB853" s="17">
        <f>+wp!AB852</f>
        <v>0</v>
      </c>
      <c r="AC853" s="17">
        <f>+wp!AC852</f>
        <v>0</v>
      </c>
      <c r="AD853" s="17">
        <f>+wp!AD852</f>
        <v>0</v>
      </c>
    </row>
    <row r="854" spans="3:30" x14ac:dyDescent="0.25">
      <c r="C854" s="4" t="str">
        <f>+wp!C853</f>
        <v>EWH012</v>
      </c>
      <c r="D854" t="str">
        <f>+wp!D853</f>
        <v>TACLOBAN - ENGINEERING WAREHOUSE</v>
      </c>
      <c r="E854">
        <f>+wp!E853</f>
        <v>630130</v>
      </c>
      <c r="F854" t="str">
        <f>+wp!F853</f>
        <v>DEPRECIATION EXP. - STORE EQUIPMENT</v>
      </c>
      <c r="G854" t="s">
        <v>191</v>
      </c>
      <c r="H854">
        <f>+wp!I853</f>
        <v>1700036516</v>
      </c>
      <c r="I854" t="str">
        <f>+wp!J853</f>
        <v>CHEST FREEZER HARD TOP</v>
      </c>
      <c r="J854">
        <v>1</v>
      </c>
      <c r="L854" s="16">
        <f>+wp!M853</f>
        <v>40543</v>
      </c>
      <c r="M854" s="34">
        <f>+wp!N853</f>
        <v>19400</v>
      </c>
      <c r="N854" s="17">
        <f>+wp!O853</f>
        <v>19400</v>
      </c>
      <c r="O854" s="17">
        <f>+wp!P853</f>
        <v>0</v>
      </c>
      <c r="P854" s="18" t="s">
        <v>532</v>
      </c>
      <c r="Q854" s="17">
        <f>+wp!R853</f>
        <v>538.89</v>
      </c>
      <c r="R854">
        <v>0</v>
      </c>
      <c r="S854" s="17">
        <f>+wp!S853</f>
        <v>0</v>
      </c>
      <c r="T854" s="17">
        <f>+wp!T853</f>
        <v>0</v>
      </c>
      <c r="U854" s="17">
        <f>+wp!U853</f>
        <v>0</v>
      </c>
      <c r="V854" s="17">
        <f>+wp!V853</f>
        <v>0</v>
      </c>
      <c r="W854" s="17">
        <f>+wp!W853</f>
        <v>0</v>
      </c>
      <c r="X854" s="17">
        <f>+wp!X853</f>
        <v>0</v>
      </c>
      <c r="Y854" s="17">
        <f>+wp!Y853</f>
        <v>0</v>
      </c>
      <c r="Z854" s="17">
        <f>+wp!Z853</f>
        <v>0</v>
      </c>
      <c r="AA854" s="17">
        <f>+wp!AA853</f>
        <v>0</v>
      </c>
      <c r="AB854" s="17">
        <f>+wp!AB853</f>
        <v>0</v>
      </c>
      <c r="AC854" s="17">
        <f>+wp!AC853</f>
        <v>0</v>
      </c>
      <c r="AD854" s="17">
        <f>+wp!AD853</f>
        <v>0</v>
      </c>
    </row>
    <row r="855" spans="3:30" x14ac:dyDescent="0.25">
      <c r="C855" s="4" t="str">
        <f>+wp!C854</f>
        <v>EWH012</v>
      </c>
      <c r="D855" t="str">
        <f>+wp!D854</f>
        <v>TACLOBAN - ENGINEERING WAREHOUSE</v>
      </c>
      <c r="E855">
        <f>+wp!E854</f>
        <v>630130</v>
      </c>
      <c r="F855" t="str">
        <f>+wp!F854</f>
        <v>DEPRECIATION EXP. - STORE EQUIPMENT</v>
      </c>
      <c r="G855" t="s">
        <v>191</v>
      </c>
      <c r="H855">
        <f>+wp!I854</f>
        <v>1700036517</v>
      </c>
      <c r="I855" t="str">
        <f>+wp!J854</f>
        <v>CHEST FREEZER HARD TOP</v>
      </c>
      <c r="J855">
        <v>1</v>
      </c>
      <c r="L855" s="16">
        <f>+wp!M854</f>
        <v>40543</v>
      </c>
      <c r="M855" s="34">
        <f>+wp!N854</f>
        <v>19400</v>
      </c>
      <c r="N855" s="17">
        <f>+wp!O854</f>
        <v>19400</v>
      </c>
      <c r="O855" s="17">
        <f>+wp!P854</f>
        <v>0</v>
      </c>
      <c r="P855" s="18" t="s">
        <v>532</v>
      </c>
      <c r="Q855" s="17">
        <f>+wp!R854</f>
        <v>538.89</v>
      </c>
      <c r="R855">
        <v>0</v>
      </c>
      <c r="S855" s="17">
        <f>+wp!S854</f>
        <v>0</v>
      </c>
      <c r="T855" s="17">
        <f>+wp!T854</f>
        <v>0</v>
      </c>
      <c r="U855" s="17">
        <f>+wp!U854</f>
        <v>0</v>
      </c>
      <c r="V855" s="17">
        <f>+wp!V854</f>
        <v>0</v>
      </c>
      <c r="W855" s="17">
        <f>+wp!W854</f>
        <v>0</v>
      </c>
      <c r="X855" s="17">
        <f>+wp!X854</f>
        <v>0</v>
      </c>
      <c r="Y855" s="17">
        <f>+wp!Y854</f>
        <v>0</v>
      </c>
      <c r="Z855" s="17">
        <f>+wp!Z854</f>
        <v>0</v>
      </c>
      <c r="AA855" s="17">
        <f>+wp!AA854</f>
        <v>0</v>
      </c>
      <c r="AB855" s="17">
        <f>+wp!AB854</f>
        <v>0</v>
      </c>
      <c r="AC855" s="17">
        <f>+wp!AC854</f>
        <v>0</v>
      </c>
      <c r="AD855" s="17">
        <f>+wp!AD854</f>
        <v>0</v>
      </c>
    </row>
    <row r="856" spans="3:30" x14ac:dyDescent="0.25">
      <c r="C856" s="4" t="str">
        <f>+wp!C855</f>
        <v>EWH012</v>
      </c>
      <c r="D856" t="str">
        <f>+wp!D855</f>
        <v>TACLOBAN - ENGINEERING WAREHOUSE</v>
      </c>
      <c r="E856">
        <f>+wp!E855</f>
        <v>630130</v>
      </c>
      <c r="F856" t="str">
        <f>+wp!F855</f>
        <v>DEPRECIATION EXP. - STORE EQUIPMENT</v>
      </c>
      <c r="G856" t="s">
        <v>191</v>
      </c>
      <c r="H856">
        <f>+wp!I855</f>
        <v>1700036518</v>
      </c>
      <c r="I856" t="str">
        <f>+wp!J855</f>
        <v>CHEST FREEZER HARD TOP</v>
      </c>
      <c r="J856">
        <v>1</v>
      </c>
      <c r="L856" s="16">
        <f>+wp!M855</f>
        <v>40543</v>
      </c>
      <c r="M856" s="34">
        <f>+wp!N855</f>
        <v>19400</v>
      </c>
      <c r="N856" s="17">
        <f>+wp!O855</f>
        <v>19400</v>
      </c>
      <c r="O856" s="17">
        <f>+wp!P855</f>
        <v>0</v>
      </c>
      <c r="P856" s="18" t="s">
        <v>532</v>
      </c>
      <c r="Q856" s="17">
        <f>+wp!R855</f>
        <v>538.89</v>
      </c>
      <c r="R856">
        <v>0</v>
      </c>
      <c r="S856" s="17">
        <f>+wp!S855</f>
        <v>0</v>
      </c>
      <c r="T856" s="17">
        <f>+wp!T855</f>
        <v>0</v>
      </c>
      <c r="U856" s="17">
        <f>+wp!U855</f>
        <v>0</v>
      </c>
      <c r="V856" s="17">
        <f>+wp!V855</f>
        <v>0</v>
      </c>
      <c r="W856" s="17">
        <f>+wp!W855</f>
        <v>0</v>
      </c>
      <c r="X856" s="17">
        <f>+wp!X855</f>
        <v>0</v>
      </c>
      <c r="Y856" s="17">
        <f>+wp!Y855</f>
        <v>0</v>
      </c>
      <c r="Z856" s="17">
        <f>+wp!Z855</f>
        <v>0</v>
      </c>
      <c r="AA856" s="17">
        <f>+wp!AA855</f>
        <v>0</v>
      </c>
      <c r="AB856" s="17">
        <f>+wp!AB855</f>
        <v>0</v>
      </c>
      <c r="AC856" s="17">
        <f>+wp!AC855</f>
        <v>0</v>
      </c>
      <c r="AD856" s="17">
        <f>+wp!AD855</f>
        <v>0</v>
      </c>
    </row>
    <row r="857" spans="3:30" x14ac:dyDescent="0.25">
      <c r="C857" s="4" t="str">
        <f>+wp!C856</f>
        <v>EWH012</v>
      </c>
      <c r="D857" t="str">
        <f>+wp!D856</f>
        <v>TACLOBAN - ENGINEERING WAREHOUSE</v>
      </c>
      <c r="E857">
        <f>+wp!E856</f>
        <v>630130</v>
      </c>
      <c r="F857" t="str">
        <f>+wp!F856</f>
        <v>DEPRECIATION EXP. - STORE EQUIPMENT</v>
      </c>
      <c r="G857" t="s">
        <v>191</v>
      </c>
      <c r="H857">
        <f>+wp!I856</f>
        <v>1700036519</v>
      </c>
      <c r="I857" t="str">
        <f>+wp!J856</f>
        <v>CHEST FREEZER HARD TOP</v>
      </c>
      <c r="J857">
        <v>1</v>
      </c>
      <c r="L857" s="16">
        <f>+wp!M856</f>
        <v>40543</v>
      </c>
      <c r="M857" s="34">
        <f>+wp!N856</f>
        <v>19400</v>
      </c>
      <c r="N857" s="17">
        <f>+wp!O856</f>
        <v>19400</v>
      </c>
      <c r="O857" s="17">
        <f>+wp!P856</f>
        <v>0</v>
      </c>
      <c r="P857" s="18" t="s">
        <v>532</v>
      </c>
      <c r="Q857" s="17">
        <f>+wp!R856</f>
        <v>538.89</v>
      </c>
      <c r="R857">
        <v>0</v>
      </c>
      <c r="S857" s="17">
        <f>+wp!S856</f>
        <v>0</v>
      </c>
      <c r="T857" s="17">
        <f>+wp!T856</f>
        <v>0</v>
      </c>
      <c r="U857" s="17">
        <f>+wp!U856</f>
        <v>0</v>
      </c>
      <c r="V857" s="17">
        <f>+wp!V856</f>
        <v>0</v>
      </c>
      <c r="W857" s="17">
        <f>+wp!W856</f>
        <v>0</v>
      </c>
      <c r="X857" s="17">
        <f>+wp!X856</f>
        <v>0</v>
      </c>
      <c r="Y857" s="17">
        <f>+wp!Y856</f>
        <v>0</v>
      </c>
      <c r="Z857" s="17">
        <f>+wp!Z856</f>
        <v>0</v>
      </c>
      <c r="AA857" s="17">
        <f>+wp!AA856</f>
        <v>0</v>
      </c>
      <c r="AB857" s="17">
        <f>+wp!AB856</f>
        <v>0</v>
      </c>
      <c r="AC857" s="17">
        <f>+wp!AC856</f>
        <v>0</v>
      </c>
      <c r="AD857" s="17">
        <f>+wp!AD856</f>
        <v>0</v>
      </c>
    </row>
    <row r="858" spans="3:30" x14ac:dyDescent="0.25">
      <c r="C858" s="4">
        <f>+wp!C857</f>
        <v>117030</v>
      </c>
      <c r="D858" t="str">
        <f>+wp!D857</f>
        <v>CAIBAAN</v>
      </c>
      <c r="E858">
        <f>+wp!E857</f>
        <v>630130</v>
      </c>
      <c r="F858" t="str">
        <f>+wp!F857</f>
        <v>DEPRECIATION EXP. - STORE EQUIPMENT</v>
      </c>
      <c r="G858" t="s">
        <v>191</v>
      </c>
      <c r="H858">
        <f>+wp!I857</f>
        <v>1700036520</v>
      </c>
      <c r="I858" t="str">
        <f>+wp!J857</f>
        <v>MENU BOARD 5 PANELS - STD</v>
      </c>
      <c r="J858">
        <v>1</v>
      </c>
      <c r="L858" s="16">
        <f>+wp!M857</f>
        <v>40360</v>
      </c>
      <c r="M858" s="34">
        <f>+wp!N857</f>
        <v>23000</v>
      </c>
      <c r="N858" s="17">
        <f>+wp!O857</f>
        <v>23000</v>
      </c>
      <c r="O858" s="17">
        <f>+wp!P857</f>
        <v>0</v>
      </c>
      <c r="P858" s="18" t="s">
        <v>532</v>
      </c>
      <c r="Q858" s="17">
        <f>+wp!R857</f>
        <v>638.89</v>
      </c>
      <c r="R858">
        <v>0</v>
      </c>
      <c r="S858" s="17">
        <f>+wp!S857</f>
        <v>0</v>
      </c>
      <c r="T858" s="17">
        <f>+wp!T857</f>
        <v>0</v>
      </c>
      <c r="U858" s="17">
        <f>+wp!U857</f>
        <v>0</v>
      </c>
      <c r="V858" s="17">
        <f>+wp!V857</f>
        <v>0</v>
      </c>
      <c r="W858" s="17">
        <f>+wp!W857</f>
        <v>0</v>
      </c>
      <c r="X858" s="17">
        <f>+wp!X857</f>
        <v>0</v>
      </c>
      <c r="Y858" s="17">
        <f>+wp!Y857</f>
        <v>0</v>
      </c>
      <c r="Z858" s="17">
        <f>+wp!Z857</f>
        <v>0</v>
      </c>
      <c r="AA858" s="17">
        <f>+wp!AA857</f>
        <v>0</v>
      </c>
      <c r="AB858" s="17">
        <f>+wp!AB857</f>
        <v>0</v>
      </c>
      <c r="AC858" s="17">
        <f>+wp!AC857</f>
        <v>0</v>
      </c>
      <c r="AD858" s="17">
        <f>+wp!AD857</f>
        <v>0</v>
      </c>
    </row>
    <row r="859" spans="3:30" x14ac:dyDescent="0.25">
      <c r="C859" s="4">
        <f>+wp!C858</f>
        <v>117030</v>
      </c>
      <c r="D859" t="str">
        <f>+wp!D858</f>
        <v>CAIBAAN</v>
      </c>
      <c r="E859">
        <f>+wp!E858</f>
        <v>630130</v>
      </c>
      <c r="F859" t="str">
        <f>+wp!F858</f>
        <v>DEPRECIATION EXP. - STORE EQUIPMENT</v>
      </c>
      <c r="G859" t="s">
        <v>191</v>
      </c>
      <c r="H859">
        <f>+wp!I858</f>
        <v>1700036521</v>
      </c>
      <c r="I859" t="str">
        <f>+wp!J858</f>
        <v>RANGE HOOD 1.2</v>
      </c>
      <c r="J859">
        <v>1</v>
      </c>
      <c r="L859" s="16">
        <f>+wp!M858</f>
        <v>40360</v>
      </c>
      <c r="M859" s="34">
        <f>+wp!N858</f>
        <v>15500</v>
      </c>
      <c r="N859" s="17">
        <f>+wp!O858</f>
        <v>15500</v>
      </c>
      <c r="O859" s="17">
        <f>+wp!P858</f>
        <v>0</v>
      </c>
      <c r="P859" s="18" t="s">
        <v>532</v>
      </c>
      <c r="Q859" s="17">
        <f>+wp!R858</f>
        <v>430.56</v>
      </c>
      <c r="R859">
        <v>0</v>
      </c>
      <c r="S859" s="17">
        <f>+wp!S858</f>
        <v>0</v>
      </c>
      <c r="T859" s="17">
        <f>+wp!T858</f>
        <v>0</v>
      </c>
      <c r="U859" s="17">
        <f>+wp!U858</f>
        <v>0</v>
      </c>
      <c r="V859" s="17">
        <f>+wp!V858</f>
        <v>0</v>
      </c>
      <c r="W859" s="17">
        <f>+wp!W858</f>
        <v>0</v>
      </c>
      <c r="X859" s="17">
        <f>+wp!X858</f>
        <v>0</v>
      </c>
      <c r="Y859" s="17">
        <f>+wp!Y858</f>
        <v>0</v>
      </c>
      <c r="Z859" s="17">
        <f>+wp!Z858</f>
        <v>0</v>
      </c>
      <c r="AA859" s="17">
        <f>+wp!AA858</f>
        <v>0</v>
      </c>
      <c r="AB859" s="17">
        <f>+wp!AB858</f>
        <v>0</v>
      </c>
      <c r="AC859" s="17">
        <f>+wp!AC858</f>
        <v>0</v>
      </c>
      <c r="AD859" s="17">
        <f>+wp!AD858</f>
        <v>0</v>
      </c>
    </row>
    <row r="860" spans="3:30" x14ac:dyDescent="0.25">
      <c r="C860" s="4">
        <f>+wp!C859</f>
        <v>117011</v>
      </c>
      <c r="D860" t="str">
        <f>+wp!D859</f>
        <v>V AND G</v>
      </c>
      <c r="E860">
        <f>+wp!E859</f>
        <v>630130</v>
      </c>
      <c r="F860" t="str">
        <f>+wp!F859</f>
        <v>DEPRECIATION EXP. - STORE EQUIPMENT</v>
      </c>
      <c r="G860" t="s">
        <v>191</v>
      </c>
      <c r="H860">
        <f>+wp!I859</f>
        <v>1700036522</v>
      </c>
      <c r="I860" t="str">
        <f>+wp!J859</f>
        <v>MENU BOARD 5 PANELS - STD</v>
      </c>
      <c r="J860">
        <v>1</v>
      </c>
      <c r="L860" s="16">
        <f>+wp!M859</f>
        <v>39826</v>
      </c>
      <c r="M860" s="34">
        <f>+wp!N859</f>
        <v>23000</v>
      </c>
      <c r="N860" s="17">
        <f>+wp!O859</f>
        <v>23000</v>
      </c>
      <c r="O860" s="17">
        <f>+wp!P859</f>
        <v>0</v>
      </c>
      <c r="P860" s="18" t="s">
        <v>532</v>
      </c>
      <c r="Q860" s="17">
        <f>+wp!R859</f>
        <v>958.33</v>
      </c>
      <c r="R860">
        <v>0</v>
      </c>
      <c r="S860" s="17">
        <f>+wp!S859</f>
        <v>0</v>
      </c>
      <c r="T860" s="17">
        <f>+wp!T859</f>
        <v>0</v>
      </c>
      <c r="U860" s="17">
        <f>+wp!U859</f>
        <v>0</v>
      </c>
      <c r="V860" s="17">
        <f>+wp!V859</f>
        <v>0</v>
      </c>
      <c r="W860" s="17">
        <f>+wp!W859</f>
        <v>0</v>
      </c>
      <c r="X860" s="17">
        <f>+wp!X859</f>
        <v>0</v>
      </c>
      <c r="Y860" s="17">
        <f>+wp!Y859</f>
        <v>0</v>
      </c>
      <c r="Z860" s="17">
        <f>+wp!Z859</f>
        <v>0</v>
      </c>
      <c r="AA860" s="17">
        <f>+wp!AA859</f>
        <v>0</v>
      </c>
      <c r="AB860" s="17">
        <f>+wp!AB859</f>
        <v>0</v>
      </c>
      <c r="AC860" s="17">
        <f>+wp!AC859</f>
        <v>0</v>
      </c>
      <c r="AD860" s="17">
        <f>+wp!AD859</f>
        <v>0</v>
      </c>
    </row>
    <row r="861" spans="3:30" x14ac:dyDescent="0.25">
      <c r="C861" s="4">
        <f>+wp!C860</f>
        <v>117011</v>
      </c>
      <c r="D861" t="str">
        <f>+wp!D860</f>
        <v>V AND G</v>
      </c>
      <c r="E861">
        <f>+wp!E860</f>
        <v>630130</v>
      </c>
      <c r="F861" t="str">
        <f>+wp!F860</f>
        <v>DEPRECIATION EXP. - STORE EQUIPMENT</v>
      </c>
      <c r="G861" t="s">
        <v>191</v>
      </c>
      <c r="H861">
        <f>+wp!I860</f>
        <v>1700036523</v>
      </c>
      <c r="I861" t="str">
        <f>+wp!J860</f>
        <v>RANGE HOOD 2.2</v>
      </c>
      <c r="J861">
        <v>1</v>
      </c>
      <c r="L861" s="16">
        <f>+wp!M860</f>
        <v>39826</v>
      </c>
      <c r="M861" s="34">
        <f>+wp!N860</f>
        <v>17900</v>
      </c>
      <c r="N861" s="17">
        <f>+wp!O860</f>
        <v>17900</v>
      </c>
      <c r="O861" s="17">
        <f>+wp!P860</f>
        <v>0</v>
      </c>
      <c r="P861" s="18" t="s">
        <v>532</v>
      </c>
      <c r="Q861" s="17">
        <f>+wp!R860</f>
        <v>745.83</v>
      </c>
      <c r="R861">
        <v>0</v>
      </c>
      <c r="S861" s="17">
        <f>+wp!S860</f>
        <v>0</v>
      </c>
      <c r="T861" s="17">
        <f>+wp!T860</f>
        <v>0</v>
      </c>
      <c r="U861" s="17">
        <f>+wp!U860</f>
        <v>0</v>
      </c>
      <c r="V861" s="17">
        <f>+wp!V860</f>
        <v>0</v>
      </c>
      <c r="W861" s="17">
        <f>+wp!W860</f>
        <v>0</v>
      </c>
      <c r="X861" s="17">
        <f>+wp!X860</f>
        <v>0</v>
      </c>
      <c r="Y861" s="17">
        <f>+wp!Y860</f>
        <v>0</v>
      </c>
      <c r="Z861" s="17">
        <f>+wp!Z860</f>
        <v>0</v>
      </c>
      <c r="AA861" s="17">
        <f>+wp!AA860</f>
        <v>0</v>
      </c>
      <c r="AB861" s="17">
        <f>+wp!AB860</f>
        <v>0</v>
      </c>
      <c r="AC861" s="17">
        <f>+wp!AC860</f>
        <v>0</v>
      </c>
      <c r="AD861" s="17">
        <f>+wp!AD860</f>
        <v>0</v>
      </c>
    </row>
    <row r="862" spans="3:30" x14ac:dyDescent="0.25">
      <c r="C862" s="4">
        <f>+wp!C861</f>
        <v>117009</v>
      </c>
      <c r="D862" t="str">
        <f>+wp!D861</f>
        <v>SAN JOSE TACLOBAN</v>
      </c>
      <c r="E862">
        <f>+wp!E861</f>
        <v>630130</v>
      </c>
      <c r="F862" t="str">
        <f>+wp!F861</f>
        <v>DEPRECIATION EXP. - STORE EQUIPMENT</v>
      </c>
      <c r="G862" t="s">
        <v>191</v>
      </c>
      <c r="H862">
        <f>+wp!I861</f>
        <v>1700036524</v>
      </c>
      <c r="I862" t="str">
        <f>+wp!J861</f>
        <v>MENU BOARD 5 PANELS - STD</v>
      </c>
      <c r="J862">
        <v>1</v>
      </c>
      <c r="L862" s="16">
        <f>+wp!M861</f>
        <v>39806</v>
      </c>
      <c r="M862" s="34">
        <f>+wp!N861</f>
        <v>23000</v>
      </c>
      <c r="N862" s="17">
        <f>+wp!O861</f>
        <v>23000</v>
      </c>
      <c r="O862" s="17">
        <f>+wp!P861</f>
        <v>0</v>
      </c>
      <c r="P862" s="18" t="s">
        <v>532</v>
      </c>
      <c r="Q862" s="17">
        <f>+wp!R861</f>
        <v>958.33</v>
      </c>
      <c r="R862">
        <v>0</v>
      </c>
      <c r="S862" s="17">
        <f>+wp!S861</f>
        <v>0</v>
      </c>
      <c r="T862" s="17">
        <f>+wp!T861</f>
        <v>0</v>
      </c>
      <c r="U862" s="17">
        <f>+wp!U861</f>
        <v>0</v>
      </c>
      <c r="V862" s="17">
        <f>+wp!V861</f>
        <v>0</v>
      </c>
      <c r="W862" s="17">
        <f>+wp!W861</f>
        <v>0</v>
      </c>
      <c r="X862" s="17">
        <f>+wp!X861</f>
        <v>0</v>
      </c>
      <c r="Y862" s="17">
        <f>+wp!Y861</f>
        <v>0</v>
      </c>
      <c r="Z862" s="17">
        <f>+wp!Z861</f>
        <v>0</v>
      </c>
      <c r="AA862" s="17">
        <f>+wp!AA861</f>
        <v>0</v>
      </c>
      <c r="AB862" s="17">
        <f>+wp!AB861</f>
        <v>0</v>
      </c>
      <c r="AC862" s="17">
        <f>+wp!AC861</f>
        <v>0</v>
      </c>
      <c r="AD862" s="17">
        <f>+wp!AD861</f>
        <v>0</v>
      </c>
    </row>
    <row r="863" spans="3:30" x14ac:dyDescent="0.25">
      <c r="C863" s="4">
        <f>+wp!C862</f>
        <v>117009</v>
      </c>
      <c r="D863" t="str">
        <f>+wp!D862</f>
        <v>SAN JOSE TACLOBAN</v>
      </c>
      <c r="E863">
        <f>+wp!E862</f>
        <v>630130</v>
      </c>
      <c r="F863" t="str">
        <f>+wp!F862</f>
        <v>DEPRECIATION EXP. - STORE EQUIPMENT</v>
      </c>
      <c r="G863" t="s">
        <v>191</v>
      </c>
      <c r="H863">
        <f>+wp!I862</f>
        <v>1700036525</v>
      </c>
      <c r="I863" t="str">
        <f>+wp!J862</f>
        <v>RANGE HOOD 1.2</v>
      </c>
      <c r="J863">
        <v>1</v>
      </c>
      <c r="L863" s="16">
        <f>+wp!M862</f>
        <v>39806</v>
      </c>
      <c r="M863" s="34">
        <f>+wp!N862</f>
        <v>15500</v>
      </c>
      <c r="N863" s="17">
        <f>+wp!O862</f>
        <v>15500</v>
      </c>
      <c r="O863" s="17">
        <f>+wp!P862</f>
        <v>0</v>
      </c>
      <c r="P863" s="18" t="s">
        <v>532</v>
      </c>
      <c r="Q863" s="17">
        <f>+wp!R862</f>
        <v>645.83000000000004</v>
      </c>
      <c r="R863">
        <v>0</v>
      </c>
      <c r="S863" s="17">
        <f>+wp!S862</f>
        <v>0</v>
      </c>
      <c r="T863" s="17">
        <f>+wp!T862</f>
        <v>0</v>
      </c>
      <c r="U863" s="17">
        <f>+wp!U862</f>
        <v>0</v>
      </c>
      <c r="V863" s="17">
        <f>+wp!V862</f>
        <v>0</v>
      </c>
      <c r="W863" s="17">
        <f>+wp!W862</f>
        <v>0</v>
      </c>
      <c r="X863" s="17">
        <f>+wp!X862</f>
        <v>0</v>
      </c>
      <c r="Y863" s="17">
        <f>+wp!Y862</f>
        <v>0</v>
      </c>
      <c r="Z863" s="17">
        <f>+wp!Z862</f>
        <v>0</v>
      </c>
      <c r="AA863" s="17">
        <f>+wp!AA862</f>
        <v>0</v>
      </c>
      <c r="AB863" s="17">
        <f>+wp!AB862</f>
        <v>0</v>
      </c>
      <c r="AC863" s="17">
        <f>+wp!AC862</f>
        <v>0</v>
      </c>
      <c r="AD863" s="17">
        <f>+wp!AD862</f>
        <v>0</v>
      </c>
    </row>
    <row r="864" spans="3:30" x14ac:dyDescent="0.25">
      <c r="C864" s="4" t="str">
        <f>+wp!C863</f>
        <v>EWH012</v>
      </c>
      <c r="D864" t="str">
        <f>+wp!D863</f>
        <v>TACLOBAN - ENGINEERING WAREHOUSE</v>
      </c>
      <c r="E864">
        <f>+wp!E863</f>
        <v>630130</v>
      </c>
      <c r="F864" t="str">
        <f>+wp!F863</f>
        <v>DEPRECIATION EXP. - STORE EQUIPMENT</v>
      </c>
      <c r="G864" t="s">
        <v>191</v>
      </c>
      <c r="H864">
        <f>+wp!I863</f>
        <v>1700036526</v>
      </c>
      <c r="I864" t="str">
        <f>+wp!J863</f>
        <v>CHEST FREEZER HARD TOP</v>
      </c>
      <c r="J864">
        <v>1</v>
      </c>
      <c r="L864" s="16">
        <f>+wp!M863</f>
        <v>40543</v>
      </c>
      <c r="M864" s="34">
        <f>+wp!N863</f>
        <v>19400</v>
      </c>
      <c r="N864" s="17">
        <f>+wp!O863</f>
        <v>19400</v>
      </c>
      <c r="O864" s="17">
        <f>+wp!P863</f>
        <v>0</v>
      </c>
      <c r="P864" s="18" t="s">
        <v>532</v>
      </c>
      <c r="Q864" s="17">
        <f>+wp!R863</f>
        <v>538.89</v>
      </c>
      <c r="R864">
        <v>0</v>
      </c>
      <c r="S864" s="17">
        <f>+wp!S863</f>
        <v>0</v>
      </c>
      <c r="T864" s="17">
        <f>+wp!T863</f>
        <v>0</v>
      </c>
      <c r="U864" s="17">
        <f>+wp!U863</f>
        <v>0</v>
      </c>
      <c r="V864" s="17">
        <f>+wp!V863</f>
        <v>0</v>
      </c>
      <c r="W864" s="17">
        <f>+wp!W863</f>
        <v>0</v>
      </c>
      <c r="X864" s="17">
        <f>+wp!X863</f>
        <v>0</v>
      </c>
      <c r="Y864" s="17">
        <f>+wp!Y863</f>
        <v>0</v>
      </c>
      <c r="Z864" s="17">
        <f>+wp!Z863</f>
        <v>0</v>
      </c>
      <c r="AA864" s="17">
        <f>+wp!AA863</f>
        <v>0</v>
      </c>
      <c r="AB864" s="17">
        <f>+wp!AB863</f>
        <v>0</v>
      </c>
      <c r="AC864" s="17">
        <f>+wp!AC863</f>
        <v>0</v>
      </c>
      <c r="AD864" s="17">
        <f>+wp!AD863</f>
        <v>0</v>
      </c>
    </row>
    <row r="865" spans="3:30" x14ac:dyDescent="0.25">
      <c r="C865" s="4" t="str">
        <f>+wp!C864</f>
        <v>EWH012</v>
      </c>
      <c r="D865" t="str">
        <f>+wp!D864</f>
        <v>TACLOBAN - ENGINEERING WAREHOUSE</v>
      </c>
      <c r="E865">
        <f>+wp!E864</f>
        <v>630130</v>
      </c>
      <c r="F865" t="str">
        <f>+wp!F864</f>
        <v>DEPRECIATION EXP. - STORE EQUIPMENT</v>
      </c>
      <c r="G865" t="s">
        <v>191</v>
      </c>
      <c r="H865">
        <f>+wp!I864</f>
        <v>1700036527</v>
      </c>
      <c r="I865" t="str">
        <f>+wp!J864</f>
        <v>CHEST FREEZER HARD TOP</v>
      </c>
      <c r="J865">
        <v>1</v>
      </c>
      <c r="L865" s="16">
        <f>+wp!M864</f>
        <v>40543</v>
      </c>
      <c r="M865" s="34">
        <f>+wp!N864</f>
        <v>19400</v>
      </c>
      <c r="N865" s="17">
        <f>+wp!O864</f>
        <v>19400</v>
      </c>
      <c r="O865" s="17">
        <f>+wp!P864</f>
        <v>0</v>
      </c>
      <c r="P865" s="18" t="s">
        <v>532</v>
      </c>
      <c r="Q865" s="17">
        <f>+wp!R864</f>
        <v>538.89</v>
      </c>
      <c r="R865">
        <v>0</v>
      </c>
      <c r="S865" s="17">
        <f>+wp!S864</f>
        <v>0</v>
      </c>
      <c r="T865" s="17">
        <f>+wp!T864</f>
        <v>0</v>
      </c>
      <c r="U865" s="17">
        <f>+wp!U864</f>
        <v>0</v>
      </c>
      <c r="V865" s="17">
        <f>+wp!V864</f>
        <v>0</v>
      </c>
      <c r="W865" s="17">
        <f>+wp!W864</f>
        <v>0</v>
      </c>
      <c r="X865" s="17">
        <f>+wp!X864</f>
        <v>0</v>
      </c>
      <c r="Y865" s="17">
        <f>+wp!Y864</f>
        <v>0</v>
      </c>
      <c r="Z865" s="17">
        <f>+wp!Z864</f>
        <v>0</v>
      </c>
      <c r="AA865" s="17">
        <f>+wp!AA864</f>
        <v>0</v>
      </c>
      <c r="AB865" s="17">
        <f>+wp!AB864</f>
        <v>0</v>
      </c>
      <c r="AC865" s="17">
        <f>+wp!AC864</f>
        <v>0</v>
      </c>
      <c r="AD865" s="17">
        <f>+wp!AD864</f>
        <v>0</v>
      </c>
    </row>
    <row r="866" spans="3:30" x14ac:dyDescent="0.25">
      <c r="C866" s="4" t="str">
        <f>+wp!C865</f>
        <v>EWH012</v>
      </c>
      <c r="D866" t="str">
        <f>+wp!D865</f>
        <v>TACLOBAN - ENGINEERING WAREHOUSE</v>
      </c>
      <c r="E866">
        <f>+wp!E865</f>
        <v>630130</v>
      </c>
      <c r="F866" t="str">
        <f>+wp!F865</f>
        <v>DEPRECIATION EXP. - STORE EQUIPMENT</v>
      </c>
      <c r="G866" t="s">
        <v>191</v>
      </c>
      <c r="H866">
        <f>+wp!I865</f>
        <v>1700036528</v>
      </c>
      <c r="I866" t="str">
        <f>+wp!J865</f>
        <v>CHEST FREEZER HARD TOP</v>
      </c>
      <c r="J866">
        <v>1</v>
      </c>
      <c r="L866" s="16">
        <f>+wp!M865</f>
        <v>40543</v>
      </c>
      <c r="M866" s="34">
        <f>+wp!N865</f>
        <v>19400</v>
      </c>
      <c r="N866" s="17">
        <f>+wp!O865</f>
        <v>19400</v>
      </c>
      <c r="O866" s="17">
        <f>+wp!P865</f>
        <v>0</v>
      </c>
      <c r="P866" s="18" t="s">
        <v>532</v>
      </c>
      <c r="Q866" s="17">
        <f>+wp!R865</f>
        <v>538.89</v>
      </c>
      <c r="R866">
        <v>0</v>
      </c>
      <c r="S866" s="17">
        <f>+wp!S865</f>
        <v>0</v>
      </c>
      <c r="T866" s="17">
        <f>+wp!T865</f>
        <v>0</v>
      </c>
      <c r="U866" s="17">
        <f>+wp!U865</f>
        <v>0</v>
      </c>
      <c r="V866" s="17">
        <f>+wp!V865</f>
        <v>0</v>
      </c>
      <c r="W866" s="17">
        <f>+wp!W865</f>
        <v>0</v>
      </c>
      <c r="X866" s="17">
        <f>+wp!X865</f>
        <v>0</v>
      </c>
      <c r="Y866" s="17">
        <f>+wp!Y865</f>
        <v>0</v>
      </c>
      <c r="Z866" s="17">
        <f>+wp!Z865</f>
        <v>0</v>
      </c>
      <c r="AA866" s="17">
        <f>+wp!AA865</f>
        <v>0</v>
      </c>
      <c r="AB866" s="17">
        <f>+wp!AB865</f>
        <v>0</v>
      </c>
      <c r="AC866" s="17">
        <f>+wp!AC865</f>
        <v>0</v>
      </c>
      <c r="AD866" s="17">
        <f>+wp!AD865</f>
        <v>0</v>
      </c>
    </row>
    <row r="867" spans="3:30" x14ac:dyDescent="0.25">
      <c r="C867" s="4" t="str">
        <f>+wp!C866</f>
        <v>EWH012</v>
      </c>
      <c r="D867" t="str">
        <f>+wp!D866</f>
        <v>TACLOBAN - ENGINEERING WAREHOUSE</v>
      </c>
      <c r="E867">
        <f>+wp!E866</f>
        <v>630130</v>
      </c>
      <c r="F867" t="str">
        <f>+wp!F866</f>
        <v>DEPRECIATION EXP. - STORE EQUIPMENT</v>
      </c>
      <c r="G867" t="s">
        <v>191</v>
      </c>
      <c r="H867">
        <f>+wp!I866</f>
        <v>1700036529</v>
      </c>
      <c r="I867" t="str">
        <f>+wp!J866</f>
        <v>CHEST FREEZER HARD TOP</v>
      </c>
      <c r="J867">
        <v>1</v>
      </c>
      <c r="L867" s="16">
        <f>+wp!M866</f>
        <v>40543</v>
      </c>
      <c r="M867" s="34">
        <f>+wp!N866</f>
        <v>19400</v>
      </c>
      <c r="N867" s="17">
        <f>+wp!O866</f>
        <v>19400</v>
      </c>
      <c r="O867" s="17">
        <f>+wp!P866</f>
        <v>0</v>
      </c>
      <c r="P867" s="18" t="s">
        <v>532</v>
      </c>
      <c r="Q867" s="17">
        <f>+wp!R866</f>
        <v>538.89</v>
      </c>
      <c r="R867">
        <v>0</v>
      </c>
      <c r="S867" s="17">
        <f>+wp!S866</f>
        <v>0</v>
      </c>
      <c r="T867" s="17">
        <f>+wp!T866</f>
        <v>0</v>
      </c>
      <c r="U867" s="17">
        <f>+wp!U866</f>
        <v>0</v>
      </c>
      <c r="V867" s="17">
        <f>+wp!V866</f>
        <v>0</v>
      </c>
      <c r="W867" s="17">
        <f>+wp!W866</f>
        <v>0</v>
      </c>
      <c r="X867" s="17">
        <f>+wp!X866</f>
        <v>0</v>
      </c>
      <c r="Y867" s="17">
        <f>+wp!Y866</f>
        <v>0</v>
      </c>
      <c r="Z867" s="17">
        <f>+wp!Z866</f>
        <v>0</v>
      </c>
      <c r="AA867" s="17">
        <f>+wp!AA866</f>
        <v>0</v>
      </c>
      <c r="AB867" s="17">
        <f>+wp!AB866</f>
        <v>0</v>
      </c>
      <c r="AC867" s="17">
        <f>+wp!AC866</f>
        <v>0</v>
      </c>
      <c r="AD867" s="17">
        <f>+wp!AD866</f>
        <v>0</v>
      </c>
    </row>
    <row r="868" spans="3:30" x14ac:dyDescent="0.25">
      <c r="C868" s="4" t="str">
        <f>+wp!C867</f>
        <v>EWH012</v>
      </c>
      <c r="D868" t="str">
        <f>+wp!D867</f>
        <v>TACLOBAN - ENGINEERING WAREHOUSE</v>
      </c>
      <c r="E868">
        <f>+wp!E867</f>
        <v>630130</v>
      </c>
      <c r="F868" t="str">
        <f>+wp!F867</f>
        <v>DEPRECIATION EXP. - STORE EQUIPMENT</v>
      </c>
      <c r="G868" t="s">
        <v>191</v>
      </c>
      <c r="H868">
        <f>+wp!I867</f>
        <v>1700036530</v>
      </c>
      <c r="I868" t="str">
        <f>+wp!J867</f>
        <v>CHEST FREEZER HARD TOP</v>
      </c>
      <c r="J868">
        <v>1</v>
      </c>
      <c r="L868" s="16">
        <f>+wp!M867</f>
        <v>40543</v>
      </c>
      <c r="M868" s="34">
        <f>+wp!N867</f>
        <v>19400</v>
      </c>
      <c r="N868" s="17">
        <f>+wp!O867</f>
        <v>19400</v>
      </c>
      <c r="O868" s="17">
        <f>+wp!P867</f>
        <v>0</v>
      </c>
      <c r="P868" s="18" t="s">
        <v>532</v>
      </c>
      <c r="Q868" s="17">
        <f>+wp!R867</f>
        <v>538.89</v>
      </c>
      <c r="R868">
        <v>0</v>
      </c>
      <c r="S868" s="17">
        <f>+wp!S867</f>
        <v>0</v>
      </c>
      <c r="T868" s="17">
        <f>+wp!T867</f>
        <v>0</v>
      </c>
      <c r="U868" s="17">
        <f>+wp!U867</f>
        <v>0</v>
      </c>
      <c r="V868" s="17">
        <f>+wp!V867</f>
        <v>0</v>
      </c>
      <c r="W868" s="17">
        <f>+wp!W867</f>
        <v>0</v>
      </c>
      <c r="X868" s="17">
        <f>+wp!X867</f>
        <v>0</v>
      </c>
      <c r="Y868" s="17">
        <f>+wp!Y867</f>
        <v>0</v>
      </c>
      <c r="Z868" s="17">
        <f>+wp!Z867</f>
        <v>0</v>
      </c>
      <c r="AA868" s="17">
        <f>+wp!AA867</f>
        <v>0</v>
      </c>
      <c r="AB868" s="17">
        <f>+wp!AB867</f>
        <v>0</v>
      </c>
      <c r="AC868" s="17">
        <f>+wp!AC867</f>
        <v>0</v>
      </c>
      <c r="AD868" s="17">
        <f>+wp!AD867</f>
        <v>0</v>
      </c>
    </row>
    <row r="869" spans="3:30" x14ac:dyDescent="0.25">
      <c r="C869" s="4" t="str">
        <f>+wp!C868</f>
        <v>EWH012</v>
      </c>
      <c r="D869" t="str">
        <f>+wp!D868</f>
        <v>TACLOBAN - ENGINEERING WAREHOUSE</v>
      </c>
      <c r="E869">
        <f>+wp!E868</f>
        <v>630130</v>
      </c>
      <c r="F869" t="str">
        <f>+wp!F868</f>
        <v>DEPRECIATION EXP. - STORE EQUIPMENT</v>
      </c>
      <c r="G869" t="s">
        <v>191</v>
      </c>
      <c r="H869">
        <f>+wp!I868</f>
        <v>1700036531</v>
      </c>
      <c r="I869" t="str">
        <f>+wp!J868</f>
        <v>CHEST FREEZER HARD TOP</v>
      </c>
      <c r="J869">
        <v>1</v>
      </c>
      <c r="L869" s="16">
        <f>+wp!M868</f>
        <v>40543</v>
      </c>
      <c r="M869" s="34">
        <f>+wp!N868</f>
        <v>19400</v>
      </c>
      <c r="N869" s="17">
        <f>+wp!O868</f>
        <v>19400</v>
      </c>
      <c r="O869" s="17">
        <f>+wp!P868</f>
        <v>0</v>
      </c>
      <c r="P869" s="18" t="s">
        <v>532</v>
      </c>
      <c r="Q869" s="17">
        <f>+wp!R868</f>
        <v>538.89</v>
      </c>
      <c r="R869">
        <v>0</v>
      </c>
      <c r="S869" s="17">
        <f>+wp!S868</f>
        <v>0</v>
      </c>
      <c r="T869" s="17">
        <f>+wp!T868</f>
        <v>0</v>
      </c>
      <c r="U869" s="17">
        <f>+wp!U868</f>
        <v>0</v>
      </c>
      <c r="V869" s="17">
        <f>+wp!V868</f>
        <v>0</v>
      </c>
      <c r="W869" s="17">
        <f>+wp!W868</f>
        <v>0</v>
      </c>
      <c r="X869" s="17">
        <f>+wp!X868</f>
        <v>0</v>
      </c>
      <c r="Y869" s="17">
        <f>+wp!Y868</f>
        <v>0</v>
      </c>
      <c r="Z869" s="17">
        <f>+wp!Z868</f>
        <v>0</v>
      </c>
      <c r="AA869" s="17">
        <f>+wp!AA868</f>
        <v>0</v>
      </c>
      <c r="AB869" s="17">
        <f>+wp!AB868</f>
        <v>0</v>
      </c>
      <c r="AC869" s="17">
        <f>+wp!AC868</f>
        <v>0</v>
      </c>
      <c r="AD869" s="17">
        <f>+wp!AD868</f>
        <v>0</v>
      </c>
    </row>
    <row r="870" spans="3:30" x14ac:dyDescent="0.25">
      <c r="C870" s="4" t="str">
        <f>+wp!C869</f>
        <v>EWH012</v>
      </c>
      <c r="D870" t="str">
        <f>+wp!D869</f>
        <v>TACLOBAN - ENGINEERING WAREHOUSE</v>
      </c>
      <c r="E870">
        <f>+wp!E869</f>
        <v>630130</v>
      </c>
      <c r="F870" t="str">
        <f>+wp!F869</f>
        <v>DEPRECIATION EXP. - STORE EQUIPMENT</v>
      </c>
      <c r="G870" t="s">
        <v>191</v>
      </c>
      <c r="H870">
        <f>+wp!I869</f>
        <v>1700036532</v>
      </c>
      <c r="I870" t="str">
        <f>+wp!J869</f>
        <v>CHEST FREEZER HARD TOP</v>
      </c>
      <c r="J870">
        <v>1</v>
      </c>
      <c r="L870" s="16">
        <f>+wp!M869</f>
        <v>40543</v>
      </c>
      <c r="M870" s="34">
        <f>+wp!N869</f>
        <v>19400</v>
      </c>
      <c r="N870" s="17">
        <f>+wp!O869</f>
        <v>19400</v>
      </c>
      <c r="O870" s="17">
        <f>+wp!P869</f>
        <v>0</v>
      </c>
      <c r="P870" s="18" t="s">
        <v>532</v>
      </c>
      <c r="Q870" s="17">
        <f>+wp!R869</f>
        <v>538.89</v>
      </c>
      <c r="R870">
        <v>0</v>
      </c>
      <c r="S870" s="17">
        <f>+wp!S869</f>
        <v>0</v>
      </c>
      <c r="T870" s="17">
        <f>+wp!T869</f>
        <v>0</v>
      </c>
      <c r="U870" s="17">
        <f>+wp!U869</f>
        <v>0</v>
      </c>
      <c r="V870" s="17">
        <f>+wp!V869</f>
        <v>0</v>
      </c>
      <c r="W870" s="17">
        <f>+wp!W869</f>
        <v>0</v>
      </c>
      <c r="X870" s="17">
        <f>+wp!X869</f>
        <v>0</v>
      </c>
      <c r="Y870" s="17">
        <f>+wp!Y869</f>
        <v>0</v>
      </c>
      <c r="Z870" s="17">
        <f>+wp!Z869</f>
        <v>0</v>
      </c>
      <c r="AA870" s="17">
        <f>+wp!AA869</f>
        <v>0</v>
      </c>
      <c r="AB870" s="17">
        <f>+wp!AB869</f>
        <v>0</v>
      </c>
      <c r="AC870" s="17">
        <f>+wp!AC869</f>
        <v>0</v>
      </c>
      <c r="AD870" s="17">
        <f>+wp!AD869</f>
        <v>0</v>
      </c>
    </row>
    <row r="871" spans="3:30" x14ac:dyDescent="0.25">
      <c r="C871" s="4" t="str">
        <f>+wp!C870</f>
        <v>EWH012</v>
      </c>
      <c r="D871" t="str">
        <f>+wp!D870</f>
        <v>TACLOBAN - ENGINEERING WAREHOUSE</v>
      </c>
      <c r="E871">
        <f>+wp!E870</f>
        <v>630130</v>
      </c>
      <c r="F871" t="str">
        <f>+wp!F870</f>
        <v>DEPRECIATION EXP. - STORE EQUIPMENT</v>
      </c>
      <c r="G871" t="s">
        <v>191</v>
      </c>
      <c r="H871">
        <f>+wp!I870</f>
        <v>1700036533</v>
      </c>
      <c r="I871" t="str">
        <f>+wp!J870</f>
        <v>CHEST FREEZER HARD TOP</v>
      </c>
      <c r="J871">
        <v>1</v>
      </c>
      <c r="L871" s="16">
        <f>+wp!M870</f>
        <v>40543</v>
      </c>
      <c r="M871" s="34">
        <f>+wp!N870</f>
        <v>19400</v>
      </c>
      <c r="N871" s="17">
        <f>+wp!O870</f>
        <v>19400</v>
      </c>
      <c r="O871" s="17">
        <f>+wp!P870</f>
        <v>0</v>
      </c>
      <c r="P871" s="18" t="s">
        <v>532</v>
      </c>
      <c r="Q871" s="17">
        <f>+wp!R870</f>
        <v>538.89</v>
      </c>
      <c r="R871">
        <v>0</v>
      </c>
      <c r="S871" s="17">
        <f>+wp!S870</f>
        <v>0</v>
      </c>
      <c r="T871" s="17">
        <f>+wp!T870</f>
        <v>0</v>
      </c>
      <c r="U871" s="17">
        <f>+wp!U870</f>
        <v>0</v>
      </c>
      <c r="V871" s="17">
        <f>+wp!V870</f>
        <v>0</v>
      </c>
      <c r="W871" s="17">
        <f>+wp!W870</f>
        <v>0</v>
      </c>
      <c r="X871" s="17">
        <f>+wp!X870</f>
        <v>0</v>
      </c>
      <c r="Y871" s="17">
        <f>+wp!Y870</f>
        <v>0</v>
      </c>
      <c r="Z871" s="17">
        <f>+wp!Z870</f>
        <v>0</v>
      </c>
      <c r="AA871" s="17">
        <f>+wp!AA870</f>
        <v>0</v>
      </c>
      <c r="AB871" s="17">
        <f>+wp!AB870</f>
        <v>0</v>
      </c>
      <c r="AC871" s="17">
        <f>+wp!AC870</f>
        <v>0</v>
      </c>
      <c r="AD871" s="17">
        <f>+wp!AD870</f>
        <v>0</v>
      </c>
    </row>
    <row r="872" spans="3:30" x14ac:dyDescent="0.25">
      <c r="C872" s="4" t="str">
        <f>+wp!C871</f>
        <v>EWH012</v>
      </c>
      <c r="D872" t="str">
        <f>+wp!D871</f>
        <v>TACLOBAN - ENGINEERING WAREHOUSE</v>
      </c>
      <c r="E872">
        <f>+wp!E871</f>
        <v>630130</v>
      </c>
      <c r="F872" t="str">
        <f>+wp!F871</f>
        <v>DEPRECIATION EXP. - STORE EQUIPMENT</v>
      </c>
      <c r="G872" t="s">
        <v>191</v>
      </c>
      <c r="H872">
        <f>+wp!I871</f>
        <v>1700036534</v>
      </c>
      <c r="I872" t="str">
        <f>+wp!J871</f>
        <v>CHEST FREEZER HARD TOP</v>
      </c>
      <c r="J872">
        <v>1</v>
      </c>
      <c r="L872" s="16">
        <f>+wp!M871</f>
        <v>40543</v>
      </c>
      <c r="M872" s="34">
        <f>+wp!N871</f>
        <v>19400</v>
      </c>
      <c r="N872" s="17">
        <f>+wp!O871</f>
        <v>19400</v>
      </c>
      <c r="O872" s="17">
        <f>+wp!P871</f>
        <v>0</v>
      </c>
      <c r="P872" s="18" t="s">
        <v>532</v>
      </c>
      <c r="Q872" s="17">
        <f>+wp!R871</f>
        <v>538.89</v>
      </c>
      <c r="R872">
        <v>0</v>
      </c>
      <c r="S872" s="17">
        <f>+wp!S871</f>
        <v>0</v>
      </c>
      <c r="T872" s="17">
        <f>+wp!T871</f>
        <v>0</v>
      </c>
      <c r="U872" s="17">
        <f>+wp!U871</f>
        <v>0</v>
      </c>
      <c r="V872" s="17">
        <f>+wp!V871</f>
        <v>0</v>
      </c>
      <c r="W872" s="17">
        <f>+wp!W871</f>
        <v>0</v>
      </c>
      <c r="X872" s="17">
        <f>+wp!X871</f>
        <v>0</v>
      </c>
      <c r="Y872" s="17">
        <f>+wp!Y871</f>
        <v>0</v>
      </c>
      <c r="Z872" s="17">
        <f>+wp!Z871</f>
        <v>0</v>
      </c>
      <c r="AA872" s="17">
        <f>+wp!AA871</f>
        <v>0</v>
      </c>
      <c r="AB872" s="17">
        <f>+wp!AB871</f>
        <v>0</v>
      </c>
      <c r="AC872" s="17">
        <f>+wp!AC871</f>
        <v>0</v>
      </c>
      <c r="AD872" s="17">
        <f>+wp!AD871</f>
        <v>0</v>
      </c>
    </row>
    <row r="873" spans="3:30" x14ac:dyDescent="0.25">
      <c r="C873" s="4" t="str">
        <f>+wp!C872</f>
        <v>EWH012</v>
      </c>
      <c r="D873" t="str">
        <f>+wp!D872</f>
        <v>TACLOBAN - ENGINEERING WAREHOUSE</v>
      </c>
      <c r="E873">
        <f>+wp!E872</f>
        <v>630130</v>
      </c>
      <c r="F873" t="str">
        <f>+wp!F872</f>
        <v>DEPRECIATION EXP. - STORE EQUIPMENT</v>
      </c>
      <c r="G873" t="s">
        <v>191</v>
      </c>
      <c r="H873">
        <f>+wp!I872</f>
        <v>1700036535</v>
      </c>
      <c r="I873" t="str">
        <f>+wp!J872</f>
        <v>CHEST FREEZER HARD TOP</v>
      </c>
      <c r="J873">
        <v>1</v>
      </c>
      <c r="L873" s="16">
        <f>+wp!M872</f>
        <v>40543</v>
      </c>
      <c r="M873" s="34">
        <f>+wp!N872</f>
        <v>19400</v>
      </c>
      <c r="N873" s="17">
        <f>+wp!O872</f>
        <v>19400</v>
      </c>
      <c r="O873" s="17">
        <f>+wp!P872</f>
        <v>0</v>
      </c>
      <c r="P873" s="18" t="s">
        <v>532</v>
      </c>
      <c r="Q873" s="17">
        <f>+wp!R872</f>
        <v>538.89</v>
      </c>
      <c r="R873">
        <v>0</v>
      </c>
      <c r="S873" s="17">
        <f>+wp!S872</f>
        <v>0</v>
      </c>
      <c r="T873" s="17">
        <f>+wp!T872</f>
        <v>0</v>
      </c>
      <c r="U873" s="17">
        <f>+wp!U872</f>
        <v>0</v>
      </c>
      <c r="V873" s="17">
        <f>+wp!V872</f>
        <v>0</v>
      </c>
      <c r="W873" s="17">
        <f>+wp!W872</f>
        <v>0</v>
      </c>
      <c r="X873" s="17">
        <f>+wp!X872</f>
        <v>0</v>
      </c>
      <c r="Y873" s="17">
        <f>+wp!Y872</f>
        <v>0</v>
      </c>
      <c r="Z873" s="17">
        <f>+wp!Z872</f>
        <v>0</v>
      </c>
      <c r="AA873" s="17">
        <f>+wp!AA872</f>
        <v>0</v>
      </c>
      <c r="AB873" s="17">
        <f>+wp!AB872</f>
        <v>0</v>
      </c>
      <c r="AC873" s="17">
        <f>+wp!AC872</f>
        <v>0</v>
      </c>
      <c r="AD873" s="17">
        <f>+wp!AD872</f>
        <v>0</v>
      </c>
    </row>
    <row r="874" spans="3:30" x14ac:dyDescent="0.25">
      <c r="C874" s="4" t="str">
        <f>+wp!C873</f>
        <v>EWH012</v>
      </c>
      <c r="D874" t="str">
        <f>+wp!D873</f>
        <v>TACLOBAN - ENGINEERING WAREHOUSE</v>
      </c>
      <c r="E874">
        <f>+wp!E873</f>
        <v>630130</v>
      </c>
      <c r="F874" t="str">
        <f>+wp!F873</f>
        <v>DEPRECIATION EXP. - STORE EQUIPMENT</v>
      </c>
      <c r="G874" t="s">
        <v>191</v>
      </c>
      <c r="H874">
        <f>+wp!I873</f>
        <v>1700036536</v>
      </c>
      <c r="I874" t="str">
        <f>+wp!J873</f>
        <v>CHEST FREEZER HARD TOP</v>
      </c>
      <c r="J874">
        <v>1</v>
      </c>
      <c r="L874" s="16">
        <f>+wp!M873</f>
        <v>40543</v>
      </c>
      <c r="M874" s="34">
        <f>+wp!N873</f>
        <v>19400</v>
      </c>
      <c r="N874" s="17">
        <f>+wp!O873</f>
        <v>19400</v>
      </c>
      <c r="O874" s="17">
        <f>+wp!P873</f>
        <v>0</v>
      </c>
      <c r="P874" s="18" t="s">
        <v>532</v>
      </c>
      <c r="Q874" s="17">
        <f>+wp!R873</f>
        <v>538.89</v>
      </c>
      <c r="R874">
        <v>0</v>
      </c>
      <c r="S874" s="17">
        <f>+wp!S873</f>
        <v>0</v>
      </c>
      <c r="T874" s="17">
        <f>+wp!T873</f>
        <v>0</v>
      </c>
      <c r="U874" s="17">
        <f>+wp!U873</f>
        <v>0</v>
      </c>
      <c r="V874" s="17">
        <f>+wp!V873</f>
        <v>0</v>
      </c>
      <c r="W874" s="17">
        <f>+wp!W873</f>
        <v>0</v>
      </c>
      <c r="X874" s="17">
        <f>+wp!X873</f>
        <v>0</v>
      </c>
      <c r="Y874" s="17">
        <f>+wp!Y873</f>
        <v>0</v>
      </c>
      <c r="Z874" s="17">
        <f>+wp!Z873</f>
        <v>0</v>
      </c>
      <c r="AA874" s="17">
        <f>+wp!AA873</f>
        <v>0</v>
      </c>
      <c r="AB874" s="17">
        <f>+wp!AB873</f>
        <v>0</v>
      </c>
      <c r="AC874" s="17">
        <f>+wp!AC873</f>
        <v>0</v>
      </c>
      <c r="AD874" s="17">
        <f>+wp!AD873</f>
        <v>0</v>
      </c>
    </row>
    <row r="875" spans="3:30" x14ac:dyDescent="0.25">
      <c r="C875" s="4" t="str">
        <f>+wp!C874</f>
        <v>EWH012</v>
      </c>
      <c r="D875" t="str">
        <f>+wp!D874</f>
        <v>TACLOBAN - ENGINEERING WAREHOUSE</v>
      </c>
      <c r="E875">
        <f>+wp!E874</f>
        <v>630130</v>
      </c>
      <c r="F875" t="str">
        <f>+wp!F874</f>
        <v>DEPRECIATION EXP. - STORE EQUIPMENT</v>
      </c>
      <c r="G875" t="s">
        <v>191</v>
      </c>
      <c r="H875">
        <f>+wp!I874</f>
        <v>1700036537</v>
      </c>
      <c r="I875" t="str">
        <f>+wp!J874</f>
        <v>CHEST FREEZER HARD TOP</v>
      </c>
      <c r="J875">
        <v>1</v>
      </c>
      <c r="L875" s="16">
        <f>+wp!M874</f>
        <v>40543</v>
      </c>
      <c r="M875" s="34">
        <f>+wp!N874</f>
        <v>19400</v>
      </c>
      <c r="N875" s="17">
        <f>+wp!O874</f>
        <v>19400</v>
      </c>
      <c r="O875" s="17">
        <f>+wp!P874</f>
        <v>0</v>
      </c>
      <c r="P875" s="18" t="s">
        <v>532</v>
      </c>
      <c r="Q875" s="17">
        <f>+wp!R874</f>
        <v>538.89</v>
      </c>
      <c r="R875">
        <v>0</v>
      </c>
      <c r="S875" s="17">
        <f>+wp!S874</f>
        <v>0</v>
      </c>
      <c r="T875" s="17">
        <f>+wp!T874</f>
        <v>0</v>
      </c>
      <c r="U875" s="17">
        <f>+wp!U874</f>
        <v>0</v>
      </c>
      <c r="V875" s="17">
        <f>+wp!V874</f>
        <v>0</v>
      </c>
      <c r="W875" s="17">
        <f>+wp!W874</f>
        <v>0</v>
      </c>
      <c r="X875" s="17">
        <f>+wp!X874</f>
        <v>0</v>
      </c>
      <c r="Y875" s="17">
        <f>+wp!Y874</f>
        <v>0</v>
      </c>
      <c r="Z875" s="17">
        <f>+wp!Z874</f>
        <v>0</v>
      </c>
      <c r="AA875" s="17">
        <f>+wp!AA874</f>
        <v>0</v>
      </c>
      <c r="AB875" s="17">
        <f>+wp!AB874</f>
        <v>0</v>
      </c>
      <c r="AC875" s="17">
        <f>+wp!AC874</f>
        <v>0</v>
      </c>
      <c r="AD875" s="17">
        <f>+wp!AD874</f>
        <v>0</v>
      </c>
    </row>
    <row r="876" spans="3:30" x14ac:dyDescent="0.25">
      <c r="C876" s="4" t="str">
        <f>+wp!C875</f>
        <v>EWH012</v>
      </c>
      <c r="D876" t="str">
        <f>+wp!D875</f>
        <v>TACLOBAN - ENGINEERING WAREHOUSE</v>
      </c>
      <c r="E876">
        <f>+wp!E875</f>
        <v>630130</v>
      </c>
      <c r="F876" t="str">
        <f>+wp!F875</f>
        <v>DEPRECIATION EXP. - STORE EQUIPMENT</v>
      </c>
      <c r="G876" t="s">
        <v>191</v>
      </c>
      <c r="H876">
        <f>+wp!I875</f>
        <v>1700036538</v>
      </c>
      <c r="I876" t="str">
        <f>+wp!J875</f>
        <v>CHEST FREEZER HARD TOP</v>
      </c>
      <c r="J876">
        <v>1</v>
      </c>
      <c r="L876" s="16">
        <f>+wp!M875</f>
        <v>40543</v>
      </c>
      <c r="M876" s="34">
        <f>+wp!N875</f>
        <v>19400</v>
      </c>
      <c r="N876" s="17">
        <f>+wp!O875</f>
        <v>19400</v>
      </c>
      <c r="O876" s="17">
        <f>+wp!P875</f>
        <v>0</v>
      </c>
      <c r="P876" s="18" t="s">
        <v>532</v>
      </c>
      <c r="Q876" s="17">
        <f>+wp!R875</f>
        <v>538.89</v>
      </c>
      <c r="R876">
        <v>0</v>
      </c>
      <c r="S876" s="17">
        <f>+wp!S875</f>
        <v>0</v>
      </c>
      <c r="T876" s="17">
        <f>+wp!T875</f>
        <v>0</v>
      </c>
      <c r="U876" s="17">
        <f>+wp!U875</f>
        <v>0</v>
      </c>
      <c r="V876" s="17">
        <f>+wp!V875</f>
        <v>0</v>
      </c>
      <c r="W876" s="17">
        <f>+wp!W875</f>
        <v>0</v>
      </c>
      <c r="X876" s="17">
        <f>+wp!X875</f>
        <v>0</v>
      </c>
      <c r="Y876" s="17">
        <f>+wp!Y875</f>
        <v>0</v>
      </c>
      <c r="Z876" s="17">
        <f>+wp!Z875</f>
        <v>0</v>
      </c>
      <c r="AA876" s="17">
        <f>+wp!AA875</f>
        <v>0</v>
      </c>
      <c r="AB876" s="17">
        <f>+wp!AB875</f>
        <v>0</v>
      </c>
      <c r="AC876" s="17">
        <f>+wp!AC875</f>
        <v>0</v>
      </c>
      <c r="AD876" s="17">
        <f>+wp!AD875</f>
        <v>0</v>
      </c>
    </row>
    <row r="877" spans="3:30" x14ac:dyDescent="0.25">
      <c r="C877" s="4" t="str">
        <f>+wp!C876</f>
        <v>EWH012</v>
      </c>
      <c r="D877" t="str">
        <f>+wp!D876</f>
        <v>TACLOBAN - ENGINEERING WAREHOUSE</v>
      </c>
      <c r="E877">
        <f>+wp!E876</f>
        <v>630130</v>
      </c>
      <c r="F877" t="str">
        <f>+wp!F876</f>
        <v>DEPRECIATION EXP. - STORE EQUIPMENT</v>
      </c>
      <c r="G877" t="s">
        <v>191</v>
      </c>
      <c r="H877">
        <f>+wp!I876</f>
        <v>1700036539</v>
      </c>
      <c r="I877" t="str">
        <f>+wp!J876</f>
        <v>GAS OVEN</v>
      </c>
      <c r="J877">
        <v>1</v>
      </c>
      <c r="L877" s="16">
        <f>+wp!M876</f>
        <v>40543</v>
      </c>
      <c r="M877" s="34">
        <f>+wp!N876</f>
        <v>29000</v>
      </c>
      <c r="N877" s="17">
        <f>+wp!O876</f>
        <v>29000</v>
      </c>
      <c r="O877" s="17">
        <f>+wp!P876</f>
        <v>0</v>
      </c>
      <c r="P877" s="18" t="s">
        <v>532</v>
      </c>
      <c r="Q877" s="17">
        <f>+wp!R876</f>
        <v>805.56</v>
      </c>
      <c r="R877">
        <v>0</v>
      </c>
      <c r="S877" s="17">
        <f>+wp!S876</f>
        <v>0</v>
      </c>
      <c r="T877" s="17">
        <f>+wp!T876</f>
        <v>0</v>
      </c>
      <c r="U877" s="17">
        <f>+wp!U876</f>
        <v>0</v>
      </c>
      <c r="V877" s="17">
        <f>+wp!V876</f>
        <v>0</v>
      </c>
      <c r="W877" s="17">
        <f>+wp!W876</f>
        <v>0</v>
      </c>
      <c r="X877" s="17">
        <f>+wp!X876</f>
        <v>0</v>
      </c>
      <c r="Y877" s="17">
        <f>+wp!Y876</f>
        <v>0</v>
      </c>
      <c r="Z877" s="17">
        <f>+wp!Z876</f>
        <v>0</v>
      </c>
      <c r="AA877" s="17">
        <f>+wp!AA876</f>
        <v>0</v>
      </c>
      <c r="AB877" s="17">
        <f>+wp!AB876</f>
        <v>0</v>
      </c>
      <c r="AC877" s="17">
        <f>+wp!AC876</f>
        <v>0</v>
      </c>
      <c r="AD877" s="17">
        <f>+wp!AD876</f>
        <v>0</v>
      </c>
    </row>
    <row r="878" spans="3:30" x14ac:dyDescent="0.25">
      <c r="C878" s="4" t="str">
        <f>+wp!C877</f>
        <v>EWH012</v>
      </c>
      <c r="D878" t="str">
        <f>+wp!D877</f>
        <v>TACLOBAN - ENGINEERING WAREHOUSE</v>
      </c>
      <c r="E878">
        <f>+wp!E877</f>
        <v>630130</v>
      </c>
      <c r="F878" t="str">
        <f>+wp!F877</f>
        <v>DEPRECIATION EXP. - STORE EQUIPMENT</v>
      </c>
      <c r="G878" t="s">
        <v>191</v>
      </c>
      <c r="H878">
        <f>+wp!I877</f>
        <v>1700036540</v>
      </c>
      <c r="I878" t="str">
        <f>+wp!J877</f>
        <v>GAS OVEN</v>
      </c>
      <c r="J878">
        <v>1</v>
      </c>
      <c r="L878" s="16">
        <f>+wp!M877</f>
        <v>40543</v>
      </c>
      <c r="M878" s="34">
        <f>+wp!N877</f>
        <v>29000</v>
      </c>
      <c r="N878" s="17">
        <f>+wp!O877</f>
        <v>29000</v>
      </c>
      <c r="O878" s="17">
        <f>+wp!P877</f>
        <v>0</v>
      </c>
      <c r="P878" s="18" t="s">
        <v>532</v>
      </c>
      <c r="Q878" s="17">
        <f>+wp!R877</f>
        <v>805.56</v>
      </c>
      <c r="R878">
        <v>0</v>
      </c>
      <c r="S878" s="17">
        <f>+wp!S877</f>
        <v>0</v>
      </c>
      <c r="T878" s="17">
        <f>+wp!T877</f>
        <v>0</v>
      </c>
      <c r="U878" s="17">
        <f>+wp!U877</f>
        <v>0</v>
      </c>
      <c r="V878" s="17">
        <f>+wp!V877</f>
        <v>0</v>
      </c>
      <c r="W878" s="17">
        <f>+wp!W877</f>
        <v>0</v>
      </c>
      <c r="X878" s="17">
        <f>+wp!X877</f>
        <v>0</v>
      </c>
      <c r="Y878" s="17">
        <f>+wp!Y877</f>
        <v>0</v>
      </c>
      <c r="Z878" s="17">
        <f>+wp!Z877</f>
        <v>0</v>
      </c>
      <c r="AA878" s="17">
        <f>+wp!AA877</f>
        <v>0</v>
      </c>
      <c r="AB878" s="17">
        <f>+wp!AB877</f>
        <v>0</v>
      </c>
      <c r="AC878" s="17">
        <f>+wp!AC877</f>
        <v>0</v>
      </c>
      <c r="AD878" s="17">
        <f>+wp!AD877</f>
        <v>0</v>
      </c>
    </row>
    <row r="879" spans="3:30" x14ac:dyDescent="0.25">
      <c r="C879" s="4" t="str">
        <f>+wp!C878</f>
        <v>EWH012</v>
      </c>
      <c r="D879" t="str">
        <f>+wp!D878</f>
        <v>TACLOBAN - ENGINEERING WAREHOUSE</v>
      </c>
      <c r="E879">
        <f>+wp!E878</f>
        <v>630130</v>
      </c>
      <c r="F879" t="str">
        <f>+wp!F878</f>
        <v>DEPRECIATION EXP. - STORE EQUIPMENT</v>
      </c>
      <c r="G879" t="s">
        <v>191</v>
      </c>
      <c r="H879">
        <f>+wp!I878</f>
        <v>1700036541</v>
      </c>
      <c r="I879" t="str">
        <f>+wp!J878</f>
        <v>GAS OVEN</v>
      </c>
      <c r="J879">
        <v>1</v>
      </c>
      <c r="L879" s="16">
        <f>+wp!M878</f>
        <v>40543</v>
      </c>
      <c r="M879" s="34">
        <f>+wp!N878</f>
        <v>29000</v>
      </c>
      <c r="N879" s="17">
        <f>+wp!O878</f>
        <v>29000</v>
      </c>
      <c r="O879" s="17">
        <f>+wp!P878</f>
        <v>0</v>
      </c>
      <c r="P879" s="18" t="s">
        <v>532</v>
      </c>
      <c r="Q879" s="17">
        <f>+wp!R878</f>
        <v>805.56</v>
      </c>
      <c r="R879">
        <v>0</v>
      </c>
      <c r="S879" s="17">
        <f>+wp!S878</f>
        <v>0</v>
      </c>
      <c r="T879" s="17">
        <f>+wp!T878</f>
        <v>0</v>
      </c>
      <c r="U879" s="17">
        <f>+wp!U878</f>
        <v>0</v>
      </c>
      <c r="V879" s="17">
        <f>+wp!V878</f>
        <v>0</v>
      </c>
      <c r="W879" s="17">
        <f>+wp!W878</f>
        <v>0</v>
      </c>
      <c r="X879" s="17">
        <f>+wp!X878</f>
        <v>0</v>
      </c>
      <c r="Y879" s="17">
        <f>+wp!Y878</f>
        <v>0</v>
      </c>
      <c r="Z879" s="17">
        <f>+wp!Z878</f>
        <v>0</v>
      </c>
      <c r="AA879" s="17">
        <f>+wp!AA878</f>
        <v>0</v>
      </c>
      <c r="AB879" s="17">
        <f>+wp!AB878</f>
        <v>0</v>
      </c>
      <c r="AC879" s="17">
        <f>+wp!AC878</f>
        <v>0</v>
      </c>
      <c r="AD879" s="17">
        <f>+wp!AD878</f>
        <v>0</v>
      </c>
    </row>
    <row r="880" spans="3:30" x14ac:dyDescent="0.25">
      <c r="C880" s="4" t="str">
        <f>+wp!C879</f>
        <v>EWH012</v>
      </c>
      <c r="D880" t="str">
        <f>+wp!D879</f>
        <v>TACLOBAN - ENGINEERING WAREHOUSE</v>
      </c>
      <c r="E880">
        <f>+wp!E879</f>
        <v>630130</v>
      </c>
      <c r="F880" t="str">
        <f>+wp!F879</f>
        <v>DEPRECIATION EXP. - STORE EQUIPMENT</v>
      </c>
      <c r="G880" t="s">
        <v>191</v>
      </c>
      <c r="H880">
        <f>+wp!I879</f>
        <v>1700036542</v>
      </c>
      <c r="I880" t="str">
        <f>+wp!J879</f>
        <v>ELECTRIC OVEN</v>
      </c>
      <c r="J880">
        <v>1</v>
      </c>
      <c r="L880" s="16">
        <f>+wp!M879</f>
        <v>40543</v>
      </c>
      <c r="M880" s="34">
        <f>+wp!N879</f>
        <v>25000</v>
      </c>
      <c r="N880" s="17">
        <f>+wp!O879</f>
        <v>25000</v>
      </c>
      <c r="O880" s="17">
        <f>+wp!P879</f>
        <v>0</v>
      </c>
      <c r="P880" s="18" t="s">
        <v>532</v>
      </c>
      <c r="Q880" s="17">
        <f>+wp!R879</f>
        <v>694.44</v>
      </c>
      <c r="R880">
        <v>0</v>
      </c>
      <c r="S880" s="17">
        <f>+wp!S879</f>
        <v>0</v>
      </c>
      <c r="T880" s="17">
        <f>+wp!T879</f>
        <v>0</v>
      </c>
      <c r="U880" s="17">
        <f>+wp!U879</f>
        <v>0</v>
      </c>
      <c r="V880" s="17">
        <f>+wp!V879</f>
        <v>0</v>
      </c>
      <c r="W880" s="17">
        <f>+wp!W879</f>
        <v>0</v>
      </c>
      <c r="X880" s="17">
        <f>+wp!X879</f>
        <v>0</v>
      </c>
      <c r="Y880" s="17">
        <f>+wp!Y879</f>
        <v>0</v>
      </c>
      <c r="Z880" s="17">
        <f>+wp!Z879</f>
        <v>0</v>
      </c>
      <c r="AA880" s="17">
        <f>+wp!AA879</f>
        <v>0</v>
      </c>
      <c r="AB880" s="17">
        <f>+wp!AB879</f>
        <v>0</v>
      </c>
      <c r="AC880" s="17">
        <f>+wp!AC879</f>
        <v>0</v>
      </c>
      <c r="AD880" s="17">
        <f>+wp!AD879</f>
        <v>0</v>
      </c>
    </row>
    <row r="881" spans="3:30" x14ac:dyDescent="0.25">
      <c r="C881" s="4" t="str">
        <f>+wp!C880</f>
        <v>EWH012</v>
      </c>
      <c r="D881" t="str">
        <f>+wp!D880</f>
        <v>TACLOBAN - ENGINEERING WAREHOUSE</v>
      </c>
      <c r="E881">
        <f>+wp!E880</f>
        <v>630130</v>
      </c>
      <c r="F881" t="str">
        <f>+wp!F880</f>
        <v>DEPRECIATION EXP. - STORE EQUIPMENT</v>
      </c>
      <c r="G881" t="s">
        <v>191</v>
      </c>
      <c r="H881">
        <f>+wp!I880</f>
        <v>1700036543</v>
      </c>
      <c r="I881" t="str">
        <f>+wp!J880</f>
        <v>ELECTRIC OVEN</v>
      </c>
      <c r="J881">
        <v>1</v>
      </c>
      <c r="L881" s="16">
        <f>+wp!M880</f>
        <v>40543</v>
      </c>
      <c r="M881" s="34">
        <f>+wp!N880</f>
        <v>25000</v>
      </c>
      <c r="N881" s="17">
        <f>+wp!O880</f>
        <v>25000</v>
      </c>
      <c r="O881" s="17">
        <f>+wp!P880</f>
        <v>0</v>
      </c>
      <c r="P881" s="18" t="s">
        <v>532</v>
      </c>
      <c r="Q881" s="17">
        <f>+wp!R880</f>
        <v>694.44</v>
      </c>
      <c r="R881">
        <v>0</v>
      </c>
      <c r="S881" s="17">
        <f>+wp!S880</f>
        <v>0</v>
      </c>
      <c r="T881" s="17">
        <f>+wp!T880</f>
        <v>0</v>
      </c>
      <c r="U881" s="17">
        <f>+wp!U880</f>
        <v>0</v>
      </c>
      <c r="V881" s="17">
        <f>+wp!V880</f>
        <v>0</v>
      </c>
      <c r="W881" s="17">
        <f>+wp!W880</f>
        <v>0</v>
      </c>
      <c r="X881" s="17">
        <f>+wp!X880</f>
        <v>0</v>
      </c>
      <c r="Y881" s="17">
        <f>+wp!Y880</f>
        <v>0</v>
      </c>
      <c r="Z881" s="17">
        <f>+wp!Z880</f>
        <v>0</v>
      </c>
      <c r="AA881" s="17">
        <f>+wp!AA880</f>
        <v>0</v>
      </c>
      <c r="AB881" s="17">
        <f>+wp!AB880</f>
        <v>0</v>
      </c>
      <c r="AC881" s="17">
        <f>+wp!AC880</f>
        <v>0</v>
      </c>
      <c r="AD881" s="17">
        <f>+wp!AD880</f>
        <v>0</v>
      </c>
    </row>
    <row r="882" spans="3:30" x14ac:dyDescent="0.25">
      <c r="C882" s="4" t="str">
        <f>+wp!C881</f>
        <v>EWH012</v>
      </c>
      <c r="D882" t="str">
        <f>+wp!D881</f>
        <v>TACLOBAN - ENGINEERING WAREHOUSE</v>
      </c>
      <c r="E882">
        <f>+wp!E881</f>
        <v>630130</v>
      </c>
      <c r="F882" t="str">
        <f>+wp!F881</f>
        <v>DEPRECIATION EXP. - STORE EQUIPMENT</v>
      </c>
      <c r="G882" t="s">
        <v>191</v>
      </c>
      <c r="H882">
        <f>+wp!I881</f>
        <v>1700036544</v>
      </c>
      <c r="I882" t="str">
        <f>+wp!J881</f>
        <v>ELECTRIC OVEN</v>
      </c>
      <c r="J882">
        <v>1</v>
      </c>
      <c r="L882" s="16">
        <f>+wp!M881</f>
        <v>40543</v>
      </c>
      <c r="M882" s="34">
        <f>+wp!N881</f>
        <v>25000</v>
      </c>
      <c r="N882" s="17">
        <f>+wp!O881</f>
        <v>25000</v>
      </c>
      <c r="O882" s="17">
        <f>+wp!P881</f>
        <v>0</v>
      </c>
      <c r="P882" s="18" t="s">
        <v>532</v>
      </c>
      <c r="Q882" s="17">
        <f>+wp!R881</f>
        <v>694.44</v>
      </c>
      <c r="R882">
        <v>0</v>
      </c>
      <c r="S882" s="17">
        <f>+wp!S881</f>
        <v>0</v>
      </c>
      <c r="T882" s="17">
        <f>+wp!T881</f>
        <v>0</v>
      </c>
      <c r="U882" s="17">
        <f>+wp!U881</f>
        <v>0</v>
      </c>
      <c r="V882" s="17">
        <f>+wp!V881</f>
        <v>0</v>
      </c>
      <c r="W882" s="17">
        <f>+wp!W881</f>
        <v>0</v>
      </c>
      <c r="X882" s="17">
        <f>+wp!X881</f>
        <v>0</v>
      </c>
      <c r="Y882" s="17">
        <f>+wp!Y881</f>
        <v>0</v>
      </c>
      <c r="Z882" s="17">
        <f>+wp!Z881</f>
        <v>0</v>
      </c>
      <c r="AA882" s="17">
        <f>+wp!AA881</f>
        <v>0</v>
      </c>
      <c r="AB882" s="17">
        <f>+wp!AB881</f>
        <v>0</v>
      </c>
      <c r="AC882" s="17">
        <f>+wp!AC881</f>
        <v>0</v>
      </c>
      <c r="AD882" s="17">
        <f>+wp!AD881</f>
        <v>0</v>
      </c>
    </row>
    <row r="883" spans="3:30" x14ac:dyDescent="0.25">
      <c r="C883" s="4" t="str">
        <f>+wp!C882</f>
        <v>EWH012</v>
      </c>
      <c r="D883" t="str">
        <f>+wp!D882</f>
        <v>TACLOBAN - ENGINEERING WAREHOUSE</v>
      </c>
      <c r="E883">
        <f>+wp!E882</f>
        <v>630130</v>
      </c>
      <c r="F883" t="str">
        <f>+wp!F882</f>
        <v>DEPRECIATION EXP. - STORE EQUIPMENT</v>
      </c>
      <c r="G883" t="s">
        <v>191</v>
      </c>
      <c r="H883">
        <f>+wp!I882</f>
        <v>1700036545</v>
      </c>
      <c r="I883" t="str">
        <f>+wp!J882</f>
        <v>ELECTRIC OVEN</v>
      </c>
      <c r="J883">
        <v>1</v>
      </c>
      <c r="L883" s="16">
        <f>+wp!M882</f>
        <v>40543</v>
      </c>
      <c r="M883" s="34">
        <f>+wp!N882</f>
        <v>25000</v>
      </c>
      <c r="N883" s="17">
        <f>+wp!O882</f>
        <v>25000</v>
      </c>
      <c r="O883" s="17">
        <f>+wp!P882</f>
        <v>0</v>
      </c>
      <c r="P883" s="18" t="s">
        <v>532</v>
      </c>
      <c r="Q883" s="17">
        <f>+wp!R882</f>
        <v>694.44</v>
      </c>
      <c r="R883">
        <v>0</v>
      </c>
      <c r="S883" s="17">
        <f>+wp!S882</f>
        <v>0</v>
      </c>
      <c r="T883" s="17">
        <f>+wp!T882</f>
        <v>0</v>
      </c>
      <c r="U883" s="17">
        <f>+wp!U882</f>
        <v>0</v>
      </c>
      <c r="V883" s="17">
        <f>+wp!V882</f>
        <v>0</v>
      </c>
      <c r="W883" s="17">
        <f>+wp!W882</f>
        <v>0</v>
      </c>
      <c r="X883" s="17">
        <f>+wp!X882</f>
        <v>0</v>
      </c>
      <c r="Y883" s="17">
        <f>+wp!Y882</f>
        <v>0</v>
      </c>
      <c r="Z883" s="17">
        <f>+wp!Z882</f>
        <v>0</v>
      </c>
      <c r="AA883" s="17">
        <f>+wp!AA882</f>
        <v>0</v>
      </c>
      <c r="AB883" s="17">
        <f>+wp!AB882</f>
        <v>0</v>
      </c>
      <c r="AC883" s="17">
        <f>+wp!AC882</f>
        <v>0</v>
      </c>
      <c r="AD883" s="17">
        <f>+wp!AD882</f>
        <v>0</v>
      </c>
    </row>
    <row r="884" spans="3:30" x14ac:dyDescent="0.25">
      <c r="C884" s="4" t="str">
        <f>+wp!C883</f>
        <v>EWH012</v>
      </c>
      <c r="D884" t="str">
        <f>+wp!D883</f>
        <v>TACLOBAN - ENGINEERING WAREHOUSE</v>
      </c>
      <c r="E884">
        <f>+wp!E883</f>
        <v>630130</v>
      </c>
      <c r="F884" t="str">
        <f>+wp!F883</f>
        <v>DEPRECIATION EXP. - STORE EQUIPMENT</v>
      </c>
      <c r="G884" t="s">
        <v>191</v>
      </c>
      <c r="H884">
        <f>+wp!I883</f>
        <v>1700036546</v>
      </c>
      <c r="I884" t="str">
        <f>+wp!J883</f>
        <v>ELECTRIC OVEN</v>
      </c>
      <c r="J884">
        <v>1</v>
      </c>
      <c r="L884" s="16">
        <f>+wp!M883</f>
        <v>40543</v>
      </c>
      <c r="M884" s="34">
        <f>+wp!N883</f>
        <v>25000</v>
      </c>
      <c r="N884" s="17">
        <f>+wp!O883</f>
        <v>25000</v>
      </c>
      <c r="O884" s="17">
        <f>+wp!P883</f>
        <v>0</v>
      </c>
      <c r="P884" s="18" t="s">
        <v>532</v>
      </c>
      <c r="Q884" s="17">
        <f>+wp!R883</f>
        <v>694.44</v>
      </c>
      <c r="R884">
        <v>0</v>
      </c>
      <c r="S884" s="17">
        <f>+wp!S883</f>
        <v>0</v>
      </c>
      <c r="T884" s="17">
        <f>+wp!T883</f>
        <v>0</v>
      </c>
      <c r="U884" s="17">
        <f>+wp!U883</f>
        <v>0</v>
      </c>
      <c r="V884" s="17">
        <f>+wp!V883</f>
        <v>0</v>
      </c>
      <c r="W884" s="17">
        <f>+wp!W883</f>
        <v>0</v>
      </c>
      <c r="X884" s="17">
        <f>+wp!X883</f>
        <v>0</v>
      </c>
      <c r="Y884" s="17">
        <f>+wp!Y883</f>
        <v>0</v>
      </c>
      <c r="Z884" s="17">
        <f>+wp!Z883</f>
        <v>0</v>
      </c>
      <c r="AA884" s="17">
        <f>+wp!AA883</f>
        <v>0</v>
      </c>
      <c r="AB884" s="17">
        <f>+wp!AB883</f>
        <v>0</v>
      </c>
      <c r="AC884" s="17">
        <f>+wp!AC883</f>
        <v>0</v>
      </c>
      <c r="AD884" s="17">
        <f>+wp!AD883</f>
        <v>0</v>
      </c>
    </row>
    <row r="885" spans="3:30" x14ac:dyDescent="0.25">
      <c r="C885" s="4" t="str">
        <f>+wp!C884</f>
        <v>EWH012</v>
      </c>
      <c r="D885" t="str">
        <f>+wp!D884</f>
        <v>TACLOBAN - ENGINEERING WAREHOUSE</v>
      </c>
      <c r="E885">
        <f>+wp!E884</f>
        <v>630130</v>
      </c>
      <c r="F885" t="str">
        <f>+wp!F884</f>
        <v>DEPRECIATION EXP. - STORE EQUIPMENT</v>
      </c>
      <c r="G885" t="s">
        <v>191</v>
      </c>
      <c r="H885">
        <f>+wp!I884</f>
        <v>1700036547</v>
      </c>
      <c r="I885" t="str">
        <f>+wp!J884</f>
        <v>ELECTRIC OVEN</v>
      </c>
      <c r="J885">
        <v>1</v>
      </c>
      <c r="L885" s="16">
        <f>+wp!M884</f>
        <v>40543</v>
      </c>
      <c r="M885" s="34">
        <f>+wp!N884</f>
        <v>25000</v>
      </c>
      <c r="N885" s="17">
        <f>+wp!O884</f>
        <v>25000</v>
      </c>
      <c r="O885" s="17">
        <f>+wp!P884</f>
        <v>0</v>
      </c>
      <c r="P885" s="18" t="s">
        <v>532</v>
      </c>
      <c r="Q885" s="17">
        <f>+wp!R884</f>
        <v>694.44</v>
      </c>
      <c r="R885">
        <v>0</v>
      </c>
      <c r="S885" s="17">
        <f>+wp!S884</f>
        <v>0</v>
      </c>
      <c r="T885" s="17">
        <f>+wp!T884</f>
        <v>0</v>
      </c>
      <c r="U885" s="17">
        <f>+wp!U884</f>
        <v>0</v>
      </c>
      <c r="V885" s="17">
        <f>+wp!V884</f>
        <v>0</v>
      </c>
      <c r="W885" s="17">
        <f>+wp!W884</f>
        <v>0</v>
      </c>
      <c r="X885" s="17">
        <f>+wp!X884</f>
        <v>0</v>
      </c>
      <c r="Y885" s="17">
        <f>+wp!Y884</f>
        <v>0</v>
      </c>
      <c r="Z885" s="17">
        <f>+wp!Z884</f>
        <v>0</v>
      </c>
      <c r="AA885" s="17">
        <f>+wp!AA884</f>
        <v>0</v>
      </c>
      <c r="AB885" s="17">
        <f>+wp!AB884</f>
        <v>0</v>
      </c>
      <c r="AC885" s="17">
        <f>+wp!AC884</f>
        <v>0</v>
      </c>
      <c r="AD885" s="17">
        <f>+wp!AD884</f>
        <v>0</v>
      </c>
    </row>
    <row r="886" spans="3:30" x14ac:dyDescent="0.25">
      <c r="C886" s="4" t="str">
        <f>+wp!C885</f>
        <v>EWH012</v>
      </c>
      <c r="D886" t="str">
        <f>+wp!D885</f>
        <v>TACLOBAN - ENGINEERING WAREHOUSE</v>
      </c>
      <c r="E886">
        <f>+wp!E885</f>
        <v>630130</v>
      </c>
      <c r="F886" t="str">
        <f>+wp!F885</f>
        <v>DEPRECIATION EXP. - STORE EQUIPMENT</v>
      </c>
      <c r="G886" t="s">
        <v>191</v>
      </c>
      <c r="H886">
        <f>+wp!I885</f>
        <v>1700036548</v>
      </c>
      <c r="I886" t="str">
        <f>+wp!J885</f>
        <v>ELECTRIC OVEN</v>
      </c>
      <c r="J886">
        <v>1</v>
      </c>
      <c r="L886" s="16">
        <f>+wp!M885</f>
        <v>40543</v>
      </c>
      <c r="M886" s="34">
        <f>+wp!N885</f>
        <v>25000</v>
      </c>
      <c r="N886" s="17">
        <f>+wp!O885</f>
        <v>25000</v>
      </c>
      <c r="O886" s="17">
        <f>+wp!P885</f>
        <v>0</v>
      </c>
      <c r="P886" s="18" t="s">
        <v>532</v>
      </c>
      <c r="Q886" s="17">
        <f>+wp!R885</f>
        <v>694.44</v>
      </c>
      <c r="R886">
        <v>0</v>
      </c>
      <c r="S886" s="17">
        <f>+wp!S885</f>
        <v>0</v>
      </c>
      <c r="T886" s="17">
        <f>+wp!T885</f>
        <v>0</v>
      </c>
      <c r="U886" s="17">
        <f>+wp!U885</f>
        <v>0</v>
      </c>
      <c r="V886" s="17">
        <f>+wp!V885</f>
        <v>0</v>
      </c>
      <c r="W886" s="17">
        <f>+wp!W885</f>
        <v>0</v>
      </c>
      <c r="X886" s="17">
        <f>+wp!X885</f>
        <v>0</v>
      </c>
      <c r="Y886" s="17">
        <f>+wp!Y885</f>
        <v>0</v>
      </c>
      <c r="Z886" s="17">
        <f>+wp!Z885</f>
        <v>0</v>
      </c>
      <c r="AA886" s="17">
        <f>+wp!AA885</f>
        <v>0</v>
      </c>
      <c r="AB886" s="17">
        <f>+wp!AB885</f>
        <v>0</v>
      </c>
      <c r="AC886" s="17">
        <f>+wp!AC885</f>
        <v>0</v>
      </c>
      <c r="AD886" s="17">
        <f>+wp!AD885</f>
        <v>0</v>
      </c>
    </row>
    <row r="887" spans="3:30" x14ac:dyDescent="0.25">
      <c r="C887" s="4" t="str">
        <f>+wp!C886</f>
        <v>EWH012</v>
      </c>
      <c r="D887" t="str">
        <f>+wp!D886</f>
        <v>TACLOBAN - ENGINEERING WAREHOUSE</v>
      </c>
      <c r="E887">
        <f>+wp!E886</f>
        <v>630130</v>
      </c>
      <c r="F887" t="str">
        <f>+wp!F886</f>
        <v>DEPRECIATION EXP. - STORE EQUIPMENT</v>
      </c>
      <c r="G887" t="s">
        <v>191</v>
      </c>
      <c r="H887">
        <f>+wp!I886</f>
        <v>1700036549</v>
      </c>
      <c r="I887" t="str">
        <f>+wp!J886</f>
        <v>ELECTRIC OVEN</v>
      </c>
      <c r="J887">
        <v>1</v>
      </c>
      <c r="L887" s="16">
        <f>+wp!M886</f>
        <v>40543</v>
      </c>
      <c r="M887" s="34">
        <f>+wp!N886</f>
        <v>25000</v>
      </c>
      <c r="N887" s="17">
        <f>+wp!O886</f>
        <v>25000</v>
      </c>
      <c r="O887" s="17">
        <f>+wp!P886</f>
        <v>0</v>
      </c>
      <c r="P887" s="18" t="s">
        <v>532</v>
      </c>
      <c r="Q887" s="17">
        <f>+wp!R886</f>
        <v>694.44</v>
      </c>
      <c r="R887">
        <v>0</v>
      </c>
      <c r="S887" s="17">
        <f>+wp!S886</f>
        <v>0</v>
      </c>
      <c r="T887" s="17">
        <f>+wp!T886</f>
        <v>0</v>
      </c>
      <c r="U887" s="17">
        <f>+wp!U886</f>
        <v>0</v>
      </c>
      <c r="V887" s="17">
        <f>+wp!V886</f>
        <v>0</v>
      </c>
      <c r="W887" s="17">
        <f>+wp!W886</f>
        <v>0</v>
      </c>
      <c r="X887" s="17">
        <f>+wp!X886</f>
        <v>0</v>
      </c>
      <c r="Y887" s="17">
        <f>+wp!Y886</f>
        <v>0</v>
      </c>
      <c r="Z887" s="17">
        <f>+wp!Z886</f>
        <v>0</v>
      </c>
      <c r="AA887" s="17">
        <f>+wp!AA886</f>
        <v>0</v>
      </c>
      <c r="AB887" s="17">
        <f>+wp!AB886</f>
        <v>0</v>
      </c>
      <c r="AC887" s="17">
        <f>+wp!AC886</f>
        <v>0</v>
      </c>
      <c r="AD887" s="17">
        <f>+wp!AD886</f>
        <v>0</v>
      </c>
    </row>
    <row r="888" spans="3:30" x14ac:dyDescent="0.25">
      <c r="C888" s="4">
        <f>+wp!C887</f>
        <v>117007</v>
      </c>
      <c r="D888" t="str">
        <f>+wp!D887</f>
        <v>GAISANO CENTRAL</v>
      </c>
      <c r="E888">
        <f>+wp!E887</f>
        <v>630130</v>
      </c>
      <c r="F888" t="str">
        <f>+wp!F887</f>
        <v>DEPRECIATION EXP. - STORE EQUIPMENT</v>
      </c>
      <c r="G888" t="s">
        <v>191</v>
      </c>
      <c r="H888">
        <f>+wp!I887</f>
        <v>1700036550</v>
      </c>
      <c r="I888" t="str">
        <f>+wp!J887</f>
        <v>ELECTRIC OVEN</v>
      </c>
      <c r="J888">
        <v>1</v>
      </c>
      <c r="L888" s="16">
        <f>+wp!M887</f>
        <v>40543</v>
      </c>
      <c r="M888" s="34">
        <f>+wp!N887</f>
        <v>25000</v>
      </c>
      <c r="N888" s="17">
        <f>+wp!O887</f>
        <v>25000</v>
      </c>
      <c r="O888" s="17">
        <f>+wp!P887</f>
        <v>0</v>
      </c>
      <c r="P888" s="18" t="s">
        <v>532</v>
      </c>
      <c r="Q888" s="17">
        <f>+wp!R887</f>
        <v>694.44</v>
      </c>
      <c r="R888">
        <v>0</v>
      </c>
      <c r="S888" s="17">
        <f>+wp!S887</f>
        <v>0</v>
      </c>
      <c r="T888" s="17">
        <f>+wp!T887</f>
        <v>0</v>
      </c>
      <c r="U888" s="17">
        <f>+wp!U887</f>
        <v>0</v>
      </c>
      <c r="V888" s="17">
        <f>+wp!V887</f>
        <v>0</v>
      </c>
      <c r="W888" s="17">
        <f>+wp!W887</f>
        <v>0</v>
      </c>
      <c r="X888" s="17">
        <f>+wp!X887</f>
        <v>0</v>
      </c>
      <c r="Y888" s="17">
        <f>+wp!Y887</f>
        <v>0</v>
      </c>
      <c r="Z888" s="17">
        <f>+wp!Z887</f>
        <v>0</v>
      </c>
      <c r="AA888" s="17">
        <f>+wp!AA887</f>
        <v>0</v>
      </c>
      <c r="AB888" s="17">
        <f>+wp!AB887</f>
        <v>0</v>
      </c>
      <c r="AC888" s="17">
        <f>+wp!AC887</f>
        <v>0</v>
      </c>
      <c r="AD888" s="17">
        <f>+wp!AD887</f>
        <v>0</v>
      </c>
    </row>
    <row r="889" spans="3:30" x14ac:dyDescent="0.25">
      <c r="C889" s="4" t="str">
        <f>+wp!C888</f>
        <v>EWH012</v>
      </c>
      <c r="D889" t="str">
        <f>+wp!D888</f>
        <v>TACLOBAN - ENGINEERING WAREHOUSE</v>
      </c>
      <c r="E889">
        <f>+wp!E888</f>
        <v>630130</v>
      </c>
      <c r="F889" t="str">
        <f>+wp!F888</f>
        <v>DEPRECIATION EXP. - STORE EQUIPMENT</v>
      </c>
      <c r="G889" t="s">
        <v>191</v>
      </c>
      <c r="H889">
        <f>+wp!I888</f>
        <v>1700036551</v>
      </c>
      <c r="I889" t="str">
        <f>+wp!J888</f>
        <v>GAS OVEN</v>
      </c>
      <c r="J889">
        <v>1</v>
      </c>
      <c r="L889" s="16">
        <f>+wp!M888</f>
        <v>40543</v>
      </c>
      <c r="M889" s="34">
        <f>+wp!N888</f>
        <v>29000</v>
      </c>
      <c r="N889" s="17">
        <f>+wp!O888</f>
        <v>29000</v>
      </c>
      <c r="O889" s="17">
        <f>+wp!P888</f>
        <v>0</v>
      </c>
      <c r="P889" s="18" t="s">
        <v>532</v>
      </c>
      <c r="Q889" s="17">
        <f>+wp!R888</f>
        <v>805.56</v>
      </c>
      <c r="R889">
        <v>0</v>
      </c>
      <c r="S889" s="17">
        <f>+wp!S888</f>
        <v>0</v>
      </c>
      <c r="T889" s="17">
        <f>+wp!T888</f>
        <v>0</v>
      </c>
      <c r="U889" s="17">
        <f>+wp!U888</f>
        <v>0</v>
      </c>
      <c r="V889" s="17">
        <f>+wp!V888</f>
        <v>0</v>
      </c>
      <c r="W889" s="17">
        <f>+wp!W888</f>
        <v>0</v>
      </c>
      <c r="X889" s="17">
        <f>+wp!X888</f>
        <v>0</v>
      </c>
      <c r="Y889" s="17">
        <f>+wp!Y888</f>
        <v>0</v>
      </c>
      <c r="Z889" s="17">
        <f>+wp!Z888</f>
        <v>0</v>
      </c>
      <c r="AA889" s="17">
        <f>+wp!AA888</f>
        <v>0</v>
      </c>
      <c r="AB889" s="17">
        <f>+wp!AB888</f>
        <v>0</v>
      </c>
      <c r="AC889" s="17">
        <f>+wp!AC888</f>
        <v>0</v>
      </c>
      <c r="AD889" s="17">
        <f>+wp!AD888</f>
        <v>0</v>
      </c>
    </row>
    <row r="890" spans="3:30" x14ac:dyDescent="0.25">
      <c r="C890" s="4">
        <f>+wp!C889</f>
        <v>117012</v>
      </c>
      <c r="D890" t="str">
        <f>+wp!D889</f>
        <v>DULAG</v>
      </c>
      <c r="E890">
        <f>+wp!E889</f>
        <v>630130</v>
      </c>
      <c r="F890" t="str">
        <f>+wp!F889</f>
        <v>DEPRECIATION EXP. - STORE EQUIPMENT</v>
      </c>
      <c r="G890" t="s">
        <v>191</v>
      </c>
      <c r="H890">
        <f>+wp!I889</f>
        <v>1700036552</v>
      </c>
      <c r="I890" t="str">
        <f>+wp!J889</f>
        <v>FOOD WARMER</v>
      </c>
      <c r="J890">
        <v>1</v>
      </c>
      <c r="L890" s="16">
        <f>+wp!M889</f>
        <v>40543</v>
      </c>
      <c r="M890" s="34">
        <f>+wp!N889</f>
        <v>17404.919999999998</v>
      </c>
      <c r="N890" s="17">
        <f>+wp!O889</f>
        <v>17404.919999999998</v>
      </c>
      <c r="O890" s="17">
        <f>+wp!P889</f>
        <v>0</v>
      </c>
      <c r="P890" s="18" t="s">
        <v>532</v>
      </c>
      <c r="Q890" s="17">
        <f>+wp!R889</f>
        <v>483.47</v>
      </c>
      <c r="R890">
        <v>0</v>
      </c>
      <c r="S890" s="17">
        <f>+wp!S889</f>
        <v>0</v>
      </c>
      <c r="T890" s="17">
        <f>+wp!T889</f>
        <v>0</v>
      </c>
      <c r="U890" s="17">
        <f>+wp!U889</f>
        <v>0</v>
      </c>
      <c r="V890" s="17">
        <f>+wp!V889</f>
        <v>0</v>
      </c>
      <c r="W890" s="17">
        <f>+wp!W889</f>
        <v>0</v>
      </c>
      <c r="X890" s="17">
        <f>+wp!X889</f>
        <v>0</v>
      </c>
      <c r="Y890" s="17">
        <f>+wp!Y889</f>
        <v>0</v>
      </c>
      <c r="Z890" s="17">
        <f>+wp!Z889</f>
        <v>0</v>
      </c>
      <c r="AA890" s="17">
        <f>+wp!AA889</f>
        <v>0</v>
      </c>
      <c r="AB890" s="17">
        <f>+wp!AB889</f>
        <v>0</v>
      </c>
      <c r="AC890" s="17">
        <f>+wp!AC889</f>
        <v>0</v>
      </c>
      <c r="AD890" s="17">
        <f>+wp!AD889</f>
        <v>0</v>
      </c>
    </row>
    <row r="891" spans="3:30" x14ac:dyDescent="0.25">
      <c r="C891" s="4">
        <f>+wp!C890</f>
        <v>117006</v>
      </c>
      <c r="D891" t="str">
        <f>+wp!D890</f>
        <v>ROMUALDEZ</v>
      </c>
      <c r="E891">
        <f>+wp!E890</f>
        <v>630130</v>
      </c>
      <c r="F891" t="str">
        <f>+wp!F890</f>
        <v>DEPRECIATION EXP. - STORE EQUIPMENT</v>
      </c>
      <c r="G891" t="s">
        <v>191</v>
      </c>
      <c r="H891">
        <f>+wp!I890</f>
        <v>1700036553</v>
      </c>
      <c r="I891" t="str">
        <f>+wp!J890</f>
        <v>FOOD WARMER</v>
      </c>
      <c r="J891">
        <v>1</v>
      </c>
      <c r="L891" s="16">
        <f>+wp!M890</f>
        <v>40543</v>
      </c>
      <c r="M891" s="34">
        <f>+wp!N890</f>
        <v>17404.919999999998</v>
      </c>
      <c r="N891" s="17">
        <f>+wp!O890</f>
        <v>17404.919999999998</v>
      </c>
      <c r="O891" s="17">
        <f>+wp!P890</f>
        <v>0</v>
      </c>
      <c r="P891" s="18" t="s">
        <v>532</v>
      </c>
      <c r="Q891" s="17">
        <f>+wp!R890</f>
        <v>483.47</v>
      </c>
      <c r="R891">
        <v>0</v>
      </c>
      <c r="S891" s="17">
        <f>+wp!S890</f>
        <v>0</v>
      </c>
      <c r="T891" s="17">
        <f>+wp!T890</f>
        <v>0</v>
      </c>
      <c r="U891" s="17">
        <f>+wp!U890</f>
        <v>0</v>
      </c>
      <c r="V891" s="17">
        <f>+wp!V890</f>
        <v>0</v>
      </c>
      <c r="W891" s="17">
        <f>+wp!W890</f>
        <v>0</v>
      </c>
      <c r="X891" s="17">
        <f>+wp!X890</f>
        <v>0</v>
      </c>
      <c r="Y891" s="17">
        <f>+wp!Y890</f>
        <v>0</v>
      </c>
      <c r="Z891" s="17">
        <f>+wp!Z890</f>
        <v>0</v>
      </c>
      <c r="AA891" s="17">
        <f>+wp!AA890</f>
        <v>0</v>
      </c>
      <c r="AB891" s="17">
        <f>+wp!AB890</f>
        <v>0</v>
      </c>
      <c r="AC891" s="17">
        <f>+wp!AC890</f>
        <v>0</v>
      </c>
      <c r="AD891" s="17">
        <f>+wp!AD890</f>
        <v>0</v>
      </c>
    </row>
    <row r="892" spans="3:30" x14ac:dyDescent="0.25">
      <c r="C892" s="4">
        <f>+wp!C891</f>
        <v>117011</v>
      </c>
      <c r="D892" t="str">
        <f>+wp!D891</f>
        <v>V AND G</v>
      </c>
      <c r="E892">
        <f>+wp!E891</f>
        <v>630130</v>
      </c>
      <c r="F892" t="str">
        <f>+wp!F891</f>
        <v>DEPRECIATION EXP. - STORE EQUIPMENT</v>
      </c>
      <c r="G892" t="s">
        <v>191</v>
      </c>
      <c r="H892">
        <f>+wp!I891</f>
        <v>1700036554</v>
      </c>
      <c r="I892" t="str">
        <f>+wp!J891</f>
        <v>FOOD WARMER</v>
      </c>
      <c r="J892">
        <v>1</v>
      </c>
      <c r="L892" s="16">
        <f>+wp!M891</f>
        <v>40543</v>
      </c>
      <c r="M892" s="34">
        <f>+wp!N891</f>
        <v>17404.919999999998</v>
      </c>
      <c r="N892" s="17">
        <f>+wp!O891</f>
        <v>17404.919999999998</v>
      </c>
      <c r="O892" s="17">
        <f>+wp!P891</f>
        <v>0</v>
      </c>
      <c r="P892" s="18" t="s">
        <v>532</v>
      </c>
      <c r="Q892" s="17">
        <f>+wp!R891</f>
        <v>483.47</v>
      </c>
      <c r="R892">
        <v>0</v>
      </c>
      <c r="S892" s="17">
        <f>+wp!S891</f>
        <v>0</v>
      </c>
      <c r="T892" s="17">
        <f>+wp!T891</f>
        <v>0</v>
      </c>
      <c r="U892" s="17">
        <f>+wp!U891</f>
        <v>0</v>
      </c>
      <c r="V892" s="17">
        <f>+wp!V891</f>
        <v>0</v>
      </c>
      <c r="W892" s="17">
        <f>+wp!W891</f>
        <v>0</v>
      </c>
      <c r="X892" s="17">
        <f>+wp!X891</f>
        <v>0</v>
      </c>
      <c r="Y892" s="17">
        <f>+wp!Y891</f>
        <v>0</v>
      </c>
      <c r="Z892" s="17">
        <f>+wp!Z891</f>
        <v>0</v>
      </c>
      <c r="AA892" s="17">
        <f>+wp!AA891</f>
        <v>0</v>
      </c>
      <c r="AB892" s="17">
        <f>+wp!AB891</f>
        <v>0</v>
      </c>
      <c r="AC892" s="17">
        <f>+wp!AC891</f>
        <v>0</v>
      </c>
      <c r="AD892" s="17">
        <f>+wp!AD891</f>
        <v>0</v>
      </c>
    </row>
    <row r="893" spans="3:30" x14ac:dyDescent="0.25">
      <c r="C893" s="4">
        <f>+wp!C892</f>
        <v>117026</v>
      </c>
      <c r="D893" t="str">
        <f>+wp!D892</f>
        <v>MARASBARAS</v>
      </c>
      <c r="E893">
        <f>+wp!E892</f>
        <v>630130</v>
      </c>
      <c r="F893" t="str">
        <f>+wp!F892</f>
        <v>DEPRECIATION EXP. - STORE EQUIPMENT</v>
      </c>
      <c r="G893" t="s">
        <v>191</v>
      </c>
      <c r="H893">
        <f>+wp!I892</f>
        <v>1700036555</v>
      </c>
      <c r="I893" t="str">
        <f>+wp!J892</f>
        <v>FOOD WARMER</v>
      </c>
      <c r="J893">
        <v>1</v>
      </c>
      <c r="L893" s="16">
        <f>+wp!M892</f>
        <v>40543</v>
      </c>
      <c r="M893" s="34">
        <f>+wp!N892</f>
        <v>17404.919999999998</v>
      </c>
      <c r="N893" s="17">
        <f>+wp!O892</f>
        <v>17404.919999999998</v>
      </c>
      <c r="O893" s="17">
        <f>+wp!P892</f>
        <v>0</v>
      </c>
      <c r="P893" s="18" t="s">
        <v>532</v>
      </c>
      <c r="Q893" s="17">
        <f>+wp!R892</f>
        <v>483.47</v>
      </c>
      <c r="R893">
        <v>0</v>
      </c>
      <c r="S893" s="17">
        <f>+wp!S892</f>
        <v>0</v>
      </c>
      <c r="T893" s="17">
        <f>+wp!T892</f>
        <v>0</v>
      </c>
      <c r="U893" s="17">
        <f>+wp!U892</f>
        <v>0</v>
      </c>
      <c r="V893" s="17">
        <f>+wp!V892</f>
        <v>0</v>
      </c>
      <c r="W893" s="17">
        <f>+wp!W892</f>
        <v>0</v>
      </c>
      <c r="X893" s="17">
        <f>+wp!X892</f>
        <v>0</v>
      </c>
      <c r="Y893" s="17">
        <f>+wp!Y892</f>
        <v>0</v>
      </c>
      <c r="Z893" s="17">
        <f>+wp!Z892</f>
        <v>0</v>
      </c>
      <c r="AA893" s="17">
        <f>+wp!AA892</f>
        <v>0</v>
      </c>
      <c r="AB893" s="17">
        <f>+wp!AB892</f>
        <v>0</v>
      </c>
      <c r="AC893" s="17">
        <f>+wp!AC892</f>
        <v>0</v>
      </c>
      <c r="AD893" s="17">
        <f>+wp!AD892</f>
        <v>0</v>
      </c>
    </row>
    <row r="894" spans="3:30" x14ac:dyDescent="0.25">
      <c r="C894" s="4">
        <f>+wp!C893</f>
        <v>117027</v>
      </c>
      <c r="D894" t="str">
        <f>+wp!D893</f>
        <v>LA PAZ</v>
      </c>
      <c r="E894">
        <f>+wp!E893</f>
        <v>630130</v>
      </c>
      <c r="F894" t="str">
        <f>+wp!F893</f>
        <v>DEPRECIATION EXP. - STORE EQUIPMENT</v>
      </c>
      <c r="G894" t="s">
        <v>191</v>
      </c>
      <c r="H894">
        <f>+wp!I893</f>
        <v>1700036556</v>
      </c>
      <c r="I894" t="str">
        <f>+wp!J893</f>
        <v>FOOD WARMER</v>
      </c>
      <c r="J894">
        <v>1</v>
      </c>
      <c r="L894" s="16">
        <f>+wp!M893</f>
        <v>40543</v>
      </c>
      <c r="M894" s="34">
        <f>+wp!N893</f>
        <v>17404.919999999998</v>
      </c>
      <c r="N894" s="17">
        <f>+wp!O893</f>
        <v>17404.919999999998</v>
      </c>
      <c r="O894" s="17">
        <f>+wp!P893</f>
        <v>0</v>
      </c>
      <c r="P894" s="18" t="s">
        <v>532</v>
      </c>
      <c r="Q894" s="17">
        <f>+wp!R893</f>
        <v>483.47</v>
      </c>
      <c r="R894">
        <v>0</v>
      </c>
      <c r="S894" s="17">
        <f>+wp!S893</f>
        <v>0</v>
      </c>
      <c r="T894" s="17">
        <f>+wp!T893</f>
        <v>0</v>
      </c>
      <c r="U894" s="17">
        <f>+wp!U893</f>
        <v>0</v>
      </c>
      <c r="V894" s="17">
        <f>+wp!V893</f>
        <v>0</v>
      </c>
      <c r="W894" s="17">
        <f>+wp!W893</f>
        <v>0</v>
      </c>
      <c r="X894" s="17">
        <f>+wp!X893</f>
        <v>0</v>
      </c>
      <c r="Y894" s="17">
        <f>+wp!Y893</f>
        <v>0</v>
      </c>
      <c r="Z894" s="17">
        <f>+wp!Z893</f>
        <v>0</v>
      </c>
      <c r="AA894" s="17">
        <f>+wp!AA893</f>
        <v>0</v>
      </c>
      <c r="AB894" s="17">
        <f>+wp!AB893</f>
        <v>0</v>
      </c>
      <c r="AC894" s="17">
        <f>+wp!AC893</f>
        <v>0</v>
      </c>
      <c r="AD894" s="17">
        <f>+wp!AD893</f>
        <v>0</v>
      </c>
    </row>
    <row r="895" spans="3:30" x14ac:dyDescent="0.25">
      <c r="C895" s="4" t="str">
        <f>+wp!C894</f>
        <v>EWH012</v>
      </c>
      <c r="D895" t="str">
        <f>+wp!D894</f>
        <v>TACLOBAN - ENGINEERING WAREHOUSE</v>
      </c>
      <c r="E895">
        <f>+wp!E894</f>
        <v>630130</v>
      </c>
      <c r="F895" t="str">
        <f>+wp!F894</f>
        <v>DEPRECIATION EXP. - STORE EQUIPMENT</v>
      </c>
      <c r="G895" t="s">
        <v>191</v>
      </c>
      <c r="H895">
        <f>+wp!I894</f>
        <v>1700036557</v>
      </c>
      <c r="I895" t="str">
        <f>+wp!J894</f>
        <v>UPRIGHT CHILLER</v>
      </c>
      <c r="J895">
        <v>1</v>
      </c>
      <c r="L895" s="16">
        <f>+wp!M894</f>
        <v>40543</v>
      </c>
      <c r="M895" s="34">
        <f>+wp!N894</f>
        <v>46000</v>
      </c>
      <c r="N895" s="17">
        <f>+wp!O894</f>
        <v>46000</v>
      </c>
      <c r="O895" s="17">
        <f>+wp!P894</f>
        <v>0</v>
      </c>
      <c r="P895" s="18" t="s">
        <v>532</v>
      </c>
      <c r="Q895" s="17">
        <f>+wp!R894</f>
        <v>1277.78</v>
      </c>
      <c r="R895">
        <v>0</v>
      </c>
      <c r="S895" s="17">
        <f>+wp!S894</f>
        <v>0</v>
      </c>
      <c r="T895" s="17">
        <f>+wp!T894</f>
        <v>0</v>
      </c>
      <c r="U895" s="17">
        <f>+wp!U894</f>
        <v>0</v>
      </c>
      <c r="V895" s="17">
        <f>+wp!V894</f>
        <v>0</v>
      </c>
      <c r="W895" s="17">
        <f>+wp!W894</f>
        <v>0</v>
      </c>
      <c r="X895" s="17">
        <f>+wp!X894</f>
        <v>0</v>
      </c>
      <c r="Y895" s="17">
        <f>+wp!Y894</f>
        <v>0</v>
      </c>
      <c r="Z895" s="17">
        <f>+wp!Z894</f>
        <v>0</v>
      </c>
      <c r="AA895" s="17">
        <f>+wp!AA894</f>
        <v>0</v>
      </c>
      <c r="AB895" s="17">
        <f>+wp!AB894</f>
        <v>0</v>
      </c>
      <c r="AC895" s="17">
        <f>+wp!AC894</f>
        <v>0</v>
      </c>
      <c r="AD895" s="17">
        <f>+wp!AD894</f>
        <v>0</v>
      </c>
    </row>
    <row r="896" spans="3:30" x14ac:dyDescent="0.25">
      <c r="C896" s="4" t="str">
        <f>+wp!C895</f>
        <v>EWH012</v>
      </c>
      <c r="D896" t="str">
        <f>+wp!D895</f>
        <v>TACLOBAN - ENGINEERING WAREHOUSE</v>
      </c>
      <c r="E896">
        <f>+wp!E895</f>
        <v>630130</v>
      </c>
      <c r="F896" t="str">
        <f>+wp!F895</f>
        <v>DEPRECIATION EXP. - STORE EQUIPMENT</v>
      </c>
      <c r="G896" t="s">
        <v>191</v>
      </c>
      <c r="H896">
        <f>+wp!I895</f>
        <v>1700036558</v>
      </c>
      <c r="I896" t="str">
        <f>+wp!J895</f>
        <v>UPRIGHT CHILLER</v>
      </c>
      <c r="J896">
        <v>1</v>
      </c>
      <c r="L896" s="16">
        <f>+wp!M895</f>
        <v>40543</v>
      </c>
      <c r="M896" s="34">
        <f>+wp!N895</f>
        <v>46000</v>
      </c>
      <c r="N896" s="17">
        <f>+wp!O895</f>
        <v>46000</v>
      </c>
      <c r="O896" s="17">
        <f>+wp!P895</f>
        <v>0</v>
      </c>
      <c r="P896" s="18" t="s">
        <v>532</v>
      </c>
      <c r="Q896" s="17">
        <f>+wp!R895</f>
        <v>1277.78</v>
      </c>
      <c r="R896">
        <v>0</v>
      </c>
      <c r="S896" s="17">
        <f>+wp!S895</f>
        <v>0</v>
      </c>
      <c r="T896" s="17">
        <f>+wp!T895</f>
        <v>0</v>
      </c>
      <c r="U896" s="17">
        <f>+wp!U895</f>
        <v>0</v>
      </c>
      <c r="V896" s="17">
        <f>+wp!V895</f>
        <v>0</v>
      </c>
      <c r="W896" s="17">
        <f>+wp!W895</f>
        <v>0</v>
      </c>
      <c r="X896" s="17">
        <f>+wp!X895</f>
        <v>0</v>
      </c>
      <c r="Y896" s="17">
        <f>+wp!Y895</f>
        <v>0</v>
      </c>
      <c r="Z896" s="17">
        <f>+wp!Z895</f>
        <v>0</v>
      </c>
      <c r="AA896" s="17">
        <f>+wp!AA895</f>
        <v>0</v>
      </c>
      <c r="AB896" s="17">
        <f>+wp!AB895</f>
        <v>0</v>
      </c>
      <c r="AC896" s="17">
        <f>+wp!AC895</f>
        <v>0</v>
      </c>
      <c r="AD896" s="17">
        <f>+wp!AD895</f>
        <v>0</v>
      </c>
    </row>
    <row r="897" spans="3:30" x14ac:dyDescent="0.25">
      <c r="C897" s="4" t="str">
        <f>+wp!C896</f>
        <v>EWH012</v>
      </c>
      <c r="D897" t="str">
        <f>+wp!D896</f>
        <v>TACLOBAN - ENGINEERING WAREHOUSE</v>
      </c>
      <c r="E897">
        <f>+wp!E896</f>
        <v>630130</v>
      </c>
      <c r="F897" t="str">
        <f>+wp!F896</f>
        <v>DEPRECIATION EXP. - STORE EQUIPMENT</v>
      </c>
      <c r="G897" t="s">
        <v>191</v>
      </c>
      <c r="H897">
        <f>+wp!I896</f>
        <v>1700036559</v>
      </c>
      <c r="I897" t="str">
        <f>+wp!J896</f>
        <v>UPRIGHT FREEZER</v>
      </c>
      <c r="J897">
        <v>1</v>
      </c>
      <c r="L897" s="16">
        <f>+wp!M896</f>
        <v>40543</v>
      </c>
      <c r="M897" s="34">
        <f>+wp!N896</f>
        <v>18349.84</v>
      </c>
      <c r="N897" s="17">
        <f>+wp!O896</f>
        <v>18349.84</v>
      </c>
      <c r="O897" s="17">
        <f>+wp!P896</f>
        <v>0</v>
      </c>
      <c r="P897" s="18" t="s">
        <v>532</v>
      </c>
      <c r="Q897" s="17">
        <f>+wp!R896</f>
        <v>509.72</v>
      </c>
      <c r="R897">
        <v>0</v>
      </c>
      <c r="S897" s="17">
        <f>+wp!S896</f>
        <v>0</v>
      </c>
      <c r="T897" s="17">
        <f>+wp!T896</f>
        <v>0</v>
      </c>
      <c r="U897" s="17">
        <f>+wp!U896</f>
        <v>0</v>
      </c>
      <c r="V897" s="17">
        <f>+wp!V896</f>
        <v>0</v>
      </c>
      <c r="W897" s="17">
        <f>+wp!W896</f>
        <v>0</v>
      </c>
      <c r="X897" s="17">
        <f>+wp!X896</f>
        <v>0</v>
      </c>
      <c r="Y897" s="17">
        <f>+wp!Y896</f>
        <v>0</v>
      </c>
      <c r="Z897" s="17">
        <f>+wp!Z896</f>
        <v>0</v>
      </c>
      <c r="AA897" s="17">
        <f>+wp!AA896</f>
        <v>0</v>
      </c>
      <c r="AB897" s="17">
        <f>+wp!AB896</f>
        <v>0</v>
      </c>
      <c r="AC897" s="17">
        <f>+wp!AC896</f>
        <v>0</v>
      </c>
      <c r="AD897" s="17">
        <f>+wp!AD896</f>
        <v>0</v>
      </c>
    </row>
    <row r="898" spans="3:30" x14ac:dyDescent="0.25">
      <c r="C898" s="4" t="str">
        <f>+wp!C897</f>
        <v>EWH012</v>
      </c>
      <c r="D898" t="str">
        <f>+wp!D897</f>
        <v>TACLOBAN - ENGINEERING WAREHOUSE</v>
      </c>
      <c r="E898">
        <f>+wp!E897</f>
        <v>630130</v>
      </c>
      <c r="F898" t="str">
        <f>+wp!F897</f>
        <v>DEPRECIATION EXP. - STORE EQUIPMENT</v>
      </c>
      <c r="G898" t="s">
        <v>191</v>
      </c>
      <c r="H898">
        <f>+wp!I897</f>
        <v>1700036560</v>
      </c>
      <c r="I898" t="str">
        <f>+wp!J897</f>
        <v>UPRIGHT FREEZER</v>
      </c>
      <c r="J898">
        <v>1</v>
      </c>
      <c r="L898" s="16">
        <f>+wp!M897</f>
        <v>40543</v>
      </c>
      <c r="M898" s="34">
        <f>+wp!N897</f>
        <v>18349.84</v>
      </c>
      <c r="N898" s="17">
        <f>+wp!O897</f>
        <v>18349.84</v>
      </c>
      <c r="O898" s="17">
        <f>+wp!P897</f>
        <v>0</v>
      </c>
      <c r="P898" s="18" t="s">
        <v>532</v>
      </c>
      <c r="Q898" s="17">
        <f>+wp!R897</f>
        <v>509.72</v>
      </c>
      <c r="R898">
        <v>0</v>
      </c>
      <c r="S898" s="17">
        <f>+wp!S897</f>
        <v>0</v>
      </c>
      <c r="T898" s="17">
        <f>+wp!T897</f>
        <v>0</v>
      </c>
      <c r="U898" s="17">
        <f>+wp!U897</f>
        <v>0</v>
      </c>
      <c r="V898" s="17">
        <f>+wp!V897</f>
        <v>0</v>
      </c>
      <c r="W898" s="17">
        <f>+wp!W897</f>
        <v>0</v>
      </c>
      <c r="X898" s="17">
        <f>+wp!X897</f>
        <v>0</v>
      </c>
      <c r="Y898" s="17">
        <f>+wp!Y897</f>
        <v>0</v>
      </c>
      <c r="Z898" s="17">
        <f>+wp!Z897</f>
        <v>0</v>
      </c>
      <c r="AA898" s="17">
        <f>+wp!AA897</f>
        <v>0</v>
      </c>
      <c r="AB898" s="17">
        <f>+wp!AB897</f>
        <v>0</v>
      </c>
      <c r="AC898" s="17">
        <f>+wp!AC897</f>
        <v>0</v>
      </c>
      <c r="AD898" s="17">
        <f>+wp!AD897</f>
        <v>0</v>
      </c>
    </row>
    <row r="899" spans="3:30" x14ac:dyDescent="0.25">
      <c r="C899" s="4" t="str">
        <f>+wp!C898</f>
        <v>EWH012</v>
      </c>
      <c r="D899" t="str">
        <f>+wp!D898</f>
        <v>TACLOBAN - ENGINEERING WAREHOUSE</v>
      </c>
      <c r="E899">
        <f>+wp!E898</f>
        <v>630130</v>
      </c>
      <c r="F899" t="str">
        <f>+wp!F898</f>
        <v>DEPRECIATION EXP. - STORE EQUIPMENT</v>
      </c>
      <c r="G899" t="s">
        <v>191</v>
      </c>
      <c r="H899">
        <f>+wp!I898</f>
        <v>1700036561</v>
      </c>
      <c r="I899" t="str">
        <f>+wp!J898</f>
        <v>UPRIGHT FREEZER</v>
      </c>
      <c r="J899">
        <v>1</v>
      </c>
      <c r="L899" s="16">
        <f>+wp!M898</f>
        <v>40543</v>
      </c>
      <c r="M899" s="34">
        <f>+wp!N898</f>
        <v>18349.84</v>
      </c>
      <c r="N899" s="17">
        <f>+wp!O898</f>
        <v>18349.84</v>
      </c>
      <c r="O899" s="17">
        <f>+wp!P898</f>
        <v>0</v>
      </c>
      <c r="P899" s="18" t="s">
        <v>532</v>
      </c>
      <c r="Q899" s="17">
        <f>+wp!R898</f>
        <v>509.72</v>
      </c>
      <c r="R899">
        <v>0</v>
      </c>
      <c r="S899" s="17">
        <f>+wp!S898</f>
        <v>0</v>
      </c>
      <c r="T899" s="17">
        <f>+wp!T898</f>
        <v>0</v>
      </c>
      <c r="U899" s="17">
        <f>+wp!U898</f>
        <v>0</v>
      </c>
      <c r="V899" s="17">
        <f>+wp!V898</f>
        <v>0</v>
      </c>
      <c r="W899" s="17">
        <f>+wp!W898</f>
        <v>0</v>
      </c>
      <c r="X899" s="17">
        <f>+wp!X898</f>
        <v>0</v>
      </c>
      <c r="Y899" s="17">
        <f>+wp!Y898</f>
        <v>0</v>
      </c>
      <c r="Z899" s="17">
        <f>+wp!Z898</f>
        <v>0</v>
      </c>
      <c r="AA899" s="17">
        <f>+wp!AA898</f>
        <v>0</v>
      </c>
      <c r="AB899" s="17">
        <f>+wp!AB898</f>
        <v>0</v>
      </c>
      <c r="AC899" s="17">
        <f>+wp!AC898</f>
        <v>0</v>
      </c>
      <c r="AD899" s="17">
        <f>+wp!AD898</f>
        <v>0</v>
      </c>
    </row>
    <row r="900" spans="3:30" x14ac:dyDescent="0.25">
      <c r="C900" s="4" t="str">
        <f>+wp!C899</f>
        <v>EWH012</v>
      </c>
      <c r="D900" t="str">
        <f>+wp!D899</f>
        <v>TACLOBAN - ENGINEERING WAREHOUSE</v>
      </c>
      <c r="E900">
        <f>+wp!E899</f>
        <v>630130</v>
      </c>
      <c r="F900" t="str">
        <f>+wp!F899</f>
        <v>DEPRECIATION EXP. - STORE EQUIPMENT</v>
      </c>
      <c r="G900" t="s">
        <v>191</v>
      </c>
      <c r="H900">
        <f>+wp!I899</f>
        <v>1700036562</v>
      </c>
      <c r="I900" t="str">
        <f>+wp!J899</f>
        <v>UPRIGHT FREEZER</v>
      </c>
      <c r="J900">
        <v>1</v>
      </c>
      <c r="L900" s="16">
        <f>+wp!M899</f>
        <v>40543</v>
      </c>
      <c r="M900" s="34">
        <f>+wp!N899</f>
        <v>18349.84</v>
      </c>
      <c r="N900" s="17">
        <f>+wp!O899</f>
        <v>18349.84</v>
      </c>
      <c r="O900" s="17">
        <f>+wp!P899</f>
        <v>0</v>
      </c>
      <c r="P900" s="18" t="s">
        <v>532</v>
      </c>
      <c r="Q900" s="17">
        <f>+wp!R899</f>
        <v>509.72</v>
      </c>
      <c r="R900">
        <v>0</v>
      </c>
      <c r="S900" s="17">
        <f>+wp!S899</f>
        <v>0</v>
      </c>
      <c r="T900" s="17">
        <f>+wp!T899</f>
        <v>0</v>
      </c>
      <c r="U900" s="17">
        <f>+wp!U899</f>
        <v>0</v>
      </c>
      <c r="V900" s="17">
        <f>+wp!V899</f>
        <v>0</v>
      </c>
      <c r="W900" s="17">
        <f>+wp!W899</f>
        <v>0</v>
      </c>
      <c r="X900" s="17">
        <f>+wp!X899</f>
        <v>0</v>
      </c>
      <c r="Y900" s="17">
        <f>+wp!Y899</f>
        <v>0</v>
      </c>
      <c r="Z900" s="17">
        <f>+wp!Z899</f>
        <v>0</v>
      </c>
      <c r="AA900" s="17">
        <f>+wp!AA899</f>
        <v>0</v>
      </c>
      <c r="AB900" s="17">
        <f>+wp!AB899</f>
        <v>0</v>
      </c>
      <c r="AC900" s="17">
        <f>+wp!AC899</f>
        <v>0</v>
      </c>
      <c r="AD900" s="17">
        <f>+wp!AD899</f>
        <v>0</v>
      </c>
    </row>
    <row r="901" spans="3:30" x14ac:dyDescent="0.25">
      <c r="C901" s="4" t="str">
        <f>+wp!C900</f>
        <v>EWH012</v>
      </c>
      <c r="D901" t="str">
        <f>+wp!D900</f>
        <v>TACLOBAN - ENGINEERING WAREHOUSE</v>
      </c>
      <c r="E901">
        <f>+wp!E900</f>
        <v>630130</v>
      </c>
      <c r="F901" t="str">
        <f>+wp!F900</f>
        <v>DEPRECIATION EXP. - STORE EQUIPMENT</v>
      </c>
      <c r="G901" t="s">
        <v>191</v>
      </c>
      <c r="H901">
        <f>+wp!I900</f>
        <v>1700036563</v>
      </c>
      <c r="I901" t="str">
        <f>+wp!J900</f>
        <v>UPRIGHT FREEZER</v>
      </c>
      <c r="J901">
        <v>1</v>
      </c>
      <c r="L901" s="16">
        <f>+wp!M900</f>
        <v>40543</v>
      </c>
      <c r="M901" s="34">
        <f>+wp!N900</f>
        <v>18349.84</v>
      </c>
      <c r="N901" s="17">
        <f>+wp!O900</f>
        <v>18349.84</v>
      </c>
      <c r="O901" s="17">
        <f>+wp!P900</f>
        <v>0</v>
      </c>
      <c r="P901" s="18" t="s">
        <v>532</v>
      </c>
      <c r="Q901" s="17">
        <f>+wp!R900</f>
        <v>509.72</v>
      </c>
      <c r="R901">
        <v>0</v>
      </c>
      <c r="S901" s="17">
        <f>+wp!S900</f>
        <v>0</v>
      </c>
      <c r="T901" s="17">
        <f>+wp!T900</f>
        <v>0</v>
      </c>
      <c r="U901" s="17">
        <f>+wp!U900</f>
        <v>0</v>
      </c>
      <c r="V901" s="17">
        <f>+wp!V900</f>
        <v>0</v>
      </c>
      <c r="W901" s="17">
        <f>+wp!W900</f>
        <v>0</v>
      </c>
      <c r="X901" s="17">
        <f>+wp!X900</f>
        <v>0</v>
      </c>
      <c r="Y901" s="17">
        <f>+wp!Y900</f>
        <v>0</v>
      </c>
      <c r="Z901" s="17">
        <f>+wp!Z900</f>
        <v>0</v>
      </c>
      <c r="AA901" s="17">
        <f>+wp!AA900</f>
        <v>0</v>
      </c>
      <c r="AB901" s="17">
        <f>+wp!AB900</f>
        <v>0</v>
      </c>
      <c r="AC901" s="17">
        <f>+wp!AC900</f>
        <v>0</v>
      </c>
      <c r="AD901" s="17">
        <f>+wp!AD900</f>
        <v>0</v>
      </c>
    </row>
    <row r="902" spans="3:30" x14ac:dyDescent="0.25">
      <c r="C902" s="4" t="str">
        <f>+wp!C901</f>
        <v>EWH012</v>
      </c>
      <c r="D902" t="str">
        <f>+wp!D901</f>
        <v>TACLOBAN - ENGINEERING WAREHOUSE</v>
      </c>
      <c r="E902">
        <f>+wp!E901</f>
        <v>630130</v>
      </c>
      <c r="F902" t="str">
        <f>+wp!F901</f>
        <v>DEPRECIATION EXP. - STORE EQUIPMENT</v>
      </c>
      <c r="G902" t="s">
        <v>191</v>
      </c>
      <c r="H902">
        <f>+wp!I901</f>
        <v>1700036564</v>
      </c>
      <c r="I902" t="str">
        <f>+wp!J901</f>
        <v>CHEST FREEZER HARD TOP</v>
      </c>
      <c r="J902">
        <v>1</v>
      </c>
      <c r="L902" s="16">
        <f>+wp!M901</f>
        <v>40543</v>
      </c>
      <c r="M902" s="34">
        <f>+wp!N901</f>
        <v>19400</v>
      </c>
      <c r="N902" s="17">
        <f>+wp!O901</f>
        <v>19400</v>
      </c>
      <c r="O902" s="17">
        <f>+wp!P901</f>
        <v>0</v>
      </c>
      <c r="P902" s="18" t="s">
        <v>532</v>
      </c>
      <c r="Q902" s="17">
        <f>+wp!R901</f>
        <v>538.89</v>
      </c>
      <c r="R902">
        <v>0</v>
      </c>
      <c r="S902" s="17">
        <f>+wp!S901</f>
        <v>0</v>
      </c>
      <c r="T902" s="17">
        <f>+wp!T901</f>
        <v>0</v>
      </c>
      <c r="U902" s="17">
        <f>+wp!U901</f>
        <v>0</v>
      </c>
      <c r="V902" s="17">
        <f>+wp!V901</f>
        <v>0</v>
      </c>
      <c r="W902" s="17">
        <f>+wp!W901</f>
        <v>0</v>
      </c>
      <c r="X902" s="17">
        <f>+wp!X901</f>
        <v>0</v>
      </c>
      <c r="Y902" s="17">
        <f>+wp!Y901</f>
        <v>0</v>
      </c>
      <c r="Z902" s="17">
        <f>+wp!Z901</f>
        <v>0</v>
      </c>
      <c r="AA902" s="17">
        <f>+wp!AA901</f>
        <v>0</v>
      </c>
      <c r="AB902" s="17">
        <f>+wp!AB901</f>
        <v>0</v>
      </c>
      <c r="AC902" s="17">
        <f>+wp!AC901</f>
        <v>0</v>
      </c>
      <c r="AD902" s="17">
        <f>+wp!AD901</f>
        <v>0</v>
      </c>
    </row>
    <row r="903" spans="3:30" x14ac:dyDescent="0.25">
      <c r="C903" s="4" t="str">
        <f>+wp!C902</f>
        <v>EWH012</v>
      </c>
      <c r="D903" t="str">
        <f>+wp!D902</f>
        <v>TACLOBAN - ENGINEERING WAREHOUSE</v>
      </c>
      <c r="E903">
        <f>+wp!E902</f>
        <v>630130</v>
      </c>
      <c r="F903" t="str">
        <f>+wp!F902</f>
        <v>DEPRECIATION EXP. - STORE EQUIPMENT</v>
      </c>
      <c r="G903" t="s">
        <v>191</v>
      </c>
      <c r="H903">
        <f>+wp!I902</f>
        <v>1700036565</v>
      </c>
      <c r="I903" t="str">
        <f>+wp!J902</f>
        <v>CHEST FREEZER HARD TOP</v>
      </c>
      <c r="J903">
        <v>1</v>
      </c>
      <c r="L903" s="16">
        <f>+wp!M902</f>
        <v>40543</v>
      </c>
      <c r="M903" s="34">
        <f>+wp!N902</f>
        <v>19400</v>
      </c>
      <c r="N903" s="17">
        <f>+wp!O902</f>
        <v>19400</v>
      </c>
      <c r="O903" s="17">
        <f>+wp!P902</f>
        <v>0</v>
      </c>
      <c r="P903" s="18" t="s">
        <v>532</v>
      </c>
      <c r="Q903" s="17">
        <f>+wp!R902</f>
        <v>538.89</v>
      </c>
      <c r="R903">
        <v>0</v>
      </c>
      <c r="S903" s="17">
        <f>+wp!S902</f>
        <v>0</v>
      </c>
      <c r="T903" s="17">
        <f>+wp!T902</f>
        <v>0</v>
      </c>
      <c r="U903" s="17">
        <f>+wp!U902</f>
        <v>0</v>
      </c>
      <c r="V903" s="17">
        <f>+wp!V902</f>
        <v>0</v>
      </c>
      <c r="W903" s="17">
        <f>+wp!W902</f>
        <v>0</v>
      </c>
      <c r="X903" s="17">
        <f>+wp!X902</f>
        <v>0</v>
      </c>
      <c r="Y903" s="17">
        <f>+wp!Y902</f>
        <v>0</v>
      </c>
      <c r="Z903" s="17">
        <f>+wp!Z902</f>
        <v>0</v>
      </c>
      <c r="AA903" s="17">
        <f>+wp!AA902</f>
        <v>0</v>
      </c>
      <c r="AB903" s="17">
        <f>+wp!AB902</f>
        <v>0</v>
      </c>
      <c r="AC903" s="17">
        <f>+wp!AC902</f>
        <v>0</v>
      </c>
      <c r="AD903" s="17">
        <f>+wp!AD902</f>
        <v>0</v>
      </c>
    </row>
    <row r="904" spans="3:30" x14ac:dyDescent="0.25">
      <c r="C904" s="4" t="str">
        <f>+wp!C903</f>
        <v>EWH012</v>
      </c>
      <c r="D904" t="str">
        <f>+wp!D903</f>
        <v>TACLOBAN - ENGINEERING WAREHOUSE</v>
      </c>
      <c r="E904">
        <f>+wp!E903</f>
        <v>630130</v>
      </c>
      <c r="F904" t="str">
        <f>+wp!F903</f>
        <v>DEPRECIATION EXP. - STORE EQUIPMENT</v>
      </c>
      <c r="G904" t="s">
        <v>191</v>
      </c>
      <c r="H904">
        <f>+wp!I903</f>
        <v>1700036566</v>
      </c>
      <c r="I904" t="str">
        <f>+wp!J903</f>
        <v>CHEST FREEZER HARD TOP</v>
      </c>
      <c r="J904">
        <v>1</v>
      </c>
      <c r="L904" s="16">
        <f>+wp!M903</f>
        <v>40543</v>
      </c>
      <c r="M904" s="34">
        <f>+wp!N903</f>
        <v>19400</v>
      </c>
      <c r="N904" s="17">
        <f>+wp!O903</f>
        <v>19400</v>
      </c>
      <c r="O904" s="17">
        <f>+wp!P903</f>
        <v>0</v>
      </c>
      <c r="P904" s="18" t="s">
        <v>532</v>
      </c>
      <c r="Q904" s="17">
        <f>+wp!R903</f>
        <v>538.89</v>
      </c>
      <c r="R904">
        <v>0</v>
      </c>
      <c r="S904" s="17">
        <f>+wp!S903</f>
        <v>0</v>
      </c>
      <c r="T904" s="17">
        <f>+wp!T903</f>
        <v>0</v>
      </c>
      <c r="U904" s="17">
        <f>+wp!U903</f>
        <v>0</v>
      </c>
      <c r="V904" s="17">
        <f>+wp!V903</f>
        <v>0</v>
      </c>
      <c r="W904" s="17">
        <f>+wp!W903</f>
        <v>0</v>
      </c>
      <c r="X904" s="17">
        <f>+wp!X903</f>
        <v>0</v>
      </c>
      <c r="Y904" s="17">
        <f>+wp!Y903</f>
        <v>0</v>
      </c>
      <c r="Z904" s="17">
        <f>+wp!Z903</f>
        <v>0</v>
      </c>
      <c r="AA904" s="17">
        <f>+wp!AA903</f>
        <v>0</v>
      </c>
      <c r="AB904" s="17">
        <f>+wp!AB903</f>
        <v>0</v>
      </c>
      <c r="AC904" s="17">
        <f>+wp!AC903</f>
        <v>0</v>
      </c>
      <c r="AD904" s="17">
        <f>+wp!AD903</f>
        <v>0</v>
      </c>
    </row>
    <row r="905" spans="3:30" x14ac:dyDescent="0.25">
      <c r="C905" s="4">
        <f>+wp!C904</f>
        <v>117030</v>
      </c>
      <c r="D905" t="str">
        <f>+wp!D904</f>
        <v>CAIBAAN</v>
      </c>
      <c r="E905">
        <f>+wp!E904</f>
        <v>630130</v>
      </c>
      <c r="F905" t="str">
        <f>+wp!F904</f>
        <v>DEPRECIATION EXP. - STORE EQUIPMENT</v>
      </c>
      <c r="G905" t="s">
        <v>191</v>
      </c>
      <c r="H905">
        <f>+wp!I904</f>
        <v>1700036567</v>
      </c>
      <c r="I905" t="str">
        <f>+wp!J904</f>
        <v>GAS OVEN</v>
      </c>
      <c r="J905">
        <v>1</v>
      </c>
      <c r="L905" s="16">
        <f>+wp!M904</f>
        <v>40360</v>
      </c>
      <c r="M905" s="34">
        <f>+wp!N904</f>
        <v>29000</v>
      </c>
      <c r="N905" s="17">
        <f>+wp!O904</f>
        <v>29000</v>
      </c>
      <c r="O905" s="17">
        <f>+wp!P904</f>
        <v>0</v>
      </c>
      <c r="P905" s="18" t="s">
        <v>532</v>
      </c>
      <c r="Q905" s="17">
        <f>+wp!R904</f>
        <v>805.56</v>
      </c>
      <c r="R905">
        <v>0</v>
      </c>
      <c r="S905" s="17">
        <f>+wp!S904</f>
        <v>0</v>
      </c>
      <c r="T905" s="17">
        <f>+wp!T904</f>
        <v>0</v>
      </c>
      <c r="U905" s="17">
        <f>+wp!U904</f>
        <v>0</v>
      </c>
      <c r="V905" s="17">
        <f>+wp!V904</f>
        <v>0</v>
      </c>
      <c r="W905" s="17">
        <f>+wp!W904</f>
        <v>0</v>
      </c>
      <c r="X905" s="17">
        <f>+wp!X904</f>
        <v>0</v>
      </c>
      <c r="Y905" s="17">
        <f>+wp!Y904</f>
        <v>0</v>
      </c>
      <c r="Z905" s="17">
        <f>+wp!Z904</f>
        <v>0</v>
      </c>
      <c r="AA905" s="17">
        <f>+wp!AA904</f>
        <v>0</v>
      </c>
      <c r="AB905" s="17">
        <f>+wp!AB904</f>
        <v>0</v>
      </c>
      <c r="AC905" s="17">
        <f>+wp!AC904</f>
        <v>0</v>
      </c>
      <c r="AD905" s="17">
        <f>+wp!AD904</f>
        <v>0</v>
      </c>
    </row>
    <row r="906" spans="3:30" x14ac:dyDescent="0.25">
      <c r="C906" s="4">
        <f>+wp!C905</f>
        <v>117030</v>
      </c>
      <c r="D906" t="str">
        <f>+wp!D905</f>
        <v>CAIBAAN</v>
      </c>
      <c r="E906">
        <f>+wp!E905</f>
        <v>630130</v>
      </c>
      <c r="F906" t="str">
        <f>+wp!F905</f>
        <v>DEPRECIATION EXP. - STORE EQUIPMENT</v>
      </c>
      <c r="G906" t="s">
        <v>191</v>
      </c>
      <c r="H906">
        <f>+wp!I905</f>
        <v>1700036568</v>
      </c>
      <c r="I906" t="str">
        <f>+wp!J905</f>
        <v>STAINLESS SINK</v>
      </c>
      <c r="J906">
        <v>1</v>
      </c>
      <c r="L906" s="16">
        <f>+wp!M905</f>
        <v>40360</v>
      </c>
      <c r="M906" s="34">
        <f>+wp!N905</f>
        <v>13000</v>
      </c>
      <c r="N906" s="17">
        <f>+wp!O905</f>
        <v>13000</v>
      </c>
      <c r="O906" s="17">
        <f>+wp!P905</f>
        <v>0</v>
      </c>
      <c r="P906" s="18" t="s">
        <v>532</v>
      </c>
      <c r="Q906" s="17">
        <f>+wp!R905</f>
        <v>361.11</v>
      </c>
      <c r="R906">
        <v>0</v>
      </c>
      <c r="S906" s="17">
        <f>+wp!S905</f>
        <v>0</v>
      </c>
      <c r="T906" s="17">
        <f>+wp!T905</f>
        <v>0</v>
      </c>
      <c r="U906" s="17">
        <f>+wp!U905</f>
        <v>0</v>
      </c>
      <c r="V906" s="17">
        <f>+wp!V905</f>
        <v>0</v>
      </c>
      <c r="W906" s="17">
        <f>+wp!W905</f>
        <v>0</v>
      </c>
      <c r="X906" s="17">
        <f>+wp!X905</f>
        <v>0</v>
      </c>
      <c r="Y906" s="17">
        <f>+wp!Y905</f>
        <v>0</v>
      </c>
      <c r="Z906" s="17">
        <f>+wp!Z905</f>
        <v>0</v>
      </c>
      <c r="AA906" s="17">
        <f>+wp!AA905</f>
        <v>0</v>
      </c>
      <c r="AB906" s="17">
        <f>+wp!AB905</f>
        <v>0</v>
      </c>
      <c r="AC906" s="17">
        <f>+wp!AC905</f>
        <v>0</v>
      </c>
      <c r="AD906" s="17">
        <f>+wp!AD905</f>
        <v>0</v>
      </c>
    </row>
    <row r="907" spans="3:30" x14ac:dyDescent="0.25">
      <c r="C907" s="4">
        <f>+wp!C906</f>
        <v>117030</v>
      </c>
      <c r="D907" t="str">
        <f>+wp!D906</f>
        <v>CAIBAAN</v>
      </c>
      <c r="E907">
        <f>+wp!E906</f>
        <v>630130</v>
      </c>
      <c r="F907" t="str">
        <f>+wp!F906</f>
        <v>DEPRECIATION EXP. - STORE EQUIPMENT</v>
      </c>
      <c r="G907" t="s">
        <v>191</v>
      </c>
      <c r="H907">
        <f>+wp!I906</f>
        <v>1700036569</v>
      </c>
      <c r="I907" t="str">
        <f>+wp!J906</f>
        <v>CHEST FREEZER HARD TOP</v>
      </c>
      <c r="J907">
        <v>1</v>
      </c>
      <c r="L907" s="16">
        <f>+wp!M906</f>
        <v>40360</v>
      </c>
      <c r="M907" s="34">
        <f>+wp!N906</f>
        <v>19400</v>
      </c>
      <c r="N907" s="17">
        <f>+wp!O906</f>
        <v>19400</v>
      </c>
      <c r="O907" s="17">
        <f>+wp!P906</f>
        <v>0</v>
      </c>
      <c r="P907" s="18" t="s">
        <v>532</v>
      </c>
      <c r="Q907" s="17">
        <f>+wp!R906</f>
        <v>538.89</v>
      </c>
      <c r="R907">
        <v>0</v>
      </c>
      <c r="S907" s="17">
        <f>+wp!S906</f>
        <v>0</v>
      </c>
      <c r="T907" s="17">
        <f>+wp!T906</f>
        <v>0</v>
      </c>
      <c r="U907" s="17">
        <f>+wp!U906</f>
        <v>0</v>
      </c>
      <c r="V907" s="17">
        <f>+wp!V906</f>
        <v>0</v>
      </c>
      <c r="W907" s="17">
        <f>+wp!W906</f>
        <v>0</v>
      </c>
      <c r="X907" s="17">
        <f>+wp!X906</f>
        <v>0</v>
      </c>
      <c r="Y907" s="17">
        <f>+wp!Y906</f>
        <v>0</v>
      </c>
      <c r="Z907" s="17">
        <f>+wp!Z906</f>
        <v>0</v>
      </c>
      <c r="AA907" s="17">
        <f>+wp!AA906</f>
        <v>0</v>
      </c>
      <c r="AB907" s="17">
        <f>+wp!AB906</f>
        <v>0</v>
      </c>
      <c r="AC907" s="17">
        <f>+wp!AC906</f>
        <v>0</v>
      </c>
      <c r="AD907" s="17">
        <f>+wp!AD906</f>
        <v>0</v>
      </c>
    </row>
    <row r="908" spans="3:30" x14ac:dyDescent="0.25">
      <c r="C908" s="4">
        <f>+wp!C907</f>
        <v>117030</v>
      </c>
      <c r="D908" t="str">
        <f>+wp!D907</f>
        <v>CAIBAAN</v>
      </c>
      <c r="E908">
        <f>+wp!E907</f>
        <v>630130</v>
      </c>
      <c r="F908" t="str">
        <f>+wp!F907</f>
        <v>DEPRECIATION EXP. - STORE EQUIPMENT</v>
      </c>
      <c r="G908" t="s">
        <v>191</v>
      </c>
      <c r="H908">
        <f>+wp!I907</f>
        <v>1700036570</v>
      </c>
      <c r="I908" t="str">
        <f>+wp!J907</f>
        <v>GENERATOR SET</v>
      </c>
      <c r="J908">
        <v>1</v>
      </c>
      <c r="L908" s="16">
        <f>+wp!M907</f>
        <v>40360</v>
      </c>
      <c r="M908" s="34">
        <f>+wp!N907</f>
        <v>34500</v>
      </c>
      <c r="N908" s="17">
        <f>+wp!O907</f>
        <v>34500</v>
      </c>
      <c r="O908" s="17">
        <f>+wp!P907</f>
        <v>0</v>
      </c>
      <c r="P908" s="18" t="s">
        <v>532</v>
      </c>
      <c r="Q908" s="17">
        <f>+wp!R907</f>
        <v>958.33</v>
      </c>
      <c r="R908">
        <v>0</v>
      </c>
      <c r="S908" s="17">
        <f>+wp!S907</f>
        <v>0</v>
      </c>
      <c r="T908" s="17">
        <f>+wp!T907</f>
        <v>0</v>
      </c>
      <c r="U908" s="17">
        <f>+wp!U907</f>
        <v>0</v>
      </c>
      <c r="V908" s="17">
        <f>+wp!V907</f>
        <v>0</v>
      </c>
      <c r="W908" s="17">
        <f>+wp!W907</f>
        <v>0</v>
      </c>
      <c r="X908" s="17">
        <f>+wp!X907</f>
        <v>0</v>
      </c>
      <c r="Y908" s="17">
        <f>+wp!Y907</f>
        <v>0</v>
      </c>
      <c r="Z908" s="17">
        <f>+wp!Z907</f>
        <v>0</v>
      </c>
      <c r="AA908" s="17">
        <f>+wp!AA907</f>
        <v>0</v>
      </c>
      <c r="AB908" s="17">
        <f>+wp!AB907</f>
        <v>0</v>
      </c>
      <c r="AC908" s="17">
        <f>+wp!AC907</f>
        <v>0</v>
      </c>
      <c r="AD908" s="17">
        <f>+wp!AD907</f>
        <v>0</v>
      </c>
    </row>
    <row r="909" spans="3:30" x14ac:dyDescent="0.25">
      <c r="C909" s="4">
        <f>+wp!C908</f>
        <v>117030</v>
      </c>
      <c r="D909" t="str">
        <f>+wp!D908</f>
        <v>CAIBAAN</v>
      </c>
      <c r="E909">
        <f>+wp!E908</f>
        <v>630130</v>
      </c>
      <c r="F909" t="str">
        <f>+wp!F908</f>
        <v>DEPRECIATION EXP. - STORE EQUIPMENT</v>
      </c>
      <c r="G909" t="s">
        <v>191</v>
      </c>
      <c r="H909">
        <f>+wp!I908</f>
        <v>1700036571</v>
      </c>
      <c r="I909" t="str">
        <f>+wp!J908</f>
        <v>FOOD WARMER</v>
      </c>
      <c r="J909">
        <v>1</v>
      </c>
      <c r="L909" s="16">
        <f>+wp!M908</f>
        <v>40360</v>
      </c>
      <c r="M909" s="34">
        <f>+wp!N908</f>
        <v>17404.919999999998</v>
      </c>
      <c r="N909" s="17">
        <f>+wp!O908</f>
        <v>17404.919999999998</v>
      </c>
      <c r="O909" s="17">
        <f>+wp!P908</f>
        <v>0</v>
      </c>
      <c r="P909" s="18" t="s">
        <v>532</v>
      </c>
      <c r="Q909" s="17">
        <f>+wp!R908</f>
        <v>483.47</v>
      </c>
      <c r="R909">
        <v>0</v>
      </c>
      <c r="S909" s="17">
        <f>+wp!S908</f>
        <v>0</v>
      </c>
      <c r="T909" s="17">
        <f>+wp!T908</f>
        <v>0</v>
      </c>
      <c r="U909" s="17">
        <f>+wp!U908</f>
        <v>0</v>
      </c>
      <c r="V909" s="17">
        <f>+wp!V908</f>
        <v>0</v>
      </c>
      <c r="W909" s="17">
        <f>+wp!W908</f>
        <v>0</v>
      </c>
      <c r="X909" s="17">
        <f>+wp!X908</f>
        <v>0</v>
      </c>
      <c r="Y909" s="17">
        <f>+wp!Y908</f>
        <v>0</v>
      </c>
      <c r="Z909" s="17">
        <f>+wp!Z908</f>
        <v>0</v>
      </c>
      <c r="AA909" s="17">
        <f>+wp!AA908</f>
        <v>0</v>
      </c>
      <c r="AB909" s="17">
        <f>+wp!AB908</f>
        <v>0</v>
      </c>
      <c r="AC909" s="17">
        <f>+wp!AC908</f>
        <v>0</v>
      </c>
      <c r="AD909" s="17">
        <f>+wp!AD908</f>
        <v>0</v>
      </c>
    </row>
    <row r="910" spans="3:30" x14ac:dyDescent="0.25">
      <c r="C910" s="4">
        <f>+wp!C909</f>
        <v>117030</v>
      </c>
      <c r="D910" t="str">
        <f>+wp!D909</f>
        <v>CAIBAAN</v>
      </c>
      <c r="E910">
        <f>+wp!E909</f>
        <v>630130</v>
      </c>
      <c r="F910" t="str">
        <f>+wp!F909</f>
        <v>DEPRECIATION EXP. - STORE EQUIPMENT</v>
      </c>
      <c r="G910" t="s">
        <v>191</v>
      </c>
      <c r="H910">
        <f>+wp!I909</f>
        <v>1700036572</v>
      </c>
      <c r="I910" t="str">
        <f>+wp!J909</f>
        <v>STAINLESS TABLE FRIED CHOOKS</v>
      </c>
      <c r="J910">
        <v>1</v>
      </c>
      <c r="L910" s="16">
        <f>+wp!M909</f>
        <v>40847</v>
      </c>
      <c r="M910" s="34">
        <f>+wp!N909</f>
        <v>7000</v>
      </c>
      <c r="N910" s="17">
        <f>+wp!O909</f>
        <v>7000</v>
      </c>
      <c r="O910" s="17">
        <f>+wp!P909</f>
        <v>0</v>
      </c>
      <c r="P910" s="18" t="s">
        <v>532</v>
      </c>
      <c r="Q910" s="17">
        <f>+wp!R909</f>
        <v>194.44</v>
      </c>
      <c r="R910">
        <v>0</v>
      </c>
      <c r="S910" s="17">
        <f>+wp!S909</f>
        <v>0</v>
      </c>
      <c r="T910" s="17">
        <f>+wp!T909</f>
        <v>0</v>
      </c>
      <c r="U910" s="17">
        <f>+wp!U909</f>
        <v>0</v>
      </c>
      <c r="V910" s="17">
        <f>+wp!V909</f>
        <v>0</v>
      </c>
      <c r="W910" s="17">
        <f>+wp!W909</f>
        <v>0</v>
      </c>
      <c r="X910" s="17">
        <f>+wp!X909</f>
        <v>0</v>
      </c>
      <c r="Y910" s="17">
        <f>+wp!Y909</f>
        <v>0</v>
      </c>
      <c r="Z910" s="17">
        <f>+wp!Z909</f>
        <v>0</v>
      </c>
      <c r="AA910" s="17">
        <f>+wp!AA909</f>
        <v>0</v>
      </c>
      <c r="AB910" s="17">
        <f>+wp!AB909</f>
        <v>0</v>
      </c>
      <c r="AC910" s="17">
        <f>+wp!AC909</f>
        <v>0</v>
      </c>
      <c r="AD910" s="17">
        <f>+wp!AD909</f>
        <v>0</v>
      </c>
    </row>
    <row r="911" spans="3:30" x14ac:dyDescent="0.25">
      <c r="C911" s="4">
        <f>+wp!C910</f>
        <v>117030</v>
      </c>
      <c r="D911" t="str">
        <f>+wp!D910</f>
        <v>CAIBAAN</v>
      </c>
      <c r="E911">
        <f>+wp!E910</f>
        <v>630130</v>
      </c>
      <c r="F911" t="str">
        <f>+wp!F910</f>
        <v>DEPRECIATION EXP. - STORE EQUIPMENT</v>
      </c>
      <c r="G911" t="s">
        <v>191</v>
      </c>
      <c r="H911">
        <f>+wp!I910</f>
        <v>1700036573</v>
      </c>
      <c r="I911" t="str">
        <f>+wp!J910</f>
        <v>STAINLESS TABLE 1.2</v>
      </c>
      <c r="J911">
        <v>1</v>
      </c>
      <c r="L911" s="16">
        <f>+wp!M910</f>
        <v>40360</v>
      </c>
      <c r="M911" s="34">
        <f>+wp!N910</f>
        <v>11000</v>
      </c>
      <c r="N911" s="17">
        <f>+wp!O910</f>
        <v>11000</v>
      </c>
      <c r="O911" s="17">
        <f>+wp!P910</f>
        <v>0</v>
      </c>
      <c r="P911" s="18" t="s">
        <v>532</v>
      </c>
      <c r="Q911" s="17">
        <f>+wp!R910</f>
        <v>305.56</v>
      </c>
      <c r="R911">
        <v>0</v>
      </c>
      <c r="S911" s="17">
        <f>+wp!S910</f>
        <v>0</v>
      </c>
      <c r="T911" s="17">
        <f>+wp!T910</f>
        <v>0</v>
      </c>
      <c r="U911" s="17">
        <f>+wp!U910</f>
        <v>0</v>
      </c>
      <c r="V911" s="17">
        <f>+wp!V910</f>
        <v>0</v>
      </c>
      <c r="W911" s="17">
        <f>+wp!W910</f>
        <v>0</v>
      </c>
      <c r="X911" s="17">
        <f>+wp!X910</f>
        <v>0</v>
      </c>
      <c r="Y911" s="17">
        <f>+wp!Y910</f>
        <v>0</v>
      </c>
      <c r="Z911" s="17">
        <f>+wp!Z910</f>
        <v>0</v>
      </c>
      <c r="AA911" s="17">
        <f>+wp!AA910</f>
        <v>0</v>
      </c>
      <c r="AB911" s="17">
        <f>+wp!AB910</f>
        <v>0</v>
      </c>
      <c r="AC911" s="17">
        <f>+wp!AC910</f>
        <v>0</v>
      </c>
      <c r="AD911" s="17">
        <f>+wp!AD910</f>
        <v>0</v>
      </c>
    </row>
    <row r="912" spans="3:30" x14ac:dyDescent="0.25">
      <c r="C912" s="4">
        <f>+wp!C911</f>
        <v>117011</v>
      </c>
      <c r="D912" t="str">
        <f>+wp!D911</f>
        <v>V AND G</v>
      </c>
      <c r="E912">
        <f>+wp!E911</f>
        <v>630130</v>
      </c>
      <c r="F912" t="str">
        <f>+wp!F911</f>
        <v>DEPRECIATION EXP. - STORE EQUIPMENT</v>
      </c>
      <c r="G912" t="s">
        <v>191</v>
      </c>
      <c r="H912">
        <f>+wp!I911</f>
        <v>1700036574</v>
      </c>
      <c r="I912" t="str">
        <f>+wp!J911</f>
        <v>GAS OVEN</v>
      </c>
      <c r="J912">
        <v>1</v>
      </c>
      <c r="L912" s="16">
        <f>+wp!M911</f>
        <v>39826</v>
      </c>
      <c r="M912" s="34">
        <f>+wp!N911</f>
        <v>29000</v>
      </c>
      <c r="N912" s="17">
        <f>+wp!O911</f>
        <v>29000</v>
      </c>
      <c r="O912" s="17">
        <f>+wp!P911</f>
        <v>0</v>
      </c>
      <c r="P912" s="18" t="s">
        <v>532</v>
      </c>
      <c r="Q912" s="17">
        <f>+wp!R911</f>
        <v>1208.33</v>
      </c>
      <c r="R912">
        <v>0</v>
      </c>
      <c r="S912" s="17">
        <f>+wp!S911</f>
        <v>0</v>
      </c>
      <c r="T912" s="17">
        <f>+wp!T911</f>
        <v>0</v>
      </c>
      <c r="U912" s="17">
        <f>+wp!U911</f>
        <v>0</v>
      </c>
      <c r="V912" s="17">
        <f>+wp!V911</f>
        <v>0</v>
      </c>
      <c r="W912" s="17">
        <f>+wp!W911</f>
        <v>0</v>
      </c>
      <c r="X912" s="17">
        <f>+wp!X911</f>
        <v>0</v>
      </c>
      <c r="Y912" s="17">
        <f>+wp!Y911</f>
        <v>0</v>
      </c>
      <c r="Z912" s="17">
        <f>+wp!Z911</f>
        <v>0</v>
      </c>
      <c r="AA912" s="17">
        <f>+wp!AA911</f>
        <v>0</v>
      </c>
      <c r="AB912" s="17">
        <f>+wp!AB911</f>
        <v>0</v>
      </c>
      <c r="AC912" s="17">
        <f>+wp!AC911</f>
        <v>0</v>
      </c>
      <c r="AD912" s="17">
        <f>+wp!AD911</f>
        <v>0</v>
      </c>
    </row>
    <row r="913" spans="3:30" x14ac:dyDescent="0.25">
      <c r="C913" s="4">
        <f>+wp!C912</f>
        <v>117011</v>
      </c>
      <c r="D913" t="str">
        <f>+wp!D912</f>
        <v>V AND G</v>
      </c>
      <c r="E913">
        <f>+wp!E912</f>
        <v>630130</v>
      </c>
      <c r="F913" t="str">
        <f>+wp!F912</f>
        <v>DEPRECIATION EXP. - STORE EQUIPMENT</v>
      </c>
      <c r="G913" t="s">
        <v>191</v>
      </c>
      <c r="H913">
        <f>+wp!I912</f>
        <v>1700036575</v>
      </c>
      <c r="I913" t="str">
        <f>+wp!J912</f>
        <v>GAS OVEN</v>
      </c>
      <c r="J913">
        <v>1</v>
      </c>
      <c r="L913" s="16">
        <f>+wp!M912</f>
        <v>39826</v>
      </c>
      <c r="M913" s="34">
        <f>+wp!N912</f>
        <v>29000</v>
      </c>
      <c r="N913" s="17">
        <f>+wp!O912</f>
        <v>29000</v>
      </c>
      <c r="O913" s="17">
        <f>+wp!P912</f>
        <v>0</v>
      </c>
      <c r="P913" s="18" t="s">
        <v>532</v>
      </c>
      <c r="Q913" s="17">
        <f>+wp!R912</f>
        <v>1208.33</v>
      </c>
      <c r="R913">
        <v>0</v>
      </c>
      <c r="S913" s="17">
        <f>+wp!S912</f>
        <v>0</v>
      </c>
      <c r="T913" s="17">
        <f>+wp!T912</f>
        <v>0</v>
      </c>
      <c r="U913" s="17">
        <f>+wp!U912</f>
        <v>0</v>
      </c>
      <c r="V913" s="17">
        <f>+wp!V912</f>
        <v>0</v>
      </c>
      <c r="W913" s="17">
        <f>+wp!W912</f>
        <v>0</v>
      </c>
      <c r="X913" s="17">
        <f>+wp!X912</f>
        <v>0</v>
      </c>
      <c r="Y913" s="17">
        <f>+wp!Y912</f>
        <v>0</v>
      </c>
      <c r="Z913" s="17">
        <f>+wp!Z912</f>
        <v>0</v>
      </c>
      <c r="AA913" s="17">
        <f>+wp!AA912</f>
        <v>0</v>
      </c>
      <c r="AB913" s="17">
        <f>+wp!AB912</f>
        <v>0</v>
      </c>
      <c r="AC913" s="17">
        <f>+wp!AC912</f>
        <v>0</v>
      </c>
      <c r="AD913" s="17">
        <f>+wp!AD912</f>
        <v>0</v>
      </c>
    </row>
    <row r="914" spans="3:30" x14ac:dyDescent="0.25">
      <c r="C914" s="4">
        <f>+wp!C913</f>
        <v>117011</v>
      </c>
      <c r="D914" t="str">
        <f>+wp!D913</f>
        <v>V AND G</v>
      </c>
      <c r="E914">
        <f>+wp!E913</f>
        <v>630130</v>
      </c>
      <c r="F914" t="str">
        <f>+wp!F913</f>
        <v>DEPRECIATION EXP. - STORE EQUIPMENT</v>
      </c>
      <c r="G914" t="s">
        <v>191</v>
      </c>
      <c r="H914">
        <f>+wp!I913</f>
        <v>1700036576</v>
      </c>
      <c r="I914" t="str">
        <f>+wp!J913</f>
        <v>STAINLESS SINK</v>
      </c>
      <c r="J914">
        <v>1</v>
      </c>
      <c r="L914" s="16">
        <f>+wp!M913</f>
        <v>39826</v>
      </c>
      <c r="M914" s="34">
        <f>+wp!N913</f>
        <v>13000</v>
      </c>
      <c r="N914" s="17">
        <f>+wp!O913</f>
        <v>13000</v>
      </c>
      <c r="O914" s="17">
        <f>+wp!P913</f>
        <v>0</v>
      </c>
      <c r="P914" s="18" t="s">
        <v>532</v>
      </c>
      <c r="Q914" s="17">
        <f>+wp!R913</f>
        <v>541.66999999999996</v>
      </c>
      <c r="R914">
        <v>0</v>
      </c>
      <c r="S914" s="17">
        <f>+wp!S913</f>
        <v>0</v>
      </c>
      <c r="T914" s="17">
        <f>+wp!T913</f>
        <v>0</v>
      </c>
      <c r="U914" s="17">
        <f>+wp!U913</f>
        <v>0</v>
      </c>
      <c r="V914" s="17">
        <f>+wp!V913</f>
        <v>0</v>
      </c>
      <c r="W914" s="17">
        <f>+wp!W913</f>
        <v>0</v>
      </c>
      <c r="X914" s="17">
        <f>+wp!X913</f>
        <v>0</v>
      </c>
      <c r="Y914" s="17">
        <f>+wp!Y913</f>
        <v>0</v>
      </c>
      <c r="Z914" s="17">
        <f>+wp!Z913</f>
        <v>0</v>
      </c>
      <c r="AA914" s="17">
        <f>+wp!AA913</f>
        <v>0</v>
      </c>
      <c r="AB914" s="17">
        <f>+wp!AB913</f>
        <v>0</v>
      </c>
      <c r="AC914" s="17">
        <f>+wp!AC913</f>
        <v>0</v>
      </c>
      <c r="AD914" s="17">
        <f>+wp!AD913</f>
        <v>0</v>
      </c>
    </row>
    <row r="915" spans="3:30" x14ac:dyDescent="0.25">
      <c r="C915" s="4">
        <f>+wp!C914</f>
        <v>117011</v>
      </c>
      <c r="D915" t="str">
        <f>+wp!D914</f>
        <v>V AND G</v>
      </c>
      <c r="E915">
        <f>+wp!E914</f>
        <v>630130</v>
      </c>
      <c r="F915" t="str">
        <f>+wp!F914</f>
        <v>DEPRECIATION EXP. - STORE EQUIPMENT</v>
      </c>
      <c r="G915" t="s">
        <v>191</v>
      </c>
      <c r="H915">
        <f>+wp!I914</f>
        <v>1700036577</v>
      </c>
      <c r="I915" t="str">
        <f>+wp!J914</f>
        <v>STAINLESS TABLE 2.2</v>
      </c>
      <c r="J915">
        <v>1</v>
      </c>
      <c r="L915" s="16">
        <f>+wp!M914</f>
        <v>39826</v>
      </c>
      <c r="M915" s="34">
        <f>+wp!N914</f>
        <v>15000</v>
      </c>
      <c r="N915" s="17">
        <f>+wp!O914</f>
        <v>15000</v>
      </c>
      <c r="O915" s="17">
        <f>+wp!P914</f>
        <v>0</v>
      </c>
      <c r="P915" s="18" t="s">
        <v>532</v>
      </c>
      <c r="Q915" s="17">
        <f>+wp!R914</f>
        <v>625</v>
      </c>
      <c r="R915">
        <v>0</v>
      </c>
      <c r="S915" s="17">
        <f>+wp!S914</f>
        <v>0</v>
      </c>
      <c r="T915" s="17">
        <f>+wp!T914</f>
        <v>0</v>
      </c>
      <c r="U915" s="17">
        <f>+wp!U914</f>
        <v>0</v>
      </c>
      <c r="V915" s="17">
        <f>+wp!V914</f>
        <v>0</v>
      </c>
      <c r="W915" s="17">
        <f>+wp!W914</f>
        <v>0</v>
      </c>
      <c r="X915" s="17">
        <f>+wp!X914</f>
        <v>0</v>
      </c>
      <c r="Y915" s="17">
        <f>+wp!Y914</f>
        <v>0</v>
      </c>
      <c r="Z915" s="17">
        <f>+wp!Z914</f>
        <v>0</v>
      </c>
      <c r="AA915" s="17">
        <f>+wp!AA914</f>
        <v>0</v>
      </c>
      <c r="AB915" s="17">
        <f>+wp!AB914</f>
        <v>0</v>
      </c>
      <c r="AC915" s="17">
        <f>+wp!AC914</f>
        <v>0</v>
      </c>
      <c r="AD915" s="17">
        <f>+wp!AD914</f>
        <v>0</v>
      </c>
    </row>
    <row r="916" spans="3:30" x14ac:dyDescent="0.25">
      <c r="C916" s="4">
        <f>+wp!C915</f>
        <v>117011</v>
      </c>
      <c r="D916" t="str">
        <f>+wp!D915</f>
        <v>V AND G</v>
      </c>
      <c r="E916">
        <f>+wp!E915</f>
        <v>630130</v>
      </c>
      <c r="F916" t="str">
        <f>+wp!F915</f>
        <v>DEPRECIATION EXP. - STORE EQUIPMENT</v>
      </c>
      <c r="G916" t="s">
        <v>191</v>
      </c>
      <c r="H916">
        <f>+wp!I915</f>
        <v>1700036578</v>
      </c>
      <c r="I916" t="str">
        <f>+wp!J915</f>
        <v>FOOD WARMER</v>
      </c>
      <c r="J916">
        <v>1</v>
      </c>
      <c r="L916" s="16">
        <f>+wp!M915</f>
        <v>39826</v>
      </c>
      <c r="M916" s="34">
        <f>+wp!N915</f>
        <v>17404.919999999998</v>
      </c>
      <c r="N916" s="17">
        <f>+wp!O915</f>
        <v>17404.919999999998</v>
      </c>
      <c r="O916" s="17">
        <f>+wp!P915</f>
        <v>0</v>
      </c>
      <c r="P916" s="18" t="s">
        <v>532</v>
      </c>
      <c r="Q916" s="17">
        <f>+wp!R915</f>
        <v>725.21</v>
      </c>
      <c r="R916">
        <v>0</v>
      </c>
      <c r="S916" s="17">
        <f>+wp!S915</f>
        <v>0</v>
      </c>
      <c r="T916" s="17">
        <f>+wp!T915</f>
        <v>0</v>
      </c>
      <c r="U916" s="17">
        <f>+wp!U915</f>
        <v>0</v>
      </c>
      <c r="V916" s="17">
        <f>+wp!V915</f>
        <v>0</v>
      </c>
      <c r="W916" s="17">
        <f>+wp!W915</f>
        <v>0</v>
      </c>
      <c r="X916" s="17">
        <f>+wp!X915</f>
        <v>0</v>
      </c>
      <c r="Y916" s="17">
        <f>+wp!Y915</f>
        <v>0</v>
      </c>
      <c r="Z916" s="17">
        <f>+wp!Z915</f>
        <v>0</v>
      </c>
      <c r="AA916" s="17">
        <f>+wp!AA915</f>
        <v>0</v>
      </c>
      <c r="AB916" s="17">
        <f>+wp!AB915</f>
        <v>0</v>
      </c>
      <c r="AC916" s="17">
        <f>+wp!AC915</f>
        <v>0</v>
      </c>
      <c r="AD916" s="17">
        <f>+wp!AD915</f>
        <v>0</v>
      </c>
    </row>
    <row r="917" spans="3:30" x14ac:dyDescent="0.25">
      <c r="C917" s="4">
        <f>+wp!C916</f>
        <v>117011</v>
      </c>
      <c r="D917" t="str">
        <f>+wp!D916</f>
        <v>V AND G</v>
      </c>
      <c r="E917">
        <f>+wp!E916</f>
        <v>630130</v>
      </c>
      <c r="F917" t="str">
        <f>+wp!F916</f>
        <v>DEPRECIATION EXP. - STORE EQUIPMENT</v>
      </c>
      <c r="G917" t="s">
        <v>191</v>
      </c>
      <c r="H917">
        <f>+wp!I916</f>
        <v>1700036579</v>
      </c>
      <c r="I917" t="str">
        <f>+wp!J916</f>
        <v>STAINLESS TABLE FRIED CHOOKS</v>
      </c>
      <c r="J917">
        <v>1</v>
      </c>
      <c r="L917" s="16">
        <f>+wp!M916</f>
        <v>40847</v>
      </c>
      <c r="M917" s="34">
        <f>+wp!N916</f>
        <v>7000</v>
      </c>
      <c r="N917" s="17">
        <f>+wp!O916</f>
        <v>7000</v>
      </c>
      <c r="O917" s="17">
        <f>+wp!P916</f>
        <v>0</v>
      </c>
      <c r="P917" s="18" t="s">
        <v>532</v>
      </c>
      <c r="Q917" s="17">
        <f>+wp!R916</f>
        <v>291.67</v>
      </c>
      <c r="R917">
        <v>0</v>
      </c>
      <c r="S917" s="17">
        <f>+wp!S916</f>
        <v>0</v>
      </c>
      <c r="T917" s="17">
        <f>+wp!T916</f>
        <v>0</v>
      </c>
      <c r="U917" s="17">
        <f>+wp!U916</f>
        <v>0</v>
      </c>
      <c r="V917" s="17">
        <f>+wp!V916</f>
        <v>0</v>
      </c>
      <c r="W917" s="17">
        <f>+wp!W916</f>
        <v>0</v>
      </c>
      <c r="X917" s="17">
        <f>+wp!X916</f>
        <v>0</v>
      </c>
      <c r="Y917" s="17">
        <f>+wp!Y916</f>
        <v>0</v>
      </c>
      <c r="Z917" s="17">
        <f>+wp!Z916</f>
        <v>0</v>
      </c>
      <c r="AA917" s="17">
        <f>+wp!AA916</f>
        <v>0</v>
      </c>
      <c r="AB917" s="17">
        <f>+wp!AB916</f>
        <v>0</v>
      </c>
      <c r="AC917" s="17">
        <f>+wp!AC916</f>
        <v>0</v>
      </c>
      <c r="AD917" s="17">
        <f>+wp!AD916</f>
        <v>0</v>
      </c>
    </row>
    <row r="918" spans="3:30" x14ac:dyDescent="0.25">
      <c r="C918" s="4">
        <f>+wp!C917</f>
        <v>117009</v>
      </c>
      <c r="D918" t="str">
        <f>+wp!D917</f>
        <v>SAN JOSE TACLOBAN</v>
      </c>
      <c r="E918">
        <f>+wp!E917</f>
        <v>630130</v>
      </c>
      <c r="F918" t="str">
        <f>+wp!F917</f>
        <v>DEPRECIATION EXP. - STORE EQUIPMENT</v>
      </c>
      <c r="G918" t="s">
        <v>191</v>
      </c>
      <c r="H918">
        <f>+wp!I917</f>
        <v>1700036580</v>
      </c>
      <c r="I918" t="str">
        <f>+wp!J917</f>
        <v>GAS OVEN</v>
      </c>
      <c r="J918">
        <v>1</v>
      </c>
      <c r="L918" s="16">
        <f>+wp!M917</f>
        <v>39806</v>
      </c>
      <c r="M918" s="34">
        <f>+wp!N917</f>
        <v>29000</v>
      </c>
      <c r="N918" s="17">
        <f>+wp!O917</f>
        <v>29000</v>
      </c>
      <c r="O918" s="17">
        <f>+wp!P917</f>
        <v>0</v>
      </c>
      <c r="P918" s="18" t="s">
        <v>532</v>
      </c>
      <c r="Q918" s="17">
        <f>+wp!R917</f>
        <v>1208.33</v>
      </c>
      <c r="R918">
        <v>0</v>
      </c>
      <c r="S918" s="17">
        <f>+wp!S917</f>
        <v>0</v>
      </c>
      <c r="T918" s="17">
        <f>+wp!T917</f>
        <v>0</v>
      </c>
      <c r="U918" s="17">
        <f>+wp!U917</f>
        <v>0</v>
      </c>
      <c r="V918" s="17">
        <f>+wp!V917</f>
        <v>0</v>
      </c>
      <c r="W918" s="17">
        <f>+wp!W917</f>
        <v>0</v>
      </c>
      <c r="X918" s="17">
        <f>+wp!X917</f>
        <v>0</v>
      </c>
      <c r="Y918" s="17">
        <f>+wp!Y917</f>
        <v>0</v>
      </c>
      <c r="Z918" s="17">
        <f>+wp!Z917</f>
        <v>0</v>
      </c>
      <c r="AA918" s="17">
        <f>+wp!AA917</f>
        <v>0</v>
      </c>
      <c r="AB918" s="17">
        <f>+wp!AB917</f>
        <v>0</v>
      </c>
      <c r="AC918" s="17">
        <f>+wp!AC917</f>
        <v>0</v>
      </c>
      <c r="AD918" s="17">
        <f>+wp!AD917</f>
        <v>0</v>
      </c>
    </row>
    <row r="919" spans="3:30" x14ac:dyDescent="0.25">
      <c r="C919" s="4">
        <f>+wp!C918</f>
        <v>117009</v>
      </c>
      <c r="D919" t="str">
        <f>+wp!D918</f>
        <v>SAN JOSE TACLOBAN</v>
      </c>
      <c r="E919">
        <f>+wp!E918</f>
        <v>630130</v>
      </c>
      <c r="F919" t="str">
        <f>+wp!F918</f>
        <v>DEPRECIATION EXP. - STORE EQUIPMENT</v>
      </c>
      <c r="G919" t="s">
        <v>191</v>
      </c>
      <c r="H919">
        <f>+wp!I918</f>
        <v>1700036581</v>
      </c>
      <c r="I919" t="str">
        <f>+wp!J918</f>
        <v>FOOD WARMER</v>
      </c>
      <c r="J919">
        <v>1</v>
      </c>
      <c r="L919" s="16">
        <f>+wp!M918</f>
        <v>39806</v>
      </c>
      <c r="M919" s="34">
        <f>+wp!N918</f>
        <v>17404.919999999998</v>
      </c>
      <c r="N919" s="17">
        <f>+wp!O918</f>
        <v>17404.919999999998</v>
      </c>
      <c r="O919" s="17">
        <f>+wp!P918</f>
        <v>0</v>
      </c>
      <c r="P919" s="18" t="s">
        <v>532</v>
      </c>
      <c r="Q919" s="17">
        <f>+wp!R918</f>
        <v>725.21</v>
      </c>
      <c r="R919">
        <v>0</v>
      </c>
      <c r="S919" s="17">
        <f>+wp!S918</f>
        <v>0</v>
      </c>
      <c r="T919" s="17">
        <f>+wp!T918</f>
        <v>0</v>
      </c>
      <c r="U919" s="17">
        <f>+wp!U918</f>
        <v>0</v>
      </c>
      <c r="V919" s="17">
        <f>+wp!V918</f>
        <v>0</v>
      </c>
      <c r="W919" s="17">
        <f>+wp!W918</f>
        <v>0</v>
      </c>
      <c r="X919" s="17">
        <f>+wp!X918</f>
        <v>0</v>
      </c>
      <c r="Y919" s="17">
        <f>+wp!Y918</f>
        <v>0</v>
      </c>
      <c r="Z919" s="17">
        <f>+wp!Z918</f>
        <v>0</v>
      </c>
      <c r="AA919" s="17">
        <f>+wp!AA918</f>
        <v>0</v>
      </c>
      <c r="AB919" s="17">
        <f>+wp!AB918</f>
        <v>0</v>
      </c>
      <c r="AC919" s="17">
        <f>+wp!AC918</f>
        <v>0</v>
      </c>
      <c r="AD919" s="17">
        <f>+wp!AD918</f>
        <v>0</v>
      </c>
    </row>
    <row r="920" spans="3:30" x14ac:dyDescent="0.25">
      <c r="C920" s="4">
        <f>+wp!C919</f>
        <v>117009</v>
      </c>
      <c r="D920" t="str">
        <f>+wp!D919</f>
        <v>SAN JOSE TACLOBAN</v>
      </c>
      <c r="E920">
        <f>+wp!E919</f>
        <v>630130</v>
      </c>
      <c r="F920" t="str">
        <f>+wp!F919</f>
        <v>DEPRECIATION EXP. - STORE EQUIPMENT</v>
      </c>
      <c r="G920" t="s">
        <v>191</v>
      </c>
      <c r="H920">
        <f>+wp!I919</f>
        <v>1700036582</v>
      </c>
      <c r="I920" t="str">
        <f>+wp!J919</f>
        <v>STAINLESS TABLE FRIED CHOOKS</v>
      </c>
      <c r="J920">
        <v>1</v>
      </c>
      <c r="L920" s="16">
        <f>+wp!M919</f>
        <v>40694</v>
      </c>
      <c r="M920" s="34">
        <f>+wp!N919</f>
        <v>7000</v>
      </c>
      <c r="N920" s="17">
        <f>+wp!O919</f>
        <v>7000</v>
      </c>
      <c r="O920" s="17">
        <f>+wp!P919</f>
        <v>0</v>
      </c>
      <c r="P920" s="18" t="s">
        <v>532</v>
      </c>
      <c r="Q920" s="17">
        <f>+wp!R919</f>
        <v>291.67</v>
      </c>
      <c r="R920">
        <v>0</v>
      </c>
      <c r="S920" s="17">
        <f>+wp!S919</f>
        <v>0</v>
      </c>
      <c r="T920" s="17">
        <f>+wp!T919</f>
        <v>0</v>
      </c>
      <c r="U920" s="17">
        <f>+wp!U919</f>
        <v>0</v>
      </c>
      <c r="V920" s="17">
        <f>+wp!V919</f>
        <v>0</v>
      </c>
      <c r="W920" s="17">
        <f>+wp!W919</f>
        <v>0</v>
      </c>
      <c r="X920" s="17">
        <f>+wp!X919</f>
        <v>0</v>
      </c>
      <c r="Y920" s="17">
        <f>+wp!Y919</f>
        <v>0</v>
      </c>
      <c r="Z920" s="17">
        <f>+wp!Z919</f>
        <v>0</v>
      </c>
      <c r="AA920" s="17">
        <f>+wp!AA919</f>
        <v>0</v>
      </c>
      <c r="AB920" s="17">
        <f>+wp!AB919</f>
        <v>0</v>
      </c>
      <c r="AC920" s="17">
        <f>+wp!AC919</f>
        <v>0</v>
      </c>
      <c r="AD920" s="17">
        <f>+wp!AD919</f>
        <v>0</v>
      </c>
    </row>
    <row r="921" spans="3:30" x14ac:dyDescent="0.25">
      <c r="C921" s="4">
        <f>+wp!C920</f>
        <v>117009</v>
      </c>
      <c r="D921" t="str">
        <f>+wp!D920</f>
        <v>SAN JOSE TACLOBAN</v>
      </c>
      <c r="E921">
        <f>+wp!E920</f>
        <v>630130</v>
      </c>
      <c r="F921" t="str">
        <f>+wp!F920</f>
        <v>DEPRECIATION EXP. - STORE EQUIPMENT</v>
      </c>
      <c r="G921" t="s">
        <v>191</v>
      </c>
      <c r="H921">
        <f>+wp!I920</f>
        <v>1700036583</v>
      </c>
      <c r="I921" t="str">
        <f>+wp!J920</f>
        <v>STAINLESS SINK</v>
      </c>
      <c r="J921">
        <v>1</v>
      </c>
      <c r="L921" s="16">
        <f>+wp!M920</f>
        <v>39806</v>
      </c>
      <c r="M921" s="34">
        <f>+wp!N920</f>
        <v>13000</v>
      </c>
      <c r="N921" s="17">
        <f>+wp!O920</f>
        <v>13000</v>
      </c>
      <c r="O921" s="17">
        <f>+wp!P920</f>
        <v>0</v>
      </c>
      <c r="P921" s="18" t="s">
        <v>532</v>
      </c>
      <c r="Q921" s="17">
        <f>+wp!R920</f>
        <v>541.66999999999996</v>
      </c>
      <c r="R921">
        <v>0</v>
      </c>
      <c r="S921" s="17">
        <f>+wp!S920</f>
        <v>0</v>
      </c>
      <c r="T921" s="17">
        <f>+wp!T920</f>
        <v>0</v>
      </c>
      <c r="U921" s="17">
        <f>+wp!U920</f>
        <v>0</v>
      </c>
      <c r="V921" s="17">
        <f>+wp!V920</f>
        <v>0</v>
      </c>
      <c r="W921" s="17">
        <f>+wp!W920</f>
        <v>0</v>
      </c>
      <c r="X921" s="17">
        <f>+wp!X920</f>
        <v>0</v>
      </c>
      <c r="Y921" s="17">
        <f>+wp!Y920</f>
        <v>0</v>
      </c>
      <c r="Z921" s="17">
        <f>+wp!Z920</f>
        <v>0</v>
      </c>
      <c r="AA921" s="17">
        <f>+wp!AA920</f>
        <v>0</v>
      </c>
      <c r="AB921" s="17">
        <f>+wp!AB920</f>
        <v>0</v>
      </c>
      <c r="AC921" s="17">
        <f>+wp!AC920</f>
        <v>0</v>
      </c>
      <c r="AD921" s="17">
        <f>+wp!AD920</f>
        <v>0</v>
      </c>
    </row>
    <row r="922" spans="3:30" x14ac:dyDescent="0.25">
      <c r="C922" s="4">
        <f>+wp!C921</f>
        <v>117003</v>
      </c>
      <c r="D922" t="str">
        <f>+wp!D921</f>
        <v>SAGKAHAN</v>
      </c>
      <c r="E922">
        <f>+wp!E921</f>
        <v>630130</v>
      </c>
      <c r="F922" t="str">
        <f>+wp!F921</f>
        <v>DEPRECIATION EXP. - STORE EQUIPMENT</v>
      </c>
      <c r="G922" t="s">
        <v>191</v>
      </c>
      <c r="H922">
        <f>+wp!I921</f>
        <v>1700036584</v>
      </c>
      <c r="I922" t="str">
        <f>+wp!J921</f>
        <v>GAS OVEN</v>
      </c>
      <c r="J922">
        <v>1</v>
      </c>
      <c r="L922" s="16">
        <f>+wp!M921</f>
        <v>41275</v>
      </c>
      <c r="M922" s="34">
        <f>+wp!N921</f>
        <v>29000</v>
      </c>
      <c r="N922" s="17">
        <f>+wp!O921</f>
        <v>29000</v>
      </c>
      <c r="O922" s="17">
        <f>+wp!P921</f>
        <v>0</v>
      </c>
      <c r="P922" s="18" t="s">
        <v>532</v>
      </c>
      <c r="Q922" s="17">
        <f>+wp!R921</f>
        <v>1208.33</v>
      </c>
      <c r="R922">
        <v>0</v>
      </c>
      <c r="S922" s="17">
        <f>+wp!S921</f>
        <v>0</v>
      </c>
      <c r="T922" s="17">
        <f>+wp!T921</f>
        <v>0</v>
      </c>
      <c r="U922" s="17">
        <f>+wp!U921</f>
        <v>0</v>
      </c>
      <c r="V922" s="17">
        <f>+wp!V921</f>
        <v>0</v>
      </c>
      <c r="W922" s="17">
        <f>+wp!W921</f>
        <v>0</v>
      </c>
      <c r="X922" s="17">
        <f>+wp!X921</f>
        <v>0</v>
      </c>
      <c r="Y922" s="17">
        <f>+wp!Y921</f>
        <v>0</v>
      </c>
      <c r="Z922" s="17">
        <f>+wp!Z921</f>
        <v>0</v>
      </c>
      <c r="AA922" s="17">
        <f>+wp!AA921</f>
        <v>0</v>
      </c>
      <c r="AB922" s="17">
        <f>+wp!AB921</f>
        <v>0</v>
      </c>
      <c r="AC922" s="17">
        <f>+wp!AC921</f>
        <v>0</v>
      </c>
      <c r="AD922" s="17">
        <f>+wp!AD921</f>
        <v>0</v>
      </c>
    </row>
    <row r="923" spans="3:30" x14ac:dyDescent="0.25">
      <c r="C923" s="4">
        <f>+wp!C922</f>
        <v>117003</v>
      </c>
      <c r="D923" t="str">
        <f>+wp!D922</f>
        <v>SAGKAHAN</v>
      </c>
      <c r="E923">
        <f>+wp!E922</f>
        <v>630130</v>
      </c>
      <c r="F923" t="str">
        <f>+wp!F922</f>
        <v>DEPRECIATION EXP. - STORE EQUIPMENT</v>
      </c>
      <c r="G923" t="s">
        <v>191</v>
      </c>
      <c r="H923">
        <f>+wp!I922</f>
        <v>1700036585</v>
      </c>
      <c r="I923" t="str">
        <f>+wp!J922</f>
        <v>STAINLESS SINK</v>
      </c>
      <c r="J923">
        <v>1</v>
      </c>
      <c r="L923" s="16">
        <f>+wp!M922</f>
        <v>41275</v>
      </c>
      <c r="M923" s="34">
        <f>+wp!N922</f>
        <v>13000</v>
      </c>
      <c r="N923" s="17">
        <f>+wp!O922</f>
        <v>13000</v>
      </c>
      <c r="O923" s="17">
        <f>+wp!P922</f>
        <v>0</v>
      </c>
      <c r="P923" s="18" t="s">
        <v>532</v>
      </c>
      <c r="Q923" s="17">
        <f>+wp!R922</f>
        <v>541.66999999999996</v>
      </c>
      <c r="R923">
        <v>0</v>
      </c>
      <c r="S923" s="17">
        <f>+wp!S922</f>
        <v>0</v>
      </c>
      <c r="T923" s="17">
        <f>+wp!T922</f>
        <v>0</v>
      </c>
      <c r="U923" s="17">
        <f>+wp!U922</f>
        <v>0</v>
      </c>
      <c r="V923" s="17">
        <f>+wp!V922</f>
        <v>0</v>
      </c>
      <c r="W923" s="17">
        <f>+wp!W922</f>
        <v>0</v>
      </c>
      <c r="X923" s="17">
        <f>+wp!X922</f>
        <v>0</v>
      </c>
      <c r="Y923" s="17">
        <f>+wp!Y922</f>
        <v>0</v>
      </c>
      <c r="Z923" s="17">
        <f>+wp!Z922</f>
        <v>0</v>
      </c>
      <c r="AA923" s="17">
        <f>+wp!AA922</f>
        <v>0</v>
      </c>
      <c r="AB923" s="17">
        <f>+wp!AB922</f>
        <v>0</v>
      </c>
      <c r="AC923" s="17">
        <f>+wp!AC922</f>
        <v>0</v>
      </c>
      <c r="AD923" s="17">
        <f>+wp!AD922</f>
        <v>0</v>
      </c>
    </row>
    <row r="924" spans="3:30" x14ac:dyDescent="0.25">
      <c r="C924" s="4">
        <f>+wp!C923</f>
        <v>117003</v>
      </c>
      <c r="D924" t="str">
        <f>+wp!D923</f>
        <v>SAGKAHAN</v>
      </c>
      <c r="E924">
        <f>+wp!E923</f>
        <v>630130</v>
      </c>
      <c r="F924" t="str">
        <f>+wp!F923</f>
        <v>DEPRECIATION EXP. - STORE EQUIPMENT</v>
      </c>
      <c r="G924" t="s">
        <v>191</v>
      </c>
      <c r="H924">
        <f>+wp!I923</f>
        <v>1700036586</v>
      </c>
      <c r="I924" t="str">
        <f>+wp!J923</f>
        <v>MENU BOARD 5 PANELS - STD</v>
      </c>
      <c r="J924">
        <v>1</v>
      </c>
      <c r="L924" s="16">
        <f>+wp!M923</f>
        <v>41275</v>
      </c>
      <c r="M924" s="34">
        <f>+wp!N923</f>
        <v>23000</v>
      </c>
      <c r="N924" s="17">
        <f>+wp!O923</f>
        <v>23000</v>
      </c>
      <c r="O924" s="17">
        <f>+wp!P923</f>
        <v>0</v>
      </c>
      <c r="P924" s="18" t="s">
        <v>532</v>
      </c>
      <c r="Q924" s="17">
        <f>+wp!R923</f>
        <v>958.33</v>
      </c>
      <c r="R924">
        <v>0</v>
      </c>
      <c r="S924" s="17">
        <f>+wp!S923</f>
        <v>0</v>
      </c>
      <c r="T924" s="17">
        <f>+wp!T923</f>
        <v>0</v>
      </c>
      <c r="U924" s="17">
        <f>+wp!U923</f>
        <v>0</v>
      </c>
      <c r="V924" s="17">
        <f>+wp!V923</f>
        <v>0</v>
      </c>
      <c r="W924" s="17">
        <f>+wp!W923</f>
        <v>0</v>
      </c>
      <c r="X924" s="17">
        <f>+wp!X923</f>
        <v>0</v>
      </c>
      <c r="Y924" s="17">
        <f>+wp!Y923</f>
        <v>0</v>
      </c>
      <c r="Z924" s="17">
        <f>+wp!Z923</f>
        <v>0</v>
      </c>
      <c r="AA924" s="17">
        <f>+wp!AA923</f>
        <v>0</v>
      </c>
      <c r="AB924" s="17">
        <f>+wp!AB923</f>
        <v>0</v>
      </c>
      <c r="AC924" s="17">
        <f>+wp!AC923</f>
        <v>0</v>
      </c>
      <c r="AD924" s="17">
        <f>+wp!AD923</f>
        <v>0</v>
      </c>
    </row>
    <row r="925" spans="3:30" x14ac:dyDescent="0.25">
      <c r="C925" s="4">
        <f>+wp!C924</f>
        <v>117003</v>
      </c>
      <c r="D925" t="str">
        <f>+wp!D924</f>
        <v>SAGKAHAN</v>
      </c>
      <c r="E925">
        <f>+wp!E924</f>
        <v>630130</v>
      </c>
      <c r="F925" t="str">
        <f>+wp!F924</f>
        <v>DEPRECIATION EXP. - STORE EQUIPMENT</v>
      </c>
      <c r="G925" t="s">
        <v>191</v>
      </c>
      <c r="H925">
        <f>+wp!I924</f>
        <v>1700036587</v>
      </c>
      <c r="I925" t="str">
        <f>+wp!J924</f>
        <v>FOOD WARMER</v>
      </c>
      <c r="J925">
        <v>1</v>
      </c>
      <c r="L925" s="16">
        <f>+wp!M924</f>
        <v>41275</v>
      </c>
      <c r="M925" s="34">
        <f>+wp!N924</f>
        <v>17404.919999999998</v>
      </c>
      <c r="N925" s="17">
        <f>+wp!O924</f>
        <v>17404.919999999998</v>
      </c>
      <c r="O925" s="17">
        <f>+wp!P924</f>
        <v>0</v>
      </c>
      <c r="P925" s="18" t="s">
        <v>532</v>
      </c>
      <c r="Q925" s="17">
        <f>+wp!R924</f>
        <v>725.21</v>
      </c>
      <c r="R925">
        <v>0</v>
      </c>
      <c r="S925" s="17">
        <f>+wp!S924</f>
        <v>0</v>
      </c>
      <c r="T925" s="17">
        <f>+wp!T924</f>
        <v>0</v>
      </c>
      <c r="U925" s="17">
        <f>+wp!U924</f>
        <v>0</v>
      </c>
      <c r="V925" s="17">
        <f>+wp!V924</f>
        <v>0</v>
      </c>
      <c r="W925" s="17">
        <f>+wp!W924</f>
        <v>0</v>
      </c>
      <c r="X925" s="17">
        <f>+wp!X924</f>
        <v>0</v>
      </c>
      <c r="Y925" s="17">
        <f>+wp!Y924</f>
        <v>0</v>
      </c>
      <c r="Z925" s="17">
        <f>+wp!Z924</f>
        <v>0</v>
      </c>
      <c r="AA925" s="17">
        <f>+wp!AA924</f>
        <v>0</v>
      </c>
      <c r="AB925" s="17">
        <f>+wp!AB924</f>
        <v>0</v>
      </c>
      <c r="AC925" s="17">
        <f>+wp!AC924</f>
        <v>0</v>
      </c>
      <c r="AD925" s="17">
        <f>+wp!AD924</f>
        <v>0</v>
      </c>
    </row>
    <row r="926" spans="3:30" x14ac:dyDescent="0.25">
      <c r="C926" s="4">
        <f>+wp!C925</f>
        <v>117035</v>
      </c>
      <c r="D926" t="str">
        <f>+wp!D925</f>
        <v>HOUSING</v>
      </c>
      <c r="E926">
        <f>+wp!E925</f>
        <v>630130</v>
      </c>
      <c r="F926" t="str">
        <f>+wp!F925</f>
        <v>DEPRECIATION EXP. - STORE EQUIPMENT</v>
      </c>
      <c r="G926" t="s">
        <v>191</v>
      </c>
      <c r="H926">
        <f>+wp!I925</f>
        <v>1700036588</v>
      </c>
      <c r="I926" t="str">
        <f>+wp!J925</f>
        <v>MENU BOARD 5 PANELS - STD</v>
      </c>
      <c r="J926">
        <v>1</v>
      </c>
      <c r="L926" s="16">
        <f>+wp!M925</f>
        <v>40632</v>
      </c>
      <c r="M926" s="34">
        <f>+wp!N925</f>
        <v>23000</v>
      </c>
      <c r="N926" s="17">
        <f>+wp!O925</f>
        <v>23000</v>
      </c>
      <c r="O926" s="17">
        <f>+wp!P925</f>
        <v>0</v>
      </c>
      <c r="P926" s="18" t="s">
        <v>532</v>
      </c>
      <c r="Q926" s="17">
        <f>+wp!R925</f>
        <v>638.89</v>
      </c>
      <c r="R926">
        <v>0</v>
      </c>
      <c r="S926" s="17">
        <f>+wp!S925</f>
        <v>0</v>
      </c>
      <c r="T926" s="17">
        <f>+wp!T925</f>
        <v>0</v>
      </c>
      <c r="U926" s="17">
        <f>+wp!U925</f>
        <v>0</v>
      </c>
      <c r="V926" s="17">
        <f>+wp!V925</f>
        <v>0</v>
      </c>
      <c r="W926" s="17">
        <f>+wp!W925</f>
        <v>0</v>
      </c>
      <c r="X926" s="17">
        <f>+wp!X925</f>
        <v>0</v>
      </c>
      <c r="Y926" s="17">
        <f>+wp!Y925</f>
        <v>0</v>
      </c>
      <c r="Z926" s="17">
        <f>+wp!Z925</f>
        <v>0</v>
      </c>
      <c r="AA926" s="17">
        <f>+wp!AA925</f>
        <v>0</v>
      </c>
      <c r="AB926" s="17">
        <f>+wp!AB925</f>
        <v>0</v>
      </c>
      <c r="AC926" s="17">
        <f>+wp!AC925</f>
        <v>0</v>
      </c>
      <c r="AD926" s="17">
        <f>+wp!AD925</f>
        <v>0</v>
      </c>
    </row>
    <row r="927" spans="3:30" x14ac:dyDescent="0.25">
      <c r="C927" s="4">
        <f>+wp!C926</f>
        <v>117035</v>
      </c>
      <c r="D927" t="str">
        <f>+wp!D926</f>
        <v>HOUSING</v>
      </c>
      <c r="E927">
        <f>+wp!E926</f>
        <v>630130</v>
      </c>
      <c r="F927" t="str">
        <f>+wp!F926</f>
        <v>DEPRECIATION EXP. - STORE EQUIPMENT</v>
      </c>
      <c r="G927" t="s">
        <v>191</v>
      </c>
      <c r="H927">
        <f>+wp!I926</f>
        <v>1700036589</v>
      </c>
      <c r="I927" t="str">
        <f>+wp!J926</f>
        <v>GAS OVEN</v>
      </c>
      <c r="J927">
        <v>1</v>
      </c>
      <c r="L927" s="16">
        <f>+wp!M926</f>
        <v>40632</v>
      </c>
      <c r="M927" s="34">
        <f>+wp!N926</f>
        <v>29000</v>
      </c>
      <c r="N927" s="17">
        <f>+wp!O926</f>
        <v>29000</v>
      </c>
      <c r="O927" s="17">
        <f>+wp!P926</f>
        <v>0</v>
      </c>
      <c r="P927" s="18" t="s">
        <v>532</v>
      </c>
      <c r="Q927" s="17">
        <f>+wp!R926</f>
        <v>805.56</v>
      </c>
      <c r="R927">
        <v>0</v>
      </c>
      <c r="S927" s="17">
        <f>+wp!S926</f>
        <v>0</v>
      </c>
      <c r="T927" s="17">
        <f>+wp!T926</f>
        <v>0</v>
      </c>
      <c r="U927" s="17">
        <f>+wp!U926</f>
        <v>0</v>
      </c>
      <c r="V927" s="17">
        <f>+wp!V926</f>
        <v>0</v>
      </c>
      <c r="W927" s="17">
        <f>+wp!W926</f>
        <v>0</v>
      </c>
      <c r="X927" s="17">
        <f>+wp!X926</f>
        <v>0</v>
      </c>
      <c r="Y927" s="17">
        <f>+wp!Y926</f>
        <v>0</v>
      </c>
      <c r="Z927" s="17">
        <f>+wp!Z926</f>
        <v>0</v>
      </c>
      <c r="AA927" s="17">
        <f>+wp!AA926</f>
        <v>0</v>
      </c>
      <c r="AB927" s="17">
        <f>+wp!AB926</f>
        <v>0</v>
      </c>
      <c r="AC927" s="17">
        <f>+wp!AC926</f>
        <v>0</v>
      </c>
      <c r="AD927" s="17">
        <f>+wp!AD926</f>
        <v>0</v>
      </c>
    </row>
    <row r="928" spans="3:30" x14ac:dyDescent="0.25">
      <c r="C928" s="4">
        <f>+wp!C927</f>
        <v>117035</v>
      </c>
      <c r="D928" t="str">
        <f>+wp!D927</f>
        <v>HOUSING</v>
      </c>
      <c r="E928">
        <f>+wp!E927</f>
        <v>630130</v>
      </c>
      <c r="F928" t="str">
        <f>+wp!F927</f>
        <v>DEPRECIATION EXP. - STORE EQUIPMENT</v>
      </c>
      <c r="G928" t="s">
        <v>191</v>
      </c>
      <c r="H928">
        <f>+wp!I927</f>
        <v>1700036590</v>
      </c>
      <c r="I928" t="str">
        <f>+wp!J927</f>
        <v>STAINLESS SINK</v>
      </c>
      <c r="J928">
        <v>1</v>
      </c>
      <c r="L928" s="16">
        <f>+wp!M927</f>
        <v>40632</v>
      </c>
      <c r="M928" s="34">
        <f>+wp!N927</f>
        <v>13000</v>
      </c>
      <c r="N928" s="17">
        <f>+wp!O927</f>
        <v>13000</v>
      </c>
      <c r="O928" s="17">
        <f>+wp!P927</f>
        <v>0</v>
      </c>
      <c r="P928" s="18" t="s">
        <v>532</v>
      </c>
      <c r="Q928" s="17">
        <f>+wp!R927</f>
        <v>361.11</v>
      </c>
      <c r="R928">
        <v>0</v>
      </c>
      <c r="S928" s="17">
        <f>+wp!S927</f>
        <v>0</v>
      </c>
      <c r="T928" s="17">
        <f>+wp!T927</f>
        <v>0</v>
      </c>
      <c r="U928" s="17">
        <f>+wp!U927</f>
        <v>0</v>
      </c>
      <c r="V928" s="17">
        <f>+wp!V927</f>
        <v>0</v>
      </c>
      <c r="W928" s="17">
        <f>+wp!W927</f>
        <v>0</v>
      </c>
      <c r="X928" s="17">
        <f>+wp!X927</f>
        <v>0</v>
      </c>
      <c r="Y928" s="17">
        <f>+wp!Y927</f>
        <v>0</v>
      </c>
      <c r="Z928" s="17">
        <f>+wp!Z927</f>
        <v>0</v>
      </c>
      <c r="AA928" s="17">
        <f>+wp!AA927</f>
        <v>0</v>
      </c>
      <c r="AB928" s="17">
        <f>+wp!AB927</f>
        <v>0</v>
      </c>
      <c r="AC928" s="17">
        <f>+wp!AC927</f>
        <v>0</v>
      </c>
      <c r="AD928" s="17">
        <f>+wp!AD927</f>
        <v>0</v>
      </c>
    </row>
    <row r="929" spans="3:30" x14ac:dyDescent="0.25">
      <c r="C929" s="4">
        <f>+wp!C928</f>
        <v>117035</v>
      </c>
      <c r="D929" t="str">
        <f>+wp!D928</f>
        <v>HOUSING</v>
      </c>
      <c r="E929">
        <f>+wp!E928</f>
        <v>630130</v>
      </c>
      <c r="F929" t="str">
        <f>+wp!F928</f>
        <v>DEPRECIATION EXP. - STORE EQUIPMENT</v>
      </c>
      <c r="G929" t="s">
        <v>191</v>
      </c>
      <c r="H929">
        <f>+wp!I928</f>
        <v>1700036591</v>
      </c>
      <c r="I929" t="str">
        <f>+wp!J928</f>
        <v>FOOD WARMER</v>
      </c>
      <c r="J929">
        <v>1</v>
      </c>
      <c r="L929" s="16">
        <f>+wp!M928</f>
        <v>40632</v>
      </c>
      <c r="M929" s="34">
        <f>+wp!N928</f>
        <v>17404.919999999998</v>
      </c>
      <c r="N929" s="17">
        <f>+wp!O928</f>
        <v>17404.919999999998</v>
      </c>
      <c r="O929" s="17">
        <f>+wp!P928</f>
        <v>0</v>
      </c>
      <c r="P929" s="18" t="s">
        <v>532</v>
      </c>
      <c r="Q929" s="17">
        <f>+wp!R928</f>
        <v>483.47</v>
      </c>
      <c r="R929">
        <v>0</v>
      </c>
      <c r="S929" s="17">
        <f>+wp!S928</f>
        <v>0</v>
      </c>
      <c r="T929" s="17">
        <f>+wp!T928</f>
        <v>0</v>
      </c>
      <c r="U929" s="17">
        <f>+wp!U928</f>
        <v>0</v>
      </c>
      <c r="V929" s="17">
        <f>+wp!V928</f>
        <v>0</v>
      </c>
      <c r="W929" s="17">
        <f>+wp!W928</f>
        <v>0</v>
      </c>
      <c r="X929" s="17">
        <f>+wp!X928</f>
        <v>0</v>
      </c>
      <c r="Y929" s="17">
        <f>+wp!Y928</f>
        <v>0</v>
      </c>
      <c r="Z929" s="17">
        <f>+wp!Z928</f>
        <v>0</v>
      </c>
      <c r="AA929" s="17">
        <f>+wp!AA928</f>
        <v>0</v>
      </c>
      <c r="AB929" s="17">
        <f>+wp!AB928</f>
        <v>0</v>
      </c>
      <c r="AC929" s="17">
        <f>+wp!AC928</f>
        <v>0</v>
      </c>
      <c r="AD929" s="17">
        <f>+wp!AD928</f>
        <v>0</v>
      </c>
    </row>
    <row r="930" spans="3:30" x14ac:dyDescent="0.25">
      <c r="C930" s="4">
        <f>+wp!C929</f>
        <v>117035</v>
      </c>
      <c r="D930" t="str">
        <f>+wp!D929</f>
        <v>HOUSING</v>
      </c>
      <c r="E930">
        <f>+wp!E929</f>
        <v>630130</v>
      </c>
      <c r="F930" t="str">
        <f>+wp!F929</f>
        <v>DEPRECIATION EXP. - STORE EQUIPMENT</v>
      </c>
      <c r="G930" t="s">
        <v>191</v>
      </c>
      <c r="H930">
        <f>+wp!I929</f>
        <v>1700036592</v>
      </c>
      <c r="I930" t="str">
        <f>+wp!J929</f>
        <v>CHEST FREEZER HARD TOP</v>
      </c>
      <c r="J930">
        <v>1</v>
      </c>
      <c r="L930" s="16">
        <f>+wp!M929</f>
        <v>40632</v>
      </c>
      <c r="M930" s="34">
        <f>+wp!N929</f>
        <v>19960</v>
      </c>
      <c r="N930" s="17">
        <f>+wp!O929</f>
        <v>19960</v>
      </c>
      <c r="O930" s="17">
        <f>+wp!P929</f>
        <v>0</v>
      </c>
      <c r="P930" s="18" t="s">
        <v>532</v>
      </c>
      <c r="Q930" s="17">
        <f>+wp!R929</f>
        <v>554.44000000000005</v>
      </c>
      <c r="R930">
        <v>0</v>
      </c>
      <c r="S930" s="17">
        <f>+wp!S929</f>
        <v>0</v>
      </c>
      <c r="T930" s="17">
        <f>+wp!T929</f>
        <v>0</v>
      </c>
      <c r="U930" s="17">
        <f>+wp!U929</f>
        <v>0</v>
      </c>
      <c r="V930" s="17">
        <f>+wp!V929</f>
        <v>0</v>
      </c>
      <c r="W930" s="17">
        <f>+wp!W929</f>
        <v>0</v>
      </c>
      <c r="X930" s="17">
        <f>+wp!X929</f>
        <v>0</v>
      </c>
      <c r="Y930" s="17">
        <f>+wp!Y929</f>
        <v>0</v>
      </c>
      <c r="Z930" s="17">
        <f>+wp!Z929</f>
        <v>0</v>
      </c>
      <c r="AA930" s="17">
        <f>+wp!AA929</f>
        <v>0</v>
      </c>
      <c r="AB930" s="17">
        <f>+wp!AB929</f>
        <v>0</v>
      </c>
      <c r="AC930" s="17">
        <f>+wp!AC929</f>
        <v>0</v>
      </c>
      <c r="AD930" s="17">
        <f>+wp!AD929</f>
        <v>0</v>
      </c>
    </row>
    <row r="931" spans="3:30" x14ac:dyDescent="0.25">
      <c r="C931" s="4">
        <f>+wp!C930</f>
        <v>117035</v>
      </c>
      <c r="D931" t="str">
        <f>+wp!D930</f>
        <v>HOUSING</v>
      </c>
      <c r="E931">
        <f>+wp!E930</f>
        <v>630130</v>
      </c>
      <c r="F931" t="str">
        <f>+wp!F930</f>
        <v>DEPRECIATION EXP. - STORE EQUIPMENT</v>
      </c>
      <c r="G931" t="s">
        <v>191</v>
      </c>
      <c r="H931">
        <f>+wp!I930</f>
        <v>1700036593</v>
      </c>
      <c r="I931" t="str">
        <f>+wp!J930</f>
        <v>STAINLESS TABLE 1.2</v>
      </c>
      <c r="J931">
        <v>1</v>
      </c>
      <c r="L931" s="16">
        <f>+wp!M930</f>
        <v>40632</v>
      </c>
      <c r="M931" s="34">
        <f>+wp!N930</f>
        <v>11000</v>
      </c>
      <c r="N931" s="17">
        <f>+wp!O930</f>
        <v>11000</v>
      </c>
      <c r="O931" s="17">
        <f>+wp!P930</f>
        <v>0</v>
      </c>
      <c r="P931" s="18" t="s">
        <v>532</v>
      </c>
      <c r="Q931" s="17">
        <f>+wp!R930</f>
        <v>305.56</v>
      </c>
      <c r="R931">
        <v>0</v>
      </c>
      <c r="S931" s="17">
        <f>+wp!S930</f>
        <v>0</v>
      </c>
      <c r="T931" s="17">
        <f>+wp!T930</f>
        <v>0</v>
      </c>
      <c r="U931" s="17">
        <f>+wp!U930</f>
        <v>0</v>
      </c>
      <c r="V931" s="17">
        <f>+wp!V930</f>
        <v>0</v>
      </c>
      <c r="W931" s="17">
        <f>+wp!W930</f>
        <v>0</v>
      </c>
      <c r="X931" s="17">
        <f>+wp!X930</f>
        <v>0</v>
      </c>
      <c r="Y931" s="17">
        <f>+wp!Y930</f>
        <v>0</v>
      </c>
      <c r="Z931" s="17">
        <f>+wp!Z930</f>
        <v>0</v>
      </c>
      <c r="AA931" s="17">
        <f>+wp!AA930</f>
        <v>0</v>
      </c>
      <c r="AB931" s="17">
        <f>+wp!AB930</f>
        <v>0</v>
      </c>
      <c r="AC931" s="17">
        <f>+wp!AC930</f>
        <v>0</v>
      </c>
      <c r="AD931" s="17">
        <f>+wp!AD930</f>
        <v>0</v>
      </c>
    </row>
    <row r="932" spans="3:30" x14ac:dyDescent="0.25">
      <c r="C932" s="4">
        <f>+wp!C931</f>
        <v>117035</v>
      </c>
      <c r="D932" t="str">
        <f>+wp!D931</f>
        <v>HOUSING</v>
      </c>
      <c r="E932">
        <f>+wp!E931</f>
        <v>630130</v>
      </c>
      <c r="F932" t="str">
        <f>+wp!F931</f>
        <v>DEPRECIATION EXP. - STORE EQUIPMENT</v>
      </c>
      <c r="G932" t="s">
        <v>191</v>
      </c>
      <c r="H932">
        <f>+wp!I931</f>
        <v>1700036594</v>
      </c>
      <c r="I932" t="str">
        <f>+wp!J931</f>
        <v>GENERATOR SET</v>
      </c>
      <c r="J932">
        <v>1</v>
      </c>
      <c r="L932" s="16">
        <f>+wp!M931</f>
        <v>40632</v>
      </c>
      <c r="M932" s="34">
        <f>+wp!N931</f>
        <v>34500</v>
      </c>
      <c r="N932" s="17">
        <f>+wp!O931</f>
        <v>34500</v>
      </c>
      <c r="O932" s="17">
        <f>+wp!P931</f>
        <v>0</v>
      </c>
      <c r="P932" s="18" t="s">
        <v>532</v>
      </c>
      <c r="Q932" s="17">
        <f>+wp!R931</f>
        <v>958.33</v>
      </c>
      <c r="R932">
        <v>0</v>
      </c>
      <c r="S932" s="17">
        <f>+wp!S931</f>
        <v>0</v>
      </c>
      <c r="T932" s="17">
        <f>+wp!T931</f>
        <v>0</v>
      </c>
      <c r="U932" s="17">
        <f>+wp!U931</f>
        <v>0</v>
      </c>
      <c r="V932" s="17">
        <f>+wp!V931</f>
        <v>0</v>
      </c>
      <c r="W932" s="17">
        <f>+wp!W931</f>
        <v>0</v>
      </c>
      <c r="X932" s="17">
        <f>+wp!X931</f>
        <v>0</v>
      </c>
      <c r="Y932" s="17">
        <f>+wp!Y931</f>
        <v>0</v>
      </c>
      <c r="Z932" s="17">
        <f>+wp!Z931</f>
        <v>0</v>
      </c>
      <c r="AA932" s="17">
        <f>+wp!AA931</f>
        <v>0</v>
      </c>
      <c r="AB932" s="17">
        <f>+wp!AB931</f>
        <v>0</v>
      </c>
      <c r="AC932" s="17">
        <f>+wp!AC931</f>
        <v>0</v>
      </c>
      <c r="AD932" s="17">
        <f>+wp!AD931</f>
        <v>0</v>
      </c>
    </row>
    <row r="933" spans="3:30" x14ac:dyDescent="0.25">
      <c r="C933" s="4">
        <f>+wp!C932</f>
        <v>117024</v>
      </c>
      <c r="D933" t="str">
        <f>+wp!D932</f>
        <v>TOLOSA</v>
      </c>
      <c r="E933">
        <f>+wp!E932</f>
        <v>630130</v>
      </c>
      <c r="F933" t="str">
        <f>+wp!F932</f>
        <v>DEPRECIATION EXP. - STORE EQUIPMENT</v>
      </c>
      <c r="G933" t="s">
        <v>191</v>
      </c>
      <c r="H933">
        <f>+wp!I932</f>
        <v>1700036595</v>
      </c>
      <c r="I933" t="str">
        <f>+wp!J932</f>
        <v>GAS OVEN</v>
      </c>
      <c r="J933">
        <v>1</v>
      </c>
      <c r="L933" s="16">
        <f>+wp!M932</f>
        <v>40543</v>
      </c>
      <c r="M933" s="34">
        <f>+wp!N932</f>
        <v>29000</v>
      </c>
      <c r="N933" s="17">
        <f>+wp!O932</f>
        <v>29000</v>
      </c>
      <c r="O933" s="17">
        <f>+wp!P932</f>
        <v>0</v>
      </c>
      <c r="P933" s="18" t="s">
        <v>532</v>
      </c>
      <c r="Q933" s="17">
        <f>+wp!R932</f>
        <v>805.56</v>
      </c>
      <c r="R933">
        <v>0</v>
      </c>
      <c r="S933" s="17">
        <f>+wp!S932</f>
        <v>0</v>
      </c>
      <c r="T933" s="17">
        <f>+wp!T932</f>
        <v>0</v>
      </c>
      <c r="U933" s="17">
        <f>+wp!U932</f>
        <v>0</v>
      </c>
      <c r="V933" s="17">
        <f>+wp!V932</f>
        <v>0</v>
      </c>
      <c r="W933" s="17">
        <f>+wp!W932</f>
        <v>0</v>
      </c>
      <c r="X933" s="17">
        <f>+wp!X932</f>
        <v>0</v>
      </c>
      <c r="Y933" s="17">
        <f>+wp!Y932</f>
        <v>0</v>
      </c>
      <c r="Z933" s="17">
        <f>+wp!Z932</f>
        <v>0</v>
      </c>
      <c r="AA933" s="17">
        <f>+wp!AA932</f>
        <v>0</v>
      </c>
      <c r="AB933" s="17">
        <f>+wp!AB932</f>
        <v>0</v>
      </c>
      <c r="AC933" s="17">
        <f>+wp!AC932</f>
        <v>0</v>
      </c>
      <c r="AD933" s="17">
        <f>+wp!AD932</f>
        <v>0</v>
      </c>
    </row>
    <row r="934" spans="3:30" x14ac:dyDescent="0.25">
      <c r="C934" s="4">
        <f>+wp!C933</f>
        <v>117026</v>
      </c>
      <c r="D934" t="str">
        <f>+wp!D933</f>
        <v>MARASBARAS</v>
      </c>
      <c r="E934">
        <f>+wp!E933</f>
        <v>630130</v>
      </c>
      <c r="F934" t="str">
        <f>+wp!F933</f>
        <v>DEPRECIATION EXP. - STORE EQUIPMENT</v>
      </c>
      <c r="G934" t="s">
        <v>191</v>
      </c>
      <c r="H934">
        <f>+wp!I933</f>
        <v>1700036596</v>
      </c>
      <c r="I934" t="str">
        <f>+wp!J933</f>
        <v>GAS OVEN</v>
      </c>
      <c r="J934">
        <v>1</v>
      </c>
      <c r="L934" s="16">
        <f>+wp!M933</f>
        <v>40543</v>
      </c>
      <c r="M934" s="34">
        <f>+wp!N933</f>
        <v>29000</v>
      </c>
      <c r="N934" s="17">
        <f>+wp!O933</f>
        <v>29000</v>
      </c>
      <c r="O934" s="17">
        <f>+wp!P933</f>
        <v>0</v>
      </c>
      <c r="P934" s="18" t="s">
        <v>532</v>
      </c>
      <c r="Q934" s="17">
        <f>+wp!R933</f>
        <v>805.56</v>
      </c>
      <c r="R934">
        <v>0</v>
      </c>
      <c r="S934" s="17">
        <f>+wp!S933</f>
        <v>0</v>
      </c>
      <c r="T934" s="17">
        <f>+wp!T933</f>
        <v>0</v>
      </c>
      <c r="U934" s="17">
        <f>+wp!U933</f>
        <v>0</v>
      </c>
      <c r="V934" s="17">
        <f>+wp!V933</f>
        <v>0</v>
      </c>
      <c r="W934" s="17">
        <f>+wp!W933</f>
        <v>0</v>
      </c>
      <c r="X934" s="17">
        <f>+wp!X933</f>
        <v>0</v>
      </c>
      <c r="Y934" s="17">
        <f>+wp!Y933</f>
        <v>0</v>
      </c>
      <c r="Z934" s="17">
        <f>+wp!Z933</f>
        <v>0</v>
      </c>
      <c r="AA934" s="17">
        <f>+wp!AA933</f>
        <v>0</v>
      </c>
      <c r="AB934" s="17">
        <f>+wp!AB933</f>
        <v>0</v>
      </c>
      <c r="AC934" s="17">
        <f>+wp!AC933</f>
        <v>0</v>
      </c>
      <c r="AD934" s="17">
        <f>+wp!AD933</f>
        <v>0</v>
      </c>
    </row>
    <row r="935" spans="3:30" x14ac:dyDescent="0.25">
      <c r="C935" s="4">
        <f>+wp!C934</f>
        <v>117027</v>
      </c>
      <c r="D935" t="str">
        <f>+wp!D934</f>
        <v>LA PAZ</v>
      </c>
      <c r="E935">
        <f>+wp!E934</f>
        <v>630130</v>
      </c>
      <c r="F935" t="str">
        <f>+wp!F934</f>
        <v>DEPRECIATION EXP. - STORE EQUIPMENT</v>
      </c>
      <c r="G935" t="s">
        <v>191</v>
      </c>
      <c r="H935">
        <f>+wp!I934</f>
        <v>1700036597</v>
      </c>
      <c r="I935" t="str">
        <f>+wp!J934</f>
        <v>GAS OVEN</v>
      </c>
      <c r="J935">
        <v>1</v>
      </c>
      <c r="L935" s="16">
        <f>+wp!M934</f>
        <v>40543</v>
      </c>
      <c r="M935" s="34">
        <f>+wp!N934</f>
        <v>29000</v>
      </c>
      <c r="N935" s="17">
        <f>+wp!O934</f>
        <v>29000</v>
      </c>
      <c r="O935" s="17">
        <f>+wp!P934</f>
        <v>0</v>
      </c>
      <c r="P935" s="18" t="s">
        <v>532</v>
      </c>
      <c r="Q935" s="17">
        <f>+wp!R934</f>
        <v>805.56</v>
      </c>
      <c r="R935">
        <v>0</v>
      </c>
      <c r="S935" s="17">
        <f>+wp!S934</f>
        <v>0</v>
      </c>
      <c r="T935" s="17">
        <f>+wp!T934</f>
        <v>0</v>
      </c>
      <c r="U935" s="17">
        <f>+wp!U934</f>
        <v>0</v>
      </c>
      <c r="V935" s="17">
        <f>+wp!V934</f>
        <v>0</v>
      </c>
      <c r="W935" s="17">
        <f>+wp!W934</f>
        <v>0</v>
      </c>
      <c r="X935" s="17">
        <f>+wp!X934</f>
        <v>0</v>
      </c>
      <c r="Y935" s="17">
        <f>+wp!Y934</f>
        <v>0</v>
      </c>
      <c r="Z935" s="17">
        <f>+wp!Z934</f>
        <v>0</v>
      </c>
      <c r="AA935" s="17">
        <f>+wp!AA934</f>
        <v>0</v>
      </c>
      <c r="AB935" s="17">
        <f>+wp!AB934</f>
        <v>0</v>
      </c>
      <c r="AC935" s="17">
        <f>+wp!AC934</f>
        <v>0</v>
      </c>
      <c r="AD935" s="17">
        <f>+wp!AD934</f>
        <v>0</v>
      </c>
    </row>
    <row r="936" spans="3:30" x14ac:dyDescent="0.25">
      <c r="C936" s="4">
        <f>+wp!C935</f>
        <v>117030</v>
      </c>
      <c r="D936" t="str">
        <f>+wp!D935</f>
        <v>CAIBAAN</v>
      </c>
      <c r="E936">
        <f>+wp!E935</f>
        <v>630130</v>
      </c>
      <c r="F936" t="str">
        <f>+wp!F935</f>
        <v>DEPRECIATION EXP. - STORE EQUIPMENT</v>
      </c>
      <c r="G936" t="s">
        <v>191</v>
      </c>
      <c r="H936">
        <f>+wp!I935</f>
        <v>1700036598</v>
      </c>
      <c r="I936" t="str">
        <f>+wp!J935</f>
        <v>GAS OVEN</v>
      </c>
      <c r="J936">
        <v>1</v>
      </c>
      <c r="L936" s="16">
        <f>+wp!M935</f>
        <v>40543</v>
      </c>
      <c r="M936" s="34">
        <f>+wp!N935</f>
        <v>29000</v>
      </c>
      <c r="N936" s="17">
        <f>+wp!O935</f>
        <v>29000</v>
      </c>
      <c r="O936" s="17">
        <f>+wp!P935</f>
        <v>0</v>
      </c>
      <c r="P936" s="18" t="s">
        <v>532</v>
      </c>
      <c r="Q936" s="17">
        <f>+wp!R935</f>
        <v>805.56</v>
      </c>
      <c r="R936">
        <v>0</v>
      </c>
      <c r="S936" s="17">
        <f>+wp!S935</f>
        <v>0</v>
      </c>
      <c r="T936" s="17">
        <f>+wp!T935</f>
        <v>0</v>
      </c>
      <c r="U936" s="17">
        <f>+wp!U935</f>
        <v>0</v>
      </c>
      <c r="V936" s="17">
        <f>+wp!V935</f>
        <v>0</v>
      </c>
      <c r="W936" s="17">
        <f>+wp!W935</f>
        <v>0</v>
      </c>
      <c r="X936" s="17">
        <f>+wp!X935</f>
        <v>0</v>
      </c>
      <c r="Y936" s="17">
        <f>+wp!Y935</f>
        <v>0</v>
      </c>
      <c r="Z936" s="17">
        <f>+wp!Z935</f>
        <v>0</v>
      </c>
      <c r="AA936" s="17">
        <f>+wp!AA935</f>
        <v>0</v>
      </c>
      <c r="AB936" s="17">
        <f>+wp!AB935</f>
        <v>0</v>
      </c>
      <c r="AC936" s="17">
        <f>+wp!AC935</f>
        <v>0</v>
      </c>
      <c r="AD936" s="17">
        <f>+wp!AD935</f>
        <v>0</v>
      </c>
    </row>
    <row r="937" spans="3:30" x14ac:dyDescent="0.25">
      <c r="C937" s="4" t="str">
        <f>+wp!C936</f>
        <v>EWH012</v>
      </c>
      <c r="D937" t="str">
        <f>+wp!D936</f>
        <v>TACLOBAN - ENGINEERING WAREHOUSE</v>
      </c>
      <c r="E937">
        <f>+wp!E936</f>
        <v>630130</v>
      </c>
      <c r="F937" t="str">
        <f>+wp!F936</f>
        <v>DEPRECIATION EXP. - STORE EQUIPMENT</v>
      </c>
      <c r="G937" t="s">
        <v>191</v>
      </c>
      <c r="H937">
        <f>+wp!I936</f>
        <v>1700036599</v>
      </c>
      <c r="I937" t="str">
        <f>+wp!J936</f>
        <v>GAS OVEN</v>
      </c>
      <c r="J937">
        <v>1</v>
      </c>
      <c r="L937" s="16">
        <f>+wp!M936</f>
        <v>40543</v>
      </c>
      <c r="M937" s="34">
        <f>+wp!N936</f>
        <v>29000</v>
      </c>
      <c r="N937" s="17">
        <f>+wp!O936</f>
        <v>29000</v>
      </c>
      <c r="O937" s="17">
        <f>+wp!P936</f>
        <v>0</v>
      </c>
      <c r="P937" s="18" t="s">
        <v>532</v>
      </c>
      <c r="Q937" s="17">
        <f>+wp!R936</f>
        <v>805.56</v>
      </c>
      <c r="R937">
        <v>0</v>
      </c>
      <c r="S937" s="17">
        <f>+wp!S936</f>
        <v>0</v>
      </c>
      <c r="T937" s="17">
        <f>+wp!T936</f>
        <v>0</v>
      </c>
      <c r="U937" s="17">
        <f>+wp!U936</f>
        <v>0</v>
      </c>
      <c r="V937" s="17">
        <f>+wp!V936</f>
        <v>0</v>
      </c>
      <c r="W937" s="17">
        <f>+wp!W936</f>
        <v>0</v>
      </c>
      <c r="X937" s="17">
        <f>+wp!X936</f>
        <v>0</v>
      </c>
      <c r="Y937" s="17">
        <f>+wp!Y936</f>
        <v>0</v>
      </c>
      <c r="Z937" s="17">
        <f>+wp!Z936</f>
        <v>0</v>
      </c>
      <c r="AA937" s="17">
        <f>+wp!AA936</f>
        <v>0</v>
      </c>
      <c r="AB937" s="17">
        <f>+wp!AB936</f>
        <v>0</v>
      </c>
      <c r="AC937" s="17">
        <f>+wp!AC936</f>
        <v>0</v>
      </c>
      <c r="AD937" s="17">
        <f>+wp!AD936</f>
        <v>0</v>
      </c>
    </row>
    <row r="938" spans="3:30" x14ac:dyDescent="0.25">
      <c r="C938" s="4" t="str">
        <f>+wp!C937</f>
        <v>EWH012</v>
      </c>
      <c r="D938" t="str">
        <f>+wp!D937</f>
        <v>TACLOBAN - ENGINEERING WAREHOUSE</v>
      </c>
      <c r="E938">
        <f>+wp!E937</f>
        <v>630130</v>
      </c>
      <c r="F938" t="str">
        <f>+wp!F937</f>
        <v>DEPRECIATION EXP. - STORE EQUIPMENT</v>
      </c>
      <c r="G938" t="s">
        <v>191</v>
      </c>
      <c r="H938">
        <f>+wp!I937</f>
        <v>1700036600</v>
      </c>
      <c r="I938" t="str">
        <f>+wp!J937</f>
        <v>GAS OVEN</v>
      </c>
      <c r="J938">
        <v>1</v>
      </c>
      <c r="L938" s="16">
        <f>+wp!M937</f>
        <v>40543</v>
      </c>
      <c r="M938" s="34">
        <f>+wp!N937</f>
        <v>29000</v>
      </c>
      <c r="N938" s="17">
        <f>+wp!O937</f>
        <v>29000</v>
      </c>
      <c r="O938" s="17">
        <f>+wp!P937</f>
        <v>0</v>
      </c>
      <c r="P938" s="18" t="s">
        <v>532</v>
      </c>
      <c r="Q938" s="17">
        <f>+wp!R937</f>
        <v>805.56</v>
      </c>
      <c r="R938">
        <v>0</v>
      </c>
      <c r="S938" s="17">
        <f>+wp!S937</f>
        <v>0</v>
      </c>
      <c r="T938" s="17">
        <f>+wp!T937</f>
        <v>0</v>
      </c>
      <c r="U938" s="17">
        <f>+wp!U937</f>
        <v>0</v>
      </c>
      <c r="V938" s="17">
        <f>+wp!V937</f>
        <v>0</v>
      </c>
      <c r="W938" s="17">
        <f>+wp!W937</f>
        <v>0</v>
      </c>
      <c r="X938" s="17">
        <f>+wp!X937</f>
        <v>0</v>
      </c>
      <c r="Y938" s="17">
        <f>+wp!Y937</f>
        <v>0</v>
      </c>
      <c r="Z938" s="17">
        <f>+wp!Z937</f>
        <v>0</v>
      </c>
      <c r="AA938" s="17">
        <f>+wp!AA937</f>
        <v>0</v>
      </c>
      <c r="AB938" s="17">
        <f>+wp!AB937</f>
        <v>0</v>
      </c>
      <c r="AC938" s="17">
        <f>+wp!AC937</f>
        <v>0</v>
      </c>
      <c r="AD938" s="17">
        <f>+wp!AD937</f>
        <v>0</v>
      </c>
    </row>
    <row r="939" spans="3:30" x14ac:dyDescent="0.25">
      <c r="C939" s="4">
        <f>+wp!C938</f>
        <v>117039</v>
      </c>
      <c r="D939" t="str">
        <f>+wp!D938</f>
        <v>TUNGA LEYTE</v>
      </c>
      <c r="E939">
        <f>+wp!E938</f>
        <v>630130</v>
      </c>
      <c r="F939" t="str">
        <f>+wp!F938</f>
        <v>DEPRECIATION EXP. - STORE EQUIPMENT</v>
      </c>
      <c r="G939" t="s">
        <v>191</v>
      </c>
      <c r="H939">
        <f>+wp!I938</f>
        <v>1700036601</v>
      </c>
      <c r="I939" t="str">
        <f>+wp!J938</f>
        <v>GAS OVEN</v>
      </c>
      <c r="J939">
        <v>1</v>
      </c>
      <c r="L939" s="16">
        <f>+wp!M938</f>
        <v>40543</v>
      </c>
      <c r="M939" s="34">
        <f>+wp!N938</f>
        <v>29000</v>
      </c>
      <c r="N939" s="17">
        <f>+wp!O938</f>
        <v>29000</v>
      </c>
      <c r="O939" s="17">
        <f>+wp!P938</f>
        <v>0</v>
      </c>
      <c r="P939" s="18" t="s">
        <v>532</v>
      </c>
      <c r="Q939" s="17">
        <f>+wp!R938</f>
        <v>805.56</v>
      </c>
      <c r="R939">
        <v>0</v>
      </c>
      <c r="S939" s="17">
        <f>+wp!S938</f>
        <v>0</v>
      </c>
      <c r="T939" s="17">
        <f>+wp!T938</f>
        <v>0</v>
      </c>
      <c r="U939" s="17">
        <f>+wp!U938</f>
        <v>0</v>
      </c>
      <c r="V939" s="17">
        <f>+wp!V938</f>
        <v>0</v>
      </c>
      <c r="W939" s="17">
        <f>+wp!W938</f>
        <v>0</v>
      </c>
      <c r="X939" s="17">
        <f>+wp!X938</f>
        <v>0</v>
      </c>
      <c r="Y939" s="17">
        <f>+wp!Y938</f>
        <v>0</v>
      </c>
      <c r="Z939" s="17">
        <f>+wp!Z938</f>
        <v>0</v>
      </c>
      <c r="AA939" s="17">
        <f>+wp!AA938</f>
        <v>0</v>
      </c>
      <c r="AB939" s="17">
        <f>+wp!AB938</f>
        <v>0</v>
      </c>
      <c r="AC939" s="17">
        <f>+wp!AC938</f>
        <v>0</v>
      </c>
      <c r="AD939" s="17">
        <f>+wp!AD938</f>
        <v>0</v>
      </c>
    </row>
    <row r="940" spans="3:30" x14ac:dyDescent="0.25">
      <c r="C940" s="4">
        <f>+wp!C939</f>
        <v>117039</v>
      </c>
      <c r="D940" t="str">
        <f>+wp!D939</f>
        <v>TUNGA LEYTE</v>
      </c>
      <c r="E940">
        <f>+wp!E939</f>
        <v>630130</v>
      </c>
      <c r="F940" t="str">
        <f>+wp!F939</f>
        <v>DEPRECIATION EXP. - STORE EQUIPMENT</v>
      </c>
      <c r="G940" t="s">
        <v>191</v>
      </c>
      <c r="H940">
        <f>+wp!I939</f>
        <v>1700036602</v>
      </c>
      <c r="I940" t="str">
        <f>+wp!J939</f>
        <v>GAS OVEN</v>
      </c>
      <c r="J940">
        <v>1</v>
      </c>
      <c r="L940" s="16">
        <f>+wp!M939</f>
        <v>40543</v>
      </c>
      <c r="M940" s="34">
        <f>+wp!N939</f>
        <v>29000</v>
      </c>
      <c r="N940" s="17">
        <f>+wp!O939</f>
        <v>29000</v>
      </c>
      <c r="O940" s="17">
        <f>+wp!P939</f>
        <v>0</v>
      </c>
      <c r="P940" s="18" t="s">
        <v>532</v>
      </c>
      <c r="Q940" s="17">
        <f>+wp!R939</f>
        <v>805.56</v>
      </c>
      <c r="R940">
        <v>0</v>
      </c>
      <c r="S940" s="17">
        <f>+wp!S939</f>
        <v>0</v>
      </c>
      <c r="T940" s="17">
        <f>+wp!T939</f>
        <v>0</v>
      </c>
      <c r="U940" s="17">
        <f>+wp!U939</f>
        <v>0</v>
      </c>
      <c r="V940" s="17">
        <f>+wp!V939</f>
        <v>0</v>
      </c>
      <c r="W940" s="17">
        <f>+wp!W939</f>
        <v>0</v>
      </c>
      <c r="X940" s="17">
        <f>+wp!X939</f>
        <v>0</v>
      </c>
      <c r="Y940" s="17">
        <f>+wp!Y939</f>
        <v>0</v>
      </c>
      <c r="Z940" s="17">
        <f>+wp!Z939</f>
        <v>0</v>
      </c>
      <c r="AA940" s="17">
        <f>+wp!AA939</f>
        <v>0</v>
      </c>
      <c r="AB940" s="17">
        <f>+wp!AB939</f>
        <v>0</v>
      </c>
      <c r="AC940" s="17">
        <f>+wp!AC939</f>
        <v>0</v>
      </c>
      <c r="AD940" s="17">
        <f>+wp!AD939</f>
        <v>0</v>
      </c>
    </row>
    <row r="941" spans="3:30" x14ac:dyDescent="0.25">
      <c r="C941" s="4">
        <f>+wp!C940</f>
        <v>117040</v>
      </c>
      <c r="D941" t="str">
        <f>+wp!D940</f>
        <v>JULITA</v>
      </c>
      <c r="E941">
        <f>+wp!E940</f>
        <v>630130</v>
      </c>
      <c r="F941" t="str">
        <f>+wp!F940</f>
        <v>DEPRECIATION EXP. - STORE EQUIPMENT</v>
      </c>
      <c r="G941" t="s">
        <v>191</v>
      </c>
      <c r="H941">
        <f>+wp!I940</f>
        <v>1700036603</v>
      </c>
      <c r="I941" t="str">
        <f>+wp!J940</f>
        <v>GAS OVEN</v>
      </c>
      <c r="J941">
        <v>1</v>
      </c>
      <c r="L941" s="16">
        <f>+wp!M940</f>
        <v>40543</v>
      </c>
      <c r="M941" s="34">
        <f>+wp!N940</f>
        <v>29000</v>
      </c>
      <c r="N941" s="17">
        <f>+wp!O940</f>
        <v>29000</v>
      </c>
      <c r="O941" s="17">
        <f>+wp!P940</f>
        <v>0</v>
      </c>
      <c r="P941" s="18" t="s">
        <v>532</v>
      </c>
      <c r="Q941" s="17">
        <f>+wp!R940</f>
        <v>805.56</v>
      </c>
      <c r="R941">
        <v>0</v>
      </c>
      <c r="S941" s="17">
        <f>+wp!S940</f>
        <v>0</v>
      </c>
      <c r="T941" s="17">
        <f>+wp!T940</f>
        <v>0</v>
      </c>
      <c r="U941" s="17">
        <f>+wp!U940</f>
        <v>0</v>
      </c>
      <c r="V941" s="17">
        <f>+wp!V940</f>
        <v>0</v>
      </c>
      <c r="W941" s="17">
        <f>+wp!W940</f>
        <v>0</v>
      </c>
      <c r="X941" s="17">
        <f>+wp!X940</f>
        <v>0</v>
      </c>
      <c r="Y941" s="17">
        <f>+wp!Y940</f>
        <v>0</v>
      </c>
      <c r="Z941" s="17">
        <f>+wp!Z940</f>
        <v>0</v>
      </c>
      <c r="AA941" s="17">
        <f>+wp!AA940</f>
        <v>0</v>
      </c>
      <c r="AB941" s="17">
        <f>+wp!AB940</f>
        <v>0</v>
      </c>
      <c r="AC941" s="17">
        <f>+wp!AC940</f>
        <v>0</v>
      </c>
      <c r="AD941" s="17">
        <f>+wp!AD940</f>
        <v>0</v>
      </c>
    </row>
    <row r="942" spans="3:30" x14ac:dyDescent="0.25">
      <c r="C942" s="4">
        <f>+wp!C941</f>
        <v>117040</v>
      </c>
      <c r="D942" t="str">
        <f>+wp!D941</f>
        <v>JULITA</v>
      </c>
      <c r="E942">
        <f>+wp!E941</f>
        <v>630130</v>
      </c>
      <c r="F942" t="str">
        <f>+wp!F941</f>
        <v>DEPRECIATION EXP. - STORE EQUIPMENT</v>
      </c>
      <c r="G942" t="s">
        <v>191</v>
      </c>
      <c r="H942">
        <f>+wp!I941</f>
        <v>1700036604</v>
      </c>
      <c r="I942" t="str">
        <f>+wp!J941</f>
        <v>GAS OVEN</v>
      </c>
      <c r="J942">
        <v>1</v>
      </c>
      <c r="L942" s="16">
        <f>+wp!M941</f>
        <v>40543</v>
      </c>
      <c r="M942" s="34">
        <f>+wp!N941</f>
        <v>29000</v>
      </c>
      <c r="N942" s="17">
        <f>+wp!O941</f>
        <v>29000</v>
      </c>
      <c r="O942" s="17">
        <f>+wp!P941</f>
        <v>0</v>
      </c>
      <c r="P942" s="18" t="s">
        <v>532</v>
      </c>
      <c r="Q942" s="17">
        <f>+wp!R941</f>
        <v>805.56</v>
      </c>
      <c r="R942">
        <v>0</v>
      </c>
      <c r="S942" s="17">
        <f>+wp!S941</f>
        <v>0</v>
      </c>
      <c r="T942" s="17">
        <f>+wp!T941</f>
        <v>0</v>
      </c>
      <c r="U942" s="17">
        <f>+wp!U941</f>
        <v>0</v>
      </c>
      <c r="V942" s="17">
        <f>+wp!V941</f>
        <v>0</v>
      </c>
      <c r="W942" s="17">
        <f>+wp!W941</f>
        <v>0</v>
      </c>
      <c r="X942" s="17">
        <f>+wp!X941</f>
        <v>0</v>
      </c>
      <c r="Y942" s="17">
        <f>+wp!Y941</f>
        <v>0</v>
      </c>
      <c r="Z942" s="17">
        <f>+wp!Z941</f>
        <v>0</v>
      </c>
      <c r="AA942" s="17">
        <f>+wp!AA941</f>
        <v>0</v>
      </c>
      <c r="AB942" s="17">
        <f>+wp!AB941</f>
        <v>0</v>
      </c>
      <c r="AC942" s="17">
        <f>+wp!AC941</f>
        <v>0</v>
      </c>
      <c r="AD942" s="17">
        <f>+wp!AD941</f>
        <v>0</v>
      </c>
    </row>
    <row r="943" spans="3:30" x14ac:dyDescent="0.25">
      <c r="C943" s="4">
        <f>+wp!C942</f>
        <v>117017</v>
      </c>
      <c r="D943" t="str">
        <f>+wp!D942</f>
        <v>GUIUAN</v>
      </c>
      <c r="E943">
        <f>+wp!E942</f>
        <v>630130</v>
      </c>
      <c r="F943" t="str">
        <f>+wp!F942</f>
        <v>DEPRECIATION EXP. - STORE EQUIPMENT</v>
      </c>
      <c r="G943" t="s">
        <v>191</v>
      </c>
      <c r="H943">
        <f>+wp!I942</f>
        <v>1700036605</v>
      </c>
      <c r="I943" t="str">
        <f>+wp!J942</f>
        <v>GAS OVEN</v>
      </c>
      <c r="J943">
        <v>1</v>
      </c>
      <c r="L943" s="16">
        <f>+wp!M942</f>
        <v>40543</v>
      </c>
      <c r="M943" s="34">
        <f>+wp!N942</f>
        <v>29000</v>
      </c>
      <c r="N943" s="17">
        <f>+wp!O942</f>
        <v>29000</v>
      </c>
      <c r="O943" s="17">
        <f>+wp!P942</f>
        <v>0</v>
      </c>
      <c r="P943" s="18" t="s">
        <v>532</v>
      </c>
      <c r="Q943" s="17">
        <f>+wp!R942</f>
        <v>805.56</v>
      </c>
      <c r="R943">
        <v>0</v>
      </c>
      <c r="S943" s="17">
        <f>+wp!S942</f>
        <v>0</v>
      </c>
      <c r="T943" s="17">
        <f>+wp!T942</f>
        <v>0</v>
      </c>
      <c r="U943" s="17">
        <f>+wp!U942</f>
        <v>0</v>
      </c>
      <c r="V943" s="17">
        <f>+wp!V942</f>
        <v>0</v>
      </c>
      <c r="W943" s="17">
        <f>+wp!W942</f>
        <v>0</v>
      </c>
      <c r="X943" s="17">
        <f>+wp!X942</f>
        <v>0</v>
      </c>
      <c r="Y943" s="17">
        <f>+wp!Y942</f>
        <v>0</v>
      </c>
      <c r="Z943" s="17">
        <f>+wp!Z942</f>
        <v>0</v>
      </c>
      <c r="AA943" s="17">
        <f>+wp!AA942</f>
        <v>0</v>
      </c>
      <c r="AB943" s="17">
        <f>+wp!AB942</f>
        <v>0</v>
      </c>
      <c r="AC943" s="17">
        <f>+wp!AC942</f>
        <v>0</v>
      </c>
      <c r="AD943" s="17">
        <f>+wp!AD942</f>
        <v>0</v>
      </c>
    </row>
    <row r="944" spans="3:30" x14ac:dyDescent="0.25">
      <c r="C944" s="4">
        <f>+wp!C943</f>
        <v>117035</v>
      </c>
      <c r="D944" t="str">
        <f>+wp!D943</f>
        <v>HOUSING</v>
      </c>
      <c r="E944">
        <f>+wp!E943</f>
        <v>630130</v>
      </c>
      <c r="F944" t="str">
        <f>+wp!F943</f>
        <v>DEPRECIATION EXP. - STORE EQUIPMENT</v>
      </c>
      <c r="G944" t="s">
        <v>191</v>
      </c>
      <c r="H944">
        <f>+wp!I943</f>
        <v>1700036606</v>
      </c>
      <c r="I944" t="str">
        <f>+wp!J943</f>
        <v>RANGE HOOD 1.2</v>
      </c>
      <c r="J944">
        <v>1</v>
      </c>
      <c r="L944" s="16">
        <f>+wp!M943</f>
        <v>40632</v>
      </c>
      <c r="M944" s="34">
        <f>+wp!N943</f>
        <v>15500</v>
      </c>
      <c r="N944" s="17">
        <f>+wp!O943</f>
        <v>15500</v>
      </c>
      <c r="O944" s="17">
        <f>+wp!P943</f>
        <v>0</v>
      </c>
      <c r="P944" s="18" t="s">
        <v>532</v>
      </c>
      <c r="Q944" s="17">
        <f>+wp!R943</f>
        <v>430.56</v>
      </c>
      <c r="R944">
        <v>0</v>
      </c>
      <c r="S944" s="17">
        <f>+wp!S943</f>
        <v>0</v>
      </c>
      <c r="T944" s="17">
        <f>+wp!T943</f>
        <v>0</v>
      </c>
      <c r="U944" s="17">
        <f>+wp!U943</f>
        <v>0</v>
      </c>
      <c r="V944" s="17">
        <f>+wp!V943</f>
        <v>0</v>
      </c>
      <c r="W944" s="17">
        <f>+wp!W943</f>
        <v>0</v>
      </c>
      <c r="X944" s="17">
        <f>+wp!X943</f>
        <v>0</v>
      </c>
      <c r="Y944" s="17">
        <f>+wp!Y943</f>
        <v>0</v>
      </c>
      <c r="Z944" s="17">
        <f>+wp!Z943</f>
        <v>0</v>
      </c>
      <c r="AA944" s="17">
        <f>+wp!AA943</f>
        <v>0</v>
      </c>
      <c r="AB944" s="17">
        <f>+wp!AB943</f>
        <v>0</v>
      </c>
      <c r="AC944" s="17">
        <f>+wp!AC943</f>
        <v>0</v>
      </c>
      <c r="AD944" s="17">
        <f>+wp!AD943</f>
        <v>0</v>
      </c>
    </row>
    <row r="945" spans="3:30" x14ac:dyDescent="0.25">
      <c r="C945" s="4">
        <f>+wp!C944</f>
        <v>117013</v>
      </c>
      <c r="D945" t="str">
        <f>+wp!D944</f>
        <v>CARIGARA</v>
      </c>
      <c r="E945">
        <f>+wp!E944</f>
        <v>630130</v>
      </c>
      <c r="F945" t="str">
        <f>+wp!F944</f>
        <v>DEPRECIATION EXP. - STORE EQUIPMENT</v>
      </c>
      <c r="G945" t="s">
        <v>191</v>
      </c>
      <c r="H945">
        <f>+wp!I944</f>
        <v>1700036607</v>
      </c>
      <c r="I945" t="str">
        <f>+wp!J944</f>
        <v>GAS OVEN</v>
      </c>
      <c r="J945">
        <v>1</v>
      </c>
      <c r="L945" s="16">
        <f>+wp!M944</f>
        <v>41275</v>
      </c>
      <c r="M945" s="34">
        <f>+wp!N944</f>
        <v>29000</v>
      </c>
      <c r="N945" s="17">
        <f>+wp!O944</f>
        <v>29000</v>
      </c>
      <c r="O945" s="17">
        <f>+wp!P944</f>
        <v>0</v>
      </c>
      <c r="P945" s="18" t="s">
        <v>532</v>
      </c>
      <c r="Q945" s="17">
        <f>+wp!R944</f>
        <v>1208.33</v>
      </c>
      <c r="R945">
        <v>0</v>
      </c>
      <c r="S945" s="17">
        <f>+wp!S944</f>
        <v>0</v>
      </c>
      <c r="T945" s="17">
        <f>+wp!T944</f>
        <v>0</v>
      </c>
      <c r="U945" s="17">
        <f>+wp!U944</f>
        <v>0</v>
      </c>
      <c r="V945" s="17">
        <f>+wp!V944</f>
        <v>0</v>
      </c>
      <c r="W945" s="17">
        <f>+wp!W944</f>
        <v>0</v>
      </c>
      <c r="X945" s="17">
        <f>+wp!X944</f>
        <v>0</v>
      </c>
      <c r="Y945" s="17">
        <f>+wp!Y944</f>
        <v>0</v>
      </c>
      <c r="Z945" s="17">
        <f>+wp!Z944</f>
        <v>0</v>
      </c>
      <c r="AA945" s="17">
        <f>+wp!AA944</f>
        <v>0</v>
      </c>
      <c r="AB945" s="17">
        <f>+wp!AB944</f>
        <v>0</v>
      </c>
      <c r="AC945" s="17">
        <f>+wp!AC944</f>
        <v>0</v>
      </c>
      <c r="AD945" s="17">
        <f>+wp!AD944</f>
        <v>0</v>
      </c>
    </row>
    <row r="946" spans="3:30" x14ac:dyDescent="0.25">
      <c r="C946" s="4">
        <f>+wp!C945</f>
        <v>117013</v>
      </c>
      <c r="D946" t="str">
        <f>+wp!D945</f>
        <v>CARIGARA</v>
      </c>
      <c r="E946">
        <f>+wp!E945</f>
        <v>630130</v>
      </c>
      <c r="F946" t="str">
        <f>+wp!F945</f>
        <v>DEPRECIATION EXP. - STORE EQUIPMENT</v>
      </c>
      <c r="G946" t="s">
        <v>191</v>
      </c>
      <c r="H946">
        <f>+wp!I945</f>
        <v>1700036608</v>
      </c>
      <c r="I946" t="str">
        <f>+wp!J945</f>
        <v>GAS OVEN</v>
      </c>
      <c r="J946">
        <v>1</v>
      </c>
      <c r="L946" s="16">
        <f>+wp!M945</f>
        <v>41275</v>
      </c>
      <c r="M946" s="34">
        <f>+wp!N945</f>
        <v>29000</v>
      </c>
      <c r="N946" s="17">
        <f>+wp!O945</f>
        <v>29000</v>
      </c>
      <c r="O946" s="17">
        <f>+wp!P945</f>
        <v>0</v>
      </c>
      <c r="P946" s="18" t="s">
        <v>532</v>
      </c>
      <c r="Q946" s="17">
        <f>+wp!R945</f>
        <v>1208.33</v>
      </c>
      <c r="R946">
        <v>0</v>
      </c>
      <c r="S946" s="17">
        <f>+wp!S945</f>
        <v>0</v>
      </c>
      <c r="T946" s="17">
        <f>+wp!T945</f>
        <v>0</v>
      </c>
      <c r="U946" s="17">
        <f>+wp!U945</f>
        <v>0</v>
      </c>
      <c r="V946" s="17">
        <f>+wp!V945</f>
        <v>0</v>
      </c>
      <c r="W946" s="17">
        <f>+wp!W945</f>
        <v>0</v>
      </c>
      <c r="X946" s="17">
        <f>+wp!X945</f>
        <v>0</v>
      </c>
      <c r="Y946" s="17">
        <f>+wp!Y945</f>
        <v>0</v>
      </c>
      <c r="Z946" s="17">
        <f>+wp!Z945</f>
        <v>0</v>
      </c>
      <c r="AA946" s="17">
        <f>+wp!AA945</f>
        <v>0</v>
      </c>
      <c r="AB946" s="17">
        <f>+wp!AB945</f>
        <v>0</v>
      </c>
      <c r="AC946" s="17">
        <f>+wp!AC945</f>
        <v>0</v>
      </c>
      <c r="AD946" s="17">
        <f>+wp!AD945</f>
        <v>0</v>
      </c>
    </row>
    <row r="947" spans="3:30" x14ac:dyDescent="0.25">
      <c r="C947" s="4">
        <f>+wp!C946</f>
        <v>117013</v>
      </c>
      <c r="D947" t="str">
        <f>+wp!D946</f>
        <v>CARIGARA</v>
      </c>
      <c r="E947">
        <f>+wp!E946</f>
        <v>630130</v>
      </c>
      <c r="F947" t="str">
        <f>+wp!F946</f>
        <v>DEPRECIATION EXP. - STORE EQUIPMENT</v>
      </c>
      <c r="G947" t="s">
        <v>191</v>
      </c>
      <c r="H947">
        <f>+wp!I946</f>
        <v>1700036609</v>
      </c>
      <c r="I947" t="str">
        <f>+wp!J946</f>
        <v>FOOD WARMER</v>
      </c>
      <c r="J947">
        <v>1</v>
      </c>
      <c r="L947" s="16">
        <f>+wp!M946</f>
        <v>41275</v>
      </c>
      <c r="M947" s="34">
        <f>+wp!N946</f>
        <v>17404.919999999998</v>
      </c>
      <c r="N947" s="17">
        <f>+wp!O946</f>
        <v>17404.919999999998</v>
      </c>
      <c r="O947" s="17">
        <f>+wp!P946</f>
        <v>0</v>
      </c>
      <c r="P947" s="18" t="s">
        <v>532</v>
      </c>
      <c r="Q947" s="17">
        <f>+wp!R946</f>
        <v>725.21</v>
      </c>
      <c r="R947">
        <v>0</v>
      </c>
      <c r="S947" s="17">
        <f>+wp!S946</f>
        <v>0</v>
      </c>
      <c r="T947" s="17">
        <f>+wp!T946</f>
        <v>0</v>
      </c>
      <c r="U947" s="17">
        <f>+wp!U946</f>
        <v>0</v>
      </c>
      <c r="V947" s="17">
        <f>+wp!V946</f>
        <v>0</v>
      </c>
      <c r="W947" s="17">
        <f>+wp!W946</f>
        <v>0</v>
      </c>
      <c r="X947" s="17">
        <f>+wp!X946</f>
        <v>0</v>
      </c>
      <c r="Y947" s="17">
        <f>+wp!Y946</f>
        <v>0</v>
      </c>
      <c r="Z947" s="17">
        <f>+wp!Z946</f>
        <v>0</v>
      </c>
      <c r="AA947" s="17">
        <f>+wp!AA946</f>
        <v>0</v>
      </c>
      <c r="AB947" s="17">
        <f>+wp!AB946</f>
        <v>0</v>
      </c>
      <c r="AC947" s="17">
        <f>+wp!AC946</f>
        <v>0</v>
      </c>
      <c r="AD947" s="17">
        <f>+wp!AD946</f>
        <v>0</v>
      </c>
    </row>
    <row r="948" spans="3:30" x14ac:dyDescent="0.25">
      <c r="C948" s="4">
        <f>+wp!C947</f>
        <v>117016</v>
      </c>
      <c r="D948" t="str">
        <f>+wp!D947</f>
        <v>JARO</v>
      </c>
      <c r="E948">
        <f>+wp!E947</f>
        <v>630130</v>
      </c>
      <c r="F948" t="str">
        <f>+wp!F947</f>
        <v>DEPRECIATION EXP. - STORE EQUIPMENT</v>
      </c>
      <c r="G948" t="s">
        <v>191</v>
      </c>
      <c r="H948">
        <f>+wp!I947</f>
        <v>1700036610</v>
      </c>
      <c r="I948" t="str">
        <f>+wp!J947</f>
        <v>CHEST FREEZER HARD TOP</v>
      </c>
      <c r="J948">
        <v>1</v>
      </c>
      <c r="L948" s="16">
        <f>+wp!M947</f>
        <v>39933</v>
      </c>
      <c r="M948" s="34">
        <f>+wp!N947</f>
        <v>19400</v>
      </c>
      <c r="N948" s="17">
        <f>+wp!O947</f>
        <v>19400</v>
      </c>
      <c r="O948" s="17">
        <f>+wp!P947</f>
        <v>0</v>
      </c>
      <c r="P948" s="18" t="s">
        <v>532</v>
      </c>
      <c r="Q948" s="17">
        <f>+wp!R947</f>
        <v>808.33</v>
      </c>
      <c r="R948">
        <v>0</v>
      </c>
      <c r="S948" s="17">
        <f>+wp!S947</f>
        <v>0</v>
      </c>
      <c r="T948" s="17">
        <f>+wp!T947</f>
        <v>0</v>
      </c>
      <c r="U948" s="17">
        <f>+wp!U947</f>
        <v>0</v>
      </c>
      <c r="V948" s="17">
        <f>+wp!V947</f>
        <v>0</v>
      </c>
      <c r="W948" s="17">
        <f>+wp!W947</f>
        <v>0</v>
      </c>
      <c r="X948" s="17">
        <f>+wp!X947</f>
        <v>0</v>
      </c>
      <c r="Y948" s="17">
        <f>+wp!Y947</f>
        <v>0</v>
      </c>
      <c r="Z948" s="17">
        <f>+wp!Z947</f>
        <v>0</v>
      </c>
      <c r="AA948" s="17">
        <f>+wp!AA947</f>
        <v>0</v>
      </c>
      <c r="AB948" s="17">
        <f>+wp!AB947</f>
        <v>0</v>
      </c>
      <c r="AC948" s="17">
        <f>+wp!AC947</f>
        <v>0</v>
      </c>
      <c r="AD948" s="17">
        <f>+wp!AD947</f>
        <v>0</v>
      </c>
    </row>
    <row r="949" spans="3:30" x14ac:dyDescent="0.25">
      <c r="C949" s="4">
        <f>+wp!C948</f>
        <v>117016</v>
      </c>
      <c r="D949" t="str">
        <f>+wp!D948</f>
        <v>JARO</v>
      </c>
      <c r="E949">
        <f>+wp!E948</f>
        <v>630130</v>
      </c>
      <c r="F949" t="str">
        <f>+wp!F948</f>
        <v>DEPRECIATION EXP. - STORE EQUIPMENT</v>
      </c>
      <c r="G949" t="s">
        <v>191</v>
      </c>
      <c r="H949">
        <f>+wp!I948</f>
        <v>1700036611</v>
      </c>
      <c r="I949" t="str">
        <f>+wp!J948</f>
        <v>GAS OVEN</v>
      </c>
      <c r="J949">
        <v>1</v>
      </c>
      <c r="L949" s="16">
        <f>+wp!M948</f>
        <v>39933</v>
      </c>
      <c r="M949" s="34">
        <f>+wp!N948</f>
        <v>29000</v>
      </c>
      <c r="N949" s="17">
        <f>+wp!O948</f>
        <v>29000</v>
      </c>
      <c r="O949" s="17">
        <f>+wp!P948</f>
        <v>0</v>
      </c>
      <c r="P949" s="18" t="s">
        <v>532</v>
      </c>
      <c r="Q949" s="17">
        <f>+wp!R948</f>
        <v>1208.33</v>
      </c>
      <c r="R949">
        <v>0</v>
      </c>
      <c r="S949" s="17">
        <f>+wp!S948</f>
        <v>0</v>
      </c>
      <c r="T949" s="17">
        <f>+wp!T948</f>
        <v>0</v>
      </c>
      <c r="U949" s="17">
        <f>+wp!U948</f>
        <v>0</v>
      </c>
      <c r="V949" s="17">
        <f>+wp!V948</f>
        <v>0</v>
      </c>
      <c r="W949" s="17">
        <f>+wp!W948</f>
        <v>0</v>
      </c>
      <c r="X949" s="17">
        <f>+wp!X948</f>
        <v>0</v>
      </c>
      <c r="Y949" s="17">
        <f>+wp!Y948</f>
        <v>0</v>
      </c>
      <c r="Z949" s="17">
        <f>+wp!Z948</f>
        <v>0</v>
      </c>
      <c r="AA949" s="17">
        <f>+wp!AA948</f>
        <v>0</v>
      </c>
      <c r="AB949" s="17">
        <f>+wp!AB948</f>
        <v>0</v>
      </c>
      <c r="AC949" s="17">
        <f>+wp!AC948</f>
        <v>0</v>
      </c>
      <c r="AD949" s="17">
        <f>+wp!AD948</f>
        <v>0</v>
      </c>
    </row>
    <row r="950" spans="3:30" x14ac:dyDescent="0.25">
      <c r="C950" s="4">
        <f>+wp!C949</f>
        <v>117016</v>
      </c>
      <c r="D950" t="str">
        <f>+wp!D949</f>
        <v>JARO</v>
      </c>
      <c r="E950">
        <f>+wp!E949</f>
        <v>630130</v>
      </c>
      <c r="F950" t="str">
        <f>+wp!F949</f>
        <v>DEPRECIATION EXP. - STORE EQUIPMENT</v>
      </c>
      <c r="G950" t="s">
        <v>191</v>
      </c>
      <c r="H950">
        <f>+wp!I949</f>
        <v>1700036612</v>
      </c>
      <c r="I950" t="str">
        <f>+wp!J949</f>
        <v>ELECTRIC OVEN</v>
      </c>
      <c r="J950">
        <v>1</v>
      </c>
      <c r="L950" s="16">
        <f>+wp!M949</f>
        <v>39933</v>
      </c>
      <c r="M950" s="34">
        <f>+wp!N949</f>
        <v>25000</v>
      </c>
      <c r="N950" s="17">
        <f>+wp!O949</f>
        <v>25000</v>
      </c>
      <c r="O950" s="17">
        <f>+wp!P949</f>
        <v>0</v>
      </c>
      <c r="P950" s="18" t="s">
        <v>532</v>
      </c>
      <c r="Q950" s="17">
        <f>+wp!R949</f>
        <v>1041.67</v>
      </c>
      <c r="R950">
        <v>0</v>
      </c>
      <c r="S950" s="17">
        <f>+wp!S949</f>
        <v>0</v>
      </c>
      <c r="T950" s="17">
        <f>+wp!T949</f>
        <v>0</v>
      </c>
      <c r="U950" s="17">
        <f>+wp!U949</f>
        <v>0</v>
      </c>
      <c r="V950" s="17">
        <f>+wp!V949</f>
        <v>0</v>
      </c>
      <c r="W950" s="17">
        <f>+wp!W949</f>
        <v>0</v>
      </c>
      <c r="X950" s="17">
        <f>+wp!X949</f>
        <v>0</v>
      </c>
      <c r="Y950" s="17">
        <f>+wp!Y949</f>
        <v>0</v>
      </c>
      <c r="Z950" s="17">
        <f>+wp!Z949</f>
        <v>0</v>
      </c>
      <c r="AA950" s="17">
        <f>+wp!AA949</f>
        <v>0</v>
      </c>
      <c r="AB950" s="17">
        <f>+wp!AB949</f>
        <v>0</v>
      </c>
      <c r="AC950" s="17">
        <f>+wp!AC949</f>
        <v>0</v>
      </c>
      <c r="AD950" s="17">
        <f>+wp!AD949</f>
        <v>0</v>
      </c>
    </row>
    <row r="951" spans="3:30" x14ac:dyDescent="0.25">
      <c r="C951" s="4">
        <f>+wp!C950</f>
        <v>117016</v>
      </c>
      <c r="D951" t="str">
        <f>+wp!D950</f>
        <v>JARO</v>
      </c>
      <c r="E951">
        <f>+wp!E950</f>
        <v>630130</v>
      </c>
      <c r="F951" t="str">
        <f>+wp!F950</f>
        <v>DEPRECIATION EXP. - STORE EQUIPMENT</v>
      </c>
      <c r="G951" t="s">
        <v>191</v>
      </c>
      <c r="H951">
        <f>+wp!I950</f>
        <v>1700036613</v>
      </c>
      <c r="I951" t="str">
        <f>+wp!J950</f>
        <v>FOOD WARMER</v>
      </c>
      <c r="J951">
        <v>1</v>
      </c>
      <c r="L951" s="16">
        <f>+wp!M950</f>
        <v>39933</v>
      </c>
      <c r="M951" s="34">
        <f>+wp!N950</f>
        <v>17404.919999999998</v>
      </c>
      <c r="N951" s="17">
        <f>+wp!O950</f>
        <v>17404.919999999998</v>
      </c>
      <c r="O951" s="17">
        <f>+wp!P950</f>
        <v>0</v>
      </c>
      <c r="P951" s="18" t="s">
        <v>532</v>
      </c>
      <c r="Q951" s="17">
        <f>+wp!R950</f>
        <v>725.21</v>
      </c>
      <c r="R951">
        <v>0</v>
      </c>
      <c r="S951" s="17">
        <f>+wp!S950</f>
        <v>0</v>
      </c>
      <c r="T951" s="17">
        <f>+wp!T950</f>
        <v>0</v>
      </c>
      <c r="U951" s="17">
        <f>+wp!U950</f>
        <v>0</v>
      </c>
      <c r="V951" s="17">
        <f>+wp!V950</f>
        <v>0</v>
      </c>
      <c r="W951" s="17">
        <f>+wp!W950</f>
        <v>0</v>
      </c>
      <c r="X951" s="17">
        <f>+wp!X950</f>
        <v>0</v>
      </c>
      <c r="Y951" s="17">
        <f>+wp!Y950</f>
        <v>0</v>
      </c>
      <c r="Z951" s="17">
        <f>+wp!Z950</f>
        <v>0</v>
      </c>
      <c r="AA951" s="17">
        <f>+wp!AA950</f>
        <v>0</v>
      </c>
      <c r="AB951" s="17">
        <f>+wp!AB950</f>
        <v>0</v>
      </c>
      <c r="AC951" s="17">
        <f>+wp!AC950</f>
        <v>0</v>
      </c>
      <c r="AD951" s="17">
        <f>+wp!AD950</f>
        <v>0</v>
      </c>
    </row>
    <row r="952" spans="3:30" x14ac:dyDescent="0.25">
      <c r="C952" s="4">
        <f>+wp!C951</f>
        <v>117010</v>
      </c>
      <c r="D952" t="str">
        <f>+wp!D951</f>
        <v>ALANG ALANG</v>
      </c>
      <c r="E952">
        <f>+wp!E951</f>
        <v>630130</v>
      </c>
      <c r="F952" t="str">
        <f>+wp!F951</f>
        <v>DEPRECIATION EXP. - STORE EQUIPMENT</v>
      </c>
      <c r="G952" t="s">
        <v>191</v>
      </c>
      <c r="H952">
        <f>+wp!I951</f>
        <v>1700036614</v>
      </c>
      <c r="I952" t="str">
        <f>+wp!J951</f>
        <v>GAS OVEN</v>
      </c>
      <c r="J952">
        <v>1</v>
      </c>
      <c r="L952" s="16">
        <f>+wp!M951</f>
        <v>39808</v>
      </c>
      <c r="M952" s="34">
        <f>+wp!N951</f>
        <v>29000</v>
      </c>
      <c r="N952" s="17">
        <f>+wp!O951</f>
        <v>29000</v>
      </c>
      <c r="O952" s="17">
        <f>+wp!P951</f>
        <v>0</v>
      </c>
      <c r="P952" s="18" t="s">
        <v>532</v>
      </c>
      <c r="Q952" s="17">
        <f>+wp!R951</f>
        <v>1208.33</v>
      </c>
      <c r="R952">
        <v>0</v>
      </c>
      <c r="S952" s="17">
        <f>+wp!S951</f>
        <v>0</v>
      </c>
      <c r="T952" s="17">
        <f>+wp!T951</f>
        <v>0</v>
      </c>
      <c r="U952" s="17">
        <f>+wp!U951</f>
        <v>0</v>
      </c>
      <c r="V952" s="17">
        <f>+wp!V951</f>
        <v>0</v>
      </c>
      <c r="W952" s="17">
        <f>+wp!W951</f>
        <v>0</v>
      </c>
      <c r="X952" s="17">
        <f>+wp!X951</f>
        <v>0</v>
      </c>
      <c r="Y952" s="17">
        <f>+wp!Y951</f>
        <v>0</v>
      </c>
      <c r="Z952" s="17">
        <f>+wp!Z951</f>
        <v>0</v>
      </c>
      <c r="AA952" s="17">
        <f>+wp!AA951</f>
        <v>0</v>
      </c>
      <c r="AB952" s="17">
        <f>+wp!AB951</f>
        <v>0</v>
      </c>
      <c r="AC952" s="17">
        <f>+wp!AC951</f>
        <v>0</v>
      </c>
      <c r="AD952" s="17">
        <f>+wp!AD951</f>
        <v>0</v>
      </c>
    </row>
    <row r="953" spans="3:30" x14ac:dyDescent="0.25">
      <c r="C953" s="4">
        <f>+wp!C952</f>
        <v>117010</v>
      </c>
      <c r="D953" t="str">
        <f>+wp!D952</f>
        <v>ALANG ALANG</v>
      </c>
      <c r="E953">
        <f>+wp!E952</f>
        <v>630130</v>
      </c>
      <c r="F953" t="str">
        <f>+wp!F952</f>
        <v>DEPRECIATION EXP. - STORE EQUIPMENT</v>
      </c>
      <c r="G953" t="s">
        <v>191</v>
      </c>
      <c r="H953">
        <f>+wp!I952</f>
        <v>1700036615</v>
      </c>
      <c r="I953" t="str">
        <f>+wp!J952</f>
        <v>GAS OVEN</v>
      </c>
      <c r="J953">
        <v>1</v>
      </c>
      <c r="L953" s="16">
        <f>+wp!M952</f>
        <v>39808</v>
      </c>
      <c r="M953" s="34">
        <f>+wp!N952</f>
        <v>29000</v>
      </c>
      <c r="N953" s="17">
        <f>+wp!O952</f>
        <v>29000</v>
      </c>
      <c r="O953" s="17">
        <f>+wp!P952</f>
        <v>0</v>
      </c>
      <c r="P953" s="18" t="s">
        <v>532</v>
      </c>
      <c r="Q953" s="17">
        <f>+wp!R952</f>
        <v>1208.33</v>
      </c>
      <c r="R953">
        <v>0</v>
      </c>
      <c r="S953" s="17">
        <f>+wp!S952</f>
        <v>0</v>
      </c>
      <c r="T953" s="17">
        <f>+wp!T952</f>
        <v>0</v>
      </c>
      <c r="U953" s="17">
        <f>+wp!U952</f>
        <v>0</v>
      </c>
      <c r="V953" s="17">
        <f>+wp!V952</f>
        <v>0</v>
      </c>
      <c r="W953" s="17">
        <f>+wp!W952</f>
        <v>0</v>
      </c>
      <c r="X953" s="17">
        <f>+wp!X952</f>
        <v>0</v>
      </c>
      <c r="Y953" s="17">
        <f>+wp!Y952</f>
        <v>0</v>
      </c>
      <c r="Z953" s="17">
        <f>+wp!Z952</f>
        <v>0</v>
      </c>
      <c r="AA953" s="17">
        <f>+wp!AA952</f>
        <v>0</v>
      </c>
      <c r="AB953" s="17">
        <f>+wp!AB952</f>
        <v>0</v>
      </c>
      <c r="AC953" s="17">
        <f>+wp!AC952</f>
        <v>0</v>
      </c>
      <c r="AD953" s="17">
        <f>+wp!AD952</f>
        <v>0</v>
      </c>
    </row>
    <row r="954" spans="3:30" x14ac:dyDescent="0.25">
      <c r="C954" s="4" t="str">
        <f>+wp!C953</f>
        <v>EWH012</v>
      </c>
      <c r="D954" t="str">
        <f>+wp!D953</f>
        <v>TACLOBAN - ENGINEERING WAREHOUSE</v>
      </c>
      <c r="E954">
        <f>+wp!E953</f>
        <v>630130</v>
      </c>
      <c r="F954" t="str">
        <f>+wp!F953</f>
        <v>DEPRECIATION EXP. - STORE EQUIPMENT</v>
      </c>
      <c r="G954" t="s">
        <v>191</v>
      </c>
      <c r="H954">
        <f>+wp!I953</f>
        <v>1700036616</v>
      </c>
      <c r="I954" t="str">
        <f>+wp!J953</f>
        <v>CHEST FREEZER HARD TOP</v>
      </c>
      <c r="J954">
        <v>1</v>
      </c>
      <c r="L954" s="16">
        <f>+wp!M953</f>
        <v>40642</v>
      </c>
      <c r="M954" s="34">
        <f>+wp!N953</f>
        <v>19400</v>
      </c>
      <c r="N954" s="17">
        <f>+wp!O953</f>
        <v>19400</v>
      </c>
      <c r="O954" s="17">
        <f>+wp!P953</f>
        <v>0</v>
      </c>
      <c r="P954" s="18" t="s">
        <v>532</v>
      </c>
      <c r="Q954" s="17">
        <f>+wp!R953</f>
        <v>538.89</v>
      </c>
      <c r="R954">
        <v>0</v>
      </c>
      <c r="S954" s="17">
        <f>+wp!S953</f>
        <v>0</v>
      </c>
      <c r="T954" s="17">
        <f>+wp!T953</f>
        <v>0</v>
      </c>
      <c r="U954" s="17">
        <f>+wp!U953</f>
        <v>0</v>
      </c>
      <c r="V954" s="17">
        <f>+wp!V953</f>
        <v>0</v>
      </c>
      <c r="W954" s="17">
        <f>+wp!W953</f>
        <v>0</v>
      </c>
      <c r="X954" s="17">
        <f>+wp!X953</f>
        <v>0</v>
      </c>
      <c r="Y954" s="17">
        <f>+wp!Y953</f>
        <v>0</v>
      </c>
      <c r="Z954" s="17">
        <f>+wp!Z953</f>
        <v>0</v>
      </c>
      <c r="AA954" s="17">
        <f>+wp!AA953</f>
        <v>0</v>
      </c>
      <c r="AB954" s="17">
        <f>+wp!AB953</f>
        <v>0</v>
      </c>
      <c r="AC954" s="17">
        <f>+wp!AC953</f>
        <v>0</v>
      </c>
      <c r="AD954" s="17">
        <f>+wp!AD953</f>
        <v>0</v>
      </c>
    </row>
    <row r="955" spans="3:30" x14ac:dyDescent="0.25">
      <c r="C955" s="4" t="str">
        <f>+wp!C954</f>
        <v>ENG112</v>
      </c>
      <c r="D955" t="str">
        <f>+wp!D954</f>
        <v>TACLOBAN CTG - ENGINEERING SERVICES</v>
      </c>
      <c r="E955">
        <f>+wp!E954</f>
        <v>630130</v>
      </c>
      <c r="F955" t="str">
        <f>+wp!F954</f>
        <v>DEPRECIATION EXP. - STORE EQUIPMENT</v>
      </c>
      <c r="G955" t="s">
        <v>191</v>
      </c>
      <c r="H955">
        <f>+wp!I954</f>
        <v>1700036617</v>
      </c>
      <c r="I955" t="str">
        <f>+wp!J954</f>
        <v>GAS OVEN</v>
      </c>
      <c r="J955">
        <v>1</v>
      </c>
      <c r="L955" s="16">
        <f>+wp!M954</f>
        <v>40642</v>
      </c>
      <c r="M955" s="34">
        <f>+wp!N954</f>
        <v>29000</v>
      </c>
      <c r="N955" s="17">
        <f>+wp!O954</f>
        <v>29000</v>
      </c>
      <c r="O955" s="17">
        <f>+wp!P954</f>
        <v>0</v>
      </c>
      <c r="P955" s="18" t="s">
        <v>532</v>
      </c>
      <c r="Q955" s="17">
        <f>+wp!R954</f>
        <v>805.56</v>
      </c>
      <c r="R955">
        <v>0</v>
      </c>
      <c r="S955" s="17">
        <f>+wp!S954</f>
        <v>0</v>
      </c>
      <c r="T955" s="17">
        <f>+wp!T954</f>
        <v>0</v>
      </c>
      <c r="U955" s="17">
        <f>+wp!U954</f>
        <v>0</v>
      </c>
      <c r="V955" s="17">
        <f>+wp!V954</f>
        <v>0</v>
      </c>
      <c r="W955" s="17">
        <f>+wp!W954</f>
        <v>0</v>
      </c>
      <c r="X955" s="17">
        <f>+wp!X954</f>
        <v>0</v>
      </c>
      <c r="Y955" s="17">
        <f>+wp!Y954</f>
        <v>0</v>
      </c>
      <c r="Z955" s="17">
        <f>+wp!Z954</f>
        <v>0</v>
      </c>
      <c r="AA955" s="17">
        <f>+wp!AA954</f>
        <v>0</v>
      </c>
      <c r="AB955" s="17">
        <f>+wp!AB954</f>
        <v>0</v>
      </c>
      <c r="AC955" s="17">
        <f>+wp!AC954</f>
        <v>0</v>
      </c>
      <c r="AD955" s="17">
        <f>+wp!AD954</f>
        <v>0</v>
      </c>
    </row>
    <row r="956" spans="3:30" x14ac:dyDescent="0.25">
      <c r="C956" s="4" t="str">
        <f>+wp!C955</f>
        <v>ENG112</v>
      </c>
      <c r="D956" t="str">
        <f>+wp!D955</f>
        <v>TACLOBAN CTG - ENGINEERING SERVICES</v>
      </c>
      <c r="E956">
        <f>+wp!E955</f>
        <v>630130</v>
      </c>
      <c r="F956" t="str">
        <f>+wp!F955</f>
        <v>DEPRECIATION EXP. - STORE EQUIPMENT</v>
      </c>
      <c r="G956" t="s">
        <v>191</v>
      </c>
      <c r="H956">
        <f>+wp!I955</f>
        <v>1700036618</v>
      </c>
      <c r="I956" t="str">
        <f>+wp!J955</f>
        <v>FOOD WARMER</v>
      </c>
      <c r="J956">
        <v>1</v>
      </c>
      <c r="L956" s="16">
        <f>+wp!M955</f>
        <v>40642</v>
      </c>
      <c r="M956" s="34">
        <f>+wp!N955</f>
        <v>17404.919999999998</v>
      </c>
      <c r="N956" s="17">
        <f>+wp!O955</f>
        <v>17404.919999999998</v>
      </c>
      <c r="O956" s="17">
        <f>+wp!P955</f>
        <v>0</v>
      </c>
      <c r="P956" s="18" t="s">
        <v>532</v>
      </c>
      <c r="Q956" s="17">
        <f>+wp!R955</f>
        <v>483.47</v>
      </c>
      <c r="R956">
        <v>0</v>
      </c>
      <c r="S956" s="17">
        <f>+wp!S955</f>
        <v>0</v>
      </c>
      <c r="T956" s="17">
        <f>+wp!T955</f>
        <v>0</v>
      </c>
      <c r="U956" s="17">
        <f>+wp!U955</f>
        <v>0</v>
      </c>
      <c r="V956" s="17">
        <f>+wp!V955</f>
        <v>0</v>
      </c>
      <c r="W956" s="17">
        <f>+wp!W955</f>
        <v>0</v>
      </c>
      <c r="X956" s="17">
        <f>+wp!X955</f>
        <v>0</v>
      </c>
      <c r="Y956" s="17">
        <f>+wp!Y955</f>
        <v>0</v>
      </c>
      <c r="Z956" s="17">
        <f>+wp!Z955</f>
        <v>0</v>
      </c>
      <c r="AA956" s="17">
        <f>+wp!AA955</f>
        <v>0</v>
      </c>
      <c r="AB956" s="17">
        <f>+wp!AB955</f>
        <v>0</v>
      </c>
      <c r="AC956" s="17">
        <f>+wp!AC955</f>
        <v>0</v>
      </c>
      <c r="AD956" s="17">
        <f>+wp!AD955</f>
        <v>0</v>
      </c>
    </row>
    <row r="957" spans="3:30" x14ac:dyDescent="0.25">
      <c r="C957" s="4">
        <f>+wp!C956</f>
        <v>117008</v>
      </c>
      <c r="D957" t="str">
        <f>+wp!D956</f>
        <v>SALAZAR</v>
      </c>
      <c r="E957">
        <f>+wp!E956</f>
        <v>630130</v>
      </c>
      <c r="F957" t="str">
        <f>+wp!F956</f>
        <v>DEPRECIATION EXP. - STORE EQUIPMENT</v>
      </c>
      <c r="G957" t="s">
        <v>191</v>
      </c>
      <c r="H957">
        <f>+wp!I956</f>
        <v>1700036619</v>
      </c>
      <c r="I957" t="str">
        <f>+wp!J956</f>
        <v>FOOD WARMER</v>
      </c>
      <c r="J957">
        <v>1</v>
      </c>
      <c r="L957" s="16">
        <f>+wp!M956</f>
        <v>39801</v>
      </c>
      <c r="M957" s="34">
        <f>+wp!N956</f>
        <v>17404.919999999998</v>
      </c>
      <c r="N957" s="17">
        <f>+wp!O956</f>
        <v>17404.919999999998</v>
      </c>
      <c r="O957" s="17">
        <f>+wp!P956</f>
        <v>0</v>
      </c>
      <c r="P957" s="18" t="s">
        <v>532</v>
      </c>
      <c r="Q957" s="17">
        <f>+wp!R956</f>
        <v>725.21</v>
      </c>
      <c r="R957">
        <v>0</v>
      </c>
      <c r="S957" s="17">
        <f>+wp!S956</f>
        <v>0</v>
      </c>
      <c r="T957" s="17">
        <f>+wp!T956</f>
        <v>0</v>
      </c>
      <c r="U957" s="17">
        <f>+wp!U956</f>
        <v>0</v>
      </c>
      <c r="V957" s="17">
        <f>+wp!V956</f>
        <v>0</v>
      </c>
      <c r="W957" s="17">
        <f>+wp!W956</f>
        <v>0</v>
      </c>
      <c r="X957" s="17">
        <f>+wp!X956</f>
        <v>0</v>
      </c>
      <c r="Y957" s="17">
        <f>+wp!Y956</f>
        <v>0</v>
      </c>
      <c r="Z957" s="17">
        <f>+wp!Z956</f>
        <v>0</v>
      </c>
      <c r="AA957" s="17">
        <f>+wp!AA956</f>
        <v>0</v>
      </c>
      <c r="AB957" s="17">
        <f>+wp!AB956</f>
        <v>0</v>
      </c>
      <c r="AC957" s="17">
        <f>+wp!AC956</f>
        <v>0</v>
      </c>
      <c r="AD957" s="17">
        <f>+wp!AD956</f>
        <v>0</v>
      </c>
    </row>
    <row r="958" spans="3:30" x14ac:dyDescent="0.25">
      <c r="C958" s="4">
        <f>+wp!C957</f>
        <v>117008</v>
      </c>
      <c r="D958" t="str">
        <f>+wp!D957</f>
        <v>SALAZAR</v>
      </c>
      <c r="E958">
        <f>+wp!E957</f>
        <v>630130</v>
      </c>
      <c r="F958" t="str">
        <f>+wp!F957</f>
        <v>DEPRECIATION EXP. - STORE EQUIPMENT</v>
      </c>
      <c r="G958" t="s">
        <v>191</v>
      </c>
      <c r="H958">
        <f>+wp!I957</f>
        <v>1700036620</v>
      </c>
      <c r="I958" t="str">
        <f>+wp!J957</f>
        <v>GAS OVEN</v>
      </c>
      <c r="J958">
        <v>1</v>
      </c>
      <c r="L958" s="16">
        <f>+wp!M957</f>
        <v>39801</v>
      </c>
      <c r="M958" s="34">
        <f>+wp!N957</f>
        <v>29000</v>
      </c>
      <c r="N958" s="17">
        <f>+wp!O957</f>
        <v>29000</v>
      </c>
      <c r="O958" s="17">
        <f>+wp!P957</f>
        <v>0</v>
      </c>
      <c r="P958" s="18" t="s">
        <v>532</v>
      </c>
      <c r="Q958" s="17">
        <f>+wp!R957</f>
        <v>1208.33</v>
      </c>
      <c r="R958">
        <v>0</v>
      </c>
      <c r="S958" s="17">
        <f>+wp!S957</f>
        <v>0</v>
      </c>
      <c r="T958" s="17">
        <f>+wp!T957</f>
        <v>0</v>
      </c>
      <c r="U958" s="17">
        <f>+wp!U957</f>
        <v>0</v>
      </c>
      <c r="V958" s="17">
        <f>+wp!V957</f>
        <v>0</v>
      </c>
      <c r="W958" s="17">
        <f>+wp!W957</f>
        <v>0</v>
      </c>
      <c r="X958" s="17">
        <f>+wp!X957</f>
        <v>0</v>
      </c>
      <c r="Y958" s="17">
        <f>+wp!Y957</f>
        <v>0</v>
      </c>
      <c r="Z958" s="17">
        <f>+wp!Z957</f>
        <v>0</v>
      </c>
      <c r="AA958" s="17">
        <f>+wp!AA957</f>
        <v>0</v>
      </c>
      <c r="AB958" s="17">
        <f>+wp!AB957</f>
        <v>0</v>
      </c>
      <c r="AC958" s="17">
        <f>+wp!AC957</f>
        <v>0</v>
      </c>
      <c r="AD958" s="17">
        <f>+wp!AD957</f>
        <v>0</v>
      </c>
    </row>
    <row r="959" spans="3:30" x14ac:dyDescent="0.25">
      <c r="C959" s="4">
        <f>+wp!C958</f>
        <v>117008</v>
      </c>
      <c r="D959" t="str">
        <f>+wp!D958</f>
        <v>SALAZAR</v>
      </c>
      <c r="E959">
        <f>+wp!E958</f>
        <v>630130</v>
      </c>
      <c r="F959" t="str">
        <f>+wp!F958</f>
        <v>DEPRECIATION EXP. - STORE EQUIPMENT</v>
      </c>
      <c r="G959" t="s">
        <v>191</v>
      </c>
      <c r="H959">
        <f>+wp!I958</f>
        <v>1700036621</v>
      </c>
      <c r="I959" t="str">
        <f>+wp!J958</f>
        <v>GAS OVEN</v>
      </c>
      <c r="J959">
        <v>1</v>
      </c>
      <c r="L959" s="16">
        <f>+wp!M958</f>
        <v>39801</v>
      </c>
      <c r="M959" s="34">
        <f>+wp!N958</f>
        <v>29000</v>
      </c>
      <c r="N959" s="17">
        <f>+wp!O958</f>
        <v>29000</v>
      </c>
      <c r="O959" s="17">
        <f>+wp!P958</f>
        <v>0</v>
      </c>
      <c r="P959" s="18" t="s">
        <v>532</v>
      </c>
      <c r="Q959" s="17">
        <f>+wp!R958</f>
        <v>1208.33</v>
      </c>
      <c r="R959">
        <v>0</v>
      </c>
      <c r="S959" s="17">
        <f>+wp!S958</f>
        <v>0</v>
      </c>
      <c r="T959" s="17">
        <f>+wp!T958</f>
        <v>0</v>
      </c>
      <c r="U959" s="17">
        <f>+wp!U958</f>
        <v>0</v>
      </c>
      <c r="V959" s="17">
        <f>+wp!V958</f>
        <v>0</v>
      </c>
      <c r="W959" s="17">
        <f>+wp!W958</f>
        <v>0</v>
      </c>
      <c r="X959" s="17">
        <f>+wp!X958</f>
        <v>0</v>
      </c>
      <c r="Y959" s="17">
        <f>+wp!Y958</f>
        <v>0</v>
      </c>
      <c r="Z959" s="17">
        <f>+wp!Z958</f>
        <v>0</v>
      </c>
      <c r="AA959" s="17">
        <f>+wp!AA958</f>
        <v>0</v>
      </c>
      <c r="AB959" s="17">
        <f>+wp!AB958</f>
        <v>0</v>
      </c>
      <c r="AC959" s="17">
        <f>+wp!AC958</f>
        <v>0</v>
      </c>
      <c r="AD959" s="17">
        <f>+wp!AD958</f>
        <v>0</v>
      </c>
    </row>
    <row r="960" spans="3:30" x14ac:dyDescent="0.25">
      <c r="C960" s="4">
        <f>+wp!C959</f>
        <v>117006</v>
      </c>
      <c r="D960" t="str">
        <f>+wp!D959</f>
        <v>ROMUALDEZ</v>
      </c>
      <c r="E960">
        <f>+wp!E959</f>
        <v>630130</v>
      </c>
      <c r="F960" t="str">
        <f>+wp!F959</f>
        <v>DEPRECIATION EXP. - STORE EQUIPMENT</v>
      </c>
      <c r="G960" t="s">
        <v>191</v>
      </c>
      <c r="H960">
        <f>+wp!I959</f>
        <v>1700036622</v>
      </c>
      <c r="I960" t="str">
        <f>+wp!J959</f>
        <v>FOOD WARMER</v>
      </c>
      <c r="J960">
        <v>1</v>
      </c>
      <c r="L960" s="16">
        <f>+wp!M959</f>
        <v>39740</v>
      </c>
      <c r="M960" s="34">
        <f>+wp!N959</f>
        <v>17404.919999999998</v>
      </c>
      <c r="N960" s="17">
        <f>+wp!O959</f>
        <v>17404.919999999998</v>
      </c>
      <c r="O960" s="17">
        <f>+wp!P959</f>
        <v>0</v>
      </c>
      <c r="P960" s="18" t="s">
        <v>532</v>
      </c>
      <c r="Q960" s="17">
        <f>+wp!R959</f>
        <v>725.21</v>
      </c>
      <c r="R960">
        <v>0</v>
      </c>
      <c r="S960" s="17">
        <f>+wp!S959</f>
        <v>0</v>
      </c>
      <c r="T960" s="17">
        <f>+wp!T959</f>
        <v>0</v>
      </c>
      <c r="U960" s="17">
        <f>+wp!U959</f>
        <v>0</v>
      </c>
      <c r="V960" s="17">
        <f>+wp!V959</f>
        <v>0</v>
      </c>
      <c r="W960" s="17">
        <f>+wp!W959</f>
        <v>0</v>
      </c>
      <c r="X960" s="17">
        <f>+wp!X959</f>
        <v>0</v>
      </c>
      <c r="Y960" s="17">
        <f>+wp!Y959</f>
        <v>0</v>
      </c>
      <c r="Z960" s="17">
        <f>+wp!Z959</f>
        <v>0</v>
      </c>
      <c r="AA960" s="17">
        <f>+wp!AA959</f>
        <v>0</v>
      </c>
      <c r="AB960" s="17">
        <f>+wp!AB959</f>
        <v>0</v>
      </c>
      <c r="AC960" s="17">
        <f>+wp!AC959</f>
        <v>0</v>
      </c>
      <c r="AD960" s="17">
        <f>+wp!AD959</f>
        <v>0</v>
      </c>
    </row>
    <row r="961" spans="3:30" x14ac:dyDescent="0.25">
      <c r="C961" s="4">
        <f>+wp!C960</f>
        <v>117006</v>
      </c>
      <c r="D961" t="str">
        <f>+wp!D960</f>
        <v>ROMUALDEZ</v>
      </c>
      <c r="E961">
        <f>+wp!E960</f>
        <v>630130</v>
      </c>
      <c r="F961" t="str">
        <f>+wp!F960</f>
        <v>DEPRECIATION EXP. - STORE EQUIPMENT</v>
      </c>
      <c r="G961" t="s">
        <v>191</v>
      </c>
      <c r="H961">
        <f>+wp!I960</f>
        <v>1700036623</v>
      </c>
      <c r="I961" t="str">
        <f>+wp!J960</f>
        <v>GAS OVEN</v>
      </c>
      <c r="J961">
        <v>1</v>
      </c>
      <c r="L961" s="16">
        <f>+wp!M960</f>
        <v>39740</v>
      </c>
      <c r="M961" s="34">
        <f>+wp!N960</f>
        <v>29000</v>
      </c>
      <c r="N961" s="17">
        <f>+wp!O960</f>
        <v>29000</v>
      </c>
      <c r="O961" s="17">
        <f>+wp!P960</f>
        <v>0</v>
      </c>
      <c r="P961" s="18" t="s">
        <v>532</v>
      </c>
      <c r="Q961" s="17">
        <f>+wp!R960</f>
        <v>1208.33</v>
      </c>
      <c r="R961">
        <v>0</v>
      </c>
      <c r="S961" s="17">
        <f>+wp!S960</f>
        <v>0</v>
      </c>
      <c r="T961" s="17">
        <f>+wp!T960</f>
        <v>0</v>
      </c>
      <c r="U961" s="17">
        <f>+wp!U960</f>
        <v>0</v>
      </c>
      <c r="V961" s="17">
        <f>+wp!V960</f>
        <v>0</v>
      </c>
      <c r="W961" s="17">
        <f>+wp!W960</f>
        <v>0</v>
      </c>
      <c r="X961" s="17">
        <f>+wp!X960</f>
        <v>0</v>
      </c>
      <c r="Y961" s="17">
        <f>+wp!Y960</f>
        <v>0</v>
      </c>
      <c r="Z961" s="17">
        <f>+wp!Z960</f>
        <v>0</v>
      </c>
      <c r="AA961" s="17">
        <f>+wp!AA960</f>
        <v>0</v>
      </c>
      <c r="AB961" s="17">
        <f>+wp!AB960</f>
        <v>0</v>
      </c>
      <c r="AC961" s="17">
        <f>+wp!AC960</f>
        <v>0</v>
      </c>
      <c r="AD961" s="17">
        <f>+wp!AD960</f>
        <v>0</v>
      </c>
    </row>
    <row r="962" spans="3:30" x14ac:dyDescent="0.25">
      <c r="C962" s="4">
        <f>+wp!C961</f>
        <v>117006</v>
      </c>
      <c r="D962" t="str">
        <f>+wp!D961</f>
        <v>ROMUALDEZ</v>
      </c>
      <c r="E962">
        <f>+wp!E961</f>
        <v>630130</v>
      </c>
      <c r="F962" t="str">
        <f>+wp!F961</f>
        <v>DEPRECIATION EXP. - STORE EQUIPMENT</v>
      </c>
      <c r="G962" t="s">
        <v>191</v>
      </c>
      <c r="H962">
        <f>+wp!I961</f>
        <v>1700036624</v>
      </c>
      <c r="I962" t="str">
        <f>+wp!J961</f>
        <v>STAINLESS TABLE 1.2</v>
      </c>
      <c r="J962">
        <v>1</v>
      </c>
      <c r="L962" s="16">
        <f>+wp!M961</f>
        <v>39740</v>
      </c>
      <c r="M962" s="34">
        <f>+wp!N961</f>
        <v>11000</v>
      </c>
      <c r="N962" s="17">
        <f>+wp!O961</f>
        <v>11000</v>
      </c>
      <c r="O962" s="17">
        <f>+wp!P961</f>
        <v>0</v>
      </c>
      <c r="P962" s="18" t="s">
        <v>532</v>
      </c>
      <c r="Q962" s="17">
        <f>+wp!R961</f>
        <v>458.33</v>
      </c>
      <c r="R962">
        <v>0</v>
      </c>
      <c r="S962" s="17">
        <f>+wp!S961</f>
        <v>0</v>
      </c>
      <c r="T962" s="17">
        <f>+wp!T961</f>
        <v>0</v>
      </c>
      <c r="U962" s="17">
        <f>+wp!U961</f>
        <v>0</v>
      </c>
      <c r="V962" s="17">
        <f>+wp!V961</f>
        <v>0</v>
      </c>
      <c r="W962" s="17">
        <f>+wp!W961</f>
        <v>0</v>
      </c>
      <c r="X962" s="17">
        <f>+wp!X961</f>
        <v>0</v>
      </c>
      <c r="Y962" s="17">
        <f>+wp!Y961</f>
        <v>0</v>
      </c>
      <c r="Z962" s="17">
        <f>+wp!Z961</f>
        <v>0</v>
      </c>
      <c r="AA962" s="17">
        <f>+wp!AA961</f>
        <v>0</v>
      </c>
      <c r="AB962" s="17">
        <f>+wp!AB961</f>
        <v>0</v>
      </c>
      <c r="AC962" s="17">
        <f>+wp!AC961</f>
        <v>0</v>
      </c>
      <c r="AD962" s="17">
        <f>+wp!AD961</f>
        <v>0</v>
      </c>
    </row>
    <row r="963" spans="3:30" x14ac:dyDescent="0.25">
      <c r="C963" s="4">
        <f>+wp!C962</f>
        <v>117006</v>
      </c>
      <c r="D963" t="str">
        <f>+wp!D962</f>
        <v>ROMUALDEZ</v>
      </c>
      <c r="E963">
        <f>+wp!E962</f>
        <v>630130</v>
      </c>
      <c r="F963" t="str">
        <f>+wp!F962</f>
        <v>DEPRECIATION EXP. - STORE EQUIPMENT</v>
      </c>
      <c r="G963" t="s">
        <v>191</v>
      </c>
      <c r="H963">
        <f>+wp!I962</f>
        <v>1700036625</v>
      </c>
      <c r="I963" t="str">
        <f>+wp!J962</f>
        <v>CHEST FREEZER HARD TOP</v>
      </c>
      <c r="J963">
        <v>1</v>
      </c>
      <c r="L963" s="16">
        <f>+wp!M962</f>
        <v>39740</v>
      </c>
      <c r="M963" s="34">
        <f>+wp!N962</f>
        <v>19400</v>
      </c>
      <c r="N963" s="17">
        <f>+wp!O962</f>
        <v>19400</v>
      </c>
      <c r="O963" s="17">
        <f>+wp!P962</f>
        <v>0</v>
      </c>
      <c r="P963" s="18" t="s">
        <v>532</v>
      </c>
      <c r="Q963" s="17">
        <f>+wp!R962</f>
        <v>808.33</v>
      </c>
      <c r="R963">
        <v>0</v>
      </c>
      <c r="S963" s="17">
        <f>+wp!S962</f>
        <v>0</v>
      </c>
      <c r="T963" s="17">
        <f>+wp!T962</f>
        <v>0</v>
      </c>
      <c r="U963" s="17">
        <f>+wp!U962</f>
        <v>0</v>
      </c>
      <c r="V963" s="17">
        <f>+wp!V962</f>
        <v>0</v>
      </c>
      <c r="W963" s="17">
        <f>+wp!W962</f>
        <v>0</v>
      </c>
      <c r="X963" s="17">
        <f>+wp!X962</f>
        <v>0</v>
      </c>
      <c r="Y963" s="17">
        <f>+wp!Y962</f>
        <v>0</v>
      </c>
      <c r="Z963" s="17">
        <f>+wp!Z962</f>
        <v>0</v>
      </c>
      <c r="AA963" s="17">
        <f>+wp!AA962</f>
        <v>0</v>
      </c>
      <c r="AB963" s="17">
        <f>+wp!AB962</f>
        <v>0</v>
      </c>
      <c r="AC963" s="17">
        <f>+wp!AC962</f>
        <v>0</v>
      </c>
      <c r="AD963" s="17">
        <f>+wp!AD962</f>
        <v>0</v>
      </c>
    </row>
    <row r="964" spans="3:30" x14ac:dyDescent="0.25">
      <c r="C964" s="4">
        <f>+wp!C963</f>
        <v>117043</v>
      </c>
      <c r="D964" t="str">
        <f>+wp!D963</f>
        <v>BURGOS ST TACLOBAN</v>
      </c>
      <c r="E964">
        <f>+wp!E963</f>
        <v>630130</v>
      </c>
      <c r="F964" t="str">
        <f>+wp!F963</f>
        <v>DEPRECIATION EXP. - STORE EQUIPMENT</v>
      </c>
      <c r="G964" t="s">
        <v>191</v>
      </c>
      <c r="H964">
        <f>+wp!I963</f>
        <v>1700036626</v>
      </c>
      <c r="I964" t="str">
        <f>+wp!J963</f>
        <v>FOOD WARMER</v>
      </c>
      <c r="J964">
        <v>1</v>
      </c>
      <c r="L964" s="16">
        <f>+wp!M963</f>
        <v>41171</v>
      </c>
      <c r="M964" s="34">
        <f>+wp!N963</f>
        <v>17404.919999999998</v>
      </c>
      <c r="N964" s="17">
        <f>+wp!O963</f>
        <v>17404.919999999998</v>
      </c>
      <c r="O964" s="17">
        <f>+wp!P963</f>
        <v>0</v>
      </c>
      <c r="P964" s="18" t="s">
        <v>532</v>
      </c>
      <c r="Q964" s="17">
        <f>+wp!R963</f>
        <v>725.21</v>
      </c>
      <c r="R964">
        <v>0</v>
      </c>
      <c r="S964" s="17">
        <f>+wp!S963</f>
        <v>0</v>
      </c>
      <c r="T964" s="17">
        <f>+wp!T963</f>
        <v>0</v>
      </c>
      <c r="U964" s="17">
        <f>+wp!U963</f>
        <v>0</v>
      </c>
      <c r="V964" s="17">
        <f>+wp!V963</f>
        <v>0</v>
      </c>
      <c r="W964" s="17">
        <f>+wp!W963</f>
        <v>0</v>
      </c>
      <c r="X964" s="17">
        <f>+wp!X963</f>
        <v>0</v>
      </c>
      <c r="Y964" s="17">
        <f>+wp!Y963</f>
        <v>0</v>
      </c>
      <c r="Z964" s="17">
        <f>+wp!Z963</f>
        <v>0</v>
      </c>
      <c r="AA964" s="17">
        <f>+wp!AA963</f>
        <v>0</v>
      </c>
      <c r="AB964" s="17">
        <f>+wp!AB963</f>
        <v>0</v>
      </c>
      <c r="AC964" s="17">
        <f>+wp!AC963</f>
        <v>0</v>
      </c>
      <c r="AD964" s="17">
        <f>+wp!AD963</f>
        <v>0</v>
      </c>
    </row>
    <row r="965" spans="3:30" x14ac:dyDescent="0.25">
      <c r="C965" s="4">
        <f>+wp!C964</f>
        <v>117043</v>
      </c>
      <c r="D965" t="str">
        <f>+wp!D964</f>
        <v>BURGOS ST TACLOBAN</v>
      </c>
      <c r="E965">
        <f>+wp!E964</f>
        <v>630130</v>
      </c>
      <c r="F965" t="str">
        <f>+wp!F964</f>
        <v>DEPRECIATION EXP. - STORE EQUIPMENT</v>
      </c>
      <c r="G965" t="s">
        <v>191</v>
      </c>
      <c r="H965">
        <f>+wp!I964</f>
        <v>1700036627</v>
      </c>
      <c r="I965" t="str">
        <f>+wp!J964</f>
        <v>GAS OVEN</v>
      </c>
      <c r="J965">
        <v>1</v>
      </c>
      <c r="L965" s="16">
        <f>+wp!M964</f>
        <v>41171</v>
      </c>
      <c r="M965" s="34">
        <f>+wp!N964</f>
        <v>29000</v>
      </c>
      <c r="N965" s="17">
        <f>+wp!O964</f>
        <v>29000</v>
      </c>
      <c r="O965" s="17">
        <f>+wp!P964</f>
        <v>0</v>
      </c>
      <c r="P965" s="18" t="s">
        <v>532</v>
      </c>
      <c r="Q965" s="17">
        <f>+wp!R964</f>
        <v>1208.33</v>
      </c>
      <c r="R965">
        <v>0</v>
      </c>
      <c r="S965" s="17">
        <f>+wp!S964</f>
        <v>0</v>
      </c>
      <c r="T965" s="17">
        <f>+wp!T964</f>
        <v>0</v>
      </c>
      <c r="U965" s="17">
        <f>+wp!U964</f>
        <v>0</v>
      </c>
      <c r="V965" s="17">
        <f>+wp!V964</f>
        <v>0</v>
      </c>
      <c r="W965" s="17">
        <f>+wp!W964</f>
        <v>0</v>
      </c>
      <c r="X965" s="17">
        <f>+wp!X964</f>
        <v>0</v>
      </c>
      <c r="Y965" s="17">
        <f>+wp!Y964</f>
        <v>0</v>
      </c>
      <c r="Z965" s="17">
        <f>+wp!Z964</f>
        <v>0</v>
      </c>
      <c r="AA965" s="17">
        <f>+wp!AA964</f>
        <v>0</v>
      </c>
      <c r="AB965" s="17">
        <f>+wp!AB964</f>
        <v>0</v>
      </c>
      <c r="AC965" s="17">
        <f>+wp!AC964</f>
        <v>0</v>
      </c>
      <c r="AD965" s="17">
        <f>+wp!AD964</f>
        <v>0</v>
      </c>
    </row>
    <row r="966" spans="3:30" x14ac:dyDescent="0.25">
      <c r="C966" s="4">
        <f>+wp!C965</f>
        <v>117043</v>
      </c>
      <c r="D966" t="str">
        <f>+wp!D965</f>
        <v>BURGOS ST TACLOBAN</v>
      </c>
      <c r="E966">
        <f>+wp!E965</f>
        <v>630130</v>
      </c>
      <c r="F966" t="str">
        <f>+wp!F965</f>
        <v>DEPRECIATION EXP. - STORE EQUIPMENT</v>
      </c>
      <c r="G966" t="s">
        <v>191</v>
      </c>
      <c r="H966">
        <f>+wp!I965</f>
        <v>1700036628</v>
      </c>
      <c r="I966" t="str">
        <f>+wp!J965</f>
        <v>GAS OVEN</v>
      </c>
      <c r="J966">
        <v>1</v>
      </c>
      <c r="L966" s="16">
        <f>+wp!M965</f>
        <v>41171</v>
      </c>
      <c r="M966" s="34">
        <f>+wp!N965</f>
        <v>29000</v>
      </c>
      <c r="N966" s="17">
        <f>+wp!O965</f>
        <v>29000</v>
      </c>
      <c r="O966" s="17">
        <f>+wp!P965</f>
        <v>0</v>
      </c>
      <c r="P966" s="18" t="s">
        <v>532</v>
      </c>
      <c r="Q966" s="17">
        <f>+wp!R965</f>
        <v>1208.33</v>
      </c>
      <c r="R966">
        <v>0</v>
      </c>
      <c r="S966" s="17">
        <f>+wp!S965</f>
        <v>0</v>
      </c>
      <c r="T966" s="17">
        <f>+wp!T965</f>
        <v>0</v>
      </c>
      <c r="U966" s="17">
        <f>+wp!U965</f>
        <v>0</v>
      </c>
      <c r="V966" s="17">
        <f>+wp!V965</f>
        <v>0</v>
      </c>
      <c r="W966" s="17">
        <f>+wp!W965</f>
        <v>0</v>
      </c>
      <c r="X966" s="17">
        <f>+wp!X965</f>
        <v>0</v>
      </c>
      <c r="Y966" s="17">
        <f>+wp!Y965</f>
        <v>0</v>
      </c>
      <c r="Z966" s="17">
        <f>+wp!Z965</f>
        <v>0</v>
      </c>
      <c r="AA966" s="17">
        <f>+wp!AA965</f>
        <v>0</v>
      </c>
      <c r="AB966" s="17">
        <f>+wp!AB965</f>
        <v>0</v>
      </c>
      <c r="AC966" s="17">
        <f>+wp!AC965</f>
        <v>0</v>
      </c>
      <c r="AD966" s="17">
        <f>+wp!AD965</f>
        <v>0</v>
      </c>
    </row>
    <row r="967" spans="3:30" x14ac:dyDescent="0.25">
      <c r="C967" s="4">
        <f>+wp!C966</f>
        <v>117043</v>
      </c>
      <c r="D967" t="str">
        <f>+wp!D966</f>
        <v>BURGOS ST TACLOBAN</v>
      </c>
      <c r="E967">
        <f>+wp!E966</f>
        <v>630130</v>
      </c>
      <c r="F967" t="str">
        <f>+wp!F966</f>
        <v>DEPRECIATION EXP. - STORE EQUIPMENT</v>
      </c>
      <c r="G967" t="s">
        <v>191</v>
      </c>
      <c r="H967">
        <f>+wp!I966</f>
        <v>1700036629</v>
      </c>
      <c r="I967" t="str">
        <f>+wp!J966</f>
        <v>STAINLESS TABLE 2.2</v>
      </c>
      <c r="J967">
        <v>1</v>
      </c>
      <c r="L967" s="16">
        <f>+wp!M966</f>
        <v>41171</v>
      </c>
      <c r="M967" s="34">
        <f>+wp!N966</f>
        <v>15000</v>
      </c>
      <c r="N967" s="17">
        <f>+wp!O966</f>
        <v>15000</v>
      </c>
      <c r="O967" s="17">
        <f>+wp!P966</f>
        <v>0</v>
      </c>
      <c r="P967" s="18" t="s">
        <v>532</v>
      </c>
      <c r="Q967" s="17">
        <f>+wp!R966</f>
        <v>625</v>
      </c>
      <c r="R967">
        <v>0</v>
      </c>
      <c r="S967" s="17">
        <f>+wp!S966</f>
        <v>0</v>
      </c>
      <c r="T967" s="17">
        <f>+wp!T966</f>
        <v>0</v>
      </c>
      <c r="U967" s="17">
        <f>+wp!U966</f>
        <v>0</v>
      </c>
      <c r="V967" s="17">
        <f>+wp!V966</f>
        <v>0</v>
      </c>
      <c r="W967" s="17">
        <f>+wp!W966</f>
        <v>0</v>
      </c>
      <c r="X967" s="17">
        <f>+wp!X966</f>
        <v>0</v>
      </c>
      <c r="Y967" s="17">
        <f>+wp!Y966</f>
        <v>0</v>
      </c>
      <c r="Z967" s="17">
        <f>+wp!Z966</f>
        <v>0</v>
      </c>
      <c r="AA967" s="17">
        <f>+wp!AA966</f>
        <v>0</v>
      </c>
      <c r="AB967" s="17">
        <f>+wp!AB966</f>
        <v>0</v>
      </c>
      <c r="AC967" s="17">
        <f>+wp!AC966</f>
        <v>0</v>
      </c>
      <c r="AD967" s="17">
        <f>+wp!AD966</f>
        <v>0</v>
      </c>
    </row>
    <row r="968" spans="3:30" x14ac:dyDescent="0.25">
      <c r="C968" s="4">
        <f>+wp!C967</f>
        <v>117058</v>
      </c>
      <c r="D968" t="str">
        <f>+wp!D967</f>
        <v>REAL ST PASTRANA</v>
      </c>
      <c r="E968">
        <f>+wp!E967</f>
        <v>630130</v>
      </c>
      <c r="F968" t="str">
        <f>+wp!F967</f>
        <v>DEPRECIATION EXP. - STORE EQUIPMENT</v>
      </c>
      <c r="G968" t="s">
        <v>191</v>
      </c>
      <c r="H968">
        <f>+wp!I967</f>
        <v>1700037006</v>
      </c>
      <c r="I968" t="str">
        <f>+wp!J967</f>
        <v>UPRIGHT CHILLER</v>
      </c>
      <c r="J968">
        <v>1</v>
      </c>
      <c r="L968" s="16">
        <f>+wp!M967</f>
        <v>43754</v>
      </c>
      <c r="M968" s="34">
        <f>+wp!N967</f>
        <v>18949.02</v>
      </c>
      <c r="N968" s="17">
        <f>+wp!O967</f>
        <v>11053.59</v>
      </c>
      <c r="O968" s="17">
        <f>+wp!P967</f>
        <v>7895.43</v>
      </c>
      <c r="P968" s="18" t="s">
        <v>532</v>
      </c>
      <c r="Q968" s="17">
        <f>+wp!R967</f>
        <v>315.82</v>
      </c>
      <c r="R968">
        <v>0</v>
      </c>
      <c r="S968" s="17">
        <f>+wp!S967</f>
        <v>315.82</v>
      </c>
      <c r="T968" s="17">
        <f>+wp!T967</f>
        <v>315.81</v>
      </c>
      <c r="U968" s="17">
        <f>+wp!U967</f>
        <v>315.82</v>
      </c>
      <c r="V968" s="17">
        <f>+wp!V967</f>
        <v>315.82</v>
      </c>
      <c r="W968" s="17">
        <f>+wp!W967</f>
        <v>315.81</v>
      </c>
      <c r="X968" s="17">
        <f>+wp!X967</f>
        <v>315.82</v>
      </c>
      <c r="Y968" s="17">
        <f>+wp!Y967</f>
        <v>315.82</v>
      </c>
      <c r="Z968" s="17">
        <f>+wp!Z967</f>
        <v>315.81</v>
      </c>
      <c r="AA968" s="17">
        <f>+wp!AA967</f>
        <v>315.81</v>
      </c>
      <c r="AB968" s="17">
        <f>+wp!AB967</f>
        <v>315.81</v>
      </c>
      <c r="AC968" s="17">
        <f>+wp!AC967</f>
        <v>315.81</v>
      </c>
      <c r="AD968" s="17">
        <f>+wp!AD967</f>
        <v>315.81</v>
      </c>
    </row>
    <row r="969" spans="3:30" x14ac:dyDescent="0.25">
      <c r="C969" s="4">
        <f>+wp!C968</f>
        <v>117058</v>
      </c>
      <c r="D969" t="str">
        <f>+wp!D968</f>
        <v>REAL ST PASTRANA</v>
      </c>
      <c r="E969">
        <f>+wp!E968</f>
        <v>630130</v>
      </c>
      <c r="F969" t="str">
        <f>+wp!F968</f>
        <v>DEPRECIATION EXP. - STORE EQUIPMENT</v>
      </c>
      <c r="G969" t="s">
        <v>191</v>
      </c>
      <c r="H969">
        <f>+wp!I968</f>
        <v>1700037007</v>
      </c>
      <c r="I969" t="str">
        <f>+wp!J968</f>
        <v>UPRIGHT CHILLER</v>
      </c>
      <c r="J969">
        <v>1</v>
      </c>
      <c r="L969" s="16">
        <f>+wp!M968</f>
        <v>43754</v>
      </c>
      <c r="M969" s="34">
        <f>+wp!N968</f>
        <v>18950</v>
      </c>
      <c r="N969" s="17">
        <f>+wp!O968</f>
        <v>11054.17</v>
      </c>
      <c r="O969" s="17">
        <f>+wp!P968</f>
        <v>7895.83</v>
      </c>
      <c r="P969" s="18" t="s">
        <v>532</v>
      </c>
      <c r="Q969" s="17">
        <f>+wp!R968</f>
        <v>315.83</v>
      </c>
      <c r="R969">
        <v>0</v>
      </c>
      <c r="S969" s="17">
        <f>+wp!S968</f>
        <v>315.83</v>
      </c>
      <c r="T969" s="17">
        <f>+wp!T968</f>
        <v>315.83999999999997</v>
      </c>
      <c r="U969" s="17">
        <f>+wp!U968</f>
        <v>315.83</v>
      </c>
      <c r="V969" s="17">
        <f>+wp!V968</f>
        <v>315.83</v>
      </c>
      <c r="W969" s="17">
        <f>+wp!W968</f>
        <v>315.83999999999997</v>
      </c>
      <c r="X969" s="17">
        <f>+wp!X968</f>
        <v>315.83</v>
      </c>
      <c r="Y969" s="17">
        <f>+wp!Y968</f>
        <v>315.83</v>
      </c>
      <c r="Z969" s="17">
        <f>+wp!Z968</f>
        <v>315.83999999999997</v>
      </c>
      <c r="AA969" s="17">
        <f>+wp!AA968</f>
        <v>315.83999999999997</v>
      </c>
      <c r="AB969" s="17">
        <f>+wp!AB968</f>
        <v>315.83999999999997</v>
      </c>
      <c r="AC969" s="17">
        <f>+wp!AC968</f>
        <v>315.83999999999997</v>
      </c>
      <c r="AD969" s="17">
        <f>+wp!AD968</f>
        <v>315.83999999999997</v>
      </c>
    </row>
    <row r="970" spans="3:30" x14ac:dyDescent="0.25">
      <c r="C970" s="4">
        <f>+wp!C969</f>
        <v>117058</v>
      </c>
      <c r="D970" t="str">
        <f>+wp!D969</f>
        <v>REAL ST PASTRANA</v>
      </c>
      <c r="E970">
        <f>+wp!E969</f>
        <v>630130</v>
      </c>
      <c r="F970" t="str">
        <f>+wp!F969</f>
        <v>DEPRECIATION EXP. - STORE EQUIPMENT</v>
      </c>
      <c r="G970" t="s">
        <v>191</v>
      </c>
      <c r="H970">
        <f>+wp!I969</f>
        <v>1700037010</v>
      </c>
      <c r="I970" t="str">
        <f>+wp!J969</f>
        <v>OVEN TABLE</v>
      </c>
      <c r="J970">
        <v>1</v>
      </c>
      <c r="L970" s="16">
        <f>+wp!M969</f>
        <v>43760</v>
      </c>
      <c r="M970" s="34">
        <f>+wp!N969</f>
        <v>11000</v>
      </c>
      <c r="N970" s="17">
        <f>+wp!O969</f>
        <v>3208.33</v>
      </c>
      <c r="O970" s="17">
        <f>+wp!P969</f>
        <v>7791.67</v>
      </c>
      <c r="P970" s="18" t="s">
        <v>532</v>
      </c>
      <c r="Q970" s="17">
        <f>+wp!R969</f>
        <v>91.67</v>
      </c>
      <c r="R970">
        <v>0</v>
      </c>
      <c r="S970" s="17">
        <f>+wp!S969</f>
        <v>91.67</v>
      </c>
      <c r="T970" s="17">
        <f>+wp!T969</f>
        <v>91.66</v>
      </c>
      <c r="U970" s="17">
        <f>+wp!U969</f>
        <v>91.67</v>
      </c>
      <c r="V970" s="17">
        <f>+wp!V969</f>
        <v>91.67</v>
      </c>
      <c r="W970" s="17">
        <f>+wp!W969</f>
        <v>91.66</v>
      </c>
      <c r="X970" s="17">
        <f>+wp!X969</f>
        <v>91.67</v>
      </c>
      <c r="Y970" s="17">
        <f>+wp!Y969</f>
        <v>91.67</v>
      </c>
      <c r="Z970" s="17">
        <f>+wp!Z969</f>
        <v>91.66</v>
      </c>
      <c r="AA970" s="17">
        <f>+wp!AA969</f>
        <v>91.66</v>
      </c>
      <c r="AB970" s="17">
        <f>+wp!AB969</f>
        <v>91.66</v>
      </c>
      <c r="AC970" s="17">
        <f>+wp!AC969</f>
        <v>91.66</v>
      </c>
      <c r="AD970" s="17">
        <f>+wp!AD969</f>
        <v>91.66</v>
      </c>
    </row>
    <row r="971" spans="3:30" x14ac:dyDescent="0.25">
      <c r="C971" s="4">
        <f>+wp!C970</f>
        <v>117056</v>
      </c>
      <c r="D971" t="str">
        <f>+wp!D970</f>
        <v>BRGY 5 DOLORES</v>
      </c>
      <c r="E971">
        <f>+wp!E970</f>
        <v>630130</v>
      </c>
      <c r="F971" t="str">
        <f>+wp!F970</f>
        <v>DEPRECIATION EXP. - STORE EQUIPMENT</v>
      </c>
      <c r="G971" t="s">
        <v>191</v>
      </c>
      <c r="H971">
        <f>+wp!I970</f>
        <v>1700037065</v>
      </c>
      <c r="I971" t="str">
        <f>+wp!J970</f>
        <v>UPRIGHT CHILLER</v>
      </c>
      <c r="J971">
        <v>1</v>
      </c>
      <c r="L971" s="16">
        <f>+wp!M970</f>
        <v>43749</v>
      </c>
      <c r="M971" s="34">
        <f>+wp!N970</f>
        <v>24000</v>
      </c>
      <c r="N971" s="17">
        <f>+wp!O970</f>
        <v>14000</v>
      </c>
      <c r="O971" s="17">
        <f>+wp!P970</f>
        <v>10000</v>
      </c>
      <c r="P971" s="18" t="s">
        <v>532</v>
      </c>
      <c r="Q971" s="17">
        <f>+wp!R970</f>
        <v>400</v>
      </c>
      <c r="R971">
        <v>0</v>
      </c>
      <c r="S971" s="17">
        <f>+wp!S970</f>
        <v>400</v>
      </c>
      <c r="T971" s="17">
        <f>+wp!T970</f>
        <v>400</v>
      </c>
      <c r="U971" s="17">
        <f>+wp!U970</f>
        <v>400</v>
      </c>
      <c r="V971" s="17">
        <f>+wp!V970</f>
        <v>400</v>
      </c>
      <c r="W971" s="17">
        <f>+wp!W970</f>
        <v>400</v>
      </c>
      <c r="X971" s="17">
        <f>+wp!X970</f>
        <v>400</v>
      </c>
      <c r="Y971" s="17">
        <f>+wp!Y970</f>
        <v>400</v>
      </c>
      <c r="Z971" s="17">
        <f>+wp!Z970</f>
        <v>400</v>
      </c>
      <c r="AA971" s="17">
        <f>+wp!AA970</f>
        <v>400</v>
      </c>
      <c r="AB971" s="17">
        <f>+wp!AB970</f>
        <v>400</v>
      </c>
      <c r="AC971" s="17">
        <f>+wp!AC970</f>
        <v>400</v>
      </c>
      <c r="AD971" s="17">
        <f>+wp!AD970</f>
        <v>400</v>
      </c>
    </row>
    <row r="972" spans="3:30" x14ac:dyDescent="0.25">
      <c r="C972" s="4">
        <f>+wp!C971</f>
        <v>117056</v>
      </c>
      <c r="D972" t="str">
        <f>+wp!D971</f>
        <v>BRGY 5 DOLORES</v>
      </c>
      <c r="E972">
        <f>+wp!E971</f>
        <v>630130</v>
      </c>
      <c r="F972" t="str">
        <f>+wp!F971</f>
        <v>DEPRECIATION EXP. - STORE EQUIPMENT</v>
      </c>
      <c r="G972" t="s">
        <v>191</v>
      </c>
      <c r="H972">
        <f>+wp!I971</f>
        <v>1700037066</v>
      </c>
      <c r="I972" t="str">
        <f>+wp!J971</f>
        <v>UPRIGHT CHILLER</v>
      </c>
      <c r="J972">
        <v>1</v>
      </c>
      <c r="L972" s="16">
        <f>+wp!M971</f>
        <v>43749</v>
      </c>
      <c r="M972" s="34">
        <f>+wp!N971</f>
        <v>24000</v>
      </c>
      <c r="N972" s="17">
        <f>+wp!O971</f>
        <v>14000</v>
      </c>
      <c r="O972" s="17">
        <f>+wp!P971</f>
        <v>10000</v>
      </c>
      <c r="P972" s="18" t="s">
        <v>532</v>
      </c>
      <c r="Q972" s="17">
        <f>+wp!R971</f>
        <v>400</v>
      </c>
      <c r="R972">
        <v>0</v>
      </c>
      <c r="S972" s="17">
        <f>+wp!S971</f>
        <v>400</v>
      </c>
      <c r="T972" s="17">
        <f>+wp!T971</f>
        <v>400</v>
      </c>
      <c r="U972" s="17">
        <f>+wp!U971</f>
        <v>400</v>
      </c>
      <c r="V972" s="17">
        <f>+wp!V971</f>
        <v>400</v>
      </c>
      <c r="W972" s="17">
        <f>+wp!W971</f>
        <v>400</v>
      </c>
      <c r="X972" s="17">
        <f>+wp!X971</f>
        <v>400</v>
      </c>
      <c r="Y972" s="17">
        <f>+wp!Y971</f>
        <v>400</v>
      </c>
      <c r="Z972" s="17">
        <f>+wp!Z971</f>
        <v>400</v>
      </c>
      <c r="AA972" s="17">
        <f>+wp!AA971</f>
        <v>400</v>
      </c>
      <c r="AB972" s="17">
        <f>+wp!AB971</f>
        <v>400</v>
      </c>
      <c r="AC972" s="17">
        <f>+wp!AC971</f>
        <v>400</v>
      </c>
      <c r="AD972" s="17">
        <f>+wp!AD971</f>
        <v>400</v>
      </c>
    </row>
    <row r="973" spans="3:30" x14ac:dyDescent="0.25">
      <c r="C973" s="4">
        <f>+wp!C972</f>
        <v>117059</v>
      </c>
      <c r="D973" t="str">
        <f>+wp!D972</f>
        <v>SAN LORENZO ST BALANGIGA</v>
      </c>
      <c r="E973">
        <f>+wp!E972</f>
        <v>630130</v>
      </c>
      <c r="F973" t="str">
        <f>+wp!F972</f>
        <v>DEPRECIATION EXP. - STORE EQUIPMENT</v>
      </c>
      <c r="G973" t="s">
        <v>191</v>
      </c>
      <c r="H973">
        <f>+wp!I972</f>
        <v>1700037068</v>
      </c>
      <c r="I973" t="str">
        <f>+wp!J972</f>
        <v>MENU BOARD 5 PANEL</v>
      </c>
      <c r="J973">
        <v>1</v>
      </c>
      <c r="L973" s="16">
        <f>+wp!M972</f>
        <v>43755</v>
      </c>
      <c r="M973" s="34">
        <f>+wp!N972</f>
        <v>7799.43</v>
      </c>
      <c r="N973" s="17">
        <f>+wp!O972</f>
        <v>7149.48</v>
      </c>
      <c r="O973" s="17">
        <f>+wp!P972</f>
        <v>649.95000000000005</v>
      </c>
      <c r="P973" s="18" t="s">
        <v>532</v>
      </c>
      <c r="Q973" s="17">
        <f>+wp!R972</f>
        <v>216.65</v>
      </c>
      <c r="R973">
        <v>0</v>
      </c>
      <c r="S973" s="17">
        <f>+wp!S972</f>
        <v>162.49</v>
      </c>
      <c r="T973" s="17">
        <f>+wp!T972</f>
        <v>162.49</v>
      </c>
      <c r="U973" s="17">
        <f>+wp!U972</f>
        <v>162.49</v>
      </c>
      <c r="V973" s="17">
        <f>+wp!V972</f>
        <v>162.47999999999999</v>
      </c>
      <c r="W973" s="17">
        <f>+wp!W972</f>
        <v>162.49</v>
      </c>
      <c r="X973" s="17">
        <f>+wp!X972</f>
        <v>162.49</v>
      </c>
      <c r="Y973" s="17">
        <f>+wp!Y972</f>
        <v>162.49</v>
      </c>
      <c r="Z973" s="17">
        <f>+wp!Z972</f>
        <v>162.49</v>
      </c>
      <c r="AA973" s="17">
        <f>+wp!AA972</f>
        <v>162.49</v>
      </c>
      <c r="AB973" s="17">
        <f>+wp!AB972</f>
        <v>162.49</v>
      </c>
      <c r="AC973" s="17">
        <f>+wp!AC972</f>
        <v>162.49</v>
      </c>
      <c r="AD973" s="17">
        <f>+wp!AD972</f>
        <v>162.49</v>
      </c>
    </row>
    <row r="974" spans="3:30" x14ac:dyDescent="0.25">
      <c r="C974" s="4">
        <f>+wp!C973</f>
        <v>117059</v>
      </c>
      <c r="D974" t="str">
        <f>+wp!D973</f>
        <v>SAN LORENZO ST BALANGIGA</v>
      </c>
      <c r="E974">
        <f>+wp!E973</f>
        <v>630130</v>
      </c>
      <c r="F974" t="str">
        <f>+wp!F973</f>
        <v>DEPRECIATION EXP. - STORE EQUIPMENT</v>
      </c>
      <c r="G974" t="s">
        <v>191</v>
      </c>
      <c r="H974">
        <f>+wp!I973</f>
        <v>1700037069</v>
      </c>
      <c r="I974" t="str">
        <f>+wp!J973</f>
        <v>OVEN TABLE</v>
      </c>
      <c r="J974">
        <v>1</v>
      </c>
      <c r="L974" s="16">
        <f>+wp!M973</f>
        <v>43753</v>
      </c>
      <c r="M974" s="34">
        <f>+wp!N973</f>
        <v>11000</v>
      </c>
      <c r="N974" s="17">
        <f>+wp!O973</f>
        <v>3208.33</v>
      </c>
      <c r="O974" s="17">
        <f>+wp!P973</f>
        <v>7791.67</v>
      </c>
      <c r="P974" s="18" t="s">
        <v>532</v>
      </c>
      <c r="Q974" s="17">
        <f>+wp!R973</f>
        <v>91.67</v>
      </c>
      <c r="R974">
        <v>0</v>
      </c>
      <c r="S974" s="17">
        <f>+wp!S973</f>
        <v>91.67</v>
      </c>
      <c r="T974" s="17">
        <f>+wp!T973</f>
        <v>91.66</v>
      </c>
      <c r="U974" s="17">
        <f>+wp!U973</f>
        <v>91.67</v>
      </c>
      <c r="V974" s="17">
        <f>+wp!V973</f>
        <v>91.67</v>
      </c>
      <c r="W974" s="17">
        <f>+wp!W973</f>
        <v>91.66</v>
      </c>
      <c r="X974" s="17">
        <f>+wp!X973</f>
        <v>91.67</v>
      </c>
      <c r="Y974" s="17">
        <f>+wp!Y973</f>
        <v>91.67</v>
      </c>
      <c r="Z974" s="17">
        <f>+wp!Z973</f>
        <v>91.66</v>
      </c>
      <c r="AA974" s="17">
        <f>+wp!AA973</f>
        <v>91.66</v>
      </c>
      <c r="AB974" s="17">
        <f>+wp!AB973</f>
        <v>91.66</v>
      </c>
      <c r="AC974" s="17">
        <f>+wp!AC973</f>
        <v>91.66</v>
      </c>
      <c r="AD974" s="17">
        <f>+wp!AD973</f>
        <v>91.66</v>
      </c>
    </row>
    <row r="975" spans="3:30" x14ac:dyDescent="0.25">
      <c r="C975" s="4">
        <f>+wp!C974</f>
        <v>117064</v>
      </c>
      <c r="D975" t="str">
        <f>+wp!D974</f>
        <v>NHA BARAS PALO</v>
      </c>
      <c r="E975">
        <f>+wp!E974</f>
        <v>630130</v>
      </c>
      <c r="F975" t="str">
        <f>+wp!F974</f>
        <v>DEPRECIATION EXP. - STORE EQUIPMENT</v>
      </c>
      <c r="G975" t="s">
        <v>191</v>
      </c>
      <c r="H975">
        <f>+wp!I974</f>
        <v>1700037235</v>
      </c>
      <c r="I975" t="str">
        <f>+wp!J974</f>
        <v>GAS OVEN</v>
      </c>
      <c r="J975">
        <v>1</v>
      </c>
      <c r="L975" s="16">
        <f>+wp!M974</f>
        <v>43895</v>
      </c>
      <c r="M975" s="34">
        <f>+wp!N974</f>
        <v>33000</v>
      </c>
      <c r="N975" s="17">
        <f>+wp!O974</f>
        <v>16500</v>
      </c>
      <c r="O975" s="17">
        <f>+wp!P974</f>
        <v>16500</v>
      </c>
      <c r="P975" s="18" t="s">
        <v>532</v>
      </c>
      <c r="Q975" s="17">
        <f>+wp!R974</f>
        <v>550</v>
      </c>
      <c r="R975">
        <v>0</v>
      </c>
      <c r="S975" s="17">
        <f>+wp!S974</f>
        <v>550</v>
      </c>
      <c r="T975" s="17">
        <f>+wp!T974</f>
        <v>550</v>
      </c>
      <c r="U975" s="17">
        <f>+wp!U974</f>
        <v>550</v>
      </c>
      <c r="V975" s="17">
        <f>+wp!V974</f>
        <v>550</v>
      </c>
      <c r="W975" s="17">
        <f>+wp!W974</f>
        <v>550</v>
      </c>
      <c r="X975" s="17">
        <f>+wp!X974</f>
        <v>550</v>
      </c>
      <c r="Y975" s="17">
        <f>+wp!Y974</f>
        <v>550</v>
      </c>
      <c r="Z975" s="17">
        <f>+wp!Z974</f>
        <v>550</v>
      </c>
      <c r="AA975" s="17">
        <f>+wp!AA974</f>
        <v>550</v>
      </c>
      <c r="AB975" s="17">
        <f>+wp!AB974</f>
        <v>550</v>
      </c>
      <c r="AC975" s="17">
        <f>+wp!AC974</f>
        <v>550</v>
      </c>
      <c r="AD975" s="17">
        <f>+wp!AD974</f>
        <v>550</v>
      </c>
    </row>
    <row r="976" spans="3:30" x14ac:dyDescent="0.25">
      <c r="C976" s="4" t="str">
        <f>+wp!C975</f>
        <v>WHE112</v>
      </c>
      <c r="D976" t="str">
        <f>+wp!D975</f>
        <v>TACLOBAN - LOGISTICS WAREHOUSE</v>
      </c>
      <c r="E976">
        <f>+wp!E975</f>
        <v>630130</v>
      </c>
      <c r="F976" t="str">
        <f>+wp!F975</f>
        <v>DEPRECIATION EXP. - STORE EQUIPMENT</v>
      </c>
      <c r="G976" t="s">
        <v>191</v>
      </c>
      <c r="H976">
        <f>+wp!I975</f>
        <v>1700037378</v>
      </c>
      <c r="I976" t="str">
        <f>+wp!J975</f>
        <v>UPRIGHT CHILLER</v>
      </c>
      <c r="J976">
        <v>1</v>
      </c>
      <c r="L976" s="16">
        <f>+wp!M975</f>
        <v>43762</v>
      </c>
      <c r="M976" s="34">
        <f>+wp!N975</f>
        <v>18950</v>
      </c>
      <c r="N976" s="17">
        <f>+wp!O975</f>
        <v>11054.17</v>
      </c>
      <c r="O976" s="17">
        <f>+wp!P975</f>
        <v>7895.83</v>
      </c>
      <c r="P976" s="18" t="s">
        <v>532</v>
      </c>
      <c r="Q976" s="17">
        <f>+wp!R975</f>
        <v>315.83</v>
      </c>
      <c r="R976">
        <v>0</v>
      </c>
      <c r="S976" s="17">
        <f>+wp!S975</f>
        <v>315.83</v>
      </c>
      <c r="T976" s="17">
        <f>+wp!T975</f>
        <v>315.83999999999997</v>
      </c>
      <c r="U976" s="17">
        <f>+wp!U975</f>
        <v>315.83</v>
      </c>
      <c r="V976" s="17">
        <f>+wp!V975</f>
        <v>315.83</v>
      </c>
      <c r="W976" s="17">
        <f>+wp!W975</f>
        <v>315.83999999999997</v>
      </c>
      <c r="X976" s="17">
        <f>+wp!X975</f>
        <v>315.83</v>
      </c>
      <c r="Y976" s="17">
        <f>+wp!Y975</f>
        <v>315.83</v>
      </c>
      <c r="Z976" s="17">
        <f>+wp!Z975</f>
        <v>315.83999999999997</v>
      </c>
      <c r="AA976" s="17">
        <f>+wp!AA975</f>
        <v>315.83999999999997</v>
      </c>
      <c r="AB976" s="17">
        <f>+wp!AB975</f>
        <v>315.83999999999997</v>
      </c>
      <c r="AC976" s="17">
        <f>+wp!AC975</f>
        <v>315.83999999999997</v>
      </c>
      <c r="AD976" s="17">
        <f>+wp!AD975</f>
        <v>315.83999999999997</v>
      </c>
    </row>
    <row r="977" spans="3:30" x14ac:dyDescent="0.25">
      <c r="C977" s="4" t="str">
        <f>+wp!C976</f>
        <v>WHE112</v>
      </c>
      <c r="D977" t="str">
        <f>+wp!D976</f>
        <v>TACLOBAN - LOGISTICS WAREHOUSE</v>
      </c>
      <c r="E977">
        <f>+wp!E976</f>
        <v>630130</v>
      </c>
      <c r="F977" t="str">
        <f>+wp!F976</f>
        <v>DEPRECIATION EXP. - STORE EQUIPMENT</v>
      </c>
      <c r="G977" t="s">
        <v>191</v>
      </c>
      <c r="H977">
        <f>+wp!I976</f>
        <v>1700037379</v>
      </c>
      <c r="I977" t="str">
        <f>+wp!J976</f>
        <v>UPRIGHT CHILLER</v>
      </c>
      <c r="J977">
        <v>1</v>
      </c>
      <c r="L977" s="16">
        <f>+wp!M976</f>
        <v>43762</v>
      </c>
      <c r="M977" s="34">
        <f>+wp!N976</f>
        <v>18950</v>
      </c>
      <c r="N977" s="17">
        <f>+wp!O976</f>
        <v>11054.17</v>
      </c>
      <c r="O977" s="17">
        <f>+wp!P976</f>
        <v>7895.83</v>
      </c>
      <c r="P977" s="18" t="s">
        <v>532</v>
      </c>
      <c r="Q977" s="17">
        <f>+wp!R976</f>
        <v>315.83</v>
      </c>
      <c r="R977">
        <v>0</v>
      </c>
      <c r="S977" s="17">
        <f>+wp!S976</f>
        <v>315.83</v>
      </c>
      <c r="T977" s="17">
        <f>+wp!T976</f>
        <v>315.83999999999997</v>
      </c>
      <c r="U977" s="17">
        <f>+wp!U976</f>
        <v>315.83</v>
      </c>
      <c r="V977" s="17">
        <f>+wp!V976</f>
        <v>315.83</v>
      </c>
      <c r="W977" s="17">
        <f>+wp!W976</f>
        <v>315.83999999999997</v>
      </c>
      <c r="X977" s="17">
        <f>+wp!X976</f>
        <v>315.83</v>
      </c>
      <c r="Y977" s="17">
        <f>+wp!Y976</f>
        <v>315.83</v>
      </c>
      <c r="Z977" s="17">
        <f>+wp!Z976</f>
        <v>315.83999999999997</v>
      </c>
      <c r="AA977" s="17">
        <f>+wp!AA976</f>
        <v>315.83999999999997</v>
      </c>
      <c r="AB977" s="17">
        <f>+wp!AB976</f>
        <v>315.83999999999997</v>
      </c>
      <c r="AC977" s="17">
        <f>+wp!AC976</f>
        <v>315.83999999999997</v>
      </c>
      <c r="AD977" s="17">
        <f>+wp!AD976</f>
        <v>315.83999999999997</v>
      </c>
    </row>
    <row r="978" spans="3:30" x14ac:dyDescent="0.25">
      <c r="C978" s="4" t="str">
        <f>+wp!C977</f>
        <v>WHE112</v>
      </c>
      <c r="D978" t="str">
        <f>+wp!D977</f>
        <v>TACLOBAN - LOGISTICS WAREHOUSE</v>
      </c>
      <c r="E978">
        <f>+wp!E977</f>
        <v>630130</v>
      </c>
      <c r="F978" t="str">
        <f>+wp!F977</f>
        <v>DEPRECIATION EXP. - STORE EQUIPMENT</v>
      </c>
      <c r="G978" t="s">
        <v>191</v>
      </c>
      <c r="H978">
        <f>+wp!I977</f>
        <v>1700037380</v>
      </c>
      <c r="I978" t="str">
        <f>+wp!J977</f>
        <v>CHEST TYPE GLASS TOP FREEZER</v>
      </c>
      <c r="J978">
        <v>1</v>
      </c>
      <c r="L978" s="16">
        <f>+wp!M977</f>
        <v>43762</v>
      </c>
      <c r="M978" s="34">
        <f>+wp!N977</f>
        <v>19175</v>
      </c>
      <c r="N978" s="17">
        <f>+wp!O977</f>
        <v>11185.42</v>
      </c>
      <c r="O978" s="17">
        <f>+wp!P977</f>
        <v>7989.58</v>
      </c>
      <c r="P978" s="18" t="s">
        <v>532</v>
      </c>
      <c r="Q978" s="17">
        <f>+wp!R977</f>
        <v>319.58</v>
      </c>
      <c r="R978">
        <v>0</v>
      </c>
      <c r="S978" s="17">
        <f>+wp!S977</f>
        <v>319.58</v>
      </c>
      <c r="T978" s="17">
        <f>+wp!T977</f>
        <v>319.58999999999997</v>
      </c>
      <c r="U978" s="17">
        <f>+wp!U977</f>
        <v>319.58</v>
      </c>
      <c r="V978" s="17">
        <f>+wp!V977</f>
        <v>319.58</v>
      </c>
      <c r="W978" s="17">
        <f>+wp!W977</f>
        <v>319.58999999999997</v>
      </c>
      <c r="X978" s="17">
        <f>+wp!X977</f>
        <v>319.58</v>
      </c>
      <c r="Y978" s="17">
        <f>+wp!Y977</f>
        <v>319.58</v>
      </c>
      <c r="Z978" s="17">
        <f>+wp!Z977</f>
        <v>319.58999999999997</v>
      </c>
      <c r="AA978" s="17">
        <f>+wp!AA977</f>
        <v>319.58999999999997</v>
      </c>
      <c r="AB978" s="17">
        <f>+wp!AB977</f>
        <v>319.58999999999997</v>
      </c>
      <c r="AC978" s="17">
        <f>+wp!AC977</f>
        <v>319.58999999999997</v>
      </c>
      <c r="AD978" s="17">
        <f>+wp!AD977</f>
        <v>319.58999999999997</v>
      </c>
    </row>
    <row r="979" spans="3:30" x14ac:dyDescent="0.25">
      <c r="C979" s="4" t="str">
        <f>+wp!C978</f>
        <v>SLS112</v>
      </c>
      <c r="D979" t="str">
        <f>+wp!D978</f>
        <v>TACLOBAN CTG - SALES</v>
      </c>
      <c r="E979">
        <f>+wp!E978</f>
        <v>630130</v>
      </c>
      <c r="F979" t="str">
        <f>+wp!F978</f>
        <v>DEPRECIATION EXP. - STORE EQUIPMENT</v>
      </c>
      <c r="G979" t="s">
        <v>191</v>
      </c>
      <c r="H979">
        <f>+wp!I978</f>
        <v>1700037425</v>
      </c>
      <c r="I979" t="str">
        <f>+wp!J978</f>
        <v>ELECTRIC OVEN</v>
      </c>
      <c r="J979">
        <v>1</v>
      </c>
      <c r="L979" s="16">
        <f>+wp!M978</f>
        <v>43868</v>
      </c>
      <c r="M979" s="34">
        <f>+wp!N978</f>
        <v>36400</v>
      </c>
      <c r="N979" s="17">
        <f>+wp!O978</f>
        <v>18806.66</v>
      </c>
      <c r="O979" s="17">
        <f>+wp!P978</f>
        <v>17593.34</v>
      </c>
      <c r="P979" s="18" t="s">
        <v>532</v>
      </c>
      <c r="Q979" s="17">
        <f>+wp!R978</f>
        <v>606.66999999999996</v>
      </c>
      <c r="R979">
        <v>0</v>
      </c>
      <c r="S979" s="17">
        <f>+wp!S978</f>
        <v>606.66999999999996</v>
      </c>
      <c r="T979" s="17">
        <f>+wp!T978</f>
        <v>606.66</v>
      </c>
      <c r="U979" s="17">
        <f>+wp!U978</f>
        <v>606.66999999999996</v>
      </c>
      <c r="V979" s="17">
        <f>+wp!V978</f>
        <v>606.66999999999996</v>
      </c>
      <c r="W979" s="17">
        <f>+wp!W978</f>
        <v>606.66</v>
      </c>
      <c r="X979" s="17">
        <f>+wp!X978</f>
        <v>606.66999999999996</v>
      </c>
      <c r="Y979" s="17">
        <f>+wp!Y978</f>
        <v>606.66999999999996</v>
      </c>
      <c r="Z979" s="17">
        <f>+wp!Z978</f>
        <v>606.66</v>
      </c>
      <c r="AA979" s="17">
        <f>+wp!AA978</f>
        <v>606.66</v>
      </c>
      <c r="AB979" s="17">
        <f>+wp!AB978</f>
        <v>606.66</v>
      </c>
      <c r="AC979" s="17">
        <f>+wp!AC978</f>
        <v>606.66</v>
      </c>
      <c r="AD979" s="17">
        <f>+wp!AD978</f>
        <v>606.66</v>
      </c>
    </row>
    <row r="980" spans="3:30" x14ac:dyDescent="0.25">
      <c r="C980" s="4">
        <f>+wp!C979</f>
        <v>617005</v>
      </c>
      <c r="D980" t="str">
        <f>+wp!D979</f>
        <v>UR REAL ST MAC ARTHUR</v>
      </c>
      <c r="E980">
        <f>+wp!E979</f>
        <v>630130</v>
      </c>
      <c r="F980" t="str">
        <f>+wp!F979</f>
        <v>DEPRECIATION EXP. - STORE EQUIPMENT</v>
      </c>
      <c r="G980" t="s">
        <v>191</v>
      </c>
      <c r="H980">
        <f>+wp!I979</f>
        <v>1700037613</v>
      </c>
      <c r="I980" t="str">
        <f>+wp!J979</f>
        <v>CPOS PRINTER</v>
      </c>
      <c r="J980">
        <v>1</v>
      </c>
      <c r="L980" s="16">
        <f>+wp!M979</f>
        <v>43861</v>
      </c>
      <c r="M980" s="34">
        <f>+wp!N979</f>
        <v>6790</v>
      </c>
      <c r="N980" s="17">
        <f>+wp!O979</f>
        <v>6789</v>
      </c>
      <c r="O980" s="17">
        <f>+wp!P979</f>
        <v>1</v>
      </c>
      <c r="P980" s="18" t="s">
        <v>532</v>
      </c>
      <c r="Q980" s="17">
        <f>+wp!R979</f>
        <v>282.92</v>
      </c>
      <c r="R980">
        <v>0</v>
      </c>
      <c r="S980" s="17">
        <f>+wp!S979</f>
        <v>0</v>
      </c>
      <c r="T980" s="17">
        <f>+wp!T979</f>
        <v>0</v>
      </c>
      <c r="U980" s="17">
        <f>+wp!U979</f>
        <v>0</v>
      </c>
      <c r="V980" s="17">
        <f>+wp!V979</f>
        <v>0</v>
      </c>
      <c r="W980" s="17">
        <f>+wp!W979</f>
        <v>0</v>
      </c>
      <c r="X980" s="17">
        <f>+wp!X979</f>
        <v>0</v>
      </c>
      <c r="Y980" s="17">
        <f>+wp!Y979</f>
        <v>0</v>
      </c>
      <c r="Z980" s="17">
        <f>+wp!Z979</f>
        <v>0</v>
      </c>
      <c r="AA980" s="17">
        <f>+wp!AA979</f>
        <v>0</v>
      </c>
      <c r="AB980" s="17">
        <f>+wp!AB979</f>
        <v>0</v>
      </c>
      <c r="AC980" s="17">
        <f>+wp!AC979</f>
        <v>0</v>
      </c>
      <c r="AD980" s="17">
        <f>+wp!AD979</f>
        <v>0</v>
      </c>
    </row>
    <row r="981" spans="3:30" x14ac:dyDescent="0.25">
      <c r="C981" s="4">
        <f>+wp!C980</f>
        <v>117027</v>
      </c>
      <c r="D981" t="str">
        <f>+wp!D980</f>
        <v>LA PAZ</v>
      </c>
      <c r="E981">
        <f>+wp!E980</f>
        <v>630130</v>
      </c>
      <c r="F981" t="str">
        <f>+wp!F980</f>
        <v>DEPRECIATION EXP. - STORE EQUIPMENT</v>
      </c>
      <c r="G981" t="s">
        <v>191</v>
      </c>
      <c r="H981">
        <f>+wp!I980</f>
        <v>1700037616</v>
      </c>
      <c r="I981" t="str">
        <f>+wp!J980</f>
        <v>CPOS PRINTER</v>
      </c>
      <c r="J981">
        <v>1</v>
      </c>
      <c r="L981" s="16">
        <f>+wp!M980</f>
        <v>43861</v>
      </c>
      <c r="M981" s="34">
        <f>+wp!N980</f>
        <v>6790</v>
      </c>
      <c r="N981" s="17">
        <f>+wp!O980</f>
        <v>6789</v>
      </c>
      <c r="O981" s="17">
        <f>+wp!P980</f>
        <v>1</v>
      </c>
      <c r="P981" s="18" t="s">
        <v>532</v>
      </c>
      <c r="Q981" s="17">
        <f>+wp!R980</f>
        <v>282.92</v>
      </c>
      <c r="R981">
        <v>0</v>
      </c>
      <c r="S981" s="17">
        <f>+wp!S980</f>
        <v>0</v>
      </c>
      <c r="T981" s="17">
        <f>+wp!T980</f>
        <v>0</v>
      </c>
      <c r="U981" s="17">
        <f>+wp!U980</f>
        <v>0</v>
      </c>
      <c r="V981" s="17">
        <f>+wp!V980</f>
        <v>0</v>
      </c>
      <c r="W981" s="17">
        <f>+wp!W980</f>
        <v>0</v>
      </c>
      <c r="X981" s="17">
        <f>+wp!X980</f>
        <v>0</v>
      </c>
      <c r="Y981" s="17">
        <f>+wp!Y980</f>
        <v>0</v>
      </c>
      <c r="Z981" s="17">
        <f>+wp!Z980</f>
        <v>0</v>
      </c>
      <c r="AA981" s="17">
        <f>+wp!AA980</f>
        <v>0</v>
      </c>
      <c r="AB981" s="17">
        <f>+wp!AB980</f>
        <v>0</v>
      </c>
      <c r="AC981" s="17">
        <f>+wp!AC980</f>
        <v>0</v>
      </c>
      <c r="AD981" s="17">
        <f>+wp!AD980</f>
        <v>0</v>
      </c>
    </row>
    <row r="982" spans="3:30" x14ac:dyDescent="0.25">
      <c r="C982" s="4">
        <f>+wp!C981</f>
        <v>117055</v>
      </c>
      <c r="D982" t="str">
        <f>+wp!D981</f>
        <v>SONGCO BORONGAN 2</v>
      </c>
      <c r="E982">
        <f>+wp!E981</f>
        <v>630130</v>
      </c>
      <c r="F982" t="str">
        <f>+wp!F981</f>
        <v>DEPRECIATION EXP. - STORE EQUIPMENT</v>
      </c>
      <c r="G982" t="s">
        <v>191</v>
      </c>
      <c r="H982">
        <f>+wp!I981</f>
        <v>1700038043</v>
      </c>
      <c r="I982" t="str">
        <f>+wp!J981</f>
        <v>UPRIGHT CHILLER</v>
      </c>
      <c r="J982">
        <v>1</v>
      </c>
      <c r="L982" s="16">
        <f>+wp!M981</f>
        <v>43784</v>
      </c>
      <c r="M982" s="34">
        <f>+wp!N981</f>
        <v>24000</v>
      </c>
      <c r="N982" s="17">
        <f>+wp!O981</f>
        <v>13600</v>
      </c>
      <c r="O982" s="17">
        <f>+wp!P981</f>
        <v>10400</v>
      </c>
      <c r="P982" s="18" t="s">
        <v>532</v>
      </c>
      <c r="Q982" s="17">
        <f>+wp!R981</f>
        <v>400</v>
      </c>
      <c r="R982">
        <v>0</v>
      </c>
      <c r="S982" s="17">
        <f>+wp!S981</f>
        <v>400</v>
      </c>
      <c r="T982" s="17">
        <f>+wp!T981</f>
        <v>400</v>
      </c>
      <c r="U982" s="17">
        <f>+wp!U981</f>
        <v>400</v>
      </c>
      <c r="V982" s="17">
        <f>+wp!V981</f>
        <v>400</v>
      </c>
      <c r="W982" s="17">
        <f>+wp!W981</f>
        <v>400</v>
      </c>
      <c r="X982" s="17">
        <f>+wp!X981</f>
        <v>400</v>
      </c>
      <c r="Y982" s="17">
        <f>+wp!Y981</f>
        <v>400</v>
      </c>
      <c r="Z982" s="17">
        <f>+wp!Z981</f>
        <v>400</v>
      </c>
      <c r="AA982" s="17">
        <f>+wp!AA981</f>
        <v>400</v>
      </c>
      <c r="AB982" s="17">
        <f>+wp!AB981</f>
        <v>400</v>
      </c>
      <c r="AC982" s="17">
        <f>+wp!AC981</f>
        <v>400</v>
      </c>
      <c r="AD982" s="17">
        <f>+wp!AD981</f>
        <v>400</v>
      </c>
    </row>
    <row r="983" spans="3:30" x14ac:dyDescent="0.25">
      <c r="C983" s="4" t="str">
        <f>+wp!C982</f>
        <v>WHE112</v>
      </c>
      <c r="D983" t="str">
        <f>+wp!D982</f>
        <v>TACLOBAN - LOGISTICS WAREHOUSE</v>
      </c>
      <c r="E983">
        <f>+wp!E982</f>
        <v>630130</v>
      </c>
      <c r="F983" t="str">
        <f>+wp!F982</f>
        <v>DEPRECIATION EXP. - STORE EQUIPMENT</v>
      </c>
      <c r="G983" t="s">
        <v>191</v>
      </c>
      <c r="H983">
        <f>+wp!I982</f>
        <v>1700038044</v>
      </c>
      <c r="I983" t="str">
        <f>+wp!J982</f>
        <v>UPRIGHT CHILLER</v>
      </c>
      <c r="J983">
        <v>1</v>
      </c>
      <c r="L983" s="16">
        <f>+wp!M982</f>
        <v>43784</v>
      </c>
      <c r="M983" s="34">
        <f>+wp!N982</f>
        <v>24000</v>
      </c>
      <c r="N983" s="17">
        <f>+wp!O982</f>
        <v>13600</v>
      </c>
      <c r="O983" s="17">
        <f>+wp!P982</f>
        <v>10400</v>
      </c>
      <c r="P983" s="18" t="s">
        <v>532</v>
      </c>
      <c r="Q983" s="17">
        <f>+wp!R982</f>
        <v>400</v>
      </c>
      <c r="R983">
        <v>0</v>
      </c>
      <c r="S983" s="17">
        <f>+wp!S982</f>
        <v>400</v>
      </c>
      <c r="T983" s="17">
        <f>+wp!T982</f>
        <v>400</v>
      </c>
      <c r="U983" s="17">
        <f>+wp!U982</f>
        <v>400</v>
      </c>
      <c r="V983" s="17">
        <f>+wp!V982</f>
        <v>400</v>
      </c>
      <c r="W983" s="17">
        <f>+wp!W982</f>
        <v>400</v>
      </c>
      <c r="X983" s="17">
        <f>+wp!X982</f>
        <v>400</v>
      </c>
      <c r="Y983" s="17">
        <f>+wp!Y982</f>
        <v>400</v>
      </c>
      <c r="Z983" s="17">
        <f>+wp!Z982</f>
        <v>400</v>
      </c>
      <c r="AA983" s="17">
        <f>+wp!AA982</f>
        <v>400</v>
      </c>
      <c r="AB983" s="17">
        <f>+wp!AB982</f>
        <v>400</v>
      </c>
      <c r="AC983" s="17">
        <f>+wp!AC982</f>
        <v>400</v>
      </c>
      <c r="AD983" s="17">
        <f>+wp!AD982</f>
        <v>400</v>
      </c>
    </row>
    <row r="984" spans="3:30" x14ac:dyDescent="0.25">
      <c r="C984" s="4">
        <f>+wp!C983</f>
        <v>117050</v>
      </c>
      <c r="D984" t="str">
        <f>+wp!D983</f>
        <v>BRGY 3 TAFT</v>
      </c>
      <c r="E984">
        <f>+wp!E983</f>
        <v>630130</v>
      </c>
      <c r="F984" t="str">
        <f>+wp!F983</f>
        <v>DEPRECIATION EXP. - STORE EQUIPMENT</v>
      </c>
      <c r="G984" t="s">
        <v>191</v>
      </c>
      <c r="H984">
        <f>+wp!I983</f>
        <v>1700038045</v>
      </c>
      <c r="I984" t="str">
        <f>+wp!J983</f>
        <v>UPRIGHT CHILLER</v>
      </c>
      <c r="J984">
        <v>1</v>
      </c>
      <c r="L984" s="16">
        <f>+wp!M983</f>
        <v>43784</v>
      </c>
      <c r="M984" s="34">
        <f>+wp!N983</f>
        <v>24000</v>
      </c>
      <c r="N984" s="17">
        <f>+wp!O983</f>
        <v>13600</v>
      </c>
      <c r="O984" s="17">
        <f>+wp!P983</f>
        <v>10400</v>
      </c>
      <c r="P984" s="18" t="s">
        <v>532</v>
      </c>
      <c r="Q984" s="17">
        <f>+wp!R983</f>
        <v>400</v>
      </c>
      <c r="R984">
        <v>0</v>
      </c>
      <c r="S984" s="17">
        <f>+wp!S983</f>
        <v>400</v>
      </c>
      <c r="T984" s="17">
        <f>+wp!T983</f>
        <v>400</v>
      </c>
      <c r="U984" s="17">
        <f>+wp!U983</f>
        <v>400</v>
      </c>
      <c r="V984" s="17">
        <f>+wp!V983</f>
        <v>400</v>
      </c>
      <c r="W984" s="17">
        <f>+wp!W983</f>
        <v>400</v>
      </c>
      <c r="X984" s="17">
        <f>+wp!X983</f>
        <v>400</v>
      </c>
      <c r="Y984" s="17">
        <f>+wp!Y983</f>
        <v>400</v>
      </c>
      <c r="Z984" s="17">
        <f>+wp!Z983</f>
        <v>400</v>
      </c>
      <c r="AA984" s="17">
        <f>+wp!AA983</f>
        <v>400</v>
      </c>
      <c r="AB984" s="17">
        <f>+wp!AB983</f>
        <v>400</v>
      </c>
      <c r="AC984" s="17">
        <f>+wp!AC983</f>
        <v>400</v>
      </c>
      <c r="AD984" s="17">
        <f>+wp!AD983</f>
        <v>400</v>
      </c>
    </row>
    <row r="985" spans="3:30" x14ac:dyDescent="0.25">
      <c r="C985" s="4">
        <f>+wp!C984</f>
        <v>117011</v>
      </c>
      <c r="D985" t="str">
        <f>+wp!D984</f>
        <v>V AND G</v>
      </c>
      <c r="E985">
        <f>+wp!E984</f>
        <v>630130</v>
      </c>
      <c r="F985" t="str">
        <f>+wp!F984</f>
        <v>DEPRECIATION EXP. - STORE EQUIPMENT</v>
      </c>
      <c r="G985" t="s">
        <v>191</v>
      </c>
      <c r="H985">
        <f>+wp!I984</f>
        <v>1700038046</v>
      </c>
      <c r="I985" t="str">
        <f>+wp!J984</f>
        <v>UPRIGHT CHILLER</v>
      </c>
      <c r="J985">
        <v>1</v>
      </c>
      <c r="L985" s="16">
        <f>+wp!M984</f>
        <v>43784</v>
      </c>
      <c r="M985" s="34">
        <f>+wp!N984</f>
        <v>24000</v>
      </c>
      <c r="N985" s="17">
        <f>+wp!O984</f>
        <v>13600</v>
      </c>
      <c r="O985" s="17">
        <f>+wp!P984</f>
        <v>10400</v>
      </c>
      <c r="P985" s="18" t="s">
        <v>532</v>
      </c>
      <c r="Q985" s="17">
        <f>+wp!R984</f>
        <v>400</v>
      </c>
      <c r="R985">
        <v>0</v>
      </c>
      <c r="S985" s="17">
        <f>+wp!S984</f>
        <v>400</v>
      </c>
      <c r="T985" s="17">
        <f>+wp!T984</f>
        <v>400</v>
      </c>
      <c r="U985" s="17">
        <f>+wp!U984</f>
        <v>400</v>
      </c>
      <c r="V985" s="17">
        <f>+wp!V984</f>
        <v>400</v>
      </c>
      <c r="W985" s="17">
        <f>+wp!W984</f>
        <v>400</v>
      </c>
      <c r="X985" s="17">
        <f>+wp!X984</f>
        <v>400</v>
      </c>
      <c r="Y985" s="17">
        <f>+wp!Y984</f>
        <v>400</v>
      </c>
      <c r="Z985" s="17">
        <f>+wp!Z984</f>
        <v>400</v>
      </c>
      <c r="AA985" s="17">
        <f>+wp!AA984</f>
        <v>400</v>
      </c>
      <c r="AB985" s="17">
        <f>+wp!AB984</f>
        <v>400</v>
      </c>
      <c r="AC985" s="17">
        <f>+wp!AC984</f>
        <v>400</v>
      </c>
      <c r="AD985" s="17">
        <f>+wp!AD984</f>
        <v>400</v>
      </c>
    </row>
    <row r="986" spans="3:30" x14ac:dyDescent="0.25">
      <c r="C986" s="4">
        <f>+wp!C985</f>
        <v>117065</v>
      </c>
      <c r="D986" t="str">
        <f>+wp!D985</f>
        <v>LOWER NULA-TULA TACLOBAN</v>
      </c>
      <c r="E986">
        <f>+wp!E985</f>
        <v>630130</v>
      </c>
      <c r="F986" t="str">
        <f>+wp!F985</f>
        <v>DEPRECIATION EXP. - STORE EQUIPMENT</v>
      </c>
      <c r="G986" t="s">
        <v>191</v>
      </c>
      <c r="H986">
        <f>+wp!I985</f>
        <v>1700038047</v>
      </c>
      <c r="I986" t="str">
        <f>+wp!J985</f>
        <v>UPRIGHT CHILLER</v>
      </c>
      <c r="J986">
        <v>1</v>
      </c>
      <c r="L986" s="16">
        <f>+wp!M985</f>
        <v>43784</v>
      </c>
      <c r="M986" s="34">
        <f>+wp!N985</f>
        <v>24000</v>
      </c>
      <c r="N986" s="17">
        <f>+wp!O985</f>
        <v>13600</v>
      </c>
      <c r="O986" s="17">
        <f>+wp!P985</f>
        <v>10400</v>
      </c>
      <c r="P986" s="18" t="s">
        <v>532</v>
      </c>
      <c r="Q986" s="17">
        <f>+wp!R985</f>
        <v>400</v>
      </c>
      <c r="R986">
        <v>0</v>
      </c>
      <c r="S986" s="17">
        <f>+wp!S985</f>
        <v>400</v>
      </c>
      <c r="T986" s="17">
        <f>+wp!T985</f>
        <v>400</v>
      </c>
      <c r="U986" s="17">
        <f>+wp!U985</f>
        <v>400</v>
      </c>
      <c r="V986" s="17">
        <f>+wp!V985</f>
        <v>400</v>
      </c>
      <c r="W986" s="17">
        <f>+wp!W985</f>
        <v>400</v>
      </c>
      <c r="X986" s="17">
        <f>+wp!X985</f>
        <v>400</v>
      </c>
      <c r="Y986" s="17">
        <f>+wp!Y985</f>
        <v>400</v>
      </c>
      <c r="Z986" s="17">
        <f>+wp!Z985</f>
        <v>400</v>
      </c>
      <c r="AA986" s="17">
        <f>+wp!AA985</f>
        <v>400</v>
      </c>
      <c r="AB986" s="17">
        <f>+wp!AB985</f>
        <v>400</v>
      </c>
      <c r="AC986" s="17">
        <f>+wp!AC985</f>
        <v>400</v>
      </c>
      <c r="AD986" s="17">
        <f>+wp!AD985</f>
        <v>400</v>
      </c>
    </row>
    <row r="987" spans="3:30" x14ac:dyDescent="0.25">
      <c r="C987" s="4">
        <f>+wp!C986</f>
        <v>117047</v>
      </c>
      <c r="D987" t="str">
        <f>+wp!D986</f>
        <v>PAWING PALO</v>
      </c>
      <c r="E987">
        <f>+wp!E986</f>
        <v>630130</v>
      </c>
      <c r="F987" t="str">
        <f>+wp!F986</f>
        <v>DEPRECIATION EXP. - STORE EQUIPMENT</v>
      </c>
      <c r="G987" t="s">
        <v>191</v>
      </c>
      <c r="H987">
        <f>+wp!I986</f>
        <v>1700038048</v>
      </c>
      <c r="I987" t="str">
        <f>+wp!J986</f>
        <v>UPRIGHT CHILLER</v>
      </c>
      <c r="J987">
        <v>1</v>
      </c>
      <c r="L987" s="16">
        <f>+wp!M986</f>
        <v>43784</v>
      </c>
      <c r="M987" s="34">
        <f>+wp!N986</f>
        <v>24000</v>
      </c>
      <c r="N987" s="17">
        <f>+wp!O986</f>
        <v>13600</v>
      </c>
      <c r="O987" s="17">
        <f>+wp!P986</f>
        <v>10400</v>
      </c>
      <c r="P987" s="18" t="s">
        <v>532</v>
      </c>
      <c r="Q987" s="17">
        <f>+wp!R986</f>
        <v>400</v>
      </c>
      <c r="R987">
        <v>0</v>
      </c>
      <c r="S987" s="17">
        <f>+wp!S986</f>
        <v>400</v>
      </c>
      <c r="T987" s="17">
        <f>+wp!T986</f>
        <v>400</v>
      </c>
      <c r="U987" s="17">
        <f>+wp!U986</f>
        <v>400</v>
      </c>
      <c r="V987" s="17">
        <f>+wp!V986</f>
        <v>400</v>
      </c>
      <c r="W987" s="17">
        <f>+wp!W986</f>
        <v>400</v>
      </c>
      <c r="X987" s="17">
        <f>+wp!X986</f>
        <v>400</v>
      </c>
      <c r="Y987" s="17">
        <f>+wp!Y986</f>
        <v>400</v>
      </c>
      <c r="Z987" s="17">
        <f>+wp!Z986</f>
        <v>400</v>
      </c>
      <c r="AA987" s="17">
        <f>+wp!AA986</f>
        <v>400</v>
      </c>
      <c r="AB987" s="17">
        <f>+wp!AB986</f>
        <v>400</v>
      </c>
      <c r="AC987" s="17">
        <f>+wp!AC986</f>
        <v>400</v>
      </c>
      <c r="AD987" s="17">
        <f>+wp!AD986</f>
        <v>400</v>
      </c>
    </row>
    <row r="988" spans="3:30" x14ac:dyDescent="0.25">
      <c r="C988" s="4">
        <f>+wp!C987</f>
        <v>617007</v>
      </c>
      <c r="D988" t="str">
        <f>+wp!D987</f>
        <v>UR CAVITE EAST PALO</v>
      </c>
      <c r="E988">
        <f>+wp!E987</f>
        <v>630130</v>
      </c>
      <c r="F988" t="str">
        <f>+wp!F987</f>
        <v>DEPRECIATION EXP. - STORE EQUIPMENT</v>
      </c>
      <c r="G988" t="s">
        <v>191</v>
      </c>
      <c r="H988">
        <f>+wp!I987</f>
        <v>1700038049</v>
      </c>
      <c r="I988" t="str">
        <f>+wp!J987</f>
        <v>UPRIGHT CHILLER</v>
      </c>
      <c r="J988">
        <v>1</v>
      </c>
      <c r="L988" s="16">
        <f>+wp!M987</f>
        <v>43784</v>
      </c>
      <c r="M988" s="34">
        <f>+wp!N987</f>
        <v>24000</v>
      </c>
      <c r="N988" s="17">
        <f>+wp!O987</f>
        <v>13600</v>
      </c>
      <c r="O988" s="17">
        <f>+wp!P987</f>
        <v>10400</v>
      </c>
      <c r="P988" s="18" t="s">
        <v>532</v>
      </c>
      <c r="Q988" s="17">
        <f>+wp!R987</f>
        <v>400</v>
      </c>
      <c r="R988">
        <v>0</v>
      </c>
      <c r="S988" s="17">
        <f>+wp!S987</f>
        <v>400</v>
      </c>
      <c r="T988" s="17">
        <f>+wp!T987</f>
        <v>400</v>
      </c>
      <c r="U988" s="17">
        <f>+wp!U987</f>
        <v>400</v>
      </c>
      <c r="V988" s="17">
        <f>+wp!V987</f>
        <v>400</v>
      </c>
      <c r="W988" s="17">
        <f>+wp!W987</f>
        <v>400</v>
      </c>
      <c r="X988" s="17">
        <f>+wp!X987</f>
        <v>400</v>
      </c>
      <c r="Y988" s="17">
        <f>+wp!Y987</f>
        <v>400</v>
      </c>
      <c r="Z988" s="17">
        <f>+wp!Z987</f>
        <v>400</v>
      </c>
      <c r="AA988" s="17">
        <f>+wp!AA987</f>
        <v>400</v>
      </c>
      <c r="AB988" s="17">
        <f>+wp!AB987</f>
        <v>400</v>
      </c>
      <c r="AC988" s="17">
        <f>+wp!AC987</f>
        <v>400</v>
      </c>
      <c r="AD988" s="17">
        <f>+wp!AD987</f>
        <v>400</v>
      </c>
    </row>
    <row r="989" spans="3:30" x14ac:dyDescent="0.25">
      <c r="C989" s="4" t="str">
        <f>+wp!C988</f>
        <v>LAD312</v>
      </c>
      <c r="D989" t="str">
        <f>+wp!D988</f>
        <v>TACLOBAN COM - LEGAL/ADMIN</v>
      </c>
      <c r="E989">
        <f>+wp!E988</f>
        <v>630130</v>
      </c>
      <c r="F989" t="str">
        <f>+wp!F988</f>
        <v>DEPRECIATION EXP. - STORE EQUIPMENT</v>
      </c>
      <c r="G989" t="s">
        <v>191</v>
      </c>
      <c r="H989">
        <f>+wp!I988</f>
        <v>1700038050</v>
      </c>
      <c r="I989" t="str">
        <f>+wp!J988</f>
        <v>UPRIGHT CHILLER</v>
      </c>
      <c r="J989">
        <v>1</v>
      </c>
      <c r="L989" s="16">
        <f>+wp!M988</f>
        <v>43784</v>
      </c>
      <c r="M989" s="34">
        <f>+wp!N988</f>
        <v>24000</v>
      </c>
      <c r="N989" s="17">
        <f>+wp!O988</f>
        <v>13600</v>
      </c>
      <c r="O989" s="17">
        <f>+wp!P988</f>
        <v>10400</v>
      </c>
      <c r="P989" s="18" t="s">
        <v>532</v>
      </c>
      <c r="Q989" s="17">
        <f>+wp!R988</f>
        <v>400</v>
      </c>
      <c r="R989">
        <v>0</v>
      </c>
      <c r="S989" s="17">
        <f>+wp!S988</f>
        <v>400</v>
      </c>
      <c r="T989" s="17">
        <f>+wp!T988</f>
        <v>400</v>
      </c>
      <c r="U989" s="17">
        <f>+wp!U988</f>
        <v>400</v>
      </c>
      <c r="V989" s="17">
        <f>+wp!V988</f>
        <v>400</v>
      </c>
      <c r="W989" s="17">
        <f>+wp!W988</f>
        <v>400</v>
      </c>
      <c r="X989" s="17">
        <f>+wp!X988</f>
        <v>400</v>
      </c>
      <c r="Y989" s="17">
        <f>+wp!Y988</f>
        <v>400</v>
      </c>
      <c r="Z989" s="17">
        <f>+wp!Z988</f>
        <v>400</v>
      </c>
      <c r="AA989" s="17">
        <f>+wp!AA988</f>
        <v>400</v>
      </c>
      <c r="AB989" s="17">
        <f>+wp!AB988</f>
        <v>400</v>
      </c>
      <c r="AC989" s="17">
        <f>+wp!AC988</f>
        <v>400</v>
      </c>
      <c r="AD989" s="17">
        <f>+wp!AD988</f>
        <v>400</v>
      </c>
    </row>
    <row r="990" spans="3:30" x14ac:dyDescent="0.25">
      <c r="C990" s="4" t="str">
        <f>+wp!C989</f>
        <v>WHE112</v>
      </c>
      <c r="D990" t="str">
        <f>+wp!D989</f>
        <v>TACLOBAN - LOGISTICS WAREHOUSE</v>
      </c>
      <c r="E990">
        <f>+wp!E989</f>
        <v>630130</v>
      </c>
      <c r="F990" t="str">
        <f>+wp!F989</f>
        <v>DEPRECIATION EXP. - STORE EQUIPMENT</v>
      </c>
      <c r="G990" t="s">
        <v>191</v>
      </c>
      <c r="H990">
        <f>+wp!I989</f>
        <v>1700038051</v>
      </c>
      <c r="I990" t="str">
        <f>+wp!J989</f>
        <v>UPRIGHT CHILLER</v>
      </c>
      <c r="J990">
        <v>1</v>
      </c>
      <c r="L990" s="16">
        <f>+wp!M989</f>
        <v>43784</v>
      </c>
      <c r="M990" s="34">
        <f>+wp!N989</f>
        <v>24000</v>
      </c>
      <c r="N990" s="17">
        <f>+wp!O989</f>
        <v>13600</v>
      </c>
      <c r="O990" s="17">
        <f>+wp!P989</f>
        <v>10400</v>
      </c>
      <c r="P990" s="18" t="s">
        <v>532</v>
      </c>
      <c r="Q990" s="17">
        <f>+wp!R989</f>
        <v>400</v>
      </c>
      <c r="R990">
        <v>0</v>
      </c>
      <c r="S990" s="17">
        <f>+wp!S989</f>
        <v>400</v>
      </c>
      <c r="T990" s="17">
        <f>+wp!T989</f>
        <v>400</v>
      </c>
      <c r="U990" s="17">
        <f>+wp!U989</f>
        <v>400</v>
      </c>
      <c r="V990" s="17">
        <f>+wp!V989</f>
        <v>400</v>
      </c>
      <c r="W990" s="17">
        <f>+wp!W989</f>
        <v>400</v>
      </c>
      <c r="X990" s="17">
        <f>+wp!X989</f>
        <v>400</v>
      </c>
      <c r="Y990" s="17">
        <f>+wp!Y989</f>
        <v>400</v>
      </c>
      <c r="Z990" s="17">
        <f>+wp!Z989</f>
        <v>400</v>
      </c>
      <c r="AA990" s="17">
        <f>+wp!AA989</f>
        <v>400</v>
      </c>
      <c r="AB990" s="17">
        <f>+wp!AB989</f>
        <v>400</v>
      </c>
      <c r="AC990" s="17">
        <f>+wp!AC989</f>
        <v>400</v>
      </c>
      <c r="AD990" s="17">
        <f>+wp!AD989</f>
        <v>400</v>
      </c>
    </row>
    <row r="991" spans="3:30" x14ac:dyDescent="0.25">
      <c r="C991" s="4">
        <f>+wp!C990</f>
        <v>617010</v>
      </c>
      <c r="D991" t="str">
        <f>+wp!D990</f>
        <v>UR MAHARLIKA HIGHWAY TACLOBAN</v>
      </c>
      <c r="E991">
        <f>+wp!E990</f>
        <v>630130</v>
      </c>
      <c r="F991" t="str">
        <f>+wp!F990</f>
        <v>DEPRECIATION EXP. - STORE EQUIPMENT</v>
      </c>
      <c r="G991" t="s">
        <v>191</v>
      </c>
      <c r="H991">
        <f>+wp!I990</f>
        <v>1700038052</v>
      </c>
      <c r="I991" t="str">
        <f>+wp!J990</f>
        <v>UPRIGHT CHILLER</v>
      </c>
      <c r="J991">
        <v>1</v>
      </c>
      <c r="L991" s="16">
        <f>+wp!M990</f>
        <v>43784</v>
      </c>
      <c r="M991" s="34">
        <f>+wp!N990</f>
        <v>24000</v>
      </c>
      <c r="N991" s="17">
        <f>+wp!O990</f>
        <v>13600</v>
      </c>
      <c r="O991" s="17">
        <f>+wp!P990</f>
        <v>10400</v>
      </c>
      <c r="P991" s="18" t="s">
        <v>532</v>
      </c>
      <c r="Q991" s="17">
        <f>+wp!R990</f>
        <v>400</v>
      </c>
      <c r="R991">
        <v>0</v>
      </c>
      <c r="S991" s="17">
        <f>+wp!S990</f>
        <v>400</v>
      </c>
      <c r="T991" s="17">
        <f>+wp!T990</f>
        <v>400</v>
      </c>
      <c r="U991" s="17">
        <f>+wp!U990</f>
        <v>400</v>
      </c>
      <c r="V991" s="17">
        <f>+wp!V990</f>
        <v>400</v>
      </c>
      <c r="W991" s="17">
        <f>+wp!W990</f>
        <v>400</v>
      </c>
      <c r="X991" s="17">
        <f>+wp!X990</f>
        <v>400</v>
      </c>
      <c r="Y991" s="17">
        <f>+wp!Y990</f>
        <v>400</v>
      </c>
      <c r="Z991" s="17">
        <f>+wp!Z990</f>
        <v>400</v>
      </c>
      <c r="AA991" s="17">
        <f>+wp!AA990</f>
        <v>400</v>
      </c>
      <c r="AB991" s="17">
        <f>+wp!AB990</f>
        <v>400</v>
      </c>
      <c r="AC991" s="17">
        <f>+wp!AC990</f>
        <v>400</v>
      </c>
      <c r="AD991" s="17">
        <f>+wp!AD990</f>
        <v>400</v>
      </c>
    </row>
    <row r="992" spans="3:30" x14ac:dyDescent="0.25">
      <c r="C992" s="4" t="str">
        <f>+wp!C991</f>
        <v>SLS212</v>
      </c>
      <c r="D992" t="str">
        <f>+wp!D991</f>
        <v>TACLOBAN UR - SALES</v>
      </c>
      <c r="E992">
        <f>+wp!E991</f>
        <v>630130</v>
      </c>
      <c r="F992" t="str">
        <f>+wp!F991</f>
        <v>DEPRECIATION EXP. - STORE EQUIPMENT</v>
      </c>
      <c r="G992" t="s">
        <v>191</v>
      </c>
      <c r="H992">
        <f>+wp!I991</f>
        <v>1700038053</v>
      </c>
      <c r="I992" t="str">
        <f>+wp!J991</f>
        <v>UPRIGHT CHILLER</v>
      </c>
      <c r="J992">
        <v>1</v>
      </c>
      <c r="L992" s="16">
        <f>+wp!M991</f>
        <v>43784</v>
      </c>
      <c r="M992" s="34">
        <f>+wp!N991</f>
        <v>24000</v>
      </c>
      <c r="N992" s="17">
        <f>+wp!O991</f>
        <v>13600</v>
      </c>
      <c r="O992" s="17">
        <f>+wp!P991</f>
        <v>10400</v>
      </c>
      <c r="P992" s="18" t="s">
        <v>532</v>
      </c>
      <c r="Q992" s="17">
        <f>+wp!R991</f>
        <v>400</v>
      </c>
      <c r="R992">
        <v>0</v>
      </c>
      <c r="S992" s="17">
        <f>+wp!S991</f>
        <v>400</v>
      </c>
      <c r="T992" s="17">
        <f>+wp!T991</f>
        <v>400</v>
      </c>
      <c r="U992" s="17">
        <f>+wp!U991</f>
        <v>400</v>
      </c>
      <c r="V992" s="17">
        <f>+wp!V991</f>
        <v>400</v>
      </c>
      <c r="W992" s="17">
        <f>+wp!W991</f>
        <v>400</v>
      </c>
      <c r="X992" s="17">
        <f>+wp!X991</f>
        <v>400</v>
      </c>
      <c r="Y992" s="17">
        <f>+wp!Y991</f>
        <v>400</v>
      </c>
      <c r="Z992" s="17">
        <f>+wp!Z991</f>
        <v>400</v>
      </c>
      <c r="AA992" s="17">
        <f>+wp!AA991</f>
        <v>400</v>
      </c>
      <c r="AB992" s="17">
        <f>+wp!AB991</f>
        <v>400</v>
      </c>
      <c r="AC992" s="17">
        <f>+wp!AC991</f>
        <v>400</v>
      </c>
      <c r="AD992" s="17">
        <f>+wp!AD991</f>
        <v>400</v>
      </c>
    </row>
    <row r="993" spans="3:30" x14ac:dyDescent="0.25">
      <c r="C993" s="4">
        <f>+wp!C992</f>
        <v>117046</v>
      </c>
      <c r="D993" t="str">
        <f>+wp!D992</f>
        <v>TORRES ST TACLOBAN</v>
      </c>
      <c r="E993">
        <f>+wp!E992</f>
        <v>630130</v>
      </c>
      <c r="F993" t="str">
        <f>+wp!F992</f>
        <v>DEPRECIATION EXP. - STORE EQUIPMENT</v>
      </c>
      <c r="G993" t="s">
        <v>191</v>
      </c>
      <c r="H993">
        <f>+wp!I992</f>
        <v>1700038054</v>
      </c>
      <c r="I993" t="str">
        <f>+wp!J992</f>
        <v>UPRIGHT CHILLER</v>
      </c>
      <c r="J993">
        <v>1</v>
      </c>
      <c r="L993" s="16">
        <f>+wp!M992</f>
        <v>43788</v>
      </c>
      <c r="M993" s="34">
        <f>+wp!N992</f>
        <v>24000</v>
      </c>
      <c r="N993" s="17">
        <f>+wp!O992</f>
        <v>13600</v>
      </c>
      <c r="O993" s="17">
        <f>+wp!P992</f>
        <v>10400</v>
      </c>
      <c r="P993" s="18" t="s">
        <v>532</v>
      </c>
      <c r="Q993" s="17">
        <f>+wp!R992</f>
        <v>400</v>
      </c>
      <c r="R993">
        <v>0</v>
      </c>
      <c r="S993" s="17">
        <f>+wp!S992</f>
        <v>400</v>
      </c>
      <c r="T993" s="17">
        <f>+wp!T992</f>
        <v>400</v>
      </c>
      <c r="U993" s="17">
        <f>+wp!U992</f>
        <v>400</v>
      </c>
      <c r="V993" s="17">
        <f>+wp!V992</f>
        <v>400</v>
      </c>
      <c r="W993" s="17">
        <f>+wp!W992</f>
        <v>400</v>
      </c>
      <c r="X993" s="17">
        <f>+wp!X992</f>
        <v>400</v>
      </c>
      <c r="Y993" s="17">
        <f>+wp!Y992</f>
        <v>400</v>
      </c>
      <c r="Z993" s="17">
        <f>+wp!Z992</f>
        <v>400</v>
      </c>
      <c r="AA993" s="17">
        <f>+wp!AA992</f>
        <v>400</v>
      </c>
      <c r="AB993" s="17">
        <f>+wp!AB992</f>
        <v>400</v>
      </c>
      <c r="AC993" s="17">
        <f>+wp!AC992</f>
        <v>400</v>
      </c>
      <c r="AD993" s="17">
        <f>+wp!AD992</f>
        <v>400</v>
      </c>
    </row>
    <row r="994" spans="3:30" x14ac:dyDescent="0.25">
      <c r="C994" s="4">
        <f>+wp!C993</f>
        <v>117015</v>
      </c>
      <c r="D994" t="str">
        <f>+wp!D993</f>
        <v>TANAUAN TACLOBAN</v>
      </c>
      <c r="E994">
        <f>+wp!E993</f>
        <v>630130</v>
      </c>
      <c r="F994" t="str">
        <f>+wp!F993</f>
        <v>DEPRECIATION EXP. - STORE EQUIPMENT</v>
      </c>
      <c r="G994" t="s">
        <v>191</v>
      </c>
      <c r="H994">
        <f>+wp!I993</f>
        <v>1700038055</v>
      </c>
      <c r="I994" t="str">
        <f>+wp!J993</f>
        <v>UPRIGHT CHILLER</v>
      </c>
      <c r="J994">
        <v>1</v>
      </c>
      <c r="L994" s="16">
        <f>+wp!M993</f>
        <v>43788</v>
      </c>
      <c r="M994" s="34">
        <f>+wp!N993</f>
        <v>24000</v>
      </c>
      <c r="N994" s="17">
        <f>+wp!O993</f>
        <v>13600</v>
      </c>
      <c r="O994" s="17">
        <f>+wp!P993</f>
        <v>10400</v>
      </c>
      <c r="P994" s="18" t="s">
        <v>532</v>
      </c>
      <c r="Q994" s="17">
        <f>+wp!R993</f>
        <v>400</v>
      </c>
      <c r="R994">
        <v>0</v>
      </c>
      <c r="S994" s="17">
        <f>+wp!S993</f>
        <v>400</v>
      </c>
      <c r="T994" s="17">
        <f>+wp!T993</f>
        <v>400</v>
      </c>
      <c r="U994" s="17">
        <f>+wp!U993</f>
        <v>400</v>
      </c>
      <c r="V994" s="17">
        <f>+wp!V993</f>
        <v>400</v>
      </c>
      <c r="W994" s="17">
        <f>+wp!W993</f>
        <v>400</v>
      </c>
      <c r="X994" s="17">
        <f>+wp!X993</f>
        <v>400</v>
      </c>
      <c r="Y994" s="17">
        <f>+wp!Y993</f>
        <v>400</v>
      </c>
      <c r="Z994" s="17">
        <f>+wp!Z993</f>
        <v>400</v>
      </c>
      <c r="AA994" s="17">
        <f>+wp!AA993</f>
        <v>400</v>
      </c>
      <c r="AB994" s="17">
        <f>+wp!AB993</f>
        <v>400</v>
      </c>
      <c r="AC994" s="17">
        <f>+wp!AC993</f>
        <v>400</v>
      </c>
      <c r="AD994" s="17">
        <f>+wp!AD993</f>
        <v>400</v>
      </c>
    </row>
    <row r="995" spans="3:30" x14ac:dyDescent="0.25">
      <c r="C995" s="4">
        <f>+wp!C994</f>
        <v>117003</v>
      </c>
      <c r="D995" t="str">
        <f>+wp!D994</f>
        <v>SAGKAHAN</v>
      </c>
      <c r="E995">
        <f>+wp!E994</f>
        <v>630130</v>
      </c>
      <c r="F995" t="str">
        <f>+wp!F994</f>
        <v>DEPRECIATION EXP. - STORE EQUIPMENT</v>
      </c>
      <c r="G995" t="s">
        <v>191</v>
      </c>
      <c r="H995">
        <f>+wp!I994</f>
        <v>1700038056</v>
      </c>
      <c r="I995" t="str">
        <f>+wp!J994</f>
        <v>UPRIGHT CHILLER</v>
      </c>
      <c r="J995">
        <v>1</v>
      </c>
      <c r="L995" s="16">
        <f>+wp!M994</f>
        <v>43788</v>
      </c>
      <c r="M995" s="34">
        <f>+wp!N994</f>
        <v>24000</v>
      </c>
      <c r="N995" s="17">
        <f>+wp!O994</f>
        <v>13600</v>
      </c>
      <c r="O995" s="17">
        <f>+wp!P994</f>
        <v>10400</v>
      </c>
      <c r="P995" s="18" t="s">
        <v>532</v>
      </c>
      <c r="Q995" s="17">
        <f>+wp!R994</f>
        <v>400</v>
      </c>
      <c r="R995">
        <v>0</v>
      </c>
      <c r="S995" s="17">
        <f>+wp!S994</f>
        <v>400</v>
      </c>
      <c r="T995" s="17">
        <f>+wp!T994</f>
        <v>400</v>
      </c>
      <c r="U995" s="17">
        <f>+wp!U994</f>
        <v>400</v>
      </c>
      <c r="V995" s="17">
        <f>+wp!V994</f>
        <v>400</v>
      </c>
      <c r="W995" s="17">
        <f>+wp!W994</f>
        <v>400</v>
      </c>
      <c r="X995" s="17">
        <f>+wp!X994</f>
        <v>400</v>
      </c>
      <c r="Y995" s="17">
        <f>+wp!Y994</f>
        <v>400</v>
      </c>
      <c r="Z995" s="17">
        <f>+wp!Z994</f>
        <v>400</v>
      </c>
      <c r="AA995" s="17">
        <f>+wp!AA994</f>
        <v>400</v>
      </c>
      <c r="AB995" s="17">
        <f>+wp!AB994</f>
        <v>400</v>
      </c>
      <c r="AC995" s="17">
        <f>+wp!AC994</f>
        <v>400</v>
      </c>
      <c r="AD995" s="17">
        <f>+wp!AD994</f>
        <v>400</v>
      </c>
    </row>
    <row r="996" spans="3:30" x14ac:dyDescent="0.25">
      <c r="C996" s="4" t="str">
        <f>+wp!C995</f>
        <v>SLS212</v>
      </c>
      <c r="D996" t="str">
        <f>+wp!D995</f>
        <v>TACLOBAN UR - SALES</v>
      </c>
      <c r="E996">
        <f>+wp!E995</f>
        <v>630130</v>
      </c>
      <c r="F996" t="str">
        <f>+wp!F995</f>
        <v>DEPRECIATION EXP. - STORE EQUIPMENT</v>
      </c>
      <c r="G996" t="s">
        <v>191</v>
      </c>
      <c r="H996">
        <f>+wp!I995</f>
        <v>1700038057</v>
      </c>
      <c r="I996" t="str">
        <f>+wp!J995</f>
        <v>UPRIGHT CHILLER</v>
      </c>
      <c r="J996">
        <v>1</v>
      </c>
      <c r="L996" s="16">
        <f>+wp!M995</f>
        <v>43788</v>
      </c>
      <c r="M996" s="34">
        <f>+wp!N995</f>
        <v>24000</v>
      </c>
      <c r="N996" s="17">
        <f>+wp!O995</f>
        <v>13600</v>
      </c>
      <c r="O996" s="17">
        <f>+wp!P995</f>
        <v>10400</v>
      </c>
      <c r="P996" s="18" t="s">
        <v>532</v>
      </c>
      <c r="Q996" s="17">
        <f>+wp!R995</f>
        <v>400</v>
      </c>
      <c r="R996">
        <v>0</v>
      </c>
      <c r="S996" s="17">
        <f>+wp!S995</f>
        <v>400</v>
      </c>
      <c r="T996" s="17">
        <f>+wp!T995</f>
        <v>400</v>
      </c>
      <c r="U996" s="17">
        <f>+wp!U995</f>
        <v>400</v>
      </c>
      <c r="V996" s="17">
        <f>+wp!V995</f>
        <v>400</v>
      </c>
      <c r="W996" s="17">
        <f>+wp!W995</f>
        <v>400</v>
      </c>
      <c r="X996" s="17">
        <f>+wp!X995</f>
        <v>400</v>
      </c>
      <c r="Y996" s="17">
        <f>+wp!Y995</f>
        <v>400</v>
      </c>
      <c r="Z996" s="17">
        <f>+wp!Z995</f>
        <v>400</v>
      </c>
      <c r="AA996" s="17">
        <f>+wp!AA995</f>
        <v>400</v>
      </c>
      <c r="AB996" s="17">
        <f>+wp!AB995</f>
        <v>400</v>
      </c>
      <c r="AC996" s="17">
        <f>+wp!AC995</f>
        <v>400</v>
      </c>
      <c r="AD996" s="17">
        <f>+wp!AD995</f>
        <v>400</v>
      </c>
    </row>
    <row r="997" spans="3:30" x14ac:dyDescent="0.25">
      <c r="C997" s="4">
        <f>+wp!C996</f>
        <v>117049</v>
      </c>
      <c r="D997" t="str">
        <f>+wp!D996</f>
        <v>BUNTAY ABUYOG</v>
      </c>
      <c r="E997">
        <f>+wp!E996</f>
        <v>630130</v>
      </c>
      <c r="F997" t="str">
        <f>+wp!F996</f>
        <v>DEPRECIATION EXP. - STORE EQUIPMENT</v>
      </c>
      <c r="G997" t="s">
        <v>191</v>
      </c>
      <c r="H997">
        <f>+wp!I996</f>
        <v>1700038058</v>
      </c>
      <c r="I997" t="str">
        <f>+wp!J996</f>
        <v>UPRIGHT CHILLER</v>
      </c>
      <c r="J997">
        <v>1</v>
      </c>
      <c r="L997" s="16">
        <f>+wp!M996</f>
        <v>43788</v>
      </c>
      <c r="M997" s="34">
        <f>+wp!N996</f>
        <v>24000</v>
      </c>
      <c r="N997" s="17">
        <f>+wp!O996</f>
        <v>13600</v>
      </c>
      <c r="O997" s="17">
        <f>+wp!P996</f>
        <v>10400</v>
      </c>
      <c r="P997" s="18" t="s">
        <v>532</v>
      </c>
      <c r="Q997" s="17">
        <f>+wp!R996</f>
        <v>400</v>
      </c>
      <c r="R997">
        <v>0</v>
      </c>
      <c r="S997" s="17">
        <f>+wp!S996</f>
        <v>400</v>
      </c>
      <c r="T997" s="17">
        <f>+wp!T996</f>
        <v>400</v>
      </c>
      <c r="U997" s="17">
        <f>+wp!U996</f>
        <v>400</v>
      </c>
      <c r="V997" s="17">
        <f>+wp!V996</f>
        <v>400</v>
      </c>
      <c r="W997" s="17">
        <f>+wp!W996</f>
        <v>400</v>
      </c>
      <c r="X997" s="17">
        <f>+wp!X996</f>
        <v>400</v>
      </c>
      <c r="Y997" s="17">
        <f>+wp!Y996</f>
        <v>400</v>
      </c>
      <c r="Z997" s="17">
        <f>+wp!Z996</f>
        <v>400</v>
      </c>
      <c r="AA997" s="17">
        <f>+wp!AA996</f>
        <v>400</v>
      </c>
      <c r="AB997" s="17">
        <f>+wp!AB996</f>
        <v>400</v>
      </c>
      <c r="AC997" s="17">
        <f>+wp!AC996</f>
        <v>400</v>
      </c>
      <c r="AD997" s="17">
        <f>+wp!AD996</f>
        <v>400</v>
      </c>
    </row>
    <row r="998" spans="3:30" x14ac:dyDescent="0.25">
      <c r="C998" s="4" t="str">
        <f>+wp!C997</f>
        <v>WHE112</v>
      </c>
      <c r="D998" t="str">
        <f>+wp!D997</f>
        <v>TACLOBAN - LOGISTICS WAREHOUSE</v>
      </c>
      <c r="E998">
        <f>+wp!E997</f>
        <v>630130</v>
      </c>
      <c r="F998" t="str">
        <f>+wp!F997</f>
        <v>DEPRECIATION EXP. - STORE EQUIPMENT</v>
      </c>
      <c r="G998" t="s">
        <v>191</v>
      </c>
      <c r="H998">
        <f>+wp!I997</f>
        <v>1700038059</v>
      </c>
      <c r="I998" t="str">
        <f>+wp!J997</f>
        <v>UPRIGHT CHILLER</v>
      </c>
      <c r="J998">
        <v>1</v>
      </c>
      <c r="L998" s="16">
        <f>+wp!M997</f>
        <v>43788</v>
      </c>
      <c r="M998" s="34">
        <f>+wp!N997</f>
        <v>24000</v>
      </c>
      <c r="N998" s="17">
        <f>+wp!O997</f>
        <v>13600</v>
      </c>
      <c r="O998" s="17">
        <f>+wp!P997</f>
        <v>10400</v>
      </c>
      <c r="P998" s="18" t="s">
        <v>532</v>
      </c>
      <c r="Q998" s="17">
        <f>+wp!R997</f>
        <v>400</v>
      </c>
      <c r="R998">
        <v>0</v>
      </c>
      <c r="S998" s="17">
        <f>+wp!S997</f>
        <v>400</v>
      </c>
      <c r="T998" s="17">
        <f>+wp!T997</f>
        <v>400</v>
      </c>
      <c r="U998" s="17">
        <f>+wp!U997</f>
        <v>400</v>
      </c>
      <c r="V998" s="17">
        <f>+wp!V997</f>
        <v>400</v>
      </c>
      <c r="W998" s="17">
        <f>+wp!W997</f>
        <v>400</v>
      </c>
      <c r="X998" s="17">
        <f>+wp!X997</f>
        <v>400</v>
      </c>
      <c r="Y998" s="17">
        <f>+wp!Y997</f>
        <v>400</v>
      </c>
      <c r="Z998" s="17">
        <f>+wp!Z997</f>
        <v>400</v>
      </c>
      <c r="AA998" s="17">
        <f>+wp!AA997</f>
        <v>400</v>
      </c>
      <c r="AB998" s="17">
        <f>+wp!AB997</f>
        <v>400</v>
      </c>
      <c r="AC998" s="17">
        <f>+wp!AC997</f>
        <v>400</v>
      </c>
      <c r="AD998" s="17">
        <f>+wp!AD997</f>
        <v>400</v>
      </c>
    </row>
    <row r="999" spans="3:30" x14ac:dyDescent="0.25">
      <c r="C999" s="4">
        <f>+wp!C998</f>
        <v>617005</v>
      </c>
      <c r="D999" t="str">
        <f>+wp!D998</f>
        <v>UR REAL ST MAC ARTHUR</v>
      </c>
      <c r="E999">
        <f>+wp!E998</f>
        <v>630130</v>
      </c>
      <c r="F999" t="str">
        <f>+wp!F998</f>
        <v>DEPRECIATION EXP. - STORE EQUIPMENT</v>
      </c>
      <c r="G999" t="s">
        <v>191</v>
      </c>
      <c r="H999">
        <f>+wp!I998</f>
        <v>1700038060</v>
      </c>
      <c r="I999" t="str">
        <f>+wp!J998</f>
        <v>UPRIGHT CHILLER</v>
      </c>
      <c r="J999">
        <v>1</v>
      </c>
      <c r="L999" s="16">
        <f>+wp!M998</f>
        <v>43788</v>
      </c>
      <c r="M999" s="34">
        <f>+wp!N998</f>
        <v>24000</v>
      </c>
      <c r="N999" s="17">
        <f>+wp!O998</f>
        <v>13600</v>
      </c>
      <c r="O999" s="17">
        <f>+wp!P998</f>
        <v>10400</v>
      </c>
      <c r="P999" s="18" t="s">
        <v>532</v>
      </c>
      <c r="Q999" s="17">
        <f>+wp!R998</f>
        <v>400</v>
      </c>
      <c r="R999">
        <v>0</v>
      </c>
      <c r="S999" s="17">
        <f>+wp!S998</f>
        <v>400</v>
      </c>
      <c r="T999" s="17">
        <f>+wp!T998</f>
        <v>400</v>
      </c>
      <c r="U999" s="17">
        <f>+wp!U998</f>
        <v>400</v>
      </c>
      <c r="V999" s="17">
        <f>+wp!V998</f>
        <v>400</v>
      </c>
      <c r="W999" s="17">
        <f>+wp!W998</f>
        <v>400</v>
      </c>
      <c r="X999" s="17">
        <f>+wp!X998</f>
        <v>400</v>
      </c>
      <c r="Y999" s="17">
        <f>+wp!Y998</f>
        <v>400</v>
      </c>
      <c r="Z999" s="17">
        <f>+wp!Z998</f>
        <v>400</v>
      </c>
      <c r="AA999" s="17">
        <f>+wp!AA998</f>
        <v>400</v>
      </c>
      <c r="AB999" s="17">
        <f>+wp!AB998</f>
        <v>400</v>
      </c>
      <c r="AC999" s="17">
        <f>+wp!AC998</f>
        <v>400</v>
      </c>
      <c r="AD999" s="17">
        <f>+wp!AD998</f>
        <v>400</v>
      </c>
    </row>
    <row r="1000" spans="3:30" x14ac:dyDescent="0.25">
      <c r="C1000" s="4">
        <f>+wp!C999</f>
        <v>117056</v>
      </c>
      <c r="D1000" t="str">
        <f>+wp!D999</f>
        <v>BRGY 5 DOLORES</v>
      </c>
      <c r="E1000">
        <f>+wp!E999</f>
        <v>630130</v>
      </c>
      <c r="F1000" t="str">
        <f>+wp!F999</f>
        <v>DEPRECIATION EXP. - STORE EQUIPMENT</v>
      </c>
      <c r="G1000" t="s">
        <v>191</v>
      </c>
      <c r="H1000">
        <f>+wp!I999</f>
        <v>1700038061</v>
      </c>
      <c r="I1000" t="str">
        <f>+wp!J999</f>
        <v>UPRIGHT CHILLER</v>
      </c>
      <c r="J1000">
        <v>1</v>
      </c>
      <c r="L1000" s="16">
        <f>+wp!M999</f>
        <v>43788</v>
      </c>
      <c r="M1000" s="34">
        <f>+wp!N999</f>
        <v>24000</v>
      </c>
      <c r="N1000" s="17">
        <f>+wp!O999</f>
        <v>13600</v>
      </c>
      <c r="O1000" s="17">
        <f>+wp!P999</f>
        <v>10400</v>
      </c>
      <c r="P1000" s="18" t="s">
        <v>532</v>
      </c>
      <c r="Q1000" s="17">
        <f>+wp!R999</f>
        <v>400</v>
      </c>
      <c r="R1000">
        <v>0</v>
      </c>
      <c r="S1000" s="17">
        <f>+wp!S999</f>
        <v>400</v>
      </c>
      <c r="T1000" s="17">
        <f>+wp!T999</f>
        <v>400</v>
      </c>
      <c r="U1000" s="17">
        <f>+wp!U999</f>
        <v>400</v>
      </c>
      <c r="V1000" s="17">
        <f>+wp!V999</f>
        <v>400</v>
      </c>
      <c r="W1000" s="17">
        <f>+wp!W999</f>
        <v>400</v>
      </c>
      <c r="X1000" s="17">
        <f>+wp!X999</f>
        <v>400</v>
      </c>
      <c r="Y1000" s="17">
        <f>+wp!Y999</f>
        <v>400</v>
      </c>
      <c r="Z1000" s="17">
        <f>+wp!Z999</f>
        <v>400</v>
      </c>
      <c r="AA1000" s="17">
        <f>+wp!AA999</f>
        <v>400</v>
      </c>
      <c r="AB1000" s="17">
        <f>+wp!AB999</f>
        <v>400</v>
      </c>
      <c r="AC1000" s="17">
        <f>+wp!AC999</f>
        <v>400</v>
      </c>
      <c r="AD1000" s="17">
        <f>+wp!AD999</f>
        <v>400</v>
      </c>
    </row>
    <row r="1001" spans="3:30" x14ac:dyDescent="0.25">
      <c r="C1001" s="4" t="str">
        <f>+wp!C1000</f>
        <v>LAD312</v>
      </c>
      <c r="D1001" t="str">
        <f>+wp!D1000</f>
        <v>TACLOBAN COM - LEGAL/ADMIN</v>
      </c>
      <c r="E1001">
        <f>+wp!E1000</f>
        <v>630130</v>
      </c>
      <c r="F1001" t="str">
        <f>+wp!F1000</f>
        <v>DEPRECIATION EXP. - STORE EQUIPMENT</v>
      </c>
      <c r="G1001" t="s">
        <v>191</v>
      </c>
      <c r="H1001">
        <f>+wp!I1000</f>
        <v>1700038062</v>
      </c>
      <c r="I1001" t="str">
        <f>+wp!J1000</f>
        <v>UPRIGHT CHILLER</v>
      </c>
      <c r="J1001">
        <v>1</v>
      </c>
      <c r="L1001" s="16">
        <f>+wp!M1000</f>
        <v>43788</v>
      </c>
      <c r="M1001" s="34">
        <f>+wp!N1000</f>
        <v>24000</v>
      </c>
      <c r="N1001" s="17">
        <f>+wp!O1000</f>
        <v>13600</v>
      </c>
      <c r="O1001" s="17">
        <f>+wp!P1000</f>
        <v>10400</v>
      </c>
      <c r="P1001" s="18" t="s">
        <v>532</v>
      </c>
      <c r="Q1001" s="17">
        <f>+wp!R1000</f>
        <v>400</v>
      </c>
      <c r="R1001">
        <v>0</v>
      </c>
      <c r="S1001" s="17">
        <f>+wp!S1000</f>
        <v>400</v>
      </c>
      <c r="T1001" s="17">
        <f>+wp!T1000</f>
        <v>400</v>
      </c>
      <c r="U1001" s="17">
        <f>+wp!U1000</f>
        <v>400</v>
      </c>
      <c r="V1001" s="17">
        <f>+wp!V1000</f>
        <v>400</v>
      </c>
      <c r="W1001" s="17">
        <f>+wp!W1000</f>
        <v>400</v>
      </c>
      <c r="X1001" s="17">
        <f>+wp!X1000</f>
        <v>400</v>
      </c>
      <c r="Y1001" s="17">
        <f>+wp!Y1000</f>
        <v>400</v>
      </c>
      <c r="Z1001" s="17">
        <f>+wp!Z1000</f>
        <v>400</v>
      </c>
      <c r="AA1001" s="17">
        <f>+wp!AA1000</f>
        <v>400</v>
      </c>
      <c r="AB1001" s="17">
        <f>+wp!AB1000</f>
        <v>400</v>
      </c>
      <c r="AC1001" s="17">
        <f>+wp!AC1000</f>
        <v>400</v>
      </c>
      <c r="AD1001" s="17">
        <f>+wp!AD1000</f>
        <v>400</v>
      </c>
    </row>
    <row r="1002" spans="3:30" x14ac:dyDescent="0.25">
      <c r="C1002" s="4">
        <f>+wp!C1001</f>
        <v>617005</v>
      </c>
      <c r="D1002" t="str">
        <f>+wp!D1001</f>
        <v>UR REAL ST MAC ARTHUR</v>
      </c>
      <c r="E1002">
        <f>+wp!E1001</f>
        <v>630130</v>
      </c>
      <c r="F1002" t="str">
        <f>+wp!F1001</f>
        <v>DEPRECIATION EXP. - STORE EQUIPMENT</v>
      </c>
      <c r="G1002" t="s">
        <v>191</v>
      </c>
      <c r="H1002">
        <f>+wp!I1001</f>
        <v>1700038123</v>
      </c>
      <c r="I1002" t="str">
        <f>+wp!J1001</f>
        <v>CHEST TYPE FREEZER</v>
      </c>
      <c r="J1002">
        <v>1</v>
      </c>
      <c r="L1002" s="16">
        <f>+wp!M1001</f>
        <v>43804</v>
      </c>
      <c r="M1002" s="34">
        <f>+wp!N1001</f>
        <v>19174.080000000002</v>
      </c>
      <c r="N1002" s="17">
        <f>+wp!O1001</f>
        <v>10545.75</v>
      </c>
      <c r="O1002" s="17">
        <f>+wp!P1001</f>
        <v>8628.33</v>
      </c>
      <c r="P1002" s="18" t="s">
        <v>532</v>
      </c>
      <c r="Q1002" s="17">
        <f>+wp!R1001</f>
        <v>319.57</v>
      </c>
      <c r="R1002">
        <v>0</v>
      </c>
      <c r="S1002" s="17">
        <f>+wp!S1001</f>
        <v>319.57</v>
      </c>
      <c r="T1002" s="17">
        <f>+wp!T1001</f>
        <v>319.57</v>
      </c>
      <c r="U1002" s="17">
        <f>+wp!U1001</f>
        <v>319.57</v>
      </c>
      <c r="V1002" s="17">
        <f>+wp!V1001</f>
        <v>319.56</v>
      </c>
      <c r="W1002" s="17">
        <f>+wp!W1001</f>
        <v>319.57</v>
      </c>
      <c r="X1002" s="17">
        <f>+wp!X1001</f>
        <v>319.57</v>
      </c>
      <c r="Y1002" s="17">
        <f>+wp!Y1001</f>
        <v>319.57</v>
      </c>
      <c r="Z1002" s="17">
        <f>+wp!Z1001</f>
        <v>319.57</v>
      </c>
      <c r="AA1002" s="17">
        <f>+wp!AA1001</f>
        <v>319.57</v>
      </c>
      <c r="AB1002" s="17">
        <f>+wp!AB1001</f>
        <v>319.57</v>
      </c>
      <c r="AC1002" s="17">
        <f>+wp!AC1001</f>
        <v>319.57</v>
      </c>
      <c r="AD1002" s="17">
        <f>+wp!AD1001</f>
        <v>319.57</v>
      </c>
    </row>
    <row r="1003" spans="3:30" x14ac:dyDescent="0.25">
      <c r="C1003" s="4">
        <f>+wp!C1002</f>
        <v>117012</v>
      </c>
      <c r="D1003" t="str">
        <f>+wp!D1002</f>
        <v>DULAG</v>
      </c>
      <c r="E1003">
        <f>+wp!E1002</f>
        <v>630130</v>
      </c>
      <c r="F1003" t="str">
        <f>+wp!F1002</f>
        <v>DEPRECIATION EXP. - STORE EQUIPMENT</v>
      </c>
      <c r="G1003" t="s">
        <v>191</v>
      </c>
      <c r="H1003">
        <f>+wp!I1002</f>
        <v>1700038124</v>
      </c>
      <c r="I1003" t="str">
        <f>+wp!J1002</f>
        <v>CHEST TYPE FREEZER</v>
      </c>
      <c r="J1003">
        <v>1</v>
      </c>
      <c r="L1003" s="16">
        <f>+wp!M1002</f>
        <v>43804</v>
      </c>
      <c r="M1003" s="34">
        <f>+wp!N1002</f>
        <v>19175</v>
      </c>
      <c r="N1003" s="17">
        <f>+wp!O1002</f>
        <v>10546.25</v>
      </c>
      <c r="O1003" s="17">
        <f>+wp!P1002</f>
        <v>8628.75</v>
      </c>
      <c r="P1003" s="18" t="s">
        <v>532</v>
      </c>
      <c r="Q1003" s="17">
        <f>+wp!R1002</f>
        <v>319.58</v>
      </c>
      <c r="R1003">
        <v>0</v>
      </c>
      <c r="S1003" s="17">
        <f>+wp!S1002</f>
        <v>319.58</v>
      </c>
      <c r="T1003" s="17">
        <f>+wp!T1002</f>
        <v>319.58999999999997</v>
      </c>
      <c r="U1003" s="17">
        <f>+wp!U1002</f>
        <v>319.58</v>
      </c>
      <c r="V1003" s="17">
        <f>+wp!V1002</f>
        <v>319.58</v>
      </c>
      <c r="W1003" s="17">
        <f>+wp!W1002</f>
        <v>319.58999999999997</v>
      </c>
      <c r="X1003" s="17">
        <f>+wp!X1002</f>
        <v>319.58</v>
      </c>
      <c r="Y1003" s="17">
        <f>+wp!Y1002</f>
        <v>319.58</v>
      </c>
      <c r="Z1003" s="17">
        <f>+wp!Z1002</f>
        <v>319.58999999999997</v>
      </c>
      <c r="AA1003" s="17">
        <f>+wp!AA1002</f>
        <v>319.58999999999997</v>
      </c>
      <c r="AB1003" s="17">
        <f>+wp!AB1002</f>
        <v>319.58999999999997</v>
      </c>
      <c r="AC1003" s="17">
        <f>+wp!AC1002</f>
        <v>319.58999999999997</v>
      </c>
      <c r="AD1003" s="17">
        <f>+wp!AD1002</f>
        <v>319.58999999999997</v>
      </c>
    </row>
    <row r="1004" spans="3:30" x14ac:dyDescent="0.25">
      <c r="C1004" s="4">
        <f>+wp!C1003</f>
        <v>617019</v>
      </c>
      <c r="D1004" t="str">
        <f>+wp!D1003</f>
        <v>UR CABALAWAN TACLOBAN</v>
      </c>
      <c r="E1004">
        <f>+wp!E1003</f>
        <v>630130</v>
      </c>
      <c r="F1004" t="str">
        <f>+wp!F1003</f>
        <v>DEPRECIATION EXP. - STORE EQUIPMENT</v>
      </c>
      <c r="G1004" t="s">
        <v>191</v>
      </c>
      <c r="H1004">
        <f>+wp!I1003</f>
        <v>1700038131</v>
      </c>
      <c r="I1004" t="str">
        <f>+wp!J1003</f>
        <v>UPRIGHT CHILLER</v>
      </c>
      <c r="J1004">
        <v>1</v>
      </c>
      <c r="L1004" s="16">
        <f>+wp!M1003</f>
        <v>43804</v>
      </c>
      <c r="M1004" s="34">
        <f>+wp!N1003</f>
        <v>18949.990000000002</v>
      </c>
      <c r="N1004" s="17">
        <f>+wp!O1003</f>
        <v>10422.5</v>
      </c>
      <c r="O1004" s="17">
        <f>+wp!P1003</f>
        <v>8527.49</v>
      </c>
      <c r="P1004" s="18" t="s">
        <v>532</v>
      </c>
      <c r="Q1004" s="17">
        <f>+wp!R1003</f>
        <v>315.83</v>
      </c>
      <c r="R1004">
        <v>0</v>
      </c>
      <c r="S1004" s="17">
        <f>+wp!S1003</f>
        <v>315.83</v>
      </c>
      <c r="T1004" s="17">
        <f>+wp!T1003</f>
        <v>315.83999999999997</v>
      </c>
      <c r="U1004" s="17">
        <f>+wp!U1003</f>
        <v>315.83</v>
      </c>
      <c r="V1004" s="17">
        <f>+wp!V1003</f>
        <v>315.83</v>
      </c>
      <c r="W1004" s="17">
        <f>+wp!W1003</f>
        <v>315.83999999999997</v>
      </c>
      <c r="X1004" s="17">
        <f>+wp!X1003</f>
        <v>315.83</v>
      </c>
      <c r="Y1004" s="17">
        <f>+wp!Y1003</f>
        <v>315.83</v>
      </c>
      <c r="Z1004" s="17">
        <f>+wp!Z1003</f>
        <v>315.83999999999997</v>
      </c>
      <c r="AA1004" s="17">
        <f>+wp!AA1003</f>
        <v>315.83999999999997</v>
      </c>
      <c r="AB1004" s="17">
        <f>+wp!AB1003</f>
        <v>315.83999999999997</v>
      </c>
      <c r="AC1004" s="17">
        <f>+wp!AC1003</f>
        <v>315.83999999999997</v>
      </c>
      <c r="AD1004" s="17">
        <f>+wp!AD1003</f>
        <v>315.83999999999997</v>
      </c>
    </row>
    <row r="1005" spans="3:30" x14ac:dyDescent="0.25">
      <c r="C1005" s="4">
        <f>+wp!C1004</f>
        <v>617019</v>
      </c>
      <c r="D1005" t="str">
        <f>+wp!D1004</f>
        <v>UR CABALAWAN TACLOBAN</v>
      </c>
      <c r="E1005">
        <f>+wp!E1004</f>
        <v>630130</v>
      </c>
      <c r="F1005" t="str">
        <f>+wp!F1004</f>
        <v>DEPRECIATION EXP. - STORE EQUIPMENT</v>
      </c>
      <c r="G1005" t="s">
        <v>191</v>
      </c>
      <c r="H1005">
        <f>+wp!I1004</f>
        <v>1700038132</v>
      </c>
      <c r="I1005" t="str">
        <f>+wp!J1004</f>
        <v>UPRIGHT CHILLER</v>
      </c>
      <c r="J1005">
        <v>1</v>
      </c>
      <c r="L1005" s="16">
        <f>+wp!M1004</f>
        <v>43804</v>
      </c>
      <c r="M1005" s="34">
        <f>+wp!N1004</f>
        <v>18950</v>
      </c>
      <c r="N1005" s="17">
        <f>+wp!O1004</f>
        <v>10422.5</v>
      </c>
      <c r="O1005" s="17">
        <f>+wp!P1004</f>
        <v>8527.5</v>
      </c>
      <c r="P1005" s="18" t="s">
        <v>532</v>
      </c>
      <c r="Q1005" s="17">
        <f>+wp!R1004</f>
        <v>315.83</v>
      </c>
      <c r="R1005">
        <v>0</v>
      </c>
      <c r="S1005" s="17">
        <f>+wp!S1004</f>
        <v>315.83</v>
      </c>
      <c r="T1005" s="17">
        <f>+wp!T1004</f>
        <v>315.83999999999997</v>
      </c>
      <c r="U1005" s="17">
        <f>+wp!U1004</f>
        <v>315.83</v>
      </c>
      <c r="V1005" s="17">
        <f>+wp!V1004</f>
        <v>315.83</v>
      </c>
      <c r="W1005" s="17">
        <f>+wp!W1004</f>
        <v>315.83999999999997</v>
      </c>
      <c r="X1005" s="17">
        <f>+wp!X1004</f>
        <v>315.83</v>
      </c>
      <c r="Y1005" s="17">
        <f>+wp!Y1004</f>
        <v>315.83</v>
      </c>
      <c r="Z1005" s="17">
        <f>+wp!Z1004</f>
        <v>315.83999999999997</v>
      </c>
      <c r="AA1005" s="17">
        <f>+wp!AA1004</f>
        <v>315.83999999999997</v>
      </c>
      <c r="AB1005" s="17">
        <f>+wp!AB1004</f>
        <v>315.83999999999997</v>
      </c>
      <c r="AC1005" s="17">
        <f>+wp!AC1004</f>
        <v>315.83999999999997</v>
      </c>
      <c r="AD1005" s="17">
        <f>+wp!AD1004</f>
        <v>315.83999999999997</v>
      </c>
    </row>
    <row r="1006" spans="3:30" x14ac:dyDescent="0.25">
      <c r="C1006" s="4">
        <f>+wp!C1005</f>
        <v>617019</v>
      </c>
      <c r="D1006" t="str">
        <f>+wp!D1005</f>
        <v>UR CABALAWAN TACLOBAN</v>
      </c>
      <c r="E1006">
        <f>+wp!E1005</f>
        <v>630130</v>
      </c>
      <c r="F1006" t="str">
        <f>+wp!F1005</f>
        <v>DEPRECIATION EXP. - STORE EQUIPMENT</v>
      </c>
      <c r="G1006" t="s">
        <v>191</v>
      </c>
      <c r="H1006">
        <f>+wp!I1005</f>
        <v>1700038133</v>
      </c>
      <c r="I1006" t="str">
        <f>+wp!J1005</f>
        <v>CHEST TYPE FREEZER</v>
      </c>
      <c r="J1006">
        <v>1</v>
      </c>
      <c r="L1006" s="16">
        <f>+wp!M1005</f>
        <v>43804</v>
      </c>
      <c r="M1006" s="34">
        <f>+wp!N1005</f>
        <v>19175</v>
      </c>
      <c r="N1006" s="17">
        <f>+wp!O1005</f>
        <v>10546.25</v>
      </c>
      <c r="O1006" s="17">
        <f>+wp!P1005</f>
        <v>8628.75</v>
      </c>
      <c r="P1006" s="18" t="s">
        <v>532</v>
      </c>
      <c r="Q1006" s="17">
        <f>+wp!R1005</f>
        <v>319.58</v>
      </c>
      <c r="R1006">
        <v>0</v>
      </c>
      <c r="S1006" s="17">
        <f>+wp!S1005</f>
        <v>319.58</v>
      </c>
      <c r="T1006" s="17">
        <f>+wp!T1005</f>
        <v>319.58999999999997</v>
      </c>
      <c r="U1006" s="17">
        <f>+wp!U1005</f>
        <v>319.58</v>
      </c>
      <c r="V1006" s="17">
        <f>+wp!V1005</f>
        <v>319.58</v>
      </c>
      <c r="W1006" s="17">
        <f>+wp!W1005</f>
        <v>319.58999999999997</v>
      </c>
      <c r="X1006" s="17">
        <f>+wp!X1005</f>
        <v>319.58</v>
      </c>
      <c r="Y1006" s="17">
        <f>+wp!Y1005</f>
        <v>319.58</v>
      </c>
      <c r="Z1006" s="17">
        <f>+wp!Z1005</f>
        <v>319.58999999999997</v>
      </c>
      <c r="AA1006" s="17">
        <f>+wp!AA1005</f>
        <v>319.58999999999997</v>
      </c>
      <c r="AB1006" s="17">
        <f>+wp!AB1005</f>
        <v>319.58999999999997</v>
      </c>
      <c r="AC1006" s="17">
        <f>+wp!AC1005</f>
        <v>319.58999999999997</v>
      </c>
      <c r="AD1006" s="17">
        <f>+wp!AD1005</f>
        <v>319.58999999999997</v>
      </c>
    </row>
    <row r="1007" spans="3:30" x14ac:dyDescent="0.25">
      <c r="C1007" s="4">
        <f>+wp!C1006</f>
        <v>617019</v>
      </c>
      <c r="D1007" t="str">
        <f>+wp!D1006</f>
        <v>UR CABALAWAN TACLOBAN</v>
      </c>
      <c r="E1007">
        <f>+wp!E1006</f>
        <v>630130</v>
      </c>
      <c r="F1007" t="str">
        <f>+wp!F1006</f>
        <v>DEPRECIATION EXP. - STORE EQUIPMENT</v>
      </c>
      <c r="G1007" t="s">
        <v>191</v>
      </c>
      <c r="H1007">
        <f>+wp!I1006</f>
        <v>1700038134</v>
      </c>
      <c r="I1007" t="str">
        <f>+wp!J1006</f>
        <v>STAINLESS SINK</v>
      </c>
      <c r="J1007">
        <v>1</v>
      </c>
      <c r="L1007" s="16">
        <f>+wp!M1006</f>
        <v>43815</v>
      </c>
      <c r="M1007" s="34">
        <f>+wp!N1006</f>
        <v>11499.14</v>
      </c>
      <c r="N1007" s="17">
        <f>+wp!O1006</f>
        <v>3162.26</v>
      </c>
      <c r="O1007" s="17">
        <f>+wp!P1006</f>
        <v>8336.8799999999992</v>
      </c>
      <c r="P1007" s="18" t="s">
        <v>532</v>
      </c>
      <c r="Q1007" s="17">
        <f>+wp!R1006</f>
        <v>95.83</v>
      </c>
      <c r="R1007">
        <v>0</v>
      </c>
      <c r="S1007" s="17">
        <f>+wp!S1006</f>
        <v>95.83</v>
      </c>
      <c r="T1007" s="17">
        <f>+wp!T1006</f>
        <v>95.82</v>
      </c>
      <c r="U1007" s="17">
        <f>+wp!U1006</f>
        <v>95.83</v>
      </c>
      <c r="V1007" s="17">
        <f>+wp!V1006</f>
        <v>95.82</v>
      </c>
      <c r="W1007" s="17">
        <f>+wp!W1006</f>
        <v>95.83</v>
      </c>
      <c r="X1007" s="17">
        <f>+wp!X1006</f>
        <v>95.83</v>
      </c>
      <c r="Y1007" s="17">
        <f>+wp!Y1006</f>
        <v>95.82</v>
      </c>
      <c r="Z1007" s="17">
        <f>+wp!Z1006</f>
        <v>95.83</v>
      </c>
      <c r="AA1007" s="17">
        <f>+wp!AA1006</f>
        <v>95.83</v>
      </c>
      <c r="AB1007" s="17">
        <f>+wp!AB1006</f>
        <v>95.83</v>
      </c>
      <c r="AC1007" s="17">
        <f>+wp!AC1006</f>
        <v>95.83</v>
      </c>
      <c r="AD1007" s="17">
        <f>+wp!AD1006</f>
        <v>95.83</v>
      </c>
    </row>
    <row r="1008" spans="3:30" x14ac:dyDescent="0.25">
      <c r="C1008" s="4">
        <f>+wp!C1007</f>
        <v>117059</v>
      </c>
      <c r="D1008" t="str">
        <f>+wp!D1007</f>
        <v>SAN LORENZO ST BALANGIGA</v>
      </c>
      <c r="E1008">
        <f>+wp!E1007</f>
        <v>630130</v>
      </c>
      <c r="F1008" t="str">
        <f>+wp!F1007</f>
        <v>DEPRECIATION EXP. - STORE EQUIPMENT</v>
      </c>
      <c r="G1008" t="s">
        <v>191</v>
      </c>
      <c r="H1008">
        <f>+wp!I1007</f>
        <v>1700038135</v>
      </c>
      <c r="I1008" t="str">
        <f>+wp!J1007</f>
        <v>STAINLESS SINK</v>
      </c>
      <c r="J1008">
        <v>1</v>
      </c>
      <c r="L1008" s="16">
        <f>+wp!M1007</f>
        <v>43837</v>
      </c>
      <c r="M1008" s="34">
        <f>+wp!N1007</f>
        <v>11500</v>
      </c>
      <c r="N1008" s="17">
        <f>+wp!O1007</f>
        <v>3066.67</v>
      </c>
      <c r="O1008" s="17">
        <f>+wp!P1007</f>
        <v>8433.33</v>
      </c>
      <c r="P1008" s="18" t="s">
        <v>532</v>
      </c>
      <c r="Q1008" s="17">
        <f>+wp!R1007</f>
        <v>95.83</v>
      </c>
      <c r="R1008">
        <v>0</v>
      </c>
      <c r="S1008" s="17">
        <f>+wp!S1007</f>
        <v>95.83</v>
      </c>
      <c r="T1008" s="17">
        <f>+wp!T1007</f>
        <v>95.84</v>
      </c>
      <c r="U1008" s="17">
        <f>+wp!U1007</f>
        <v>95.83</v>
      </c>
      <c r="V1008" s="17">
        <f>+wp!V1007</f>
        <v>95.83</v>
      </c>
      <c r="W1008" s="17">
        <f>+wp!W1007</f>
        <v>95.84</v>
      </c>
      <c r="X1008" s="17">
        <f>+wp!X1007</f>
        <v>95.83</v>
      </c>
      <c r="Y1008" s="17">
        <f>+wp!Y1007</f>
        <v>95.83</v>
      </c>
      <c r="Z1008" s="17">
        <f>+wp!Z1007</f>
        <v>95.84</v>
      </c>
      <c r="AA1008" s="17">
        <f>+wp!AA1007</f>
        <v>95.84</v>
      </c>
      <c r="AB1008" s="17">
        <f>+wp!AB1007</f>
        <v>95.84</v>
      </c>
      <c r="AC1008" s="17">
        <f>+wp!AC1007</f>
        <v>95.84</v>
      </c>
      <c r="AD1008" s="17">
        <f>+wp!AD1007</f>
        <v>95.84</v>
      </c>
    </row>
    <row r="1009" spans="3:30" x14ac:dyDescent="0.25">
      <c r="C1009" s="4">
        <f>+wp!C1008</f>
        <v>617010</v>
      </c>
      <c r="D1009" t="str">
        <f>+wp!D1008</f>
        <v>UR MAHARLIKA HIGHWAY TACLOBAN</v>
      </c>
      <c r="E1009">
        <f>+wp!E1008</f>
        <v>630130</v>
      </c>
      <c r="F1009" t="str">
        <f>+wp!F1008</f>
        <v>DEPRECIATION EXP. - STORE EQUIPMENT</v>
      </c>
      <c r="G1009" t="s">
        <v>191</v>
      </c>
      <c r="H1009">
        <f>+wp!I1008</f>
        <v>1700038337</v>
      </c>
      <c r="I1009" t="str">
        <f>+wp!J1008</f>
        <v>CHEST TYPE GLASS TOP FREEZER</v>
      </c>
      <c r="J1009">
        <v>1</v>
      </c>
      <c r="L1009" s="16">
        <f>+wp!M1008</f>
        <v>43837</v>
      </c>
      <c r="M1009" s="34">
        <f>+wp!N1008</f>
        <v>19174.79</v>
      </c>
      <c r="N1009" s="17">
        <f>+wp!O1008</f>
        <v>10226.56</v>
      </c>
      <c r="O1009" s="17">
        <f>+wp!P1008</f>
        <v>8948.23</v>
      </c>
      <c r="P1009" s="18" t="s">
        <v>532</v>
      </c>
      <c r="Q1009" s="17">
        <f>+wp!R1008</f>
        <v>319.58</v>
      </c>
      <c r="R1009">
        <v>0</v>
      </c>
      <c r="S1009" s="17">
        <f>+wp!S1008</f>
        <v>319.58</v>
      </c>
      <c r="T1009" s="17">
        <f>+wp!T1008</f>
        <v>319.58</v>
      </c>
      <c r="U1009" s="17">
        <f>+wp!U1008</f>
        <v>319.58</v>
      </c>
      <c r="V1009" s="17">
        <f>+wp!V1008</f>
        <v>319.58</v>
      </c>
      <c r="W1009" s="17">
        <f>+wp!W1008</f>
        <v>319.58</v>
      </c>
      <c r="X1009" s="17">
        <f>+wp!X1008</f>
        <v>319.58</v>
      </c>
      <c r="Y1009" s="17">
        <f>+wp!Y1008</f>
        <v>319.58</v>
      </c>
      <c r="Z1009" s="17">
        <f>+wp!Z1008</f>
        <v>319.58</v>
      </c>
      <c r="AA1009" s="17">
        <f>+wp!AA1008</f>
        <v>319.58</v>
      </c>
      <c r="AB1009" s="17">
        <f>+wp!AB1008</f>
        <v>319.58</v>
      </c>
      <c r="AC1009" s="17">
        <f>+wp!AC1008</f>
        <v>319.58</v>
      </c>
      <c r="AD1009" s="17">
        <f>+wp!AD1008</f>
        <v>319.58</v>
      </c>
    </row>
    <row r="1010" spans="3:30" x14ac:dyDescent="0.25">
      <c r="C1010" s="4">
        <f>+wp!C1009</f>
        <v>117058</v>
      </c>
      <c r="D1010" t="str">
        <f>+wp!D1009</f>
        <v>REAL ST PASTRANA</v>
      </c>
      <c r="E1010">
        <f>+wp!E1009</f>
        <v>630130</v>
      </c>
      <c r="F1010" t="str">
        <f>+wp!F1009</f>
        <v>DEPRECIATION EXP. - STORE EQUIPMENT</v>
      </c>
      <c r="G1010" t="s">
        <v>191</v>
      </c>
      <c r="H1010">
        <f>+wp!I1009</f>
        <v>1700038338</v>
      </c>
      <c r="I1010" t="str">
        <f>+wp!J1009</f>
        <v>CHEST TYPE GLASS TOP FREEZER</v>
      </c>
      <c r="J1010">
        <v>1</v>
      </c>
      <c r="L1010" s="16">
        <f>+wp!M1009</f>
        <v>43837</v>
      </c>
      <c r="M1010" s="34">
        <f>+wp!N1009</f>
        <v>19175</v>
      </c>
      <c r="N1010" s="17">
        <f>+wp!O1009</f>
        <v>10226.67</v>
      </c>
      <c r="O1010" s="17">
        <f>+wp!P1009</f>
        <v>8948.33</v>
      </c>
      <c r="P1010" s="18" t="s">
        <v>532</v>
      </c>
      <c r="Q1010" s="17">
        <f>+wp!R1009</f>
        <v>319.58</v>
      </c>
      <c r="R1010">
        <v>0</v>
      </c>
      <c r="S1010" s="17">
        <f>+wp!S1009</f>
        <v>319.58</v>
      </c>
      <c r="T1010" s="17">
        <f>+wp!T1009</f>
        <v>319.58999999999997</v>
      </c>
      <c r="U1010" s="17">
        <f>+wp!U1009</f>
        <v>319.58</v>
      </c>
      <c r="V1010" s="17">
        <f>+wp!V1009</f>
        <v>319.58</v>
      </c>
      <c r="W1010" s="17">
        <f>+wp!W1009</f>
        <v>319.58999999999997</v>
      </c>
      <c r="X1010" s="17">
        <f>+wp!X1009</f>
        <v>319.58</v>
      </c>
      <c r="Y1010" s="17">
        <f>+wp!Y1009</f>
        <v>319.58</v>
      </c>
      <c r="Z1010" s="17">
        <f>+wp!Z1009</f>
        <v>319.58999999999997</v>
      </c>
      <c r="AA1010" s="17">
        <f>+wp!AA1009</f>
        <v>319.58999999999997</v>
      </c>
      <c r="AB1010" s="17">
        <f>+wp!AB1009</f>
        <v>319.58999999999997</v>
      </c>
      <c r="AC1010" s="17">
        <f>+wp!AC1009</f>
        <v>319.58999999999997</v>
      </c>
      <c r="AD1010" s="17">
        <f>+wp!AD1009</f>
        <v>319.58999999999997</v>
      </c>
    </row>
    <row r="1011" spans="3:30" x14ac:dyDescent="0.25">
      <c r="C1011" s="4" t="str">
        <f>+wp!C1010</f>
        <v>SLS112</v>
      </c>
      <c r="D1011" t="str">
        <f>+wp!D1010</f>
        <v>TACLOBAN CTG - SALES</v>
      </c>
      <c r="E1011">
        <f>+wp!E1010</f>
        <v>630130</v>
      </c>
      <c r="F1011" t="str">
        <f>+wp!F1010</f>
        <v>DEPRECIATION EXP. - STORE EQUIPMENT</v>
      </c>
      <c r="G1011" t="s">
        <v>191</v>
      </c>
      <c r="H1011">
        <f>+wp!I1010</f>
        <v>1700050145</v>
      </c>
      <c r="I1011" t="str">
        <f>+wp!J1010</f>
        <v>ELECTRIC FRYER</v>
      </c>
      <c r="J1011">
        <v>1</v>
      </c>
      <c r="L1011" s="16">
        <f>+wp!M1010</f>
        <v>43871</v>
      </c>
      <c r="M1011" s="34">
        <f>+wp!N1010</f>
        <v>4850</v>
      </c>
      <c r="N1011" s="17">
        <f>+wp!O1010</f>
        <v>4782.6400000000003</v>
      </c>
      <c r="O1011" s="17">
        <f>+wp!P1010</f>
        <v>67.36</v>
      </c>
      <c r="P1011" s="18" t="s">
        <v>532</v>
      </c>
      <c r="Q1011" s="17">
        <f>+wp!R1010</f>
        <v>202.08</v>
      </c>
      <c r="R1011">
        <v>0</v>
      </c>
      <c r="S1011" s="17">
        <f>+wp!S1010</f>
        <v>16.84</v>
      </c>
      <c r="T1011" s="17">
        <f>+wp!T1010</f>
        <v>16.84</v>
      </c>
      <c r="U1011" s="17">
        <f>+wp!U1010</f>
        <v>16.84</v>
      </c>
      <c r="V1011" s="17">
        <f>+wp!V1010</f>
        <v>16.84</v>
      </c>
      <c r="W1011" s="17">
        <f>+wp!W1010</f>
        <v>16.84</v>
      </c>
      <c r="X1011" s="17">
        <f>+wp!X1010</f>
        <v>16.84</v>
      </c>
      <c r="Y1011" s="17">
        <f>+wp!Y1010</f>
        <v>16.84</v>
      </c>
      <c r="Z1011" s="17">
        <f>+wp!Z1010</f>
        <v>16.84</v>
      </c>
      <c r="AA1011" s="17">
        <f>+wp!AA1010</f>
        <v>16.84</v>
      </c>
      <c r="AB1011" s="17">
        <f>+wp!AB1010</f>
        <v>16.84</v>
      </c>
      <c r="AC1011" s="17">
        <f>+wp!AC1010</f>
        <v>16.84</v>
      </c>
      <c r="AD1011" s="17">
        <f>+wp!AD1010</f>
        <v>16.84</v>
      </c>
    </row>
    <row r="1012" spans="3:30" x14ac:dyDescent="0.25">
      <c r="C1012" s="4" t="str">
        <f>+wp!C1011</f>
        <v>SLS112</v>
      </c>
      <c r="D1012" t="str">
        <f>+wp!D1011</f>
        <v>TACLOBAN CTG - SALES</v>
      </c>
      <c r="E1012">
        <f>+wp!E1011</f>
        <v>630130</v>
      </c>
      <c r="F1012" t="str">
        <f>+wp!F1011</f>
        <v>DEPRECIATION EXP. - STORE EQUIPMENT</v>
      </c>
      <c r="G1012" t="s">
        <v>191</v>
      </c>
      <c r="H1012">
        <f>+wp!I1011</f>
        <v>1700050150</v>
      </c>
      <c r="I1012" t="str">
        <f>+wp!J1011</f>
        <v>ELECTRIC FRYER</v>
      </c>
      <c r="J1012">
        <v>1</v>
      </c>
      <c r="L1012" s="16">
        <f>+wp!M1011</f>
        <v>43871</v>
      </c>
      <c r="M1012" s="34">
        <f>+wp!N1011</f>
        <v>4850</v>
      </c>
      <c r="N1012" s="17">
        <f>+wp!O1011</f>
        <v>4782.6400000000003</v>
      </c>
      <c r="O1012" s="17">
        <f>+wp!P1011</f>
        <v>67.36</v>
      </c>
      <c r="P1012" s="18" t="s">
        <v>532</v>
      </c>
      <c r="Q1012" s="17">
        <f>+wp!R1011</f>
        <v>202.08</v>
      </c>
      <c r="R1012">
        <v>0</v>
      </c>
      <c r="S1012" s="17">
        <f>+wp!S1011</f>
        <v>16.84</v>
      </c>
      <c r="T1012" s="17">
        <f>+wp!T1011</f>
        <v>16.84</v>
      </c>
      <c r="U1012" s="17">
        <f>+wp!U1011</f>
        <v>16.84</v>
      </c>
      <c r="V1012" s="17">
        <f>+wp!V1011</f>
        <v>16.84</v>
      </c>
      <c r="W1012" s="17">
        <f>+wp!W1011</f>
        <v>16.84</v>
      </c>
      <c r="X1012" s="17">
        <f>+wp!X1011</f>
        <v>16.84</v>
      </c>
      <c r="Y1012" s="17">
        <f>+wp!Y1011</f>
        <v>16.84</v>
      </c>
      <c r="Z1012" s="17">
        <f>+wp!Z1011</f>
        <v>16.84</v>
      </c>
      <c r="AA1012" s="17">
        <f>+wp!AA1011</f>
        <v>16.84</v>
      </c>
      <c r="AB1012" s="17">
        <f>+wp!AB1011</f>
        <v>16.84</v>
      </c>
      <c r="AC1012" s="17">
        <f>+wp!AC1011</f>
        <v>16.84</v>
      </c>
      <c r="AD1012" s="17">
        <f>+wp!AD1011</f>
        <v>16.84</v>
      </c>
    </row>
    <row r="1013" spans="3:30" x14ac:dyDescent="0.25">
      <c r="C1013" s="4" t="str">
        <f>+wp!C1012</f>
        <v>SLS112</v>
      </c>
      <c r="D1013" t="str">
        <f>+wp!D1012</f>
        <v>TACLOBAN CTG - SALES</v>
      </c>
      <c r="E1013">
        <f>+wp!E1012</f>
        <v>630130</v>
      </c>
      <c r="F1013" t="str">
        <f>+wp!F1012</f>
        <v>DEPRECIATION EXP. - STORE EQUIPMENT</v>
      </c>
      <c r="G1013" t="s">
        <v>191</v>
      </c>
      <c r="H1013">
        <f>+wp!I1012</f>
        <v>1700050160</v>
      </c>
      <c r="I1013" t="str">
        <f>+wp!J1012</f>
        <v>ELECTRIC FRYER</v>
      </c>
      <c r="J1013">
        <v>1</v>
      </c>
      <c r="L1013" s="16">
        <f>+wp!M1012</f>
        <v>43871</v>
      </c>
      <c r="M1013" s="34">
        <f>+wp!N1012</f>
        <v>4850</v>
      </c>
      <c r="N1013" s="17">
        <f>+wp!O1012</f>
        <v>4782.6400000000003</v>
      </c>
      <c r="O1013" s="17">
        <f>+wp!P1012</f>
        <v>67.36</v>
      </c>
      <c r="P1013" s="18" t="s">
        <v>532</v>
      </c>
      <c r="Q1013" s="17">
        <f>+wp!R1012</f>
        <v>202.08</v>
      </c>
      <c r="R1013">
        <v>0</v>
      </c>
      <c r="S1013" s="17">
        <f>+wp!S1012</f>
        <v>16.84</v>
      </c>
      <c r="T1013" s="17">
        <f>+wp!T1012</f>
        <v>16.84</v>
      </c>
      <c r="U1013" s="17">
        <f>+wp!U1012</f>
        <v>16.84</v>
      </c>
      <c r="V1013" s="17">
        <f>+wp!V1012</f>
        <v>16.84</v>
      </c>
      <c r="W1013" s="17">
        <f>+wp!W1012</f>
        <v>16.84</v>
      </c>
      <c r="X1013" s="17">
        <f>+wp!X1012</f>
        <v>16.84</v>
      </c>
      <c r="Y1013" s="17">
        <f>+wp!Y1012</f>
        <v>16.84</v>
      </c>
      <c r="Z1013" s="17">
        <f>+wp!Z1012</f>
        <v>16.84</v>
      </c>
      <c r="AA1013" s="17">
        <f>+wp!AA1012</f>
        <v>16.84</v>
      </c>
      <c r="AB1013" s="17">
        <f>+wp!AB1012</f>
        <v>16.84</v>
      </c>
      <c r="AC1013" s="17">
        <f>+wp!AC1012</f>
        <v>16.84</v>
      </c>
      <c r="AD1013" s="17">
        <f>+wp!AD1012</f>
        <v>16.84</v>
      </c>
    </row>
    <row r="1014" spans="3:30" x14ac:dyDescent="0.25">
      <c r="C1014" s="4">
        <f>+wp!C1013</f>
        <v>117059</v>
      </c>
      <c r="D1014" t="str">
        <f>+wp!D1013</f>
        <v>SAN LORENZO ST BALANGIGA</v>
      </c>
      <c r="E1014">
        <f>+wp!E1013</f>
        <v>630130</v>
      </c>
      <c r="F1014" t="str">
        <f>+wp!F1013</f>
        <v>DEPRECIATION EXP. - STORE EQUIPMENT</v>
      </c>
      <c r="G1014" t="s">
        <v>191</v>
      </c>
      <c r="H1014">
        <f>+wp!I1013</f>
        <v>1700050678</v>
      </c>
      <c r="I1014" t="str">
        <f>+wp!J1013</f>
        <v>FOOD WARMER</v>
      </c>
      <c r="J1014">
        <v>1</v>
      </c>
      <c r="L1014" s="16">
        <f>+wp!M1013</f>
        <v>44277</v>
      </c>
      <c r="M1014" s="34">
        <f>+wp!N1013</f>
        <v>22000</v>
      </c>
      <c r="N1014" s="17">
        <f>+wp!O1013</f>
        <v>13115.39</v>
      </c>
      <c r="O1014" s="17">
        <f>+wp!P1013</f>
        <v>8884.61</v>
      </c>
      <c r="P1014" s="18" t="s">
        <v>532</v>
      </c>
      <c r="Q1014" s="17">
        <f>+wp!R1013</f>
        <v>611.11</v>
      </c>
      <c r="R1014">
        <v>0</v>
      </c>
      <c r="S1014" s="17">
        <f>+wp!S1013</f>
        <v>916.67</v>
      </c>
      <c r="T1014" s="17">
        <f>+wp!T1013</f>
        <v>916.66</v>
      </c>
      <c r="U1014" s="17">
        <f>+wp!U1013</f>
        <v>916.67</v>
      </c>
      <c r="V1014" s="17">
        <f>+wp!V1013</f>
        <v>916.67</v>
      </c>
      <c r="W1014" s="17">
        <f>+wp!W1013</f>
        <v>-1198.72</v>
      </c>
      <c r="X1014" s="17">
        <f>+wp!X1013</f>
        <v>493.59</v>
      </c>
      <c r="Y1014" s="17">
        <f>+wp!Y1013</f>
        <v>493.59</v>
      </c>
      <c r="Z1014" s="17">
        <f>+wp!Z1013</f>
        <v>493.59</v>
      </c>
      <c r="AA1014" s="17">
        <f>+wp!AA1013</f>
        <v>493.59</v>
      </c>
      <c r="AB1014" s="17">
        <f>+wp!AB1013</f>
        <v>493.59</v>
      </c>
      <c r="AC1014" s="17">
        <f>+wp!AC1013</f>
        <v>493.59</v>
      </c>
      <c r="AD1014" s="17">
        <f>+wp!AD1013</f>
        <v>493.59</v>
      </c>
    </row>
    <row r="1015" spans="3:30" x14ac:dyDescent="0.25">
      <c r="C1015" s="4">
        <f>+wp!C1014</f>
        <v>117061</v>
      </c>
      <c r="D1015" t="str">
        <f>+wp!D1014</f>
        <v>BAYBAY BASEY</v>
      </c>
      <c r="E1015">
        <f>+wp!E1014</f>
        <v>630130</v>
      </c>
      <c r="F1015" t="str">
        <f>+wp!F1014</f>
        <v>DEPRECIATION EXP. - STORE EQUIPMENT</v>
      </c>
      <c r="G1015" t="s">
        <v>191</v>
      </c>
      <c r="H1015">
        <f>+wp!I1014</f>
        <v>1700050679</v>
      </c>
      <c r="I1015" t="str">
        <f>+wp!J1014</f>
        <v>FOOD WARMER</v>
      </c>
      <c r="J1015">
        <v>1</v>
      </c>
      <c r="L1015" s="16">
        <f>+wp!M1014</f>
        <v>44277</v>
      </c>
      <c r="M1015" s="34">
        <f>+wp!N1014</f>
        <v>22000</v>
      </c>
      <c r="N1015" s="17">
        <f>+wp!O1014</f>
        <v>13115.39</v>
      </c>
      <c r="O1015" s="17">
        <f>+wp!P1014</f>
        <v>8884.61</v>
      </c>
      <c r="P1015" s="18" t="s">
        <v>532</v>
      </c>
      <c r="Q1015" s="17">
        <f>+wp!R1014</f>
        <v>611.11</v>
      </c>
      <c r="R1015">
        <v>0</v>
      </c>
      <c r="S1015" s="17">
        <f>+wp!S1014</f>
        <v>916.67</v>
      </c>
      <c r="T1015" s="17">
        <f>+wp!T1014</f>
        <v>916.66</v>
      </c>
      <c r="U1015" s="17">
        <f>+wp!U1014</f>
        <v>916.67</v>
      </c>
      <c r="V1015" s="17">
        <f>+wp!V1014</f>
        <v>916.67</v>
      </c>
      <c r="W1015" s="17">
        <f>+wp!W1014</f>
        <v>-1198.72</v>
      </c>
      <c r="X1015" s="17">
        <f>+wp!X1014</f>
        <v>493.59</v>
      </c>
      <c r="Y1015" s="17">
        <f>+wp!Y1014</f>
        <v>493.59</v>
      </c>
      <c r="Z1015" s="17">
        <f>+wp!Z1014</f>
        <v>493.59</v>
      </c>
      <c r="AA1015" s="17">
        <f>+wp!AA1014</f>
        <v>493.59</v>
      </c>
      <c r="AB1015" s="17">
        <f>+wp!AB1014</f>
        <v>493.59</v>
      </c>
      <c r="AC1015" s="17">
        <f>+wp!AC1014</f>
        <v>493.59</v>
      </c>
      <c r="AD1015" s="17">
        <f>+wp!AD1014</f>
        <v>493.59</v>
      </c>
    </row>
    <row r="1016" spans="3:30" x14ac:dyDescent="0.25">
      <c r="C1016" s="4">
        <f>+wp!C1015</f>
        <v>117058</v>
      </c>
      <c r="D1016" t="str">
        <f>+wp!D1015</f>
        <v>REAL ST PASTRANA</v>
      </c>
      <c r="E1016">
        <f>+wp!E1015</f>
        <v>630130</v>
      </c>
      <c r="F1016" t="str">
        <f>+wp!F1015</f>
        <v>DEPRECIATION EXP. - STORE EQUIPMENT</v>
      </c>
      <c r="G1016" t="s">
        <v>191</v>
      </c>
      <c r="H1016">
        <f>+wp!I1015</f>
        <v>1700050680</v>
      </c>
      <c r="I1016" t="str">
        <f>+wp!J1015</f>
        <v>FOOD WARMER</v>
      </c>
      <c r="J1016">
        <v>1</v>
      </c>
      <c r="L1016" s="16">
        <f>+wp!M1015</f>
        <v>44277</v>
      </c>
      <c r="M1016" s="34">
        <f>+wp!N1015</f>
        <v>22000</v>
      </c>
      <c r="N1016" s="17">
        <f>+wp!O1015</f>
        <v>13115.39</v>
      </c>
      <c r="O1016" s="17">
        <f>+wp!P1015</f>
        <v>8884.61</v>
      </c>
      <c r="P1016" s="18" t="s">
        <v>532</v>
      </c>
      <c r="Q1016" s="17">
        <f>+wp!R1015</f>
        <v>611.11</v>
      </c>
      <c r="R1016">
        <v>0</v>
      </c>
      <c r="S1016" s="17">
        <f>+wp!S1015</f>
        <v>916.67</v>
      </c>
      <c r="T1016" s="17">
        <f>+wp!T1015</f>
        <v>916.66</v>
      </c>
      <c r="U1016" s="17">
        <f>+wp!U1015</f>
        <v>916.67</v>
      </c>
      <c r="V1016" s="17">
        <f>+wp!V1015</f>
        <v>916.67</v>
      </c>
      <c r="W1016" s="17">
        <f>+wp!W1015</f>
        <v>-1198.72</v>
      </c>
      <c r="X1016" s="17">
        <f>+wp!X1015</f>
        <v>493.59</v>
      </c>
      <c r="Y1016" s="17">
        <f>+wp!Y1015</f>
        <v>493.59</v>
      </c>
      <c r="Z1016" s="17">
        <f>+wp!Z1015</f>
        <v>493.59</v>
      </c>
      <c r="AA1016" s="17">
        <f>+wp!AA1015</f>
        <v>493.59</v>
      </c>
      <c r="AB1016" s="17">
        <f>+wp!AB1015</f>
        <v>493.59</v>
      </c>
      <c r="AC1016" s="17">
        <f>+wp!AC1015</f>
        <v>493.59</v>
      </c>
      <c r="AD1016" s="17">
        <f>+wp!AD1015</f>
        <v>493.59</v>
      </c>
    </row>
    <row r="1017" spans="3:30" x14ac:dyDescent="0.25">
      <c r="C1017" s="4">
        <f>+wp!C1016</f>
        <v>117003</v>
      </c>
      <c r="D1017" t="str">
        <f>+wp!D1016</f>
        <v>SAGKAHAN</v>
      </c>
      <c r="E1017">
        <f>+wp!E1016</f>
        <v>630130</v>
      </c>
      <c r="F1017" t="str">
        <f>+wp!F1016</f>
        <v>DEPRECIATION EXP. - STORE EQUIPMENT</v>
      </c>
      <c r="G1017" t="s">
        <v>191</v>
      </c>
      <c r="H1017">
        <f>+wp!I1016</f>
        <v>1700050703</v>
      </c>
      <c r="I1017" t="str">
        <f>+wp!J1016</f>
        <v>FOOD WARMER</v>
      </c>
      <c r="J1017">
        <v>1</v>
      </c>
      <c r="L1017" s="16">
        <f>+wp!M1016</f>
        <v>44019</v>
      </c>
      <c r="M1017" s="34">
        <f>+wp!N1016</f>
        <v>22000</v>
      </c>
      <c r="N1017" s="17">
        <f>+wp!O1016</f>
        <v>18944.45</v>
      </c>
      <c r="O1017" s="17">
        <f>+wp!P1016</f>
        <v>3055.55</v>
      </c>
      <c r="P1017" s="18" t="s">
        <v>532</v>
      </c>
      <c r="Q1017" s="17">
        <f>+wp!R1016</f>
        <v>611.11</v>
      </c>
      <c r="R1017">
        <v>0</v>
      </c>
      <c r="S1017" s="17">
        <f>+wp!S1016</f>
        <v>458.33</v>
      </c>
      <c r="T1017" s="17">
        <f>+wp!T1016</f>
        <v>458.34</v>
      </c>
      <c r="U1017" s="17">
        <f>+wp!U1016</f>
        <v>458.33</v>
      </c>
      <c r="V1017" s="17">
        <f>+wp!V1016</f>
        <v>458.33</v>
      </c>
      <c r="W1017" s="17">
        <f>+wp!W1016</f>
        <v>-305.55</v>
      </c>
      <c r="X1017" s="17">
        <f>+wp!X1016</f>
        <v>305.56</v>
      </c>
      <c r="Y1017" s="17">
        <f>+wp!Y1016</f>
        <v>305.55</v>
      </c>
      <c r="Z1017" s="17">
        <f>+wp!Z1016</f>
        <v>305.56</v>
      </c>
      <c r="AA1017" s="17">
        <f>+wp!AA1016</f>
        <v>305.56</v>
      </c>
      <c r="AB1017" s="17">
        <f>+wp!AB1016</f>
        <v>305.56</v>
      </c>
      <c r="AC1017" s="17">
        <f>+wp!AC1016</f>
        <v>305.56</v>
      </c>
      <c r="AD1017" s="17">
        <f>+wp!AD1016</f>
        <v>305.56</v>
      </c>
    </row>
    <row r="1018" spans="3:30" x14ac:dyDescent="0.25">
      <c r="C1018" s="4">
        <f>+wp!C1017</f>
        <v>117012</v>
      </c>
      <c r="D1018" t="str">
        <f>+wp!D1017</f>
        <v>DULAG</v>
      </c>
      <c r="E1018">
        <f>+wp!E1017</f>
        <v>630130</v>
      </c>
      <c r="F1018" t="str">
        <f>+wp!F1017</f>
        <v>DEPRECIATION EXP. - STORE EQUIPMENT</v>
      </c>
      <c r="G1018" t="s">
        <v>191</v>
      </c>
      <c r="H1018">
        <f>+wp!I1017</f>
        <v>1700050704</v>
      </c>
      <c r="I1018" t="str">
        <f>+wp!J1017</f>
        <v>FOOD WARMER</v>
      </c>
      <c r="J1018">
        <v>1</v>
      </c>
      <c r="L1018" s="16">
        <f>+wp!M1017</f>
        <v>44265</v>
      </c>
      <c r="M1018" s="34">
        <f>+wp!N1017</f>
        <v>21999.71</v>
      </c>
      <c r="N1018" s="17">
        <f>+wp!O1017</f>
        <v>13115.22</v>
      </c>
      <c r="O1018" s="17">
        <f>+wp!P1017</f>
        <v>8884.49</v>
      </c>
      <c r="P1018" s="18" t="s">
        <v>532</v>
      </c>
      <c r="Q1018" s="17">
        <f>+wp!R1017</f>
        <v>611.1</v>
      </c>
      <c r="R1018">
        <v>0</v>
      </c>
      <c r="S1018" s="17">
        <f>+wp!S1017</f>
        <v>916.65</v>
      </c>
      <c r="T1018" s="17">
        <f>+wp!T1017</f>
        <v>916.66</v>
      </c>
      <c r="U1018" s="17">
        <f>+wp!U1017</f>
        <v>916.65</v>
      </c>
      <c r="V1018" s="17">
        <f>+wp!V1017</f>
        <v>916.66</v>
      </c>
      <c r="W1018" s="17">
        <f>+wp!W1017</f>
        <v>-1198.7</v>
      </c>
      <c r="X1018" s="17">
        <f>+wp!X1017</f>
        <v>493.58</v>
      </c>
      <c r="Y1018" s="17">
        <f>+wp!Y1017</f>
        <v>493.58</v>
      </c>
      <c r="Z1018" s="17">
        <f>+wp!Z1017</f>
        <v>493.59</v>
      </c>
      <c r="AA1018" s="17">
        <f>+wp!AA1017</f>
        <v>493.59</v>
      </c>
      <c r="AB1018" s="17">
        <f>+wp!AB1017</f>
        <v>493.59</v>
      </c>
      <c r="AC1018" s="17">
        <f>+wp!AC1017</f>
        <v>493.59</v>
      </c>
      <c r="AD1018" s="17">
        <f>+wp!AD1017</f>
        <v>493.59</v>
      </c>
    </row>
    <row r="1019" spans="3:30" x14ac:dyDescent="0.25">
      <c r="C1019" s="4" t="str">
        <f>+wp!C1018</f>
        <v>SLS112</v>
      </c>
      <c r="D1019" t="str">
        <f>+wp!D1018</f>
        <v>TACLOBAN CTG - SALES</v>
      </c>
      <c r="E1019">
        <f>+wp!E1018</f>
        <v>630130</v>
      </c>
      <c r="F1019" t="str">
        <f>+wp!F1018</f>
        <v>DEPRECIATION EXP. - STORE EQUIPMENT</v>
      </c>
      <c r="G1019" t="s">
        <v>191</v>
      </c>
      <c r="H1019">
        <f>+wp!I1018</f>
        <v>1700050705</v>
      </c>
      <c r="I1019" t="str">
        <f>+wp!J1018</f>
        <v>FOOD WARMER</v>
      </c>
      <c r="J1019">
        <v>1</v>
      </c>
      <c r="L1019" s="16">
        <f>+wp!M1018</f>
        <v>44265</v>
      </c>
      <c r="M1019" s="34">
        <f>+wp!N1018</f>
        <v>22000</v>
      </c>
      <c r="N1019" s="17">
        <f>+wp!O1018</f>
        <v>13115.39</v>
      </c>
      <c r="O1019" s="17">
        <f>+wp!P1018</f>
        <v>8884.61</v>
      </c>
      <c r="P1019" s="18" t="s">
        <v>532</v>
      </c>
      <c r="Q1019" s="17">
        <f>+wp!R1018</f>
        <v>611.11</v>
      </c>
      <c r="R1019">
        <v>0</v>
      </c>
      <c r="S1019" s="17">
        <f>+wp!S1018</f>
        <v>916.67</v>
      </c>
      <c r="T1019" s="17">
        <f>+wp!T1018</f>
        <v>916.66</v>
      </c>
      <c r="U1019" s="17">
        <f>+wp!U1018</f>
        <v>916.67</v>
      </c>
      <c r="V1019" s="17">
        <f>+wp!V1018</f>
        <v>916.67</v>
      </c>
      <c r="W1019" s="17">
        <f>+wp!W1018</f>
        <v>-1198.72</v>
      </c>
      <c r="X1019" s="17">
        <f>+wp!X1018</f>
        <v>493.59</v>
      </c>
      <c r="Y1019" s="17">
        <f>+wp!Y1018</f>
        <v>493.59</v>
      </c>
      <c r="Z1019" s="17">
        <f>+wp!Z1018</f>
        <v>493.59</v>
      </c>
      <c r="AA1019" s="17">
        <f>+wp!AA1018</f>
        <v>493.59</v>
      </c>
      <c r="AB1019" s="17">
        <f>+wp!AB1018</f>
        <v>493.59</v>
      </c>
      <c r="AC1019" s="17">
        <f>+wp!AC1018</f>
        <v>493.59</v>
      </c>
      <c r="AD1019" s="17">
        <f>+wp!AD1018</f>
        <v>493.59</v>
      </c>
    </row>
    <row r="1020" spans="3:30" x14ac:dyDescent="0.25">
      <c r="C1020" s="4">
        <f>+wp!C1019</f>
        <v>117008</v>
      </c>
      <c r="D1020" t="str">
        <f>+wp!D1019</f>
        <v>SALAZAR</v>
      </c>
      <c r="E1020">
        <f>+wp!E1019</f>
        <v>630130</v>
      </c>
      <c r="F1020" t="str">
        <f>+wp!F1019</f>
        <v>DEPRECIATION EXP. - STORE EQUIPMENT</v>
      </c>
      <c r="G1020" t="s">
        <v>191</v>
      </c>
      <c r="H1020">
        <f>+wp!I1019</f>
        <v>1700050706</v>
      </c>
      <c r="I1020" t="str">
        <f>+wp!J1019</f>
        <v>FOOD WARMER</v>
      </c>
      <c r="J1020">
        <v>1</v>
      </c>
      <c r="L1020" s="16">
        <f>+wp!M1019</f>
        <v>44265</v>
      </c>
      <c r="M1020" s="34">
        <f>+wp!N1019</f>
        <v>22000</v>
      </c>
      <c r="N1020" s="17">
        <f>+wp!O1019</f>
        <v>13115.39</v>
      </c>
      <c r="O1020" s="17">
        <f>+wp!P1019</f>
        <v>8884.61</v>
      </c>
      <c r="P1020" s="18" t="s">
        <v>532</v>
      </c>
      <c r="Q1020" s="17">
        <f>+wp!R1019</f>
        <v>611.11</v>
      </c>
      <c r="R1020">
        <v>0</v>
      </c>
      <c r="S1020" s="17">
        <f>+wp!S1019</f>
        <v>916.67</v>
      </c>
      <c r="T1020" s="17">
        <f>+wp!T1019</f>
        <v>916.66</v>
      </c>
      <c r="U1020" s="17">
        <f>+wp!U1019</f>
        <v>916.67</v>
      </c>
      <c r="V1020" s="17">
        <f>+wp!V1019</f>
        <v>916.67</v>
      </c>
      <c r="W1020" s="17">
        <f>+wp!W1019</f>
        <v>-1198.72</v>
      </c>
      <c r="X1020" s="17">
        <f>+wp!X1019</f>
        <v>493.59</v>
      </c>
      <c r="Y1020" s="17">
        <f>+wp!Y1019</f>
        <v>493.59</v>
      </c>
      <c r="Z1020" s="17">
        <f>+wp!Z1019</f>
        <v>493.59</v>
      </c>
      <c r="AA1020" s="17">
        <f>+wp!AA1019</f>
        <v>493.59</v>
      </c>
      <c r="AB1020" s="17">
        <f>+wp!AB1019</f>
        <v>493.59</v>
      </c>
      <c r="AC1020" s="17">
        <f>+wp!AC1019</f>
        <v>493.59</v>
      </c>
      <c r="AD1020" s="17">
        <f>+wp!AD1019</f>
        <v>493.59</v>
      </c>
    </row>
    <row r="1021" spans="3:30" x14ac:dyDescent="0.25">
      <c r="C1021" s="4">
        <f>+wp!C1020</f>
        <v>117044</v>
      </c>
      <c r="D1021" t="str">
        <f>+wp!D1020</f>
        <v>BURAUEN 2</v>
      </c>
      <c r="E1021">
        <f>+wp!E1020</f>
        <v>630130</v>
      </c>
      <c r="F1021" t="str">
        <f>+wp!F1020</f>
        <v>DEPRECIATION EXP. - STORE EQUIPMENT</v>
      </c>
      <c r="G1021" t="s">
        <v>191</v>
      </c>
      <c r="H1021">
        <f>+wp!I1020</f>
        <v>1700050707</v>
      </c>
      <c r="I1021" t="str">
        <f>+wp!J1020</f>
        <v>FOOD WARMER</v>
      </c>
      <c r="J1021">
        <v>1</v>
      </c>
      <c r="L1021" s="16">
        <f>+wp!M1020</f>
        <v>44265</v>
      </c>
      <c r="M1021" s="34">
        <f>+wp!N1020</f>
        <v>22000</v>
      </c>
      <c r="N1021" s="17">
        <f>+wp!O1020</f>
        <v>13115.39</v>
      </c>
      <c r="O1021" s="17">
        <f>+wp!P1020</f>
        <v>8884.61</v>
      </c>
      <c r="P1021" s="18" t="s">
        <v>532</v>
      </c>
      <c r="Q1021" s="17">
        <f>+wp!R1020</f>
        <v>611.11</v>
      </c>
      <c r="R1021">
        <v>0</v>
      </c>
      <c r="S1021" s="17">
        <f>+wp!S1020</f>
        <v>916.67</v>
      </c>
      <c r="T1021" s="17">
        <f>+wp!T1020</f>
        <v>916.66</v>
      </c>
      <c r="U1021" s="17">
        <f>+wp!U1020</f>
        <v>916.67</v>
      </c>
      <c r="V1021" s="17">
        <f>+wp!V1020</f>
        <v>916.67</v>
      </c>
      <c r="W1021" s="17">
        <f>+wp!W1020</f>
        <v>-1198.72</v>
      </c>
      <c r="X1021" s="17">
        <f>+wp!X1020</f>
        <v>493.59</v>
      </c>
      <c r="Y1021" s="17">
        <f>+wp!Y1020</f>
        <v>493.59</v>
      </c>
      <c r="Z1021" s="17">
        <f>+wp!Z1020</f>
        <v>493.59</v>
      </c>
      <c r="AA1021" s="17">
        <f>+wp!AA1020</f>
        <v>493.59</v>
      </c>
      <c r="AB1021" s="17">
        <f>+wp!AB1020</f>
        <v>493.59</v>
      </c>
      <c r="AC1021" s="17">
        <f>+wp!AC1020</f>
        <v>493.59</v>
      </c>
      <c r="AD1021" s="17">
        <f>+wp!AD1020</f>
        <v>493.59</v>
      </c>
    </row>
    <row r="1022" spans="3:30" x14ac:dyDescent="0.25">
      <c r="C1022" s="4">
        <f>+wp!C1021</f>
        <v>117063</v>
      </c>
      <c r="D1022" t="str">
        <f>+wp!D1021</f>
        <v>REAL ST SANTA FE</v>
      </c>
      <c r="E1022">
        <f>+wp!E1021</f>
        <v>630130</v>
      </c>
      <c r="F1022" t="str">
        <f>+wp!F1021</f>
        <v>DEPRECIATION EXP. - STORE EQUIPMENT</v>
      </c>
      <c r="G1022" t="s">
        <v>191</v>
      </c>
      <c r="H1022">
        <f>+wp!I1021</f>
        <v>1700050708</v>
      </c>
      <c r="I1022" t="str">
        <f>+wp!J1021</f>
        <v>FOOD WARMER</v>
      </c>
      <c r="J1022">
        <v>1</v>
      </c>
      <c r="L1022" s="16">
        <f>+wp!M1021</f>
        <v>44320</v>
      </c>
      <c r="M1022" s="34">
        <f>+wp!N1021</f>
        <v>21999.29</v>
      </c>
      <c r="N1022" s="17">
        <f>+wp!O1021</f>
        <v>11523.44</v>
      </c>
      <c r="O1022" s="17">
        <f>+wp!P1021</f>
        <v>10475.85</v>
      </c>
      <c r="P1022" s="18" t="s">
        <v>532</v>
      </c>
      <c r="Q1022" s="17">
        <f>+wp!R1021</f>
        <v>611.09</v>
      </c>
      <c r="R1022">
        <v>0</v>
      </c>
      <c r="S1022" s="17">
        <f>+wp!S1021</f>
        <v>916.64</v>
      </c>
      <c r="T1022" s="17">
        <f>+wp!T1021</f>
        <v>916.63</v>
      </c>
      <c r="U1022" s="17">
        <f>+wp!U1021</f>
        <v>916.64</v>
      </c>
      <c r="V1022" s="17">
        <f>+wp!V1021</f>
        <v>916.64</v>
      </c>
      <c r="W1022" s="17">
        <f>+wp!W1021</f>
        <v>-1047.5899999999999</v>
      </c>
      <c r="X1022" s="17">
        <f>+wp!X1021</f>
        <v>523.79999999999995</v>
      </c>
      <c r="Y1022" s="17">
        <f>+wp!Y1021</f>
        <v>523.79</v>
      </c>
      <c r="Z1022" s="17">
        <f>+wp!Z1021</f>
        <v>523.79</v>
      </c>
      <c r="AA1022" s="17">
        <f>+wp!AA1021</f>
        <v>523.79</v>
      </c>
      <c r="AB1022" s="17">
        <f>+wp!AB1021</f>
        <v>523.79</v>
      </c>
      <c r="AC1022" s="17">
        <f>+wp!AC1021</f>
        <v>523.79</v>
      </c>
      <c r="AD1022" s="17">
        <f>+wp!AD1021</f>
        <v>523.79</v>
      </c>
    </row>
    <row r="1023" spans="3:30" x14ac:dyDescent="0.25">
      <c r="C1023" s="4">
        <f>+wp!C1022</f>
        <v>117003</v>
      </c>
      <c r="D1023" t="str">
        <f>+wp!D1022</f>
        <v>SAGKAHAN</v>
      </c>
      <c r="E1023">
        <f>+wp!E1022</f>
        <v>630130</v>
      </c>
      <c r="F1023" t="str">
        <f>+wp!F1022</f>
        <v>DEPRECIATION EXP. - STORE EQUIPMENT</v>
      </c>
      <c r="G1023" t="s">
        <v>191</v>
      </c>
      <c r="H1023">
        <f>+wp!I1022</f>
        <v>1700050801</v>
      </c>
      <c r="I1023" t="str">
        <f>+wp!J1022</f>
        <v>GAS OVEN</v>
      </c>
      <c r="J1023">
        <v>1</v>
      </c>
      <c r="L1023" s="16">
        <f>+wp!M1022</f>
        <v>44062</v>
      </c>
      <c r="M1023" s="34">
        <f>+wp!N1022</f>
        <v>33000</v>
      </c>
      <c r="N1023" s="17">
        <f>+wp!O1022</f>
        <v>13750</v>
      </c>
      <c r="O1023" s="17">
        <f>+wp!P1022</f>
        <v>19250</v>
      </c>
      <c r="P1023" s="18" t="s">
        <v>532</v>
      </c>
      <c r="Q1023" s="17">
        <f>+wp!R1022</f>
        <v>550</v>
      </c>
      <c r="R1023">
        <v>0</v>
      </c>
      <c r="S1023" s="17">
        <f>+wp!S1022</f>
        <v>550</v>
      </c>
      <c r="T1023" s="17">
        <f>+wp!T1022</f>
        <v>550</v>
      </c>
      <c r="U1023" s="17">
        <f>+wp!U1022</f>
        <v>550</v>
      </c>
      <c r="V1023" s="17">
        <f>+wp!V1022</f>
        <v>550</v>
      </c>
      <c r="W1023" s="17">
        <f>+wp!W1022</f>
        <v>550</v>
      </c>
      <c r="X1023" s="17">
        <f>+wp!X1022</f>
        <v>550</v>
      </c>
      <c r="Y1023" s="17">
        <f>+wp!Y1022</f>
        <v>550</v>
      </c>
      <c r="Z1023" s="17">
        <f>+wp!Z1022</f>
        <v>550</v>
      </c>
      <c r="AA1023" s="17">
        <f>+wp!AA1022</f>
        <v>550</v>
      </c>
      <c r="AB1023" s="17">
        <f>+wp!AB1022</f>
        <v>550</v>
      </c>
      <c r="AC1023" s="17">
        <f>+wp!AC1022</f>
        <v>550</v>
      </c>
      <c r="AD1023" s="17">
        <f>+wp!AD1022</f>
        <v>550</v>
      </c>
    </row>
    <row r="1024" spans="3:30" x14ac:dyDescent="0.25">
      <c r="C1024" s="4" t="str">
        <f>+wp!C1023</f>
        <v>SLS212</v>
      </c>
      <c r="D1024" t="str">
        <f>+wp!D1023</f>
        <v>TACLOBAN UR - SALES</v>
      </c>
      <c r="E1024">
        <f>+wp!E1023</f>
        <v>630130</v>
      </c>
      <c r="F1024" t="str">
        <f>+wp!F1023</f>
        <v>DEPRECIATION EXP. - STORE EQUIPMENT</v>
      </c>
      <c r="G1024" t="s">
        <v>191</v>
      </c>
      <c r="H1024">
        <f>+wp!I1023</f>
        <v>1700051040</v>
      </c>
      <c r="I1024" t="str">
        <f>+wp!J1023</f>
        <v>CHEST TYPE GLASS TOP FREEZER</v>
      </c>
      <c r="J1024">
        <v>1</v>
      </c>
      <c r="L1024" s="16">
        <f>+wp!M1023</f>
        <v>43987</v>
      </c>
      <c r="M1024" s="34">
        <f>+wp!N1023</f>
        <v>19175</v>
      </c>
      <c r="N1024" s="17">
        <f>+wp!O1023</f>
        <v>8628.75</v>
      </c>
      <c r="O1024" s="17">
        <f>+wp!P1023</f>
        <v>10546.25</v>
      </c>
      <c r="P1024" s="18" t="s">
        <v>532</v>
      </c>
      <c r="Q1024" s="17">
        <f>+wp!R1023</f>
        <v>319.58</v>
      </c>
      <c r="R1024">
        <v>0</v>
      </c>
      <c r="S1024" s="17">
        <f>+wp!S1023</f>
        <v>319.58</v>
      </c>
      <c r="T1024" s="17">
        <f>+wp!T1023</f>
        <v>319.58999999999997</v>
      </c>
      <c r="U1024" s="17">
        <f>+wp!U1023</f>
        <v>319.58</v>
      </c>
      <c r="V1024" s="17">
        <f>+wp!V1023</f>
        <v>319.58</v>
      </c>
      <c r="W1024" s="17">
        <f>+wp!W1023</f>
        <v>319.58999999999997</v>
      </c>
      <c r="X1024" s="17">
        <f>+wp!X1023</f>
        <v>319.58</v>
      </c>
      <c r="Y1024" s="17">
        <f>+wp!Y1023</f>
        <v>319.58</v>
      </c>
      <c r="Z1024" s="17">
        <f>+wp!Z1023</f>
        <v>319.58999999999997</v>
      </c>
      <c r="AA1024" s="17">
        <f>+wp!AA1023</f>
        <v>319.58999999999997</v>
      </c>
      <c r="AB1024" s="17">
        <f>+wp!AB1023</f>
        <v>319.58999999999997</v>
      </c>
      <c r="AC1024" s="17">
        <f>+wp!AC1023</f>
        <v>319.58999999999997</v>
      </c>
      <c r="AD1024" s="17">
        <f>+wp!AD1023</f>
        <v>319.58999999999997</v>
      </c>
    </row>
    <row r="1025" spans="3:30" x14ac:dyDescent="0.25">
      <c r="C1025" s="4">
        <f>+wp!C1024</f>
        <v>117056</v>
      </c>
      <c r="D1025" t="str">
        <f>+wp!D1024</f>
        <v>BRGY 5 DOLORES</v>
      </c>
      <c r="E1025">
        <f>+wp!E1024</f>
        <v>630130</v>
      </c>
      <c r="F1025" t="str">
        <f>+wp!F1024</f>
        <v>DEPRECIATION EXP. - STORE EQUIPMENT</v>
      </c>
      <c r="G1025" t="s">
        <v>191</v>
      </c>
      <c r="H1025">
        <f>+wp!I1024</f>
        <v>1700051041</v>
      </c>
      <c r="I1025" t="str">
        <f>+wp!J1024</f>
        <v>CHEST TYPE GLASS TOP FREEZER</v>
      </c>
      <c r="J1025">
        <v>1</v>
      </c>
      <c r="L1025" s="16">
        <f>+wp!M1024</f>
        <v>44020</v>
      </c>
      <c r="M1025" s="34">
        <f>+wp!N1024</f>
        <v>19175</v>
      </c>
      <c r="N1025" s="17">
        <f>+wp!O1024</f>
        <v>8309.17</v>
      </c>
      <c r="O1025" s="17">
        <f>+wp!P1024</f>
        <v>10865.83</v>
      </c>
      <c r="P1025" s="18" t="s">
        <v>532</v>
      </c>
      <c r="Q1025" s="17">
        <f>+wp!R1024</f>
        <v>319.58</v>
      </c>
      <c r="R1025">
        <v>0</v>
      </c>
      <c r="S1025" s="17">
        <f>+wp!S1024</f>
        <v>319.58</v>
      </c>
      <c r="T1025" s="17">
        <f>+wp!T1024</f>
        <v>319.58999999999997</v>
      </c>
      <c r="U1025" s="17">
        <f>+wp!U1024</f>
        <v>319.58</v>
      </c>
      <c r="V1025" s="17">
        <f>+wp!V1024</f>
        <v>319.58</v>
      </c>
      <c r="W1025" s="17">
        <f>+wp!W1024</f>
        <v>319.58999999999997</v>
      </c>
      <c r="X1025" s="17">
        <f>+wp!X1024</f>
        <v>319.58</v>
      </c>
      <c r="Y1025" s="17">
        <f>+wp!Y1024</f>
        <v>319.58</v>
      </c>
      <c r="Z1025" s="17">
        <f>+wp!Z1024</f>
        <v>319.58999999999997</v>
      </c>
      <c r="AA1025" s="17">
        <f>+wp!AA1024</f>
        <v>319.58999999999997</v>
      </c>
      <c r="AB1025" s="17">
        <f>+wp!AB1024</f>
        <v>319.58999999999997</v>
      </c>
      <c r="AC1025" s="17">
        <f>+wp!AC1024</f>
        <v>319.58999999999997</v>
      </c>
      <c r="AD1025" s="17">
        <f>+wp!AD1024</f>
        <v>319.58999999999997</v>
      </c>
    </row>
    <row r="1026" spans="3:30" x14ac:dyDescent="0.25">
      <c r="C1026" s="4">
        <f>+wp!C1025</f>
        <v>617022</v>
      </c>
      <c r="D1026" t="str">
        <f>+wp!D1025</f>
        <v>UR SANTO ROSARIO BARUGO</v>
      </c>
      <c r="E1026">
        <f>+wp!E1025</f>
        <v>630130</v>
      </c>
      <c r="F1026" t="str">
        <f>+wp!F1025</f>
        <v>DEPRECIATION EXP. - STORE EQUIPMENT</v>
      </c>
      <c r="G1026" t="s">
        <v>191</v>
      </c>
      <c r="H1026">
        <f>+wp!I1025</f>
        <v>1700051110</v>
      </c>
      <c r="I1026" t="str">
        <f>+wp!J1025</f>
        <v>UPRIGHT CHILLER</v>
      </c>
      <c r="J1026">
        <v>1</v>
      </c>
      <c r="L1026" s="16">
        <f>+wp!M1025</f>
        <v>44032</v>
      </c>
      <c r="M1026" s="34">
        <f>+wp!N1025</f>
        <v>24000</v>
      </c>
      <c r="N1026" s="17">
        <f>+wp!O1025</f>
        <v>10400</v>
      </c>
      <c r="O1026" s="17">
        <f>+wp!P1025</f>
        <v>13600</v>
      </c>
      <c r="P1026" s="18" t="s">
        <v>532</v>
      </c>
      <c r="Q1026" s="17">
        <f>+wp!R1025</f>
        <v>400</v>
      </c>
      <c r="R1026">
        <v>0</v>
      </c>
      <c r="S1026" s="17">
        <f>+wp!S1025</f>
        <v>400</v>
      </c>
      <c r="T1026" s="17">
        <f>+wp!T1025</f>
        <v>400</v>
      </c>
      <c r="U1026" s="17">
        <f>+wp!U1025</f>
        <v>400</v>
      </c>
      <c r="V1026" s="17">
        <f>+wp!V1025</f>
        <v>400</v>
      </c>
      <c r="W1026" s="17">
        <f>+wp!W1025</f>
        <v>400</v>
      </c>
      <c r="X1026" s="17">
        <f>+wp!X1025</f>
        <v>400</v>
      </c>
      <c r="Y1026" s="17">
        <f>+wp!Y1025</f>
        <v>400</v>
      </c>
      <c r="Z1026" s="17">
        <f>+wp!Z1025</f>
        <v>400</v>
      </c>
      <c r="AA1026" s="17">
        <f>+wp!AA1025</f>
        <v>400</v>
      </c>
      <c r="AB1026" s="17">
        <f>+wp!AB1025</f>
        <v>400</v>
      </c>
      <c r="AC1026" s="17">
        <f>+wp!AC1025</f>
        <v>400</v>
      </c>
      <c r="AD1026" s="17">
        <f>+wp!AD1025</f>
        <v>400</v>
      </c>
    </row>
    <row r="1027" spans="3:30" x14ac:dyDescent="0.25">
      <c r="C1027" s="4">
        <f>+wp!C1026</f>
        <v>617022</v>
      </c>
      <c r="D1027" t="str">
        <f>+wp!D1026</f>
        <v>UR SANTO ROSARIO BARUGO</v>
      </c>
      <c r="E1027">
        <f>+wp!E1026</f>
        <v>630130</v>
      </c>
      <c r="F1027" t="str">
        <f>+wp!F1026</f>
        <v>DEPRECIATION EXP. - STORE EQUIPMENT</v>
      </c>
      <c r="G1027" t="s">
        <v>191</v>
      </c>
      <c r="H1027">
        <f>+wp!I1026</f>
        <v>1700051111</v>
      </c>
      <c r="I1027" t="str">
        <f>+wp!J1026</f>
        <v>UPRIGHT CHILLER</v>
      </c>
      <c r="J1027">
        <v>1</v>
      </c>
      <c r="L1027" s="16">
        <f>+wp!M1026</f>
        <v>44032</v>
      </c>
      <c r="M1027" s="34">
        <f>+wp!N1026</f>
        <v>24000</v>
      </c>
      <c r="N1027" s="17">
        <f>+wp!O1026</f>
        <v>10400</v>
      </c>
      <c r="O1027" s="17">
        <f>+wp!P1026</f>
        <v>13600</v>
      </c>
      <c r="P1027" s="18" t="s">
        <v>532</v>
      </c>
      <c r="Q1027" s="17">
        <f>+wp!R1026</f>
        <v>400</v>
      </c>
      <c r="R1027">
        <v>0</v>
      </c>
      <c r="S1027" s="17">
        <f>+wp!S1026</f>
        <v>400</v>
      </c>
      <c r="T1027" s="17">
        <f>+wp!T1026</f>
        <v>400</v>
      </c>
      <c r="U1027" s="17">
        <f>+wp!U1026</f>
        <v>400</v>
      </c>
      <c r="V1027" s="17">
        <f>+wp!V1026</f>
        <v>400</v>
      </c>
      <c r="W1027" s="17">
        <f>+wp!W1026</f>
        <v>400</v>
      </c>
      <c r="X1027" s="17">
        <f>+wp!X1026</f>
        <v>400</v>
      </c>
      <c r="Y1027" s="17">
        <f>+wp!Y1026</f>
        <v>400</v>
      </c>
      <c r="Z1027" s="17">
        <f>+wp!Z1026</f>
        <v>400</v>
      </c>
      <c r="AA1027" s="17">
        <f>+wp!AA1026</f>
        <v>400</v>
      </c>
      <c r="AB1027" s="17">
        <f>+wp!AB1026</f>
        <v>400</v>
      </c>
      <c r="AC1027" s="17">
        <f>+wp!AC1026</f>
        <v>400</v>
      </c>
      <c r="AD1027" s="17">
        <f>+wp!AD1026</f>
        <v>400</v>
      </c>
    </row>
    <row r="1028" spans="3:30" x14ac:dyDescent="0.25">
      <c r="C1028" s="4" t="str">
        <f>+wp!C1027</f>
        <v>WHE112</v>
      </c>
      <c r="D1028" t="str">
        <f>+wp!D1027</f>
        <v>TACLOBAN - LOGISTICS WAREHOUSE</v>
      </c>
      <c r="E1028">
        <f>+wp!E1027</f>
        <v>630130</v>
      </c>
      <c r="F1028" t="str">
        <f>+wp!F1027</f>
        <v>DEPRECIATION EXP. - STORE EQUIPMENT</v>
      </c>
      <c r="G1028" t="s">
        <v>191</v>
      </c>
      <c r="H1028">
        <f>+wp!I1027</f>
        <v>1700051112</v>
      </c>
      <c r="I1028" t="str">
        <f>+wp!J1027</f>
        <v>CHEST TYPE FREEZER</v>
      </c>
      <c r="J1028">
        <v>1</v>
      </c>
      <c r="L1028" s="16">
        <f>+wp!M1027</f>
        <v>44033</v>
      </c>
      <c r="M1028" s="34">
        <f>+wp!N1027</f>
        <v>19175</v>
      </c>
      <c r="N1028" s="17">
        <f>+wp!O1027</f>
        <v>8309.17</v>
      </c>
      <c r="O1028" s="17">
        <f>+wp!P1027</f>
        <v>10865.83</v>
      </c>
      <c r="P1028" s="18" t="s">
        <v>532</v>
      </c>
      <c r="Q1028" s="17">
        <f>+wp!R1027</f>
        <v>319.58</v>
      </c>
      <c r="R1028">
        <v>0</v>
      </c>
      <c r="S1028" s="17">
        <f>+wp!S1027</f>
        <v>319.58</v>
      </c>
      <c r="T1028" s="17">
        <f>+wp!T1027</f>
        <v>319.58999999999997</v>
      </c>
      <c r="U1028" s="17">
        <f>+wp!U1027</f>
        <v>319.58</v>
      </c>
      <c r="V1028" s="17">
        <f>+wp!V1027</f>
        <v>319.58</v>
      </c>
      <c r="W1028" s="17">
        <f>+wp!W1027</f>
        <v>319.58999999999997</v>
      </c>
      <c r="X1028" s="17">
        <f>+wp!X1027</f>
        <v>319.58</v>
      </c>
      <c r="Y1028" s="17">
        <f>+wp!Y1027</f>
        <v>319.58</v>
      </c>
      <c r="Z1028" s="17">
        <f>+wp!Z1027</f>
        <v>319.58999999999997</v>
      </c>
      <c r="AA1028" s="17">
        <f>+wp!AA1027</f>
        <v>319.58999999999997</v>
      </c>
      <c r="AB1028" s="17">
        <f>+wp!AB1027</f>
        <v>319.58999999999997</v>
      </c>
      <c r="AC1028" s="17">
        <f>+wp!AC1027</f>
        <v>319.58999999999997</v>
      </c>
      <c r="AD1028" s="17">
        <f>+wp!AD1027</f>
        <v>319.58999999999997</v>
      </c>
    </row>
    <row r="1029" spans="3:30" x14ac:dyDescent="0.25">
      <c r="C1029" s="4" t="str">
        <f>+wp!C1028</f>
        <v>WHE112</v>
      </c>
      <c r="D1029" t="str">
        <f>+wp!D1028</f>
        <v>TACLOBAN - LOGISTICS WAREHOUSE</v>
      </c>
      <c r="E1029">
        <f>+wp!E1028</f>
        <v>630130</v>
      </c>
      <c r="F1029" t="str">
        <f>+wp!F1028</f>
        <v>DEPRECIATION EXP. - STORE EQUIPMENT</v>
      </c>
      <c r="G1029" t="s">
        <v>191</v>
      </c>
      <c r="H1029">
        <f>+wp!I1028</f>
        <v>1700051113</v>
      </c>
      <c r="I1029" t="str">
        <f>+wp!J1028</f>
        <v>CHEST TYPE FREEZER</v>
      </c>
      <c r="J1029">
        <v>1</v>
      </c>
      <c r="L1029" s="16">
        <f>+wp!M1028</f>
        <v>44033</v>
      </c>
      <c r="M1029" s="34">
        <f>+wp!N1028</f>
        <v>19175</v>
      </c>
      <c r="N1029" s="17">
        <f>+wp!O1028</f>
        <v>8309.17</v>
      </c>
      <c r="O1029" s="17">
        <f>+wp!P1028</f>
        <v>10865.83</v>
      </c>
      <c r="P1029" s="18" t="s">
        <v>532</v>
      </c>
      <c r="Q1029" s="17">
        <f>+wp!R1028</f>
        <v>319.58</v>
      </c>
      <c r="R1029">
        <v>0</v>
      </c>
      <c r="S1029" s="17">
        <f>+wp!S1028</f>
        <v>319.58</v>
      </c>
      <c r="T1029" s="17">
        <f>+wp!T1028</f>
        <v>319.58999999999997</v>
      </c>
      <c r="U1029" s="17">
        <f>+wp!U1028</f>
        <v>319.58</v>
      </c>
      <c r="V1029" s="17">
        <f>+wp!V1028</f>
        <v>319.58</v>
      </c>
      <c r="W1029" s="17">
        <f>+wp!W1028</f>
        <v>319.58999999999997</v>
      </c>
      <c r="X1029" s="17">
        <f>+wp!X1028</f>
        <v>319.58</v>
      </c>
      <c r="Y1029" s="17">
        <f>+wp!Y1028</f>
        <v>319.58</v>
      </c>
      <c r="Z1029" s="17">
        <f>+wp!Z1028</f>
        <v>319.58999999999997</v>
      </c>
      <c r="AA1029" s="17">
        <f>+wp!AA1028</f>
        <v>319.58999999999997</v>
      </c>
      <c r="AB1029" s="17">
        <f>+wp!AB1028</f>
        <v>319.58999999999997</v>
      </c>
      <c r="AC1029" s="17">
        <f>+wp!AC1028</f>
        <v>319.58999999999997</v>
      </c>
      <c r="AD1029" s="17">
        <f>+wp!AD1028</f>
        <v>319.58999999999997</v>
      </c>
    </row>
    <row r="1030" spans="3:30" x14ac:dyDescent="0.25">
      <c r="C1030" s="4" t="str">
        <f>+wp!C1029</f>
        <v>WHE112</v>
      </c>
      <c r="D1030" t="str">
        <f>+wp!D1029</f>
        <v>TACLOBAN - LOGISTICS WAREHOUSE</v>
      </c>
      <c r="E1030">
        <f>+wp!E1029</f>
        <v>630130</v>
      </c>
      <c r="F1030" t="str">
        <f>+wp!F1029</f>
        <v>DEPRECIATION EXP. - STORE EQUIPMENT</v>
      </c>
      <c r="G1030" t="s">
        <v>191</v>
      </c>
      <c r="H1030">
        <f>+wp!I1029</f>
        <v>1700051114</v>
      </c>
      <c r="I1030" t="str">
        <f>+wp!J1029</f>
        <v>UPRIGHT CHILLER</v>
      </c>
      <c r="J1030">
        <v>1</v>
      </c>
      <c r="L1030" s="16">
        <f>+wp!M1029</f>
        <v>44032</v>
      </c>
      <c r="M1030" s="34">
        <f>+wp!N1029</f>
        <v>24000</v>
      </c>
      <c r="N1030" s="17">
        <f>+wp!O1029</f>
        <v>10400</v>
      </c>
      <c r="O1030" s="17">
        <f>+wp!P1029</f>
        <v>13600</v>
      </c>
      <c r="P1030" s="18" t="s">
        <v>532</v>
      </c>
      <c r="Q1030" s="17">
        <f>+wp!R1029</f>
        <v>400</v>
      </c>
      <c r="R1030">
        <v>0</v>
      </c>
      <c r="S1030" s="17">
        <f>+wp!S1029</f>
        <v>400</v>
      </c>
      <c r="T1030" s="17">
        <f>+wp!T1029</f>
        <v>400</v>
      </c>
      <c r="U1030" s="17">
        <f>+wp!U1029</f>
        <v>400</v>
      </c>
      <c r="V1030" s="17">
        <f>+wp!V1029</f>
        <v>400</v>
      </c>
      <c r="W1030" s="17">
        <f>+wp!W1029</f>
        <v>400</v>
      </c>
      <c r="X1030" s="17">
        <f>+wp!X1029</f>
        <v>400</v>
      </c>
      <c r="Y1030" s="17">
        <f>+wp!Y1029</f>
        <v>400</v>
      </c>
      <c r="Z1030" s="17">
        <f>+wp!Z1029</f>
        <v>400</v>
      </c>
      <c r="AA1030" s="17">
        <f>+wp!AA1029</f>
        <v>400</v>
      </c>
      <c r="AB1030" s="17">
        <f>+wp!AB1029</f>
        <v>400</v>
      </c>
      <c r="AC1030" s="17">
        <f>+wp!AC1029</f>
        <v>400</v>
      </c>
      <c r="AD1030" s="17">
        <f>+wp!AD1029</f>
        <v>400</v>
      </c>
    </row>
    <row r="1031" spans="3:30" x14ac:dyDescent="0.25">
      <c r="C1031" s="4">
        <f>+wp!C1030</f>
        <v>617004</v>
      </c>
      <c r="D1031" t="str">
        <f>+wp!D1030</f>
        <v>UR BRGY 79 MARASBARAS</v>
      </c>
      <c r="E1031">
        <f>+wp!E1030</f>
        <v>630130</v>
      </c>
      <c r="F1031" t="str">
        <f>+wp!F1030</f>
        <v>DEPRECIATION EXP. - STORE EQUIPMENT</v>
      </c>
      <c r="G1031" t="s">
        <v>191</v>
      </c>
      <c r="H1031">
        <f>+wp!I1030</f>
        <v>1700051115</v>
      </c>
      <c r="I1031" t="str">
        <f>+wp!J1030</f>
        <v>CHEST TYPE FREEZER</v>
      </c>
      <c r="J1031">
        <v>1</v>
      </c>
      <c r="L1031" s="16">
        <f>+wp!M1030</f>
        <v>44033</v>
      </c>
      <c r="M1031" s="34">
        <f>+wp!N1030</f>
        <v>19175</v>
      </c>
      <c r="N1031" s="17">
        <f>+wp!O1030</f>
        <v>8309.17</v>
      </c>
      <c r="O1031" s="17">
        <f>+wp!P1030</f>
        <v>10865.83</v>
      </c>
      <c r="P1031" s="18" t="s">
        <v>532</v>
      </c>
      <c r="Q1031" s="17">
        <f>+wp!R1030</f>
        <v>319.58</v>
      </c>
      <c r="R1031">
        <v>0</v>
      </c>
      <c r="S1031" s="17">
        <f>+wp!S1030</f>
        <v>319.58</v>
      </c>
      <c r="T1031" s="17">
        <f>+wp!T1030</f>
        <v>319.58999999999997</v>
      </c>
      <c r="U1031" s="17">
        <f>+wp!U1030</f>
        <v>319.58</v>
      </c>
      <c r="V1031" s="17">
        <f>+wp!V1030</f>
        <v>319.58</v>
      </c>
      <c r="W1031" s="17">
        <f>+wp!W1030</f>
        <v>319.58999999999997</v>
      </c>
      <c r="X1031" s="17">
        <f>+wp!X1030</f>
        <v>319.58</v>
      </c>
      <c r="Y1031" s="17">
        <f>+wp!Y1030</f>
        <v>319.58</v>
      </c>
      <c r="Z1031" s="17">
        <f>+wp!Z1030</f>
        <v>319.58999999999997</v>
      </c>
      <c r="AA1031" s="17">
        <f>+wp!AA1030</f>
        <v>319.58999999999997</v>
      </c>
      <c r="AB1031" s="17">
        <f>+wp!AB1030</f>
        <v>319.58999999999997</v>
      </c>
      <c r="AC1031" s="17">
        <f>+wp!AC1030</f>
        <v>319.58999999999997</v>
      </c>
      <c r="AD1031" s="17">
        <f>+wp!AD1030</f>
        <v>319.58999999999997</v>
      </c>
    </row>
    <row r="1032" spans="3:30" x14ac:dyDescent="0.25">
      <c r="C1032" s="4">
        <f>+wp!C1031</f>
        <v>117012</v>
      </c>
      <c r="D1032" t="str">
        <f>+wp!D1031</f>
        <v>DULAG</v>
      </c>
      <c r="E1032">
        <f>+wp!E1031</f>
        <v>630130</v>
      </c>
      <c r="F1032" t="str">
        <f>+wp!F1031</f>
        <v>DEPRECIATION EXP. - STORE EQUIPMENT</v>
      </c>
      <c r="G1032" t="s">
        <v>191</v>
      </c>
      <c r="H1032">
        <f>+wp!I1031</f>
        <v>1700051116</v>
      </c>
      <c r="I1032" t="str">
        <f>+wp!J1031</f>
        <v>UPRIGHT CHILLER</v>
      </c>
      <c r="J1032">
        <v>1</v>
      </c>
      <c r="L1032" s="16">
        <f>+wp!M1031</f>
        <v>44032</v>
      </c>
      <c r="M1032" s="34">
        <f>+wp!N1031</f>
        <v>24000</v>
      </c>
      <c r="N1032" s="17">
        <f>+wp!O1031</f>
        <v>10400</v>
      </c>
      <c r="O1032" s="17">
        <f>+wp!P1031</f>
        <v>13600</v>
      </c>
      <c r="P1032" s="18" t="s">
        <v>532</v>
      </c>
      <c r="Q1032" s="17">
        <f>+wp!R1031</f>
        <v>400</v>
      </c>
      <c r="R1032">
        <v>0</v>
      </c>
      <c r="S1032" s="17">
        <f>+wp!S1031</f>
        <v>400</v>
      </c>
      <c r="T1032" s="17">
        <f>+wp!T1031</f>
        <v>400</v>
      </c>
      <c r="U1032" s="17">
        <f>+wp!U1031</f>
        <v>400</v>
      </c>
      <c r="V1032" s="17">
        <f>+wp!V1031</f>
        <v>400</v>
      </c>
      <c r="W1032" s="17">
        <f>+wp!W1031</f>
        <v>400</v>
      </c>
      <c r="X1032" s="17">
        <f>+wp!X1031</f>
        <v>400</v>
      </c>
      <c r="Y1032" s="17">
        <f>+wp!Y1031</f>
        <v>400</v>
      </c>
      <c r="Z1032" s="17">
        <f>+wp!Z1031</f>
        <v>400</v>
      </c>
      <c r="AA1032" s="17">
        <f>+wp!AA1031</f>
        <v>400</v>
      </c>
      <c r="AB1032" s="17">
        <f>+wp!AB1031</f>
        <v>400</v>
      </c>
      <c r="AC1032" s="17">
        <f>+wp!AC1031</f>
        <v>400</v>
      </c>
      <c r="AD1032" s="17">
        <f>+wp!AD1031</f>
        <v>400</v>
      </c>
    </row>
    <row r="1033" spans="3:30" x14ac:dyDescent="0.25">
      <c r="C1033" s="4">
        <f>+wp!C1032</f>
        <v>617020</v>
      </c>
      <c r="D1033" t="str">
        <f>+wp!D1032</f>
        <v>UR DAGAMI</v>
      </c>
      <c r="E1033">
        <f>+wp!E1032</f>
        <v>630130</v>
      </c>
      <c r="F1033" t="str">
        <f>+wp!F1032</f>
        <v>DEPRECIATION EXP. - STORE EQUIPMENT</v>
      </c>
      <c r="G1033" t="s">
        <v>191</v>
      </c>
      <c r="H1033">
        <f>+wp!I1032</f>
        <v>1700051117</v>
      </c>
      <c r="I1033" t="str">
        <f>+wp!J1032</f>
        <v>EXHAUST FAN VECTOR</v>
      </c>
      <c r="J1033">
        <v>1</v>
      </c>
      <c r="L1033" s="16">
        <f>+wp!M1032</f>
        <v>44035</v>
      </c>
      <c r="M1033" s="34">
        <f>+wp!N1032</f>
        <v>7500</v>
      </c>
      <c r="N1033" s="17">
        <f>+wp!O1032</f>
        <v>6875</v>
      </c>
      <c r="O1033" s="17">
        <f>+wp!P1032</f>
        <v>625</v>
      </c>
      <c r="P1033" s="18" t="s">
        <v>532</v>
      </c>
      <c r="Q1033" s="17">
        <f>+wp!R1032</f>
        <v>312.5</v>
      </c>
      <c r="R1033">
        <v>0</v>
      </c>
      <c r="S1033" s="17">
        <f>+wp!S1032</f>
        <v>156.25</v>
      </c>
      <c r="T1033" s="17">
        <f>+wp!T1032</f>
        <v>156.25</v>
      </c>
      <c r="U1033" s="17">
        <f>+wp!U1032</f>
        <v>156.25</v>
      </c>
      <c r="V1033" s="17">
        <f>+wp!V1032</f>
        <v>156.25</v>
      </c>
      <c r="W1033" s="17">
        <f>+wp!W1032</f>
        <v>156.25</v>
      </c>
      <c r="X1033" s="17">
        <f>+wp!X1032</f>
        <v>156.25</v>
      </c>
      <c r="Y1033" s="17">
        <f>+wp!Y1032</f>
        <v>156.25</v>
      </c>
      <c r="Z1033" s="17">
        <f>+wp!Z1032</f>
        <v>156.25</v>
      </c>
      <c r="AA1033" s="17">
        <f>+wp!AA1032</f>
        <v>156.25</v>
      </c>
      <c r="AB1033" s="17">
        <f>+wp!AB1032</f>
        <v>156.25</v>
      </c>
      <c r="AC1033" s="17">
        <f>+wp!AC1032</f>
        <v>156.25</v>
      </c>
      <c r="AD1033" s="17">
        <f>+wp!AD1032</f>
        <v>156.25</v>
      </c>
    </row>
    <row r="1034" spans="3:30" x14ac:dyDescent="0.25">
      <c r="C1034" s="4" t="str">
        <f>+wp!C1033</f>
        <v>SLS112</v>
      </c>
      <c r="D1034" t="str">
        <f>+wp!D1033</f>
        <v>TACLOBAN CTG - SALES</v>
      </c>
      <c r="E1034">
        <f>+wp!E1033</f>
        <v>630130</v>
      </c>
      <c r="F1034" t="str">
        <f>+wp!F1033</f>
        <v>DEPRECIATION EXP. - STORE EQUIPMENT</v>
      </c>
      <c r="G1034" t="s">
        <v>191</v>
      </c>
      <c r="H1034">
        <f>+wp!I1033</f>
        <v>1700051118</v>
      </c>
      <c r="I1034" t="str">
        <f>+wp!J1033</f>
        <v>EXHAUST FAN VECTOR</v>
      </c>
      <c r="J1034">
        <v>1</v>
      </c>
      <c r="L1034" s="16">
        <f>+wp!M1033</f>
        <v>44035</v>
      </c>
      <c r="M1034" s="34">
        <f>+wp!N1033</f>
        <v>7500</v>
      </c>
      <c r="N1034" s="17">
        <f>+wp!O1033</f>
        <v>6875</v>
      </c>
      <c r="O1034" s="17">
        <f>+wp!P1033</f>
        <v>625</v>
      </c>
      <c r="P1034" s="18" t="s">
        <v>532</v>
      </c>
      <c r="Q1034" s="17">
        <f>+wp!R1033</f>
        <v>312.5</v>
      </c>
      <c r="R1034">
        <v>0</v>
      </c>
      <c r="S1034" s="17">
        <f>+wp!S1033</f>
        <v>156.25</v>
      </c>
      <c r="T1034" s="17">
        <f>+wp!T1033</f>
        <v>156.25</v>
      </c>
      <c r="U1034" s="17">
        <f>+wp!U1033</f>
        <v>156.25</v>
      </c>
      <c r="V1034" s="17">
        <f>+wp!V1033</f>
        <v>156.25</v>
      </c>
      <c r="W1034" s="17">
        <f>+wp!W1033</f>
        <v>156.25</v>
      </c>
      <c r="X1034" s="17">
        <f>+wp!X1033</f>
        <v>156.25</v>
      </c>
      <c r="Y1034" s="17">
        <f>+wp!Y1033</f>
        <v>156.25</v>
      </c>
      <c r="Z1034" s="17">
        <f>+wp!Z1033</f>
        <v>156.25</v>
      </c>
      <c r="AA1034" s="17">
        <f>+wp!AA1033</f>
        <v>156.25</v>
      </c>
      <c r="AB1034" s="17">
        <f>+wp!AB1033</f>
        <v>156.25</v>
      </c>
      <c r="AC1034" s="17">
        <f>+wp!AC1033</f>
        <v>156.25</v>
      </c>
      <c r="AD1034" s="17">
        <f>+wp!AD1033</f>
        <v>156.25</v>
      </c>
    </row>
    <row r="1035" spans="3:30" x14ac:dyDescent="0.25">
      <c r="C1035" s="4">
        <f>+wp!C1034</f>
        <v>117056</v>
      </c>
      <c r="D1035" t="str">
        <f>+wp!D1034</f>
        <v>BRGY 5 DOLORES</v>
      </c>
      <c r="E1035">
        <f>+wp!E1034</f>
        <v>630130</v>
      </c>
      <c r="F1035" t="str">
        <f>+wp!F1034</f>
        <v>DEPRECIATION EXP. - STORE EQUIPMENT</v>
      </c>
      <c r="G1035" t="s">
        <v>191</v>
      </c>
      <c r="H1035">
        <f>+wp!I1034</f>
        <v>1700051301</v>
      </c>
      <c r="I1035" t="str">
        <f>+wp!J1034</f>
        <v>CHEST TYPE GLASS TOP FREEZER</v>
      </c>
      <c r="J1035">
        <v>1</v>
      </c>
      <c r="L1035" s="16">
        <f>+wp!M1034</f>
        <v>44088</v>
      </c>
      <c r="M1035" s="34">
        <f>+wp!N1034</f>
        <v>19175</v>
      </c>
      <c r="N1035" s="17">
        <f>+wp!O1034</f>
        <v>7670</v>
      </c>
      <c r="O1035" s="17">
        <f>+wp!P1034</f>
        <v>11505</v>
      </c>
      <c r="P1035" s="18" t="s">
        <v>532</v>
      </c>
      <c r="Q1035" s="17">
        <f>+wp!R1034</f>
        <v>319.58</v>
      </c>
      <c r="R1035">
        <v>0</v>
      </c>
      <c r="S1035" s="17">
        <f>+wp!S1034</f>
        <v>319.58</v>
      </c>
      <c r="T1035" s="17">
        <f>+wp!T1034</f>
        <v>319.58999999999997</v>
      </c>
      <c r="U1035" s="17">
        <f>+wp!U1034</f>
        <v>319.58</v>
      </c>
      <c r="V1035" s="17">
        <f>+wp!V1034</f>
        <v>319.58</v>
      </c>
      <c r="W1035" s="17">
        <f>+wp!W1034</f>
        <v>319.58999999999997</v>
      </c>
      <c r="X1035" s="17">
        <f>+wp!X1034</f>
        <v>319.58</v>
      </c>
      <c r="Y1035" s="17">
        <f>+wp!Y1034</f>
        <v>319.58</v>
      </c>
      <c r="Z1035" s="17">
        <f>+wp!Z1034</f>
        <v>319.58999999999997</v>
      </c>
      <c r="AA1035" s="17">
        <f>+wp!AA1034</f>
        <v>319.58999999999997</v>
      </c>
      <c r="AB1035" s="17">
        <f>+wp!AB1034</f>
        <v>319.58999999999997</v>
      </c>
      <c r="AC1035" s="17">
        <f>+wp!AC1034</f>
        <v>319.58999999999997</v>
      </c>
      <c r="AD1035" s="17">
        <f>+wp!AD1034</f>
        <v>319.58999999999997</v>
      </c>
    </row>
    <row r="1036" spans="3:30" x14ac:dyDescent="0.25">
      <c r="C1036" s="4">
        <f>+wp!C1035</f>
        <v>117064</v>
      </c>
      <c r="D1036" t="str">
        <f>+wp!D1035</f>
        <v>NHA BARAS PALO</v>
      </c>
      <c r="E1036">
        <f>+wp!E1035</f>
        <v>630130</v>
      </c>
      <c r="F1036" t="str">
        <f>+wp!F1035</f>
        <v>DEPRECIATION EXP. - STORE EQUIPMENT</v>
      </c>
      <c r="G1036" t="s">
        <v>191</v>
      </c>
      <c r="H1036">
        <f>+wp!I1035</f>
        <v>1700051322</v>
      </c>
      <c r="I1036" t="str">
        <f>+wp!J1035</f>
        <v>CHEST TYPE GLASS TOP FREEZER</v>
      </c>
      <c r="J1036">
        <v>1</v>
      </c>
      <c r="L1036" s="16">
        <f>+wp!M1035</f>
        <v>44230</v>
      </c>
      <c r="M1036" s="34">
        <f>+wp!N1035</f>
        <v>19175</v>
      </c>
      <c r="N1036" s="17">
        <f>+wp!O1035</f>
        <v>6072.09</v>
      </c>
      <c r="O1036" s="17">
        <f>+wp!P1035</f>
        <v>13102.91</v>
      </c>
      <c r="P1036" s="18" t="s">
        <v>532</v>
      </c>
      <c r="Q1036" s="17">
        <f>+wp!R1035</f>
        <v>319.58</v>
      </c>
      <c r="R1036">
        <v>0</v>
      </c>
      <c r="S1036" s="17">
        <f>+wp!S1035</f>
        <v>319.58</v>
      </c>
      <c r="T1036" s="17">
        <f>+wp!T1035</f>
        <v>319.58999999999997</v>
      </c>
      <c r="U1036" s="17">
        <f>+wp!U1035</f>
        <v>319.58</v>
      </c>
      <c r="V1036" s="17">
        <f>+wp!V1035</f>
        <v>319.58</v>
      </c>
      <c r="W1036" s="17">
        <f>+wp!W1035</f>
        <v>319.58999999999997</v>
      </c>
      <c r="X1036" s="17">
        <f>+wp!X1035</f>
        <v>319.58</v>
      </c>
      <c r="Y1036" s="17">
        <f>+wp!Y1035</f>
        <v>319.58</v>
      </c>
      <c r="Z1036" s="17">
        <f>+wp!Z1035</f>
        <v>319.58999999999997</v>
      </c>
      <c r="AA1036" s="17">
        <f>+wp!AA1035</f>
        <v>319.58999999999997</v>
      </c>
      <c r="AB1036" s="17">
        <f>+wp!AB1035</f>
        <v>319.58999999999997</v>
      </c>
      <c r="AC1036" s="17">
        <f>+wp!AC1035</f>
        <v>319.58999999999997</v>
      </c>
      <c r="AD1036" s="17">
        <f>+wp!AD1035</f>
        <v>319.58999999999997</v>
      </c>
    </row>
    <row r="1037" spans="3:30" x14ac:dyDescent="0.25">
      <c r="C1037" s="4">
        <f>+wp!C1036</f>
        <v>117015</v>
      </c>
      <c r="D1037" t="str">
        <f>+wp!D1036</f>
        <v>TANAUAN TACLOBAN</v>
      </c>
      <c r="E1037">
        <f>+wp!E1036</f>
        <v>630130</v>
      </c>
      <c r="F1037" t="str">
        <f>+wp!F1036</f>
        <v>DEPRECIATION EXP. - STORE EQUIPMENT</v>
      </c>
      <c r="G1037" t="s">
        <v>191</v>
      </c>
      <c r="H1037">
        <f>+wp!I1036</f>
        <v>1700051334</v>
      </c>
      <c r="I1037" t="str">
        <f>+wp!J1036</f>
        <v>UPRIGHT CHILLER</v>
      </c>
      <c r="J1037">
        <v>1</v>
      </c>
      <c r="L1037" s="16">
        <f>+wp!M1036</f>
        <v>44062</v>
      </c>
      <c r="M1037" s="34">
        <f>+wp!N1036</f>
        <v>24000</v>
      </c>
      <c r="N1037" s="17">
        <f>+wp!O1036</f>
        <v>10000</v>
      </c>
      <c r="O1037" s="17">
        <f>+wp!P1036</f>
        <v>14000</v>
      </c>
      <c r="P1037" s="18" t="s">
        <v>532</v>
      </c>
      <c r="Q1037" s="17">
        <f>+wp!R1036</f>
        <v>400</v>
      </c>
      <c r="R1037">
        <v>0</v>
      </c>
      <c r="S1037" s="17">
        <f>+wp!S1036</f>
        <v>400</v>
      </c>
      <c r="T1037" s="17">
        <f>+wp!T1036</f>
        <v>400</v>
      </c>
      <c r="U1037" s="17">
        <f>+wp!U1036</f>
        <v>400</v>
      </c>
      <c r="V1037" s="17">
        <f>+wp!V1036</f>
        <v>400</v>
      </c>
      <c r="W1037" s="17">
        <f>+wp!W1036</f>
        <v>400</v>
      </c>
      <c r="X1037" s="17">
        <f>+wp!X1036</f>
        <v>400</v>
      </c>
      <c r="Y1037" s="17">
        <f>+wp!Y1036</f>
        <v>400</v>
      </c>
      <c r="Z1037" s="17">
        <f>+wp!Z1036</f>
        <v>400</v>
      </c>
      <c r="AA1037" s="17">
        <f>+wp!AA1036</f>
        <v>400</v>
      </c>
      <c r="AB1037" s="17">
        <f>+wp!AB1036</f>
        <v>400</v>
      </c>
      <c r="AC1037" s="17">
        <f>+wp!AC1036</f>
        <v>400</v>
      </c>
      <c r="AD1037" s="17">
        <f>+wp!AD1036</f>
        <v>400</v>
      </c>
    </row>
    <row r="1038" spans="3:30" x14ac:dyDescent="0.25">
      <c r="C1038" s="4" t="str">
        <f>+wp!C1037</f>
        <v>SLS212</v>
      </c>
      <c r="D1038" t="str">
        <f>+wp!D1037</f>
        <v>TACLOBAN UR - SALES</v>
      </c>
      <c r="E1038">
        <f>+wp!E1037</f>
        <v>630130</v>
      </c>
      <c r="F1038" t="str">
        <f>+wp!F1037</f>
        <v>DEPRECIATION EXP. - STORE EQUIPMENT</v>
      </c>
      <c r="G1038" t="s">
        <v>191</v>
      </c>
      <c r="H1038">
        <f>+wp!I1037</f>
        <v>1700051349</v>
      </c>
      <c r="I1038" t="str">
        <f>+wp!J1037</f>
        <v>UPRIGHT CHILLER</v>
      </c>
      <c r="J1038">
        <v>1</v>
      </c>
      <c r="L1038" s="16">
        <f>+wp!M1037</f>
        <v>44071</v>
      </c>
      <c r="M1038" s="34">
        <f>+wp!N1037</f>
        <v>24000</v>
      </c>
      <c r="N1038" s="17">
        <f>+wp!O1037</f>
        <v>10000</v>
      </c>
      <c r="O1038" s="17">
        <f>+wp!P1037</f>
        <v>14000</v>
      </c>
      <c r="P1038" s="18" t="s">
        <v>532</v>
      </c>
      <c r="Q1038" s="17">
        <f>+wp!R1037</f>
        <v>400</v>
      </c>
      <c r="R1038">
        <v>0</v>
      </c>
      <c r="S1038" s="17">
        <f>+wp!S1037</f>
        <v>400</v>
      </c>
      <c r="T1038" s="17">
        <f>+wp!T1037</f>
        <v>400</v>
      </c>
      <c r="U1038" s="17">
        <f>+wp!U1037</f>
        <v>400</v>
      </c>
      <c r="V1038" s="17">
        <f>+wp!V1037</f>
        <v>400</v>
      </c>
      <c r="W1038" s="17">
        <f>+wp!W1037</f>
        <v>400</v>
      </c>
      <c r="X1038" s="17">
        <f>+wp!X1037</f>
        <v>400</v>
      </c>
      <c r="Y1038" s="17">
        <f>+wp!Y1037</f>
        <v>400</v>
      </c>
      <c r="Z1038" s="17">
        <f>+wp!Z1037</f>
        <v>400</v>
      </c>
      <c r="AA1038" s="17">
        <f>+wp!AA1037</f>
        <v>400</v>
      </c>
      <c r="AB1038" s="17">
        <f>+wp!AB1037</f>
        <v>400</v>
      </c>
      <c r="AC1038" s="17">
        <f>+wp!AC1037</f>
        <v>400</v>
      </c>
      <c r="AD1038" s="17">
        <f>+wp!AD1037</f>
        <v>400</v>
      </c>
    </row>
    <row r="1039" spans="3:30" x14ac:dyDescent="0.25">
      <c r="C1039" s="4" t="str">
        <f>+wp!C1038</f>
        <v>SLS112</v>
      </c>
      <c r="D1039" t="str">
        <f>+wp!D1038</f>
        <v>TACLOBAN CTG - SALES</v>
      </c>
      <c r="E1039">
        <f>+wp!E1038</f>
        <v>630130</v>
      </c>
      <c r="F1039" t="str">
        <f>+wp!F1038</f>
        <v>DEPRECIATION EXP. - STORE EQUIPMENT</v>
      </c>
      <c r="G1039" t="s">
        <v>191</v>
      </c>
      <c r="H1039">
        <f>+wp!I1038</f>
        <v>1700051866</v>
      </c>
      <c r="I1039" t="str">
        <f>+wp!J1038</f>
        <v>CPOS PRINTER</v>
      </c>
      <c r="J1039">
        <v>1</v>
      </c>
      <c r="L1039" s="16">
        <f>+wp!M1038</f>
        <v>44187</v>
      </c>
      <c r="M1039" s="34">
        <f>+wp!N1038</f>
        <v>6790</v>
      </c>
      <c r="N1039" s="17">
        <f>+wp!O1038</f>
        <v>5752.64</v>
      </c>
      <c r="O1039" s="17">
        <f>+wp!P1038</f>
        <v>1037.3599999999999</v>
      </c>
      <c r="P1039" s="18" t="s">
        <v>532</v>
      </c>
      <c r="Q1039" s="17">
        <f>+wp!R1038</f>
        <v>282.92</v>
      </c>
      <c r="R1039">
        <v>0</v>
      </c>
      <c r="S1039" s="17">
        <f>+wp!S1038</f>
        <v>259.33999999999997</v>
      </c>
      <c r="T1039" s="17">
        <f>+wp!T1038</f>
        <v>259.33999999999997</v>
      </c>
      <c r="U1039" s="17">
        <f>+wp!U1038</f>
        <v>259.33999999999997</v>
      </c>
      <c r="V1039" s="17">
        <f>+wp!V1038</f>
        <v>259.33999999999997</v>
      </c>
      <c r="W1039" s="17">
        <f>+wp!W1038</f>
        <v>259.33999999999997</v>
      </c>
      <c r="X1039" s="17">
        <f>+wp!X1038</f>
        <v>259.33999999999997</v>
      </c>
      <c r="Y1039" s="17">
        <f>+wp!Y1038</f>
        <v>259.33999999999997</v>
      </c>
      <c r="Z1039" s="17">
        <f>+wp!Z1038</f>
        <v>259.33999999999997</v>
      </c>
      <c r="AA1039" s="17">
        <f>+wp!AA1038</f>
        <v>259.33999999999997</v>
      </c>
      <c r="AB1039" s="17">
        <f>+wp!AB1038</f>
        <v>259.33999999999997</v>
      </c>
      <c r="AC1039" s="17">
        <f>+wp!AC1038</f>
        <v>259.33999999999997</v>
      </c>
      <c r="AD1039" s="17">
        <f>+wp!AD1038</f>
        <v>259.33999999999997</v>
      </c>
    </row>
    <row r="1040" spans="3:30" x14ac:dyDescent="0.25">
      <c r="C1040" s="4" t="str">
        <f>+wp!C1039</f>
        <v>SLS112</v>
      </c>
      <c r="D1040" t="str">
        <f>+wp!D1039</f>
        <v>TACLOBAN CTG - SALES</v>
      </c>
      <c r="E1040">
        <f>+wp!E1039</f>
        <v>630130</v>
      </c>
      <c r="F1040" t="str">
        <f>+wp!F1039</f>
        <v>DEPRECIATION EXP. - STORE EQUIPMENT</v>
      </c>
      <c r="G1040" t="s">
        <v>191</v>
      </c>
      <c r="H1040">
        <f>+wp!I1039</f>
        <v>1700051867</v>
      </c>
      <c r="I1040" t="str">
        <f>+wp!J1039</f>
        <v>CPOS PRINTER</v>
      </c>
      <c r="J1040">
        <v>1</v>
      </c>
      <c r="L1040" s="16">
        <f>+wp!M1039</f>
        <v>44187</v>
      </c>
      <c r="M1040" s="34">
        <f>+wp!N1039</f>
        <v>6790</v>
      </c>
      <c r="N1040" s="17">
        <f>+wp!O1039</f>
        <v>5752.64</v>
      </c>
      <c r="O1040" s="17">
        <f>+wp!P1039</f>
        <v>1037.3599999999999</v>
      </c>
      <c r="P1040" s="18" t="s">
        <v>532</v>
      </c>
      <c r="Q1040" s="17">
        <f>+wp!R1039</f>
        <v>282.92</v>
      </c>
      <c r="R1040">
        <v>0</v>
      </c>
      <c r="S1040" s="17">
        <f>+wp!S1039</f>
        <v>259.33999999999997</v>
      </c>
      <c r="T1040" s="17">
        <f>+wp!T1039</f>
        <v>259.33999999999997</v>
      </c>
      <c r="U1040" s="17">
        <f>+wp!U1039</f>
        <v>259.33999999999997</v>
      </c>
      <c r="V1040" s="17">
        <f>+wp!V1039</f>
        <v>259.33999999999997</v>
      </c>
      <c r="W1040" s="17">
        <f>+wp!W1039</f>
        <v>259.33999999999997</v>
      </c>
      <c r="X1040" s="17">
        <f>+wp!X1039</f>
        <v>259.33999999999997</v>
      </c>
      <c r="Y1040" s="17">
        <f>+wp!Y1039</f>
        <v>259.33999999999997</v>
      </c>
      <c r="Z1040" s="17">
        <f>+wp!Z1039</f>
        <v>259.33999999999997</v>
      </c>
      <c r="AA1040" s="17">
        <f>+wp!AA1039</f>
        <v>259.33999999999997</v>
      </c>
      <c r="AB1040" s="17">
        <f>+wp!AB1039</f>
        <v>259.33999999999997</v>
      </c>
      <c r="AC1040" s="17">
        <f>+wp!AC1039</f>
        <v>259.33999999999997</v>
      </c>
      <c r="AD1040" s="17">
        <f>+wp!AD1039</f>
        <v>259.33999999999997</v>
      </c>
    </row>
    <row r="1041" spans="3:30" x14ac:dyDescent="0.25">
      <c r="C1041" s="4">
        <f>+wp!C1040</f>
        <v>117011</v>
      </c>
      <c r="D1041" t="str">
        <f>+wp!D1040</f>
        <v>V AND G</v>
      </c>
      <c r="E1041">
        <f>+wp!E1040</f>
        <v>630130</v>
      </c>
      <c r="F1041" t="str">
        <f>+wp!F1040</f>
        <v>DEPRECIATION EXP. - STORE EQUIPMENT</v>
      </c>
      <c r="G1041" t="s">
        <v>191</v>
      </c>
      <c r="H1041">
        <f>+wp!I1040</f>
        <v>1700051868</v>
      </c>
      <c r="I1041" t="str">
        <f>+wp!J1040</f>
        <v>CPOS PRINTER</v>
      </c>
      <c r="J1041">
        <v>1</v>
      </c>
      <c r="L1041" s="16">
        <f>+wp!M1040</f>
        <v>44187</v>
      </c>
      <c r="M1041" s="34">
        <f>+wp!N1040</f>
        <v>6790</v>
      </c>
      <c r="N1041" s="17">
        <f>+wp!O1040</f>
        <v>5752.64</v>
      </c>
      <c r="O1041" s="17">
        <f>+wp!P1040</f>
        <v>1037.3599999999999</v>
      </c>
      <c r="P1041" s="18" t="s">
        <v>532</v>
      </c>
      <c r="Q1041" s="17">
        <f>+wp!R1040</f>
        <v>282.92</v>
      </c>
      <c r="R1041">
        <v>0</v>
      </c>
      <c r="S1041" s="17">
        <f>+wp!S1040</f>
        <v>259.33999999999997</v>
      </c>
      <c r="T1041" s="17">
        <f>+wp!T1040</f>
        <v>259.33999999999997</v>
      </c>
      <c r="U1041" s="17">
        <f>+wp!U1040</f>
        <v>259.33999999999997</v>
      </c>
      <c r="V1041" s="17">
        <f>+wp!V1040</f>
        <v>259.33999999999997</v>
      </c>
      <c r="W1041" s="17">
        <f>+wp!W1040</f>
        <v>259.33999999999997</v>
      </c>
      <c r="X1041" s="17">
        <f>+wp!X1040</f>
        <v>259.33999999999997</v>
      </c>
      <c r="Y1041" s="17">
        <f>+wp!Y1040</f>
        <v>259.33999999999997</v>
      </c>
      <c r="Z1041" s="17">
        <f>+wp!Z1040</f>
        <v>259.33999999999997</v>
      </c>
      <c r="AA1041" s="17">
        <f>+wp!AA1040</f>
        <v>259.33999999999997</v>
      </c>
      <c r="AB1041" s="17">
        <f>+wp!AB1040</f>
        <v>259.33999999999997</v>
      </c>
      <c r="AC1041" s="17">
        <f>+wp!AC1040</f>
        <v>259.33999999999997</v>
      </c>
      <c r="AD1041" s="17">
        <f>+wp!AD1040</f>
        <v>259.33999999999997</v>
      </c>
    </row>
    <row r="1042" spans="3:30" x14ac:dyDescent="0.25">
      <c r="C1042" s="4">
        <f>+wp!C1041</f>
        <v>117059</v>
      </c>
      <c r="D1042" t="str">
        <f>+wp!D1041</f>
        <v>SAN LORENZO ST BALANGIGA</v>
      </c>
      <c r="E1042">
        <f>+wp!E1041</f>
        <v>630130</v>
      </c>
      <c r="F1042" t="str">
        <f>+wp!F1041</f>
        <v>DEPRECIATION EXP. - STORE EQUIPMENT</v>
      </c>
      <c r="G1042" t="s">
        <v>191</v>
      </c>
      <c r="H1042">
        <f>+wp!I1041</f>
        <v>1700051869</v>
      </c>
      <c r="I1042" t="str">
        <f>+wp!J1041</f>
        <v>CPOS PRINTER</v>
      </c>
      <c r="J1042">
        <v>1</v>
      </c>
      <c r="L1042" s="16">
        <f>+wp!M1041</f>
        <v>44187</v>
      </c>
      <c r="M1042" s="34">
        <f>+wp!N1041</f>
        <v>6790</v>
      </c>
      <c r="N1042" s="17">
        <f>+wp!O1041</f>
        <v>5752.64</v>
      </c>
      <c r="O1042" s="17">
        <f>+wp!P1041</f>
        <v>1037.3599999999999</v>
      </c>
      <c r="P1042" s="18" t="s">
        <v>532</v>
      </c>
      <c r="Q1042" s="17">
        <f>+wp!R1041</f>
        <v>282.92</v>
      </c>
      <c r="R1042">
        <v>0</v>
      </c>
      <c r="S1042" s="17">
        <f>+wp!S1041</f>
        <v>259.33999999999997</v>
      </c>
      <c r="T1042" s="17">
        <f>+wp!T1041</f>
        <v>259.33999999999997</v>
      </c>
      <c r="U1042" s="17">
        <f>+wp!U1041</f>
        <v>259.33999999999997</v>
      </c>
      <c r="V1042" s="17">
        <f>+wp!V1041</f>
        <v>259.33999999999997</v>
      </c>
      <c r="W1042" s="17">
        <f>+wp!W1041</f>
        <v>259.33999999999997</v>
      </c>
      <c r="X1042" s="17">
        <f>+wp!X1041</f>
        <v>259.33999999999997</v>
      </c>
      <c r="Y1042" s="17">
        <f>+wp!Y1041</f>
        <v>259.33999999999997</v>
      </c>
      <c r="Z1042" s="17">
        <f>+wp!Z1041</f>
        <v>259.33999999999997</v>
      </c>
      <c r="AA1042" s="17">
        <f>+wp!AA1041</f>
        <v>259.33999999999997</v>
      </c>
      <c r="AB1042" s="17">
        <f>+wp!AB1041</f>
        <v>259.33999999999997</v>
      </c>
      <c r="AC1042" s="17">
        <f>+wp!AC1041</f>
        <v>259.33999999999997</v>
      </c>
      <c r="AD1042" s="17">
        <f>+wp!AD1041</f>
        <v>259.33999999999997</v>
      </c>
    </row>
    <row r="1043" spans="3:30" x14ac:dyDescent="0.25">
      <c r="C1043" s="4">
        <f>+wp!C1042</f>
        <v>617019</v>
      </c>
      <c r="D1043" t="str">
        <f>+wp!D1042</f>
        <v>UR CABALAWAN TACLOBAN</v>
      </c>
      <c r="E1043">
        <f>+wp!E1042</f>
        <v>630130</v>
      </c>
      <c r="F1043" t="str">
        <f>+wp!F1042</f>
        <v>DEPRECIATION EXP. - STORE EQUIPMENT</v>
      </c>
      <c r="G1043" t="s">
        <v>191</v>
      </c>
      <c r="H1043">
        <f>+wp!I1042</f>
        <v>1700051870</v>
      </c>
      <c r="I1043" t="str">
        <f>+wp!J1042</f>
        <v>CPOS PRINTER</v>
      </c>
      <c r="J1043">
        <v>1</v>
      </c>
      <c r="L1043" s="16">
        <f>+wp!M1042</f>
        <v>44187</v>
      </c>
      <c r="M1043" s="34">
        <f>+wp!N1042</f>
        <v>6790</v>
      </c>
      <c r="N1043" s="17">
        <f>+wp!O1042</f>
        <v>5752.64</v>
      </c>
      <c r="O1043" s="17">
        <f>+wp!P1042</f>
        <v>1037.3599999999999</v>
      </c>
      <c r="P1043" s="18" t="s">
        <v>532</v>
      </c>
      <c r="Q1043" s="17">
        <f>+wp!R1042</f>
        <v>282.92</v>
      </c>
      <c r="R1043">
        <v>0</v>
      </c>
      <c r="S1043" s="17">
        <f>+wp!S1042</f>
        <v>259.33999999999997</v>
      </c>
      <c r="T1043" s="17">
        <f>+wp!T1042</f>
        <v>259.33999999999997</v>
      </c>
      <c r="U1043" s="17">
        <f>+wp!U1042</f>
        <v>259.33999999999997</v>
      </c>
      <c r="V1043" s="17">
        <f>+wp!V1042</f>
        <v>259.33999999999997</v>
      </c>
      <c r="W1043" s="17">
        <f>+wp!W1042</f>
        <v>259.33999999999997</v>
      </c>
      <c r="X1043" s="17">
        <f>+wp!X1042</f>
        <v>259.33999999999997</v>
      </c>
      <c r="Y1043" s="17">
        <f>+wp!Y1042</f>
        <v>259.33999999999997</v>
      </c>
      <c r="Z1043" s="17">
        <f>+wp!Z1042</f>
        <v>259.33999999999997</v>
      </c>
      <c r="AA1043" s="17">
        <f>+wp!AA1042</f>
        <v>259.33999999999997</v>
      </c>
      <c r="AB1043" s="17">
        <f>+wp!AB1042</f>
        <v>259.33999999999997</v>
      </c>
      <c r="AC1043" s="17">
        <f>+wp!AC1042</f>
        <v>259.33999999999997</v>
      </c>
      <c r="AD1043" s="17">
        <f>+wp!AD1042</f>
        <v>259.33999999999997</v>
      </c>
    </row>
    <row r="1044" spans="3:30" x14ac:dyDescent="0.25">
      <c r="C1044" s="4" t="str">
        <f>+wp!C1043</f>
        <v>WHE112</v>
      </c>
      <c r="D1044" t="str">
        <f>+wp!D1043</f>
        <v>TACLOBAN - LOGISTICS WAREHOUSE</v>
      </c>
      <c r="E1044">
        <f>+wp!E1043</f>
        <v>630130</v>
      </c>
      <c r="F1044" t="str">
        <f>+wp!F1043</f>
        <v>DEPRECIATION EXP. - STORE EQUIPMENT</v>
      </c>
      <c r="G1044" t="s">
        <v>191</v>
      </c>
      <c r="H1044">
        <f>+wp!I1043</f>
        <v>1700051871</v>
      </c>
      <c r="I1044" t="str">
        <f>+wp!J1043</f>
        <v>CPOS PRINTER</v>
      </c>
      <c r="J1044">
        <v>1</v>
      </c>
      <c r="L1044" s="16">
        <f>+wp!M1043</f>
        <v>44187</v>
      </c>
      <c r="M1044" s="34">
        <f>+wp!N1043</f>
        <v>6790</v>
      </c>
      <c r="N1044" s="17">
        <f>+wp!O1043</f>
        <v>5752.64</v>
      </c>
      <c r="O1044" s="17">
        <f>+wp!P1043</f>
        <v>1037.3599999999999</v>
      </c>
      <c r="P1044" s="18" t="s">
        <v>532</v>
      </c>
      <c r="Q1044" s="17">
        <f>+wp!R1043</f>
        <v>282.92</v>
      </c>
      <c r="R1044">
        <v>0</v>
      </c>
      <c r="S1044" s="17">
        <f>+wp!S1043</f>
        <v>259.33999999999997</v>
      </c>
      <c r="T1044" s="17">
        <f>+wp!T1043</f>
        <v>259.33999999999997</v>
      </c>
      <c r="U1044" s="17">
        <f>+wp!U1043</f>
        <v>259.33999999999997</v>
      </c>
      <c r="V1044" s="17">
        <f>+wp!V1043</f>
        <v>259.33999999999997</v>
      </c>
      <c r="W1044" s="17">
        <f>+wp!W1043</f>
        <v>259.33999999999997</v>
      </c>
      <c r="X1044" s="17">
        <f>+wp!X1043</f>
        <v>259.33999999999997</v>
      </c>
      <c r="Y1044" s="17">
        <f>+wp!Y1043</f>
        <v>259.33999999999997</v>
      </c>
      <c r="Z1044" s="17">
        <f>+wp!Z1043</f>
        <v>259.33999999999997</v>
      </c>
      <c r="AA1044" s="17">
        <f>+wp!AA1043</f>
        <v>259.33999999999997</v>
      </c>
      <c r="AB1044" s="17">
        <f>+wp!AB1043</f>
        <v>259.33999999999997</v>
      </c>
      <c r="AC1044" s="17">
        <f>+wp!AC1043</f>
        <v>259.33999999999997</v>
      </c>
      <c r="AD1044" s="17">
        <f>+wp!AD1043</f>
        <v>259.33999999999997</v>
      </c>
    </row>
    <row r="1045" spans="3:30" x14ac:dyDescent="0.25">
      <c r="C1045" s="4" t="str">
        <f>+wp!C1044</f>
        <v>SLS112</v>
      </c>
      <c r="D1045" t="str">
        <f>+wp!D1044</f>
        <v>TACLOBAN CTG - SALES</v>
      </c>
      <c r="E1045">
        <f>+wp!E1044</f>
        <v>630130</v>
      </c>
      <c r="F1045" t="str">
        <f>+wp!F1044</f>
        <v>DEPRECIATION EXP. - STORE EQUIPMENT</v>
      </c>
      <c r="G1045" t="s">
        <v>191</v>
      </c>
      <c r="H1045">
        <f>+wp!I1044</f>
        <v>1700051872</v>
      </c>
      <c r="I1045" t="str">
        <f>+wp!J1044</f>
        <v>CPOS PRINTER</v>
      </c>
      <c r="J1045">
        <v>1</v>
      </c>
      <c r="L1045" s="16">
        <f>+wp!M1044</f>
        <v>44187</v>
      </c>
      <c r="M1045" s="34">
        <f>+wp!N1044</f>
        <v>6790</v>
      </c>
      <c r="N1045" s="17">
        <f>+wp!O1044</f>
        <v>5752.64</v>
      </c>
      <c r="O1045" s="17">
        <f>+wp!P1044</f>
        <v>1037.3599999999999</v>
      </c>
      <c r="P1045" s="18" t="s">
        <v>532</v>
      </c>
      <c r="Q1045" s="17">
        <f>+wp!R1044</f>
        <v>282.92</v>
      </c>
      <c r="R1045">
        <v>0</v>
      </c>
      <c r="S1045" s="17">
        <f>+wp!S1044</f>
        <v>259.33999999999997</v>
      </c>
      <c r="T1045" s="17">
        <f>+wp!T1044</f>
        <v>259.33999999999997</v>
      </c>
      <c r="U1045" s="17">
        <f>+wp!U1044</f>
        <v>259.33999999999997</v>
      </c>
      <c r="V1045" s="17">
        <f>+wp!V1044</f>
        <v>259.33999999999997</v>
      </c>
      <c r="W1045" s="17">
        <f>+wp!W1044</f>
        <v>259.33999999999997</v>
      </c>
      <c r="X1045" s="17">
        <f>+wp!X1044</f>
        <v>259.33999999999997</v>
      </c>
      <c r="Y1045" s="17">
        <f>+wp!Y1044</f>
        <v>259.33999999999997</v>
      </c>
      <c r="Z1045" s="17">
        <f>+wp!Z1044</f>
        <v>259.33999999999997</v>
      </c>
      <c r="AA1045" s="17">
        <f>+wp!AA1044</f>
        <v>259.33999999999997</v>
      </c>
      <c r="AB1045" s="17">
        <f>+wp!AB1044</f>
        <v>259.33999999999997</v>
      </c>
      <c r="AC1045" s="17">
        <f>+wp!AC1044</f>
        <v>259.33999999999997</v>
      </c>
      <c r="AD1045" s="17">
        <f>+wp!AD1044</f>
        <v>259.33999999999997</v>
      </c>
    </row>
    <row r="1046" spans="3:30" x14ac:dyDescent="0.25">
      <c r="C1046" s="4">
        <f>+wp!C1045</f>
        <v>617022</v>
      </c>
      <c r="D1046" t="str">
        <f>+wp!D1045</f>
        <v>UR SANTO ROSARIO BARUGO</v>
      </c>
      <c r="E1046">
        <f>+wp!E1045</f>
        <v>630130</v>
      </c>
      <c r="F1046" t="str">
        <f>+wp!F1045</f>
        <v>DEPRECIATION EXP. - STORE EQUIPMENT</v>
      </c>
      <c r="G1046" t="s">
        <v>191</v>
      </c>
      <c r="H1046">
        <f>+wp!I1045</f>
        <v>1700051873</v>
      </c>
      <c r="I1046" t="str">
        <f>+wp!J1045</f>
        <v>CPOS PRINTER</v>
      </c>
      <c r="J1046">
        <v>1</v>
      </c>
      <c r="L1046" s="16">
        <f>+wp!M1045</f>
        <v>44187</v>
      </c>
      <c r="M1046" s="34">
        <f>+wp!N1045</f>
        <v>6790</v>
      </c>
      <c r="N1046" s="17">
        <f>+wp!O1045</f>
        <v>5752.64</v>
      </c>
      <c r="O1046" s="17">
        <f>+wp!P1045</f>
        <v>1037.3599999999999</v>
      </c>
      <c r="P1046" s="18" t="s">
        <v>532</v>
      </c>
      <c r="Q1046" s="17">
        <f>+wp!R1045</f>
        <v>282.92</v>
      </c>
      <c r="R1046">
        <v>0</v>
      </c>
      <c r="S1046" s="17">
        <f>+wp!S1045</f>
        <v>259.33999999999997</v>
      </c>
      <c r="T1046" s="17">
        <f>+wp!T1045</f>
        <v>259.33999999999997</v>
      </c>
      <c r="U1046" s="17">
        <f>+wp!U1045</f>
        <v>259.33999999999997</v>
      </c>
      <c r="V1046" s="17">
        <f>+wp!V1045</f>
        <v>259.33999999999997</v>
      </c>
      <c r="W1046" s="17">
        <f>+wp!W1045</f>
        <v>259.33999999999997</v>
      </c>
      <c r="X1046" s="17">
        <f>+wp!X1045</f>
        <v>259.33999999999997</v>
      </c>
      <c r="Y1046" s="17">
        <f>+wp!Y1045</f>
        <v>259.33999999999997</v>
      </c>
      <c r="Z1046" s="17">
        <f>+wp!Z1045</f>
        <v>259.33999999999997</v>
      </c>
      <c r="AA1046" s="17">
        <f>+wp!AA1045</f>
        <v>259.33999999999997</v>
      </c>
      <c r="AB1046" s="17">
        <f>+wp!AB1045</f>
        <v>259.33999999999997</v>
      </c>
      <c r="AC1046" s="17">
        <f>+wp!AC1045</f>
        <v>259.33999999999997</v>
      </c>
      <c r="AD1046" s="17">
        <f>+wp!AD1045</f>
        <v>259.33999999999997</v>
      </c>
    </row>
    <row r="1047" spans="3:30" x14ac:dyDescent="0.25">
      <c r="C1047" s="4">
        <f>+wp!C1046</f>
        <v>117059</v>
      </c>
      <c r="D1047" t="str">
        <f>+wp!D1046</f>
        <v>SAN LORENZO ST BALANGIGA</v>
      </c>
      <c r="E1047">
        <f>+wp!E1046</f>
        <v>630130</v>
      </c>
      <c r="F1047" t="str">
        <f>+wp!F1046</f>
        <v>DEPRECIATION EXP. - STORE EQUIPMENT</v>
      </c>
      <c r="G1047" t="s">
        <v>191</v>
      </c>
      <c r="H1047">
        <f>+wp!I1046</f>
        <v>1700051874</v>
      </c>
      <c r="I1047" t="str">
        <f>+wp!J1046</f>
        <v>CPOS MACHINE</v>
      </c>
      <c r="J1047">
        <v>1</v>
      </c>
      <c r="L1047" s="16">
        <f>+wp!M1046</f>
        <v>44141</v>
      </c>
      <c r="M1047" s="34">
        <f>+wp!N1046</f>
        <v>23927</v>
      </c>
      <c r="N1047" s="17">
        <f>+wp!O1046</f>
        <v>20603.810000000001</v>
      </c>
      <c r="O1047" s="17">
        <f>+wp!P1046</f>
        <v>3323.19</v>
      </c>
      <c r="P1047" s="18" t="s">
        <v>532</v>
      </c>
      <c r="Q1047" s="17">
        <f>+wp!R1046</f>
        <v>996.96</v>
      </c>
      <c r="R1047">
        <v>0</v>
      </c>
      <c r="S1047" s="17">
        <f>+wp!S1046</f>
        <v>830.8</v>
      </c>
      <c r="T1047" s="17">
        <f>+wp!T1046</f>
        <v>830.8</v>
      </c>
      <c r="U1047" s="17">
        <f>+wp!U1046</f>
        <v>830.8</v>
      </c>
      <c r="V1047" s="17">
        <f>+wp!V1046</f>
        <v>830.79</v>
      </c>
      <c r="W1047" s="17">
        <f>+wp!W1046</f>
        <v>830.8</v>
      </c>
      <c r="X1047" s="17">
        <f>+wp!X1046</f>
        <v>830.8</v>
      </c>
      <c r="Y1047" s="17">
        <f>+wp!Y1046</f>
        <v>830.8</v>
      </c>
      <c r="Z1047" s="17">
        <f>+wp!Z1046</f>
        <v>830.8</v>
      </c>
      <c r="AA1047" s="17">
        <f>+wp!AA1046</f>
        <v>830.8</v>
      </c>
      <c r="AB1047" s="17">
        <f>+wp!AB1046</f>
        <v>830.8</v>
      </c>
      <c r="AC1047" s="17">
        <f>+wp!AC1046</f>
        <v>830.8</v>
      </c>
      <c r="AD1047" s="17">
        <f>+wp!AD1046</f>
        <v>830.8</v>
      </c>
    </row>
    <row r="1048" spans="3:30" x14ac:dyDescent="0.25">
      <c r="C1048" s="4">
        <f>+wp!C1047</f>
        <v>617019</v>
      </c>
      <c r="D1048" t="str">
        <f>+wp!D1047</f>
        <v>UR CABALAWAN TACLOBAN</v>
      </c>
      <c r="E1048">
        <f>+wp!E1047</f>
        <v>630130</v>
      </c>
      <c r="F1048" t="str">
        <f>+wp!F1047</f>
        <v>DEPRECIATION EXP. - STORE EQUIPMENT</v>
      </c>
      <c r="G1048" t="s">
        <v>191</v>
      </c>
      <c r="H1048">
        <f>+wp!I1047</f>
        <v>1700051875</v>
      </c>
      <c r="I1048" t="str">
        <f>+wp!J1047</f>
        <v>CPOS MACHINE</v>
      </c>
      <c r="J1048">
        <v>1</v>
      </c>
      <c r="L1048" s="16">
        <f>+wp!M1047</f>
        <v>44141</v>
      </c>
      <c r="M1048" s="34">
        <f>+wp!N1047</f>
        <v>23927</v>
      </c>
      <c r="N1048" s="17">
        <f>+wp!O1047</f>
        <v>20603.810000000001</v>
      </c>
      <c r="O1048" s="17">
        <f>+wp!P1047</f>
        <v>3323.19</v>
      </c>
      <c r="P1048" s="18" t="s">
        <v>532</v>
      </c>
      <c r="Q1048" s="17">
        <f>+wp!R1047</f>
        <v>996.96</v>
      </c>
      <c r="R1048">
        <v>0</v>
      </c>
      <c r="S1048" s="17">
        <f>+wp!S1047</f>
        <v>830.8</v>
      </c>
      <c r="T1048" s="17">
        <f>+wp!T1047</f>
        <v>830.8</v>
      </c>
      <c r="U1048" s="17">
        <f>+wp!U1047</f>
        <v>830.8</v>
      </c>
      <c r="V1048" s="17">
        <f>+wp!V1047</f>
        <v>830.79</v>
      </c>
      <c r="W1048" s="17">
        <f>+wp!W1047</f>
        <v>830.8</v>
      </c>
      <c r="X1048" s="17">
        <f>+wp!X1047</f>
        <v>830.8</v>
      </c>
      <c r="Y1048" s="17">
        <f>+wp!Y1047</f>
        <v>830.8</v>
      </c>
      <c r="Z1048" s="17">
        <f>+wp!Z1047</f>
        <v>830.8</v>
      </c>
      <c r="AA1048" s="17">
        <f>+wp!AA1047</f>
        <v>830.8</v>
      </c>
      <c r="AB1048" s="17">
        <f>+wp!AB1047</f>
        <v>830.8</v>
      </c>
      <c r="AC1048" s="17">
        <f>+wp!AC1047</f>
        <v>830.8</v>
      </c>
      <c r="AD1048" s="17">
        <f>+wp!AD1047</f>
        <v>830.8</v>
      </c>
    </row>
    <row r="1049" spans="3:30" x14ac:dyDescent="0.25">
      <c r="C1049" s="4" t="str">
        <f>+wp!C1048</f>
        <v>WHE112</v>
      </c>
      <c r="D1049" t="str">
        <f>+wp!D1048</f>
        <v>TACLOBAN - LOGISTICS WAREHOUSE</v>
      </c>
      <c r="E1049">
        <f>+wp!E1048</f>
        <v>630130</v>
      </c>
      <c r="F1049" t="str">
        <f>+wp!F1048</f>
        <v>DEPRECIATION EXP. - STORE EQUIPMENT</v>
      </c>
      <c r="G1049" t="s">
        <v>191</v>
      </c>
      <c r="H1049">
        <f>+wp!I1048</f>
        <v>1700051876</v>
      </c>
      <c r="I1049" t="str">
        <f>+wp!J1048</f>
        <v>CPOS MACHINE</v>
      </c>
      <c r="J1049">
        <v>1</v>
      </c>
      <c r="L1049" s="16">
        <f>+wp!M1048</f>
        <v>44141</v>
      </c>
      <c r="M1049" s="34">
        <f>+wp!N1048</f>
        <v>23927</v>
      </c>
      <c r="N1049" s="17">
        <f>+wp!O1048</f>
        <v>20603.810000000001</v>
      </c>
      <c r="O1049" s="17">
        <f>+wp!P1048</f>
        <v>3323.19</v>
      </c>
      <c r="P1049" s="18" t="s">
        <v>532</v>
      </c>
      <c r="Q1049" s="17">
        <f>+wp!R1048</f>
        <v>996.96</v>
      </c>
      <c r="R1049">
        <v>0</v>
      </c>
      <c r="S1049" s="17">
        <f>+wp!S1048</f>
        <v>830.8</v>
      </c>
      <c r="T1049" s="17">
        <f>+wp!T1048</f>
        <v>830.8</v>
      </c>
      <c r="U1049" s="17">
        <f>+wp!U1048</f>
        <v>830.8</v>
      </c>
      <c r="V1049" s="17">
        <f>+wp!V1048</f>
        <v>830.79</v>
      </c>
      <c r="W1049" s="17">
        <f>+wp!W1048</f>
        <v>830.8</v>
      </c>
      <c r="X1049" s="17">
        <f>+wp!X1048</f>
        <v>830.8</v>
      </c>
      <c r="Y1049" s="17">
        <f>+wp!Y1048</f>
        <v>830.8</v>
      </c>
      <c r="Z1049" s="17">
        <f>+wp!Z1048</f>
        <v>830.8</v>
      </c>
      <c r="AA1049" s="17">
        <f>+wp!AA1048</f>
        <v>830.8</v>
      </c>
      <c r="AB1049" s="17">
        <f>+wp!AB1048</f>
        <v>830.8</v>
      </c>
      <c r="AC1049" s="17">
        <f>+wp!AC1048</f>
        <v>830.8</v>
      </c>
      <c r="AD1049" s="17">
        <f>+wp!AD1048</f>
        <v>830.8</v>
      </c>
    </row>
    <row r="1050" spans="3:30" x14ac:dyDescent="0.25">
      <c r="C1050" s="4">
        <f>+wp!C1049</f>
        <v>617025</v>
      </c>
      <c r="D1050" t="str">
        <f>+wp!D1049</f>
        <v>UR CALANIPAWAN TACLOBAN</v>
      </c>
      <c r="E1050">
        <f>+wp!E1049</f>
        <v>630130</v>
      </c>
      <c r="F1050" t="str">
        <f>+wp!F1049</f>
        <v>DEPRECIATION EXP. - STORE EQUIPMENT</v>
      </c>
      <c r="G1050" t="s">
        <v>191</v>
      </c>
      <c r="H1050">
        <f>+wp!I1049</f>
        <v>1700051877</v>
      </c>
      <c r="I1050" t="str">
        <f>+wp!J1049</f>
        <v>CPOS MACHINE</v>
      </c>
      <c r="J1050">
        <v>1</v>
      </c>
      <c r="L1050" s="16">
        <f>+wp!M1049</f>
        <v>44141</v>
      </c>
      <c r="M1050" s="34">
        <f>+wp!N1049</f>
        <v>23927</v>
      </c>
      <c r="N1050" s="17">
        <f>+wp!O1049</f>
        <v>20603.810000000001</v>
      </c>
      <c r="O1050" s="17">
        <f>+wp!P1049</f>
        <v>3323.19</v>
      </c>
      <c r="P1050" s="18" t="s">
        <v>532</v>
      </c>
      <c r="Q1050" s="17">
        <f>+wp!R1049</f>
        <v>996.96</v>
      </c>
      <c r="R1050">
        <v>0</v>
      </c>
      <c r="S1050" s="17">
        <f>+wp!S1049</f>
        <v>830.8</v>
      </c>
      <c r="T1050" s="17">
        <f>+wp!T1049</f>
        <v>830.8</v>
      </c>
      <c r="U1050" s="17">
        <f>+wp!U1049</f>
        <v>830.8</v>
      </c>
      <c r="V1050" s="17">
        <f>+wp!V1049</f>
        <v>830.79</v>
      </c>
      <c r="W1050" s="17">
        <f>+wp!W1049</f>
        <v>830.8</v>
      </c>
      <c r="X1050" s="17">
        <f>+wp!X1049</f>
        <v>830.8</v>
      </c>
      <c r="Y1050" s="17">
        <f>+wp!Y1049</f>
        <v>830.8</v>
      </c>
      <c r="Z1050" s="17">
        <f>+wp!Z1049</f>
        <v>830.8</v>
      </c>
      <c r="AA1050" s="17">
        <f>+wp!AA1049</f>
        <v>830.8</v>
      </c>
      <c r="AB1050" s="17">
        <f>+wp!AB1049</f>
        <v>830.8</v>
      </c>
      <c r="AC1050" s="17">
        <f>+wp!AC1049</f>
        <v>830.8</v>
      </c>
      <c r="AD1050" s="17">
        <f>+wp!AD1049</f>
        <v>830.8</v>
      </c>
    </row>
    <row r="1051" spans="3:30" x14ac:dyDescent="0.25">
      <c r="C1051" s="4">
        <f>+wp!C1050</f>
        <v>617022</v>
      </c>
      <c r="D1051" t="str">
        <f>+wp!D1050</f>
        <v>UR SANTO ROSARIO BARUGO</v>
      </c>
      <c r="E1051">
        <f>+wp!E1050</f>
        <v>630130</v>
      </c>
      <c r="F1051" t="str">
        <f>+wp!F1050</f>
        <v>DEPRECIATION EXP. - STORE EQUIPMENT</v>
      </c>
      <c r="G1051" t="s">
        <v>191</v>
      </c>
      <c r="H1051">
        <f>+wp!I1050</f>
        <v>1700051878</v>
      </c>
      <c r="I1051" t="str">
        <f>+wp!J1050</f>
        <v>CPOS MACHINE</v>
      </c>
      <c r="J1051">
        <v>1</v>
      </c>
      <c r="L1051" s="16">
        <f>+wp!M1050</f>
        <v>44141</v>
      </c>
      <c r="M1051" s="34">
        <f>+wp!N1050</f>
        <v>23927</v>
      </c>
      <c r="N1051" s="17">
        <f>+wp!O1050</f>
        <v>20603.810000000001</v>
      </c>
      <c r="O1051" s="17">
        <f>+wp!P1050</f>
        <v>3323.19</v>
      </c>
      <c r="P1051" s="18" t="s">
        <v>532</v>
      </c>
      <c r="Q1051" s="17">
        <f>+wp!R1050</f>
        <v>996.96</v>
      </c>
      <c r="R1051">
        <v>0</v>
      </c>
      <c r="S1051" s="17">
        <f>+wp!S1050</f>
        <v>830.8</v>
      </c>
      <c r="T1051" s="17">
        <f>+wp!T1050</f>
        <v>830.8</v>
      </c>
      <c r="U1051" s="17">
        <f>+wp!U1050</f>
        <v>830.8</v>
      </c>
      <c r="V1051" s="17">
        <f>+wp!V1050</f>
        <v>830.79</v>
      </c>
      <c r="W1051" s="17">
        <f>+wp!W1050</f>
        <v>830.8</v>
      </c>
      <c r="X1051" s="17">
        <f>+wp!X1050</f>
        <v>830.8</v>
      </c>
      <c r="Y1051" s="17">
        <f>+wp!Y1050</f>
        <v>830.8</v>
      </c>
      <c r="Z1051" s="17">
        <f>+wp!Z1050</f>
        <v>830.8</v>
      </c>
      <c r="AA1051" s="17">
        <f>+wp!AA1050</f>
        <v>830.8</v>
      </c>
      <c r="AB1051" s="17">
        <f>+wp!AB1050</f>
        <v>830.8</v>
      </c>
      <c r="AC1051" s="17">
        <f>+wp!AC1050</f>
        <v>830.8</v>
      </c>
      <c r="AD1051" s="17">
        <f>+wp!AD1050</f>
        <v>830.8</v>
      </c>
    </row>
    <row r="1052" spans="3:30" x14ac:dyDescent="0.25">
      <c r="C1052" s="4">
        <f>+wp!C1051</f>
        <v>117050</v>
      </c>
      <c r="D1052" t="str">
        <f>+wp!D1051</f>
        <v>BRGY 3 TAFT</v>
      </c>
      <c r="E1052">
        <f>+wp!E1051</f>
        <v>630130</v>
      </c>
      <c r="F1052" t="str">
        <f>+wp!F1051</f>
        <v>DEPRECIATION EXP. - STORE EQUIPMENT</v>
      </c>
      <c r="G1052" t="s">
        <v>191</v>
      </c>
      <c r="H1052">
        <f>+wp!I1051</f>
        <v>1700052048</v>
      </c>
      <c r="I1052" t="str">
        <f>+wp!J1051</f>
        <v>UPRIGHT CHILLER</v>
      </c>
      <c r="J1052">
        <v>1</v>
      </c>
      <c r="L1052" s="16">
        <f>+wp!M1051</f>
        <v>44111</v>
      </c>
      <c r="M1052" s="34">
        <f>+wp!N1051</f>
        <v>24500</v>
      </c>
      <c r="N1052" s="17">
        <f>+wp!O1051</f>
        <v>9391.67</v>
      </c>
      <c r="O1052" s="17">
        <f>+wp!P1051</f>
        <v>15108.33</v>
      </c>
      <c r="P1052" s="18" t="s">
        <v>532</v>
      </c>
      <c r="Q1052" s="17">
        <f>+wp!R1051</f>
        <v>408.33</v>
      </c>
      <c r="R1052">
        <v>0</v>
      </c>
      <c r="S1052" s="17">
        <f>+wp!S1051</f>
        <v>408.33</v>
      </c>
      <c r="T1052" s="17">
        <f>+wp!T1051</f>
        <v>408.34</v>
      </c>
      <c r="U1052" s="17">
        <f>+wp!U1051</f>
        <v>408.33</v>
      </c>
      <c r="V1052" s="17">
        <f>+wp!V1051</f>
        <v>408.33</v>
      </c>
      <c r="W1052" s="17">
        <f>+wp!W1051</f>
        <v>408.34</v>
      </c>
      <c r="X1052" s="17">
        <f>+wp!X1051</f>
        <v>408.33</v>
      </c>
      <c r="Y1052" s="17">
        <f>+wp!Y1051</f>
        <v>408.33</v>
      </c>
      <c r="Z1052" s="17">
        <f>+wp!Z1051</f>
        <v>408.34</v>
      </c>
      <c r="AA1052" s="17">
        <f>+wp!AA1051</f>
        <v>408.34</v>
      </c>
      <c r="AB1052" s="17">
        <f>+wp!AB1051</f>
        <v>408.34</v>
      </c>
      <c r="AC1052" s="17">
        <f>+wp!AC1051</f>
        <v>408.34</v>
      </c>
      <c r="AD1052" s="17">
        <f>+wp!AD1051</f>
        <v>408.34</v>
      </c>
    </row>
    <row r="1053" spans="3:30" x14ac:dyDescent="0.25">
      <c r="C1053" s="4">
        <f>+wp!C1052</f>
        <v>117035</v>
      </c>
      <c r="D1053" t="str">
        <f>+wp!D1052</f>
        <v>HOUSING</v>
      </c>
      <c r="E1053">
        <f>+wp!E1052</f>
        <v>630130</v>
      </c>
      <c r="F1053" t="str">
        <f>+wp!F1052</f>
        <v>DEPRECIATION EXP. - STORE EQUIPMENT</v>
      </c>
      <c r="G1053" t="s">
        <v>191</v>
      </c>
      <c r="H1053">
        <f>+wp!I1052</f>
        <v>1700052122</v>
      </c>
      <c r="I1053" t="str">
        <f>+wp!J1052</f>
        <v>GAS OVEN</v>
      </c>
      <c r="J1053">
        <v>1</v>
      </c>
      <c r="L1053" s="16">
        <f>+wp!M1052</f>
        <v>44216</v>
      </c>
      <c r="M1053" s="34">
        <f>+wp!N1052</f>
        <v>32999.43</v>
      </c>
      <c r="N1053" s="17">
        <f>+wp!O1052</f>
        <v>10999.82</v>
      </c>
      <c r="O1053" s="17">
        <f>+wp!P1052</f>
        <v>21999.61</v>
      </c>
      <c r="P1053" s="18" t="s">
        <v>532</v>
      </c>
      <c r="Q1053" s="17">
        <f>+wp!R1052</f>
        <v>549.99</v>
      </c>
      <c r="R1053">
        <v>0</v>
      </c>
      <c r="S1053" s="17">
        <f>+wp!S1052</f>
        <v>549.99</v>
      </c>
      <c r="T1053" s="17">
        <f>+wp!T1052</f>
        <v>549.99</v>
      </c>
      <c r="U1053" s="17">
        <f>+wp!U1052</f>
        <v>549.99</v>
      </c>
      <c r="V1053" s="17">
        <f>+wp!V1052</f>
        <v>549.99</v>
      </c>
      <c r="W1053" s="17">
        <f>+wp!W1052</f>
        <v>549.99</v>
      </c>
      <c r="X1053" s="17">
        <f>+wp!X1052</f>
        <v>550</v>
      </c>
      <c r="Y1053" s="17">
        <f>+wp!Y1052</f>
        <v>549.99</v>
      </c>
      <c r="Z1053" s="17">
        <f>+wp!Z1052</f>
        <v>549.99</v>
      </c>
      <c r="AA1053" s="17">
        <f>+wp!AA1052</f>
        <v>549.99</v>
      </c>
      <c r="AB1053" s="17">
        <f>+wp!AB1052</f>
        <v>549.99</v>
      </c>
      <c r="AC1053" s="17">
        <f>+wp!AC1052</f>
        <v>549.99</v>
      </c>
      <c r="AD1053" s="17">
        <f>+wp!AD1052</f>
        <v>549.99</v>
      </c>
    </row>
    <row r="1054" spans="3:30" x14ac:dyDescent="0.25">
      <c r="C1054" s="4">
        <f>+wp!C1053</f>
        <v>117061</v>
      </c>
      <c r="D1054" t="str">
        <f>+wp!D1053</f>
        <v>BAYBAY BASEY</v>
      </c>
      <c r="E1054">
        <f>+wp!E1053</f>
        <v>630130</v>
      </c>
      <c r="F1054" t="str">
        <f>+wp!F1053</f>
        <v>DEPRECIATION EXP. - STORE EQUIPMENT</v>
      </c>
      <c r="G1054" t="s">
        <v>191</v>
      </c>
      <c r="H1054">
        <f>+wp!I1053</f>
        <v>1700052150</v>
      </c>
      <c r="I1054" t="str">
        <f>+wp!J1053</f>
        <v>GAS OVEN</v>
      </c>
      <c r="J1054">
        <v>1</v>
      </c>
      <c r="L1054" s="16">
        <f>+wp!M1053</f>
        <v>44257</v>
      </c>
      <c r="M1054" s="34">
        <f>+wp!N1053</f>
        <v>33000</v>
      </c>
      <c r="N1054" s="17">
        <f>+wp!O1053</f>
        <v>9900</v>
      </c>
      <c r="O1054" s="17">
        <f>+wp!P1053</f>
        <v>23100</v>
      </c>
      <c r="P1054" s="18" t="s">
        <v>532</v>
      </c>
      <c r="Q1054" s="17">
        <f>+wp!R1053</f>
        <v>550</v>
      </c>
      <c r="R1054">
        <v>0</v>
      </c>
      <c r="S1054" s="17">
        <f>+wp!S1053</f>
        <v>550</v>
      </c>
      <c r="T1054" s="17">
        <f>+wp!T1053</f>
        <v>550</v>
      </c>
      <c r="U1054" s="17">
        <f>+wp!U1053</f>
        <v>550</v>
      </c>
      <c r="V1054" s="17">
        <f>+wp!V1053</f>
        <v>550</v>
      </c>
      <c r="W1054" s="17">
        <f>+wp!W1053</f>
        <v>550</v>
      </c>
      <c r="X1054" s="17">
        <f>+wp!X1053</f>
        <v>550</v>
      </c>
      <c r="Y1054" s="17">
        <f>+wp!Y1053</f>
        <v>550</v>
      </c>
      <c r="Z1054" s="17">
        <f>+wp!Z1053</f>
        <v>550</v>
      </c>
      <c r="AA1054" s="17">
        <f>+wp!AA1053</f>
        <v>550</v>
      </c>
      <c r="AB1054" s="17">
        <f>+wp!AB1053</f>
        <v>550</v>
      </c>
      <c r="AC1054" s="17">
        <f>+wp!AC1053</f>
        <v>550</v>
      </c>
      <c r="AD1054" s="17">
        <f>+wp!AD1053</f>
        <v>550</v>
      </c>
    </row>
    <row r="1055" spans="3:30" x14ac:dyDescent="0.25">
      <c r="C1055" s="4">
        <f>+wp!C1054</f>
        <v>117011</v>
      </c>
      <c r="D1055" t="str">
        <f>+wp!D1054</f>
        <v>V AND G</v>
      </c>
      <c r="E1055">
        <f>+wp!E1054</f>
        <v>630130</v>
      </c>
      <c r="F1055" t="str">
        <f>+wp!F1054</f>
        <v>DEPRECIATION EXP. - STORE EQUIPMENT</v>
      </c>
      <c r="G1055" t="s">
        <v>191</v>
      </c>
      <c r="H1055">
        <f>+wp!I1054</f>
        <v>1700052151</v>
      </c>
      <c r="I1055" t="str">
        <f>+wp!J1054</f>
        <v>GAS OVEN</v>
      </c>
      <c r="J1055">
        <v>1</v>
      </c>
      <c r="L1055" s="16">
        <f>+wp!M1054</f>
        <v>44257</v>
      </c>
      <c r="M1055" s="34">
        <f>+wp!N1054</f>
        <v>33000</v>
      </c>
      <c r="N1055" s="17">
        <f>+wp!O1054</f>
        <v>9900</v>
      </c>
      <c r="O1055" s="17">
        <f>+wp!P1054</f>
        <v>23100</v>
      </c>
      <c r="P1055" s="18" t="s">
        <v>532</v>
      </c>
      <c r="Q1055" s="17">
        <f>+wp!R1054</f>
        <v>550</v>
      </c>
      <c r="R1055">
        <v>0</v>
      </c>
      <c r="S1055" s="17">
        <f>+wp!S1054</f>
        <v>550</v>
      </c>
      <c r="T1055" s="17">
        <f>+wp!T1054</f>
        <v>550</v>
      </c>
      <c r="U1055" s="17">
        <f>+wp!U1054</f>
        <v>550</v>
      </c>
      <c r="V1055" s="17">
        <f>+wp!V1054</f>
        <v>550</v>
      </c>
      <c r="W1055" s="17">
        <f>+wp!W1054</f>
        <v>550</v>
      </c>
      <c r="X1055" s="17">
        <f>+wp!X1054</f>
        <v>550</v>
      </c>
      <c r="Y1055" s="17">
        <f>+wp!Y1054</f>
        <v>550</v>
      </c>
      <c r="Z1055" s="17">
        <f>+wp!Z1054</f>
        <v>550</v>
      </c>
      <c r="AA1055" s="17">
        <f>+wp!AA1054</f>
        <v>550</v>
      </c>
      <c r="AB1055" s="17">
        <f>+wp!AB1054</f>
        <v>550</v>
      </c>
      <c r="AC1055" s="17">
        <f>+wp!AC1054</f>
        <v>550</v>
      </c>
      <c r="AD1055" s="17">
        <f>+wp!AD1054</f>
        <v>550</v>
      </c>
    </row>
    <row r="1056" spans="3:30" x14ac:dyDescent="0.25">
      <c r="C1056" s="4">
        <f>+wp!C1055</f>
        <v>117061</v>
      </c>
      <c r="D1056" t="str">
        <f>+wp!D1055</f>
        <v>BAYBAY BASEY</v>
      </c>
      <c r="E1056">
        <f>+wp!E1055</f>
        <v>630130</v>
      </c>
      <c r="F1056" t="str">
        <f>+wp!F1055</f>
        <v>DEPRECIATION EXP. - STORE EQUIPMENT</v>
      </c>
      <c r="G1056" t="s">
        <v>191</v>
      </c>
      <c r="H1056">
        <f>+wp!I1055</f>
        <v>1700052152</v>
      </c>
      <c r="I1056" t="str">
        <f>+wp!J1055</f>
        <v>GAS OVEN</v>
      </c>
      <c r="J1056">
        <v>1</v>
      </c>
      <c r="L1056" s="16">
        <f>+wp!M1055</f>
        <v>44257</v>
      </c>
      <c r="M1056" s="34">
        <f>+wp!N1055</f>
        <v>33000</v>
      </c>
      <c r="N1056" s="17">
        <f>+wp!O1055</f>
        <v>9900</v>
      </c>
      <c r="O1056" s="17">
        <f>+wp!P1055</f>
        <v>23100</v>
      </c>
      <c r="P1056" s="18" t="s">
        <v>532</v>
      </c>
      <c r="Q1056" s="17">
        <f>+wp!R1055</f>
        <v>550</v>
      </c>
      <c r="R1056">
        <v>0</v>
      </c>
      <c r="S1056" s="17">
        <f>+wp!S1055</f>
        <v>550</v>
      </c>
      <c r="T1056" s="17">
        <f>+wp!T1055</f>
        <v>550</v>
      </c>
      <c r="U1056" s="17">
        <f>+wp!U1055</f>
        <v>550</v>
      </c>
      <c r="V1056" s="17">
        <f>+wp!V1055</f>
        <v>550</v>
      </c>
      <c r="W1056" s="17">
        <f>+wp!W1055</f>
        <v>550</v>
      </c>
      <c r="X1056" s="17">
        <f>+wp!X1055</f>
        <v>550</v>
      </c>
      <c r="Y1056" s="17">
        <f>+wp!Y1055</f>
        <v>550</v>
      </c>
      <c r="Z1056" s="17">
        <f>+wp!Z1055</f>
        <v>550</v>
      </c>
      <c r="AA1056" s="17">
        <f>+wp!AA1055</f>
        <v>550</v>
      </c>
      <c r="AB1056" s="17">
        <f>+wp!AB1055</f>
        <v>550</v>
      </c>
      <c r="AC1056" s="17">
        <f>+wp!AC1055</f>
        <v>550</v>
      </c>
      <c r="AD1056" s="17">
        <f>+wp!AD1055</f>
        <v>550</v>
      </c>
    </row>
    <row r="1057" spans="3:30" x14ac:dyDescent="0.25">
      <c r="C1057" s="4">
        <f>+wp!C1056</f>
        <v>117026</v>
      </c>
      <c r="D1057" t="str">
        <f>+wp!D1056</f>
        <v>MARASBARAS</v>
      </c>
      <c r="E1057">
        <f>+wp!E1056</f>
        <v>630130</v>
      </c>
      <c r="F1057" t="str">
        <f>+wp!F1056</f>
        <v>DEPRECIATION EXP. - STORE EQUIPMENT</v>
      </c>
      <c r="G1057" t="s">
        <v>191</v>
      </c>
      <c r="H1057">
        <f>+wp!I1056</f>
        <v>1700052153</v>
      </c>
      <c r="I1057" t="str">
        <f>+wp!J1056</f>
        <v>GAS OVEN</v>
      </c>
      <c r="J1057">
        <v>1</v>
      </c>
      <c r="L1057" s="16">
        <f>+wp!M1056</f>
        <v>44257</v>
      </c>
      <c r="M1057" s="34">
        <f>+wp!N1056</f>
        <v>33000</v>
      </c>
      <c r="N1057" s="17">
        <f>+wp!O1056</f>
        <v>9900</v>
      </c>
      <c r="O1057" s="17">
        <f>+wp!P1056</f>
        <v>23100</v>
      </c>
      <c r="P1057" s="18" t="s">
        <v>532</v>
      </c>
      <c r="Q1057" s="17">
        <f>+wp!R1056</f>
        <v>550</v>
      </c>
      <c r="R1057">
        <v>0</v>
      </c>
      <c r="S1057" s="17">
        <f>+wp!S1056</f>
        <v>550</v>
      </c>
      <c r="T1057" s="17">
        <f>+wp!T1056</f>
        <v>550</v>
      </c>
      <c r="U1057" s="17">
        <f>+wp!U1056</f>
        <v>550</v>
      </c>
      <c r="V1057" s="17">
        <f>+wp!V1056</f>
        <v>550</v>
      </c>
      <c r="W1057" s="17">
        <f>+wp!W1056</f>
        <v>550</v>
      </c>
      <c r="X1057" s="17">
        <f>+wp!X1056</f>
        <v>550</v>
      </c>
      <c r="Y1057" s="17">
        <f>+wp!Y1056</f>
        <v>550</v>
      </c>
      <c r="Z1057" s="17">
        <f>+wp!Z1056</f>
        <v>550</v>
      </c>
      <c r="AA1057" s="17">
        <f>+wp!AA1056</f>
        <v>550</v>
      </c>
      <c r="AB1057" s="17">
        <f>+wp!AB1056</f>
        <v>550</v>
      </c>
      <c r="AC1057" s="17">
        <f>+wp!AC1056</f>
        <v>550</v>
      </c>
      <c r="AD1057" s="17">
        <f>+wp!AD1056</f>
        <v>550</v>
      </c>
    </row>
    <row r="1058" spans="3:30" x14ac:dyDescent="0.25">
      <c r="C1058" s="4">
        <f>+wp!C1057</f>
        <v>117006</v>
      </c>
      <c r="D1058" t="str">
        <f>+wp!D1057</f>
        <v>ROMUALDEZ</v>
      </c>
      <c r="E1058">
        <f>+wp!E1057</f>
        <v>630130</v>
      </c>
      <c r="F1058" t="str">
        <f>+wp!F1057</f>
        <v>DEPRECIATION EXP. - STORE EQUIPMENT</v>
      </c>
      <c r="G1058" t="s">
        <v>191</v>
      </c>
      <c r="H1058">
        <f>+wp!I1057</f>
        <v>1700052154</v>
      </c>
      <c r="I1058" t="str">
        <f>+wp!J1057</f>
        <v>GAS OVEN</v>
      </c>
      <c r="J1058">
        <v>1</v>
      </c>
      <c r="L1058" s="16">
        <f>+wp!M1057</f>
        <v>44257</v>
      </c>
      <c r="M1058" s="34">
        <f>+wp!N1057</f>
        <v>33000</v>
      </c>
      <c r="N1058" s="17">
        <f>+wp!O1057</f>
        <v>9900</v>
      </c>
      <c r="O1058" s="17">
        <f>+wp!P1057</f>
        <v>23100</v>
      </c>
      <c r="P1058" s="18" t="s">
        <v>532</v>
      </c>
      <c r="Q1058" s="17">
        <f>+wp!R1057</f>
        <v>550</v>
      </c>
      <c r="R1058">
        <v>0</v>
      </c>
      <c r="S1058" s="17">
        <f>+wp!S1057</f>
        <v>550</v>
      </c>
      <c r="T1058" s="17">
        <f>+wp!T1057</f>
        <v>550</v>
      </c>
      <c r="U1058" s="17">
        <f>+wp!U1057</f>
        <v>550</v>
      </c>
      <c r="V1058" s="17">
        <f>+wp!V1057</f>
        <v>550</v>
      </c>
      <c r="W1058" s="17">
        <f>+wp!W1057</f>
        <v>550</v>
      </c>
      <c r="X1058" s="17">
        <f>+wp!X1057</f>
        <v>550</v>
      </c>
      <c r="Y1058" s="17">
        <f>+wp!Y1057</f>
        <v>550</v>
      </c>
      <c r="Z1058" s="17">
        <f>+wp!Z1057</f>
        <v>550</v>
      </c>
      <c r="AA1058" s="17">
        <f>+wp!AA1057</f>
        <v>550</v>
      </c>
      <c r="AB1058" s="17">
        <f>+wp!AB1057</f>
        <v>550</v>
      </c>
      <c r="AC1058" s="17">
        <f>+wp!AC1057</f>
        <v>550</v>
      </c>
      <c r="AD1058" s="17">
        <f>+wp!AD1057</f>
        <v>550</v>
      </c>
    </row>
    <row r="1059" spans="3:30" x14ac:dyDescent="0.25">
      <c r="C1059" s="4">
        <f>+wp!C1058</f>
        <v>117055</v>
      </c>
      <c r="D1059" t="str">
        <f>+wp!D1058</f>
        <v>SONGCO BORONGAN 2</v>
      </c>
      <c r="E1059">
        <f>+wp!E1058</f>
        <v>630130</v>
      </c>
      <c r="F1059" t="str">
        <f>+wp!F1058</f>
        <v>DEPRECIATION EXP. - STORE EQUIPMENT</v>
      </c>
      <c r="G1059" t="s">
        <v>191</v>
      </c>
      <c r="H1059">
        <f>+wp!I1058</f>
        <v>1700052373</v>
      </c>
      <c r="I1059" t="str">
        <f>+wp!J1058</f>
        <v>GENERATOR SET</v>
      </c>
      <c r="J1059">
        <v>1</v>
      </c>
      <c r="L1059" s="16">
        <f>+wp!M1058</f>
        <v>44145</v>
      </c>
      <c r="M1059" s="34">
        <f>+wp!N1058</f>
        <v>30869.25</v>
      </c>
      <c r="N1059" s="17">
        <f>+wp!O1058</f>
        <v>20243.96</v>
      </c>
      <c r="O1059" s="17">
        <f>+wp!P1058</f>
        <v>10625.29</v>
      </c>
      <c r="P1059" s="18" t="s">
        <v>532</v>
      </c>
      <c r="Q1059" s="17">
        <f>+wp!R1058</f>
        <v>514.49</v>
      </c>
      <c r="R1059">
        <v>0</v>
      </c>
      <c r="S1059" s="17">
        <f>+wp!S1058</f>
        <v>1071.8499999999999</v>
      </c>
      <c r="T1059" s="17">
        <f>+wp!T1058</f>
        <v>1071.8499999999999</v>
      </c>
      <c r="U1059" s="17">
        <f>+wp!U1058</f>
        <v>1071.8499999999999</v>
      </c>
      <c r="V1059" s="17">
        <f>+wp!V1058</f>
        <v>1071.8499999999999</v>
      </c>
      <c r="W1059" s="17">
        <f>+wp!W1058</f>
        <v>-2889.34</v>
      </c>
      <c r="X1059" s="17">
        <f>+wp!X1058</f>
        <v>279.62</v>
      </c>
      <c r="Y1059" s="17">
        <f>+wp!Y1058</f>
        <v>279.61</v>
      </c>
      <c r="Z1059" s="17">
        <f>+wp!Z1058</f>
        <v>279.61</v>
      </c>
      <c r="AA1059" s="17">
        <f>+wp!AA1058</f>
        <v>279.61</v>
      </c>
      <c r="AB1059" s="17">
        <f>+wp!AB1058</f>
        <v>279.61</v>
      </c>
      <c r="AC1059" s="17">
        <f>+wp!AC1058</f>
        <v>279.61</v>
      </c>
      <c r="AD1059" s="17">
        <f>+wp!AD1058</f>
        <v>279.61</v>
      </c>
    </row>
    <row r="1060" spans="3:30" x14ac:dyDescent="0.25">
      <c r="C1060" s="4">
        <f>+wp!C1059</f>
        <v>617010</v>
      </c>
      <c r="D1060" t="str">
        <f>+wp!D1059</f>
        <v>UR MAHARLIKA HIGHWAY TACLOBAN</v>
      </c>
      <c r="E1060">
        <f>+wp!E1059</f>
        <v>630130</v>
      </c>
      <c r="F1060" t="str">
        <f>+wp!F1059</f>
        <v>DEPRECIATION EXP. - STORE EQUIPMENT</v>
      </c>
      <c r="G1060" t="s">
        <v>191</v>
      </c>
      <c r="H1060">
        <f>+wp!I1059</f>
        <v>1700052835</v>
      </c>
      <c r="I1060" t="str">
        <f>+wp!J1059</f>
        <v>CHEST TYPE GLASS TOP FREEZER</v>
      </c>
      <c r="J1060">
        <v>1</v>
      </c>
      <c r="L1060" s="16">
        <f>+wp!M1059</f>
        <v>44267</v>
      </c>
      <c r="M1060" s="34">
        <f>+wp!N1059</f>
        <v>19175</v>
      </c>
      <c r="N1060" s="17">
        <f>+wp!O1059</f>
        <v>5752.5</v>
      </c>
      <c r="O1060" s="17">
        <f>+wp!P1059</f>
        <v>13422.5</v>
      </c>
      <c r="P1060" s="18" t="s">
        <v>532</v>
      </c>
      <c r="Q1060" s="17">
        <f>+wp!R1059</f>
        <v>319.58</v>
      </c>
      <c r="R1060">
        <v>0</v>
      </c>
      <c r="S1060" s="17">
        <f>+wp!S1059</f>
        <v>319.58</v>
      </c>
      <c r="T1060" s="17">
        <f>+wp!T1059</f>
        <v>319.58999999999997</v>
      </c>
      <c r="U1060" s="17">
        <f>+wp!U1059</f>
        <v>319.58</v>
      </c>
      <c r="V1060" s="17">
        <f>+wp!V1059</f>
        <v>319.58</v>
      </c>
      <c r="W1060" s="17">
        <f>+wp!W1059</f>
        <v>319.58999999999997</v>
      </c>
      <c r="X1060" s="17">
        <f>+wp!X1059</f>
        <v>319.58</v>
      </c>
      <c r="Y1060" s="17">
        <f>+wp!Y1059</f>
        <v>319.58</v>
      </c>
      <c r="Z1060" s="17">
        <f>+wp!Z1059</f>
        <v>319.58999999999997</v>
      </c>
      <c r="AA1060" s="17">
        <f>+wp!AA1059</f>
        <v>319.58999999999997</v>
      </c>
      <c r="AB1060" s="17">
        <f>+wp!AB1059</f>
        <v>319.58999999999997</v>
      </c>
      <c r="AC1060" s="17">
        <f>+wp!AC1059</f>
        <v>319.58999999999997</v>
      </c>
      <c r="AD1060" s="17">
        <f>+wp!AD1059</f>
        <v>319.58999999999997</v>
      </c>
    </row>
    <row r="1061" spans="3:30" x14ac:dyDescent="0.25">
      <c r="C1061" s="4">
        <f>+wp!C1060</f>
        <v>617023</v>
      </c>
      <c r="D1061" t="str">
        <f>+wp!D1060</f>
        <v>UR SAGKAHAN TACLOBAN 2</v>
      </c>
      <c r="E1061">
        <f>+wp!E1060</f>
        <v>630130</v>
      </c>
      <c r="F1061" t="str">
        <f>+wp!F1060</f>
        <v>DEPRECIATION EXP. - STORE EQUIPMENT</v>
      </c>
      <c r="G1061" t="s">
        <v>191</v>
      </c>
      <c r="H1061">
        <f>+wp!I1060</f>
        <v>1700052836</v>
      </c>
      <c r="I1061" t="str">
        <f>+wp!J1060</f>
        <v>CHEST TYPE GLASS TOP FREEZER</v>
      </c>
      <c r="J1061">
        <v>1</v>
      </c>
      <c r="L1061" s="16">
        <f>+wp!M1060</f>
        <v>44267</v>
      </c>
      <c r="M1061" s="34">
        <f>+wp!N1060</f>
        <v>19175</v>
      </c>
      <c r="N1061" s="17">
        <f>+wp!O1060</f>
        <v>5752.5</v>
      </c>
      <c r="O1061" s="17">
        <f>+wp!P1060</f>
        <v>13422.5</v>
      </c>
      <c r="P1061" s="18" t="s">
        <v>532</v>
      </c>
      <c r="Q1061" s="17">
        <f>+wp!R1060</f>
        <v>319.58</v>
      </c>
      <c r="R1061">
        <v>0</v>
      </c>
      <c r="S1061" s="17">
        <f>+wp!S1060</f>
        <v>319.58</v>
      </c>
      <c r="T1061" s="17">
        <f>+wp!T1060</f>
        <v>319.58999999999997</v>
      </c>
      <c r="U1061" s="17">
        <f>+wp!U1060</f>
        <v>319.58</v>
      </c>
      <c r="V1061" s="17">
        <f>+wp!V1060</f>
        <v>319.58</v>
      </c>
      <c r="W1061" s="17">
        <f>+wp!W1060</f>
        <v>319.58999999999997</v>
      </c>
      <c r="X1061" s="17">
        <f>+wp!X1060</f>
        <v>319.58</v>
      </c>
      <c r="Y1061" s="17">
        <f>+wp!Y1060</f>
        <v>319.58</v>
      </c>
      <c r="Z1061" s="17">
        <f>+wp!Z1060</f>
        <v>319.58999999999997</v>
      </c>
      <c r="AA1061" s="17">
        <f>+wp!AA1060</f>
        <v>319.58999999999997</v>
      </c>
      <c r="AB1061" s="17">
        <f>+wp!AB1060</f>
        <v>319.58999999999997</v>
      </c>
      <c r="AC1061" s="17">
        <f>+wp!AC1060</f>
        <v>319.58999999999997</v>
      </c>
      <c r="AD1061" s="17">
        <f>+wp!AD1060</f>
        <v>319.58999999999997</v>
      </c>
    </row>
    <row r="1062" spans="3:30" x14ac:dyDescent="0.25">
      <c r="C1062" s="4">
        <f>+wp!C1061</f>
        <v>617024</v>
      </c>
      <c r="D1062" t="str">
        <f>+wp!D1061</f>
        <v>UR CAPT TACIO ST DULAG</v>
      </c>
      <c r="E1062">
        <f>+wp!E1061</f>
        <v>630130</v>
      </c>
      <c r="F1062" t="str">
        <f>+wp!F1061</f>
        <v>DEPRECIATION EXP. - STORE EQUIPMENT</v>
      </c>
      <c r="G1062" t="s">
        <v>191</v>
      </c>
      <c r="H1062">
        <f>+wp!I1061</f>
        <v>1700052837</v>
      </c>
      <c r="I1062" t="str">
        <f>+wp!J1061</f>
        <v>CHEST TYPE GLASS TOP FREEZER</v>
      </c>
      <c r="J1062">
        <v>1</v>
      </c>
      <c r="L1062" s="16">
        <f>+wp!M1061</f>
        <v>44267</v>
      </c>
      <c r="M1062" s="34">
        <f>+wp!N1061</f>
        <v>19175</v>
      </c>
      <c r="N1062" s="17">
        <f>+wp!O1061</f>
        <v>5752.5</v>
      </c>
      <c r="O1062" s="17">
        <f>+wp!P1061</f>
        <v>13422.5</v>
      </c>
      <c r="P1062" s="18" t="s">
        <v>532</v>
      </c>
      <c r="Q1062" s="17">
        <f>+wp!R1061</f>
        <v>319.58</v>
      </c>
      <c r="R1062">
        <v>0</v>
      </c>
      <c r="S1062" s="17">
        <f>+wp!S1061</f>
        <v>319.58</v>
      </c>
      <c r="T1062" s="17">
        <f>+wp!T1061</f>
        <v>319.58999999999997</v>
      </c>
      <c r="U1062" s="17">
        <f>+wp!U1061</f>
        <v>319.58</v>
      </c>
      <c r="V1062" s="17">
        <f>+wp!V1061</f>
        <v>319.58</v>
      </c>
      <c r="W1062" s="17">
        <f>+wp!W1061</f>
        <v>319.58999999999997</v>
      </c>
      <c r="X1062" s="17">
        <f>+wp!X1061</f>
        <v>319.58</v>
      </c>
      <c r="Y1062" s="17">
        <f>+wp!Y1061</f>
        <v>319.58</v>
      </c>
      <c r="Z1062" s="17">
        <f>+wp!Z1061</f>
        <v>319.58999999999997</v>
      </c>
      <c r="AA1062" s="17">
        <f>+wp!AA1061</f>
        <v>319.58999999999997</v>
      </c>
      <c r="AB1062" s="17">
        <f>+wp!AB1061</f>
        <v>319.58999999999997</v>
      </c>
      <c r="AC1062" s="17">
        <f>+wp!AC1061</f>
        <v>319.58999999999997</v>
      </c>
      <c r="AD1062" s="17">
        <f>+wp!AD1061</f>
        <v>319.58999999999997</v>
      </c>
    </row>
    <row r="1063" spans="3:30" x14ac:dyDescent="0.25">
      <c r="C1063" s="4">
        <f>+wp!C1062</f>
        <v>117061</v>
      </c>
      <c r="D1063" t="str">
        <f>+wp!D1062</f>
        <v>BAYBAY BASEY</v>
      </c>
      <c r="E1063">
        <f>+wp!E1062</f>
        <v>630130</v>
      </c>
      <c r="F1063" t="str">
        <f>+wp!F1062</f>
        <v>DEPRECIATION EXP. - STORE EQUIPMENT</v>
      </c>
      <c r="G1063" t="s">
        <v>191</v>
      </c>
      <c r="H1063">
        <f>+wp!I1062</f>
        <v>1700052838</v>
      </c>
      <c r="I1063" t="str">
        <f>+wp!J1062</f>
        <v>CHEST TYPE GLASS TOP FREEZER</v>
      </c>
      <c r="J1063">
        <v>1</v>
      </c>
      <c r="L1063" s="16">
        <f>+wp!M1062</f>
        <v>44267</v>
      </c>
      <c r="M1063" s="34">
        <f>+wp!N1062</f>
        <v>19175</v>
      </c>
      <c r="N1063" s="17">
        <f>+wp!O1062</f>
        <v>5752.5</v>
      </c>
      <c r="O1063" s="17">
        <f>+wp!P1062</f>
        <v>13422.5</v>
      </c>
      <c r="P1063" s="18" t="s">
        <v>532</v>
      </c>
      <c r="Q1063" s="17">
        <f>+wp!R1062</f>
        <v>319.58</v>
      </c>
      <c r="R1063">
        <v>0</v>
      </c>
      <c r="S1063" s="17">
        <f>+wp!S1062</f>
        <v>319.58</v>
      </c>
      <c r="T1063" s="17">
        <f>+wp!T1062</f>
        <v>319.58999999999997</v>
      </c>
      <c r="U1063" s="17">
        <f>+wp!U1062</f>
        <v>319.58</v>
      </c>
      <c r="V1063" s="17">
        <f>+wp!V1062</f>
        <v>319.58</v>
      </c>
      <c r="W1063" s="17">
        <f>+wp!W1062</f>
        <v>319.58999999999997</v>
      </c>
      <c r="X1063" s="17">
        <f>+wp!X1062</f>
        <v>319.58</v>
      </c>
      <c r="Y1063" s="17">
        <f>+wp!Y1062</f>
        <v>319.58</v>
      </c>
      <c r="Z1063" s="17">
        <f>+wp!Z1062</f>
        <v>319.58999999999997</v>
      </c>
      <c r="AA1063" s="17">
        <f>+wp!AA1062</f>
        <v>319.58999999999997</v>
      </c>
      <c r="AB1063" s="17">
        <f>+wp!AB1062</f>
        <v>319.58999999999997</v>
      </c>
      <c r="AC1063" s="17">
        <f>+wp!AC1062</f>
        <v>319.58999999999997</v>
      </c>
      <c r="AD1063" s="17">
        <f>+wp!AD1062</f>
        <v>319.58999999999997</v>
      </c>
    </row>
    <row r="1064" spans="3:30" x14ac:dyDescent="0.25">
      <c r="C1064" s="4">
        <f>+wp!C1063</f>
        <v>617025</v>
      </c>
      <c r="D1064" t="str">
        <f>+wp!D1063</f>
        <v>UR CALANIPAWAN TACLOBAN</v>
      </c>
      <c r="E1064">
        <f>+wp!E1063</f>
        <v>630130</v>
      </c>
      <c r="F1064" t="str">
        <f>+wp!F1063</f>
        <v>DEPRECIATION EXP. - STORE EQUIPMENT</v>
      </c>
      <c r="G1064" t="s">
        <v>191</v>
      </c>
      <c r="H1064">
        <f>+wp!I1063</f>
        <v>1700052852</v>
      </c>
      <c r="I1064" t="str">
        <f>+wp!J1063</f>
        <v>CHEST TYPE GLASS TOP FREEZER</v>
      </c>
      <c r="J1064">
        <v>1</v>
      </c>
      <c r="L1064" s="16">
        <f>+wp!M1063</f>
        <v>44365</v>
      </c>
      <c r="M1064" s="34">
        <f>+wp!N1063</f>
        <v>19175</v>
      </c>
      <c r="N1064" s="17">
        <f>+wp!O1063</f>
        <v>4793.75</v>
      </c>
      <c r="O1064" s="17">
        <f>+wp!P1063</f>
        <v>14381.25</v>
      </c>
      <c r="P1064" s="18" t="s">
        <v>532</v>
      </c>
      <c r="Q1064" s="17">
        <f>+wp!R1063</f>
        <v>319.58</v>
      </c>
      <c r="R1064">
        <v>0</v>
      </c>
      <c r="S1064" s="17">
        <f>+wp!S1063</f>
        <v>319.58</v>
      </c>
      <c r="T1064" s="17">
        <f>+wp!T1063</f>
        <v>319.58999999999997</v>
      </c>
      <c r="U1064" s="17">
        <f>+wp!U1063</f>
        <v>319.58</v>
      </c>
      <c r="V1064" s="17">
        <f>+wp!V1063</f>
        <v>319.58</v>
      </c>
      <c r="W1064" s="17">
        <f>+wp!W1063</f>
        <v>319.58999999999997</v>
      </c>
      <c r="X1064" s="17">
        <f>+wp!X1063</f>
        <v>319.58</v>
      </c>
      <c r="Y1064" s="17">
        <f>+wp!Y1063</f>
        <v>319.58</v>
      </c>
      <c r="Z1064" s="17">
        <f>+wp!Z1063</f>
        <v>319.58999999999997</v>
      </c>
      <c r="AA1064" s="17">
        <f>+wp!AA1063</f>
        <v>319.58999999999997</v>
      </c>
      <c r="AB1064" s="17">
        <f>+wp!AB1063</f>
        <v>319.58999999999997</v>
      </c>
      <c r="AC1064" s="17">
        <f>+wp!AC1063</f>
        <v>319.58999999999997</v>
      </c>
      <c r="AD1064" s="17">
        <f>+wp!AD1063</f>
        <v>319.58999999999997</v>
      </c>
    </row>
    <row r="1065" spans="3:30" x14ac:dyDescent="0.25">
      <c r="C1065" s="4">
        <f>+wp!C1064</f>
        <v>617010</v>
      </c>
      <c r="D1065" t="str">
        <f>+wp!D1064</f>
        <v>UR MAHARLIKA HIGHWAY TACLOBAN</v>
      </c>
      <c r="E1065">
        <f>+wp!E1064</f>
        <v>630130</v>
      </c>
      <c r="F1065" t="str">
        <f>+wp!F1064</f>
        <v>DEPRECIATION EXP. - STORE EQUIPMENT</v>
      </c>
      <c r="G1065" t="s">
        <v>191</v>
      </c>
      <c r="H1065">
        <f>+wp!I1064</f>
        <v>1700052853</v>
      </c>
      <c r="I1065" t="str">
        <f>+wp!J1064</f>
        <v>CHEST TYPE GLASS TOP FREEZER</v>
      </c>
      <c r="J1065">
        <v>1</v>
      </c>
      <c r="L1065" s="16">
        <f>+wp!M1064</f>
        <v>44365</v>
      </c>
      <c r="M1065" s="34">
        <f>+wp!N1064</f>
        <v>19175</v>
      </c>
      <c r="N1065" s="17">
        <f>+wp!O1064</f>
        <v>4793.75</v>
      </c>
      <c r="O1065" s="17">
        <f>+wp!P1064</f>
        <v>14381.25</v>
      </c>
      <c r="P1065" s="18" t="s">
        <v>532</v>
      </c>
      <c r="Q1065" s="17">
        <f>+wp!R1064</f>
        <v>319.58</v>
      </c>
      <c r="R1065">
        <v>0</v>
      </c>
      <c r="S1065" s="17">
        <f>+wp!S1064</f>
        <v>319.58</v>
      </c>
      <c r="T1065" s="17">
        <f>+wp!T1064</f>
        <v>319.58999999999997</v>
      </c>
      <c r="U1065" s="17">
        <f>+wp!U1064</f>
        <v>319.58</v>
      </c>
      <c r="V1065" s="17">
        <f>+wp!V1064</f>
        <v>319.58</v>
      </c>
      <c r="W1065" s="17">
        <f>+wp!W1064</f>
        <v>319.58999999999997</v>
      </c>
      <c r="X1065" s="17">
        <f>+wp!X1064</f>
        <v>319.58</v>
      </c>
      <c r="Y1065" s="17">
        <f>+wp!Y1064</f>
        <v>319.58</v>
      </c>
      <c r="Z1065" s="17">
        <f>+wp!Z1064</f>
        <v>319.58999999999997</v>
      </c>
      <c r="AA1065" s="17">
        <f>+wp!AA1064</f>
        <v>319.58999999999997</v>
      </c>
      <c r="AB1065" s="17">
        <f>+wp!AB1064</f>
        <v>319.58999999999997</v>
      </c>
      <c r="AC1065" s="17">
        <f>+wp!AC1064</f>
        <v>319.58999999999997</v>
      </c>
      <c r="AD1065" s="17">
        <f>+wp!AD1064</f>
        <v>319.58999999999997</v>
      </c>
    </row>
    <row r="1066" spans="3:30" x14ac:dyDescent="0.25">
      <c r="C1066" s="4">
        <f>+wp!C1065</f>
        <v>117050</v>
      </c>
      <c r="D1066" t="str">
        <f>+wp!D1065</f>
        <v>BRGY 3 TAFT</v>
      </c>
      <c r="E1066">
        <f>+wp!E1065</f>
        <v>630130</v>
      </c>
      <c r="F1066" t="str">
        <f>+wp!F1065</f>
        <v>DEPRECIATION EXP. - STORE EQUIPMENT</v>
      </c>
      <c r="G1066" t="s">
        <v>191</v>
      </c>
      <c r="H1066">
        <f>+wp!I1065</f>
        <v>1700052854</v>
      </c>
      <c r="I1066" t="str">
        <f>+wp!J1065</f>
        <v>CHEST TYPE GLASS TOP FREEZER</v>
      </c>
      <c r="J1066">
        <v>1</v>
      </c>
      <c r="L1066" s="16">
        <f>+wp!M1065</f>
        <v>44365</v>
      </c>
      <c r="M1066" s="34">
        <f>+wp!N1065</f>
        <v>19175</v>
      </c>
      <c r="N1066" s="17">
        <f>+wp!O1065</f>
        <v>4793.75</v>
      </c>
      <c r="O1066" s="17">
        <f>+wp!P1065</f>
        <v>14381.25</v>
      </c>
      <c r="P1066" s="18" t="s">
        <v>532</v>
      </c>
      <c r="Q1066" s="17">
        <f>+wp!R1065</f>
        <v>319.58</v>
      </c>
      <c r="R1066">
        <v>0</v>
      </c>
      <c r="S1066" s="17">
        <f>+wp!S1065</f>
        <v>319.58</v>
      </c>
      <c r="T1066" s="17">
        <f>+wp!T1065</f>
        <v>319.58999999999997</v>
      </c>
      <c r="U1066" s="17">
        <f>+wp!U1065</f>
        <v>319.58</v>
      </c>
      <c r="V1066" s="17">
        <f>+wp!V1065</f>
        <v>319.58</v>
      </c>
      <c r="W1066" s="17">
        <f>+wp!W1065</f>
        <v>319.58999999999997</v>
      </c>
      <c r="X1066" s="17">
        <f>+wp!X1065</f>
        <v>319.58</v>
      </c>
      <c r="Y1066" s="17">
        <f>+wp!Y1065</f>
        <v>319.58</v>
      </c>
      <c r="Z1066" s="17">
        <f>+wp!Z1065</f>
        <v>319.58999999999997</v>
      </c>
      <c r="AA1066" s="17">
        <f>+wp!AA1065</f>
        <v>319.58999999999997</v>
      </c>
      <c r="AB1066" s="17">
        <f>+wp!AB1065</f>
        <v>319.58999999999997</v>
      </c>
      <c r="AC1066" s="17">
        <f>+wp!AC1065</f>
        <v>319.58999999999997</v>
      </c>
      <c r="AD1066" s="17">
        <f>+wp!AD1065</f>
        <v>319.58999999999997</v>
      </c>
    </row>
    <row r="1067" spans="3:30" x14ac:dyDescent="0.25">
      <c r="C1067" s="4">
        <f>+wp!C1066</f>
        <v>617001</v>
      </c>
      <c r="D1067" t="str">
        <f>+wp!D1066</f>
        <v>UR ABUCAY TERMINAL</v>
      </c>
      <c r="E1067">
        <f>+wp!E1066</f>
        <v>630130</v>
      </c>
      <c r="F1067" t="str">
        <f>+wp!F1066</f>
        <v>DEPRECIATION EXP. - STORE EQUIPMENT</v>
      </c>
      <c r="G1067" t="s">
        <v>191</v>
      </c>
      <c r="H1067">
        <f>+wp!I1066</f>
        <v>1700052855</v>
      </c>
      <c r="I1067" t="str">
        <f>+wp!J1066</f>
        <v>CHEST TYPE GLASS TOP FREEZER</v>
      </c>
      <c r="J1067">
        <v>1</v>
      </c>
      <c r="L1067" s="16">
        <f>+wp!M1066</f>
        <v>44365</v>
      </c>
      <c r="M1067" s="34">
        <f>+wp!N1066</f>
        <v>19175</v>
      </c>
      <c r="N1067" s="17">
        <f>+wp!O1066</f>
        <v>4793.75</v>
      </c>
      <c r="O1067" s="17">
        <f>+wp!P1066</f>
        <v>14381.25</v>
      </c>
      <c r="P1067" s="18" t="s">
        <v>532</v>
      </c>
      <c r="Q1067" s="17">
        <f>+wp!R1066</f>
        <v>319.58</v>
      </c>
      <c r="R1067">
        <v>0</v>
      </c>
      <c r="S1067" s="17">
        <f>+wp!S1066</f>
        <v>319.58</v>
      </c>
      <c r="T1067" s="17">
        <f>+wp!T1066</f>
        <v>319.58999999999997</v>
      </c>
      <c r="U1067" s="17">
        <f>+wp!U1066</f>
        <v>319.58</v>
      </c>
      <c r="V1067" s="17">
        <f>+wp!V1066</f>
        <v>319.58</v>
      </c>
      <c r="W1067" s="17">
        <f>+wp!W1066</f>
        <v>319.58999999999997</v>
      </c>
      <c r="X1067" s="17">
        <f>+wp!X1066</f>
        <v>319.58</v>
      </c>
      <c r="Y1067" s="17">
        <f>+wp!Y1066</f>
        <v>319.58</v>
      </c>
      <c r="Z1067" s="17">
        <f>+wp!Z1066</f>
        <v>319.58999999999997</v>
      </c>
      <c r="AA1067" s="17">
        <f>+wp!AA1066</f>
        <v>319.58999999999997</v>
      </c>
      <c r="AB1067" s="17">
        <f>+wp!AB1066</f>
        <v>319.58999999999997</v>
      </c>
      <c r="AC1067" s="17">
        <f>+wp!AC1066</f>
        <v>319.58999999999997</v>
      </c>
      <c r="AD1067" s="17">
        <f>+wp!AD1066</f>
        <v>319.58999999999997</v>
      </c>
    </row>
    <row r="1068" spans="3:30" x14ac:dyDescent="0.25">
      <c r="C1068" s="4">
        <f>+wp!C1067</f>
        <v>117063</v>
      </c>
      <c r="D1068" t="str">
        <f>+wp!D1067</f>
        <v>REAL ST SANTA FE</v>
      </c>
      <c r="E1068">
        <f>+wp!E1067</f>
        <v>630130</v>
      </c>
      <c r="F1068" t="str">
        <f>+wp!F1067</f>
        <v>DEPRECIATION EXP. - STORE EQUIPMENT</v>
      </c>
      <c r="G1068" t="s">
        <v>191</v>
      </c>
      <c r="H1068">
        <f>+wp!I1067</f>
        <v>1700052856</v>
      </c>
      <c r="I1068" t="str">
        <f>+wp!J1067</f>
        <v>CHEST TYPE GLASS TOP FREEZER</v>
      </c>
      <c r="J1068">
        <v>1</v>
      </c>
      <c r="L1068" s="16">
        <f>+wp!M1067</f>
        <v>44379</v>
      </c>
      <c r="M1068" s="34">
        <f>+wp!N1067</f>
        <v>19175</v>
      </c>
      <c r="N1068" s="17">
        <f>+wp!O1067</f>
        <v>4474.17</v>
      </c>
      <c r="O1068" s="17">
        <f>+wp!P1067</f>
        <v>14700.83</v>
      </c>
      <c r="P1068" s="18" t="s">
        <v>532</v>
      </c>
      <c r="Q1068" s="17">
        <f>+wp!R1067</f>
        <v>319.58</v>
      </c>
      <c r="R1068">
        <v>0</v>
      </c>
      <c r="S1068" s="17">
        <f>+wp!S1067</f>
        <v>319.58</v>
      </c>
      <c r="T1068" s="17">
        <f>+wp!T1067</f>
        <v>319.58999999999997</v>
      </c>
      <c r="U1068" s="17">
        <f>+wp!U1067</f>
        <v>319.58</v>
      </c>
      <c r="V1068" s="17">
        <f>+wp!V1067</f>
        <v>319.58</v>
      </c>
      <c r="W1068" s="17">
        <f>+wp!W1067</f>
        <v>319.58999999999997</v>
      </c>
      <c r="X1068" s="17">
        <f>+wp!X1067</f>
        <v>319.58</v>
      </c>
      <c r="Y1068" s="17">
        <f>+wp!Y1067</f>
        <v>319.58</v>
      </c>
      <c r="Z1068" s="17">
        <f>+wp!Z1067</f>
        <v>319.58999999999997</v>
      </c>
      <c r="AA1068" s="17">
        <f>+wp!AA1067</f>
        <v>319.58999999999997</v>
      </c>
      <c r="AB1068" s="17">
        <f>+wp!AB1067</f>
        <v>319.58999999999997</v>
      </c>
      <c r="AC1068" s="17">
        <f>+wp!AC1067</f>
        <v>319.58999999999997</v>
      </c>
      <c r="AD1068" s="17">
        <f>+wp!AD1067</f>
        <v>319.58999999999997</v>
      </c>
    </row>
    <row r="1069" spans="3:30" x14ac:dyDescent="0.25">
      <c r="C1069" s="4">
        <f>+wp!C1068</f>
        <v>117027</v>
      </c>
      <c r="D1069" t="str">
        <f>+wp!D1068</f>
        <v>LA PAZ</v>
      </c>
      <c r="E1069">
        <f>+wp!E1068</f>
        <v>630130</v>
      </c>
      <c r="F1069" t="str">
        <f>+wp!F1068</f>
        <v>DEPRECIATION EXP. - STORE EQUIPMENT</v>
      </c>
      <c r="G1069" t="s">
        <v>191</v>
      </c>
      <c r="H1069">
        <f>+wp!I1068</f>
        <v>1700052857</v>
      </c>
      <c r="I1069" t="str">
        <f>+wp!J1068</f>
        <v>CHEST TYPE GLASS TOP FREEZER</v>
      </c>
      <c r="J1069">
        <v>1</v>
      </c>
      <c r="L1069" s="16">
        <f>+wp!M1068</f>
        <v>44379</v>
      </c>
      <c r="M1069" s="34">
        <f>+wp!N1068</f>
        <v>19175</v>
      </c>
      <c r="N1069" s="17">
        <f>+wp!O1068</f>
        <v>4474.17</v>
      </c>
      <c r="O1069" s="17">
        <f>+wp!P1068</f>
        <v>14700.83</v>
      </c>
      <c r="P1069" s="18" t="s">
        <v>532</v>
      </c>
      <c r="Q1069" s="17">
        <f>+wp!R1068</f>
        <v>319.58</v>
      </c>
      <c r="R1069">
        <v>0</v>
      </c>
      <c r="S1069" s="17">
        <f>+wp!S1068</f>
        <v>319.58</v>
      </c>
      <c r="T1069" s="17">
        <f>+wp!T1068</f>
        <v>319.58999999999997</v>
      </c>
      <c r="U1069" s="17">
        <f>+wp!U1068</f>
        <v>319.58</v>
      </c>
      <c r="V1069" s="17">
        <f>+wp!V1068</f>
        <v>319.58</v>
      </c>
      <c r="W1069" s="17">
        <f>+wp!W1068</f>
        <v>319.58999999999997</v>
      </c>
      <c r="X1069" s="17">
        <f>+wp!X1068</f>
        <v>319.58</v>
      </c>
      <c r="Y1069" s="17">
        <f>+wp!Y1068</f>
        <v>319.58</v>
      </c>
      <c r="Z1069" s="17">
        <f>+wp!Z1068</f>
        <v>319.58999999999997</v>
      </c>
      <c r="AA1069" s="17">
        <f>+wp!AA1068</f>
        <v>319.58999999999997</v>
      </c>
      <c r="AB1069" s="17">
        <f>+wp!AB1068</f>
        <v>319.58999999999997</v>
      </c>
      <c r="AC1069" s="17">
        <f>+wp!AC1068</f>
        <v>319.58999999999997</v>
      </c>
      <c r="AD1069" s="17">
        <f>+wp!AD1068</f>
        <v>319.58999999999997</v>
      </c>
    </row>
    <row r="1070" spans="3:30" x14ac:dyDescent="0.25">
      <c r="C1070" s="4">
        <f>+wp!C1069</f>
        <v>617023</v>
      </c>
      <c r="D1070" t="str">
        <f>+wp!D1069</f>
        <v>UR SAGKAHAN TACLOBAN 2</v>
      </c>
      <c r="E1070">
        <f>+wp!E1069</f>
        <v>630130</v>
      </c>
      <c r="F1070" t="str">
        <f>+wp!F1069</f>
        <v>DEPRECIATION EXP. - STORE EQUIPMENT</v>
      </c>
      <c r="G1070" t="s">
        <v>191</v>
      </c>
      <c r="H1070">
        <f>+wp!I1069</f>
        <v>1700052928</v>
      </c>
      <c r="I1070" t="str">
        <f>+wp!J1069</f>
        <v>SINK RIGHT</v>
      </c>
      <c r="J1070">
        <v>1</v>
      </c>
      <c r="L1070" s="16">
        <f>+wp!M1069</f>
        <v>44235</v>
      </c>
      <c r="M1070" s="34">
        <f>+wp!N1069</f>
        <v>11300</v>
      </c>
      <c r="N1070" s="17">
        <f>+wp!O1069</f>
        <v>1789.16</v>
      </c>
      <c r="O1070" s="17">
        <f>+wp!P1069</f>
        <v>9510.84</v>
      </c>
      <c r="P1070" s="18" t="s">
        <v>532</v>
      </c>
      <c r="Q1070" s="17">
        <f>+wp!R1069</f>
        <v>94.17</v>
      </c>
      <c r="R1070">
        <v>0</v>
      </c>
      <c r="S1070" s="17">
        <f>+wp!S1069</f>
        <v>94.17</v>
      </c>
      <c r="T1070" s="17">
        <f>+wp!T1069</f>
        <v>94.16</v>
      </c>
      <c r="U1070" s="17">
        <f>+wp!U1069</f>
        <v>94.17</v>
      </c>
      <c r="V1070" s="17">
        <f>+wp!V1069</f>
        <v>94.17</v>
      </c>
      <c r="W1070" s="17">
        <f>+wp!W1069</f>
        <v>94.16</v>
      </c>
      <c r="X1070" s="17">
        <f>+wp!X1069</f>
        <v>94.17</v>
      </c>
      <c r="Y1070" s="17">
        <f>+wp!Y1069</f>
        <v>94.17</v>
      </c>
      <c r="Z1070" s="17">
        <f>+wp!Z1069</f>
        <v>94.16</v>
      </c>
      <c r="AA1070" s="17">
        <f>+wp!AA1069</f>
        <v>94.16</v>
      </c>
      <c r="AB1070" s="17">
        <f>+wp!AB1069</f>
        <v>94.16</v>
      </c>
      <c r="AC1070" s="17">
        <f>+wp!AC1069</f>
        <v>94.16</v>
      </c>
      <c r="AD1070" s="17">
        <f>+wp!AD1069</f>
        <v>94.16</v>
      </c>
    </row>
    <row r="1071" spans="3:30" x14ac:dyDescent="0.25">
      <c r="C1071" s="4">
        <f>+wp!C1070</f>
        <v>617024</v>
      </c>
      <c r="D1071" t="str">
        <f>+wp!D1070</f>
        <v>UR CAPT TACIO ST DULAG</v>
      </c>
      <c r="E1071">
        <f>+wp!E1070</f>
        <v>630130</v>
      </c>
      <c r="F1071" t="str">
        <f>+wp!F1070</f>
        <v>DEPRECIATION EXP. - STORE EQUIPMENT</v>
      </c>
      <c r="G1071" t="s">
        <v>191</v>
      </c>
      <c r="H1071">
        <f>+wp!I1070</f>
        <v>1700052929</v>
      </c>
      <c r="I1071" t="str">
        <f>+wp!J1070</f>
        <v>SINK RIGHT</v>
      </c>
      <c r="J1071">
        <v>1</v>
      </c>
      <c r="L1071" s="16">
        <f>+wp!M1070</f>
        <v>44235</v>
      </c>
      <c r="M1071" s="34">
        <f>+wp!N1070</f>
        <v>11300</v>
      </c>
      <c r="N1071" s="17">
        <f>+wp!O1070</f>
        <v>1789.16</v>
      </c>
      <c r="O1071" s="17">
        <f>+wp!P1070</f>
        <v>9510.84</v>
      </c>
      <c r="P1071" s="18" t="s">
        <v>532</v>
      </c>
      <c r="Q1071" s="17">
        <f>+wp!R1070</f>
        <v>94.17</v>
      </c>
      <c r="R1071">
        <v>0</v>
      </c>
      <c r="S1071" s="17">
        <f>+wp!S1070</f>
        <v>94.17</v>
      </c>
      <c r="T1071" s="17">
        <f>+wp!T1070</f>
        <v>94.16</v>
      </c>
      <c r="U1071" s="17">
        <f>+wp!U1070</f>
        <v>94.17</v>
      </c>
      <c r="V1071" s="17">
        <f>+wp!V1070</f>
        <v>94.17</v>
      </c>
      <c r="W1071" s="17">
        <f>+wp!W1070</f>
        <v>94.16</v>
      </c>
      <c r="X1071" s="17">
        <f>+wp!X1070</f>
        <v>94.17</v>
      </c>
      <c r="Y1071" s="17">
        <f>+wp!Y1070</f>
        <v>94.17</v>
      </c>
      <c r="Z1071" s="17">
        <f>+wp!Z1070</f>
        <v>94.16</v>
      </c>
      <c r="AA1071" s="17">
        <f>+wp!AA1070</f>
        <v>94.16</v>
      </c>
      <c r="AB1071" s="17">
        <f>+wp!AB1070</f>
        <v>94.16</v>
      </c>
      <c r="AC1071" s="17">
        <f>+wp!AC1070</f>
        <v>94.16</v>
      </c>
      <c r="AD1071" s="17">
        <f>+wp!AD1070</f>
        <v>94.16</v>
      </c>
    </row>
    <row r="1072" spans="3:30" x14ac:dyDescent="0.25">
      <c r="C1072" s="4">
        <f>+wp!C1071</f>
        <v>117010</v>
      </c>
      <c r="D1072" t="str">
        <f>+wp!D1071</f>
        <v>ALANG ALANG</v>
      </c>
      <c r="E1072">
        <f>+wp!E1071</f>
        <v>630130</v>
      </c>
      <c r="F1072" t="str">
        <f>+wp!F1071</f>
        <v>DEPRECIATION EXP. - STORE EQUIPMENT</v>
      </c>
      <c r="G1072" t="s">
        <v>191</v>
      </c>
      <c r="H1072">
        <f>+wp!I1071</f>
        <v>1700053123</v>
      </c>
      <c r="I1072" t="str">
        <f>+wp!J1071</f>
        <v>POS PRINTER</v>
      </c>
      <c r="J1072">
        <v>1</v>
      </c>
      <c r="L1072" s="16">
        <f>+wp!M1071</f>
        <v>44581</v>
      </c>
      <c r="M1072" s="34">
        <f>+wp!N1071</f>
        <v>6700</v>
      </c>
      <c r="N1072" s="17">
        <f>+wp!O1071</f>
        <v>2233.33</v>
      </c>
      <c r="O1072" s="17">
        <f>+wp!P1071</f>
        <v>4466.67</v>
      </c>
      <c r="P1072" s="18" t="s">
        <v>532</v>
      </c>
      <c r="Q1072" s="17">
        <f>+wp!R1071</f>
        <v>279.17</v>
      </c>
      <c r="R1072">
        <v>0</v>
      </c>
      <c r="S1072" s="17">
        <f>+wp!S1071</f>
        <v>279.17</v>
      </c>
      <c r="T1072" s="17">
        <f>+wp!T1071</f>
        <v>279.16000000000003</v>
      </c>
      <c r="U1072" s="17">
        <f>+wp!U1071</f>
        <v>279.17</v>
      </c>
      <c r="V1072" s="17">
        <f>+wp!V1071</f>
        <v>279.17</v>
      </c>
      <c r="W1072" s="17">
        <f>+wp!W1071</f>
        <v>279.16000000000003</v>
      </c>
      <c r="X1072" s="17">
        <f>+wp!X1071</f>
        <v>279.17</v>
      </c>
      <c r="Y1072" s="17">
        <f>+wp!Y1071</f>
        <v>279.17</v>
      </c>
      <c r="Z1072" s="17">
        <f>+wp!Z1071</f>
        <v>279.16000000000003</v>
      </c>
      <c r="AA1072" s="17">
        <f>+wp!AA1071</f>
        <v>279.16000000000003</v>
      </c>
      <c r="AB1072" s="17">
        <f>+wp!AB1071</f>
        <v>279.16000000000003</v>
      </c>
      <c r="AC1072" s="17">
        <f>+wp!AC1071</f>
        <v>279.16000000000003</v>
      </c>
      <c r="AD1072" s="17">
        <f>+wp!AD1071</f>
        <v>279.16000000000003</v>
      </c>
    </row>
    <row r="1073" spans="3:30" x14ac:dyDescent="0.25">
      <c r="C1073" s="4">
        <f>+wp!C1072</f>
        <v>117054</v>
      </c>
      <c r="D1073" t="str">
        <f>+wp!D1072</f>
        <v>BRGY 85 SAN JOSE TACLOBAN</v>
      </c>
      <c r="E1073">
        <f>+wp!E1072</f>
        <v>630130</v>
      </c>
      <c r="F1073" t="str">
        <f>+wp!F1072</f>
        <v>DEPRECIATION EXP. - STORE EQUIPMENT</v>
      </c>
      <c r="G1073" t="s">
        <v>191</v>
      </c>
      <c r="H1073">
        <f>+wp!I1072</f>
        <v>1700053124</v>
      </c>
      <c r="I1073" t="str">
        <f>+wp!J1072</f>
        <v>POS PRINTER</v>
      </c>
      <c r="J1073">
        <v>1</v>
      </c>
      <c r="L1073" s="16">
        <f>+wp!M1072</f>
        <v>44581</v>
      </c>
      <c r="M1073" s="34">
        <f>+wp!N1072</f>
        <v>6700</v>
      </c>
      <c r="N1073" s="17">
        <f>+wp!O1072</f>
        <v>2233.33</v>
      </c>
      <c r="O1073" s="17">
        <f>+wp!P1072</f>
        <v>4466.67</v>
      </c>
      <c r="P1073" s="18" t="s">
        <v>532</v>
      </c>
      <c r="Q1073" s="17">
        <f>+wp!R1072</f>
        <v>279.17</v>
      </c>
      <c r="R1073">
        <v>0</v>
      </c>
      <c r="S1073" s="17">
        <f>+wp!S1072</f>
        <v>279.17</v>
      </c>
      <c r="T1073" s="17">
        <f>+wp!T1072</f>
        <v>279.16000000000003</v>
      </c>
      <c r="U1073" s="17">
        <f>+wp!U1072</f>
        <v>279.17</v>
      </c>
      <c r="V1073" s="17">
        <f>+wp!V1072</f>
        <v>279.17</v>
      </c>
      <c r="W1073" s="17">
        <f>+wp!W1072</f>
        <v>279.16000000000003</v>
      </c>
      <c r="X1073" s="17">
        <f>+wp!X1072</f>
        <v>279.17</v>
      </c>
      <c r="Y1073" s="17">
        <f>+wp!Y1072</f>
        <v>279.17</v>
      </c>
      <c r="Z1073" s="17">
        <f>+wp!Z1072</f>
        <v>279.16000000000003</v>
      </c>
      <c r="AA1073" s="17">
        <f>+wp!AA1072</f>
        <v>279.16000000000003</v>
      </c>
      <c r="AB1073" s="17">
        <f>+wp!AB1072</f>
        <v>279.16000000000003</v>
      </c>
      <c r="AC1073" s="17">
        <f>+wp!AC1072</f>
        <v>279.16000000000003</v>
      </c>
      <c r="AD1073" s="17">
        <f>+wp!AD1072</f>
        <v>279.16000000000003</v>
      </c>
    </row>
    <row r="1074" spans="3:30" x14ac:dyDescent="0.25">
      <c r="C1074" s="4" t="str">
        <f>+wp!C1073</f>
        <v>SLS112</v>
      </c>
      <c r="D1074" t="str">
        <f>+wp!D1073</f>
        <v>TACLOBAN CTG - SALES</v>
      </c>
      <c r="E1074">
        <f>+wp!E1073</f>
        <v>630130</v>
      </c>
      <c r="F1074" t="str">
        <f>+wp!F1073</f>
        <v>DEPRECIATION EXP. - STORE EQUIPMENT</v>
      </c>
      <c r="G1074" t="s">
        <v>191</v>
      </c>
      <c r="H1074">
        <f>+wp!I1073</f>
        <v>1700053125</v>
      </c>
      <c r="I1074" t="str">
        <f>+wp!J1073</f>
        <v>POS PRINTER</v>
      </c>
      <c r="J1074">
        <v>1</v>
      </c>
      <c r="L1074" s="16">
        <f>+wp!M1073</f>
        <v>44581</v>
      </c>
      <c r="M1074" s="34">
        <f>+wp!N1073</f>
        <v>6700</v>
      </c>
      <c r="N1074" s="17">
        <f>+wp!O1073</f>
        <v>2233.33</v>
      </c>
      <c r="O1074" s="17">
        <f>+wp!P1073</f>
        <v>4466.67</v>
      </c>
      <c r="P1074" s="18" t="s">
        <v>532</v>
      </c>
      <c r="Q1074" s="17">
        <f>+wp!R1073</f>
        <v>279.17</v>
      </c>
      <c r="R1074">
        <v>0</v>
      </c>
      <c r="S1074" s="17">
        <f>+wp!S1073</f>
        <v>279.17</v>
      </c>
      <c r="T1074" s="17">
        <f>+wp!T1073</f>
        <v>279.16000000000003</v>
      </c>
      <c r="U1074" s="17">
        <f>+wp!U1073</f>
        <v>279.17</v>
      </c>
      <c r="V1074" s="17">
        <f>+wp!V1073</f>
        <v>279.17</v>
      </c>
      <c r="W1074" s="17">
        <f>+wp!W1073</f>
        <v>279.16000000000003</v>
      </c>
      <c r="X1074" s="17">
        <f>+wp!X1073</f>
        <v>279.17</v>
      </c>
      <c r="Y1074" s="17">
        <f>+wp!Y1073</f>
        <v>279.17</v>
      </c>
      <c r="Z1074" s="17">
        <f>+wp!Z1073</f>
        <v>279.16000000000003</v>
      </c>
      <c r="AA1074" s="17">
        <f>+wp!AA1073</f>
        <v>279.16000000000003</v>
      </c>
      <c r="AB1074" s="17">
        <f>+wp!AB1073</f>
        <v>279.16000000000003</v>
      </c>
      <c r="AC1074" s="17">
        <f>+wp!AC1073</f>
        <v>279.16000000000003</v>
      </c>
      <c r="AD1074" s="17">
        <f>+wp!AD1073</f>
        <v>279.16000000000003</v>
      </c>
    </row>
    <row r="1075" spans="3:30" x14ac:dyDescent="0.25">
      <c r="C1075" s="4">
        <f>+wp!C1074</f>
        <v>117017</v>
      </c>
      <c r="D1075" t="str">
        <f>+wp!D1074</f>
        <v>GUIUAN</v>
      </c>
      <c r="E1075">
        <f>+wp!E1074</f>
        <v>630130</v>
      </c>
      <c r="F1075" t="str">
        <f>+wp!F1074</f>
        <v>DEPRECIATION EXP. - STORE EQUIPMENT</v>
      </c>
      <c r="G1075" t="s">
        <v>191</v>
      </c>
      <c r="H1075">
        <f>+wp!I1074</f>
        <v>1700053149</v>
      </c>
      <c r="I1075" t="str">
        <f>+wp!J1074</f>
        <v>GENERATOR SET</v>
      </c>
      <c r="J1075">
        <v>1</v>
      </c>
      <c r="L1075" s="16">
        <f>+wp!M1074</f>
        <v>44642</v>
      </c>
      <c r="M1075" s="34">
        <f>+wp!N1074</f>
        <v>30869.5</v>
      </c>
      <c r="N1075" s="17">
        <f>+wp!O1074</f>
        <v>3086.95</v>
      </c>
      <c r="O1075" s="17">
        <f>+wp!P1074</f>
        <v>27782.55</v>
      </c>
      <c r="P1075" s="18" t="s">
        <v>532</v>
      </c>
      <c r="Q1075" s="17">
        <f>+wp!R1074</f>
        <v>514.49</v>
      </c>
      <c r="R1075">
        <v>0</v>
      </c>
      <c r="S1075" s="17">
        <f>+wp!S1074</f>
        <v>0</v>
      </c>
      <c r="T1075" s="17">
        <f>+wp!T1074</f>
        <v>0</v>
      </c>
      <c r="U1075" s="17">
        <f>+wp!U1074</f>
        <v>514.49</v>
      </c>
      <c r="V1075" s="17">
        <f>+wp!V1074</f>
        <v>514.49</v>
      </c>
      <c r="W1075" s="17">
        <f>+wp!W1074</f>
        <v>514.5</v>
      </c>
      <c r="X1075" s="17">
        <f>+wp!X1074</f>
        <v>514.49</v>
      </c>
      <c r="Y1075" s="17">
        <f>+wp!Y1074</f>
        <v>514.49</v>
      </c>
      <c r="Z1075" s="17">
        <f>+wp!Z1074</f>
        <v>514.49</v>
      </c>
      <c r="AA1075" s="17">
        <f>+wp!AA1074</f>
        <v>514.49</v>
      </c>
      <c r="AB1075" s="17">
        <f>+wp!AB1074</f>
        <v>514.49</v>
      </c>
      <c r="AC1075" s="17">
        <f>+wp!AC1074</f>
        <v>514.49</v>
      </c>
      <c r="AD1075" s="17">
        <f>+wp!AD1074</f>
        <v>514.49</v>
      </c>
    </row>
    <row r="1076" spans="3:30" x14ac:dyDescent="0.25">
      <c r="C1076" s="4">
        <f>+wp!C1075</f>
        <v>117065</v>
      </c>
      <c r="D1076" t="str">
        <f>+wp!D1075</f>
        <v>LOWER NULA-TULA TACLOBAN</v>
      </c>
      <c r="E1076">
        <f>+wp!E1075</f>
        <v>630130</v>
      </c>
      <c r="F1076" t="str">
        <f>+wp!F1075</f>
        <v>DEPRECIATION EXP. - STORE EQUIPMENT</v>
      </c>
      <c r="G1076" t="s">
        <v>191</v>
      </c>
      <c r="H1076">
        <f>+wp!I1075</f>
        <v>1700053150</v>
      </c>
      <c r="I1076" t="str">
        <f>+wp!J1075</f>
        <v>GENERATOR SET</v>
      </c>
      <c r="J1076">
        <v>1</v>
      </c>
      <c r="L1076" s="16">
        <f>+wp!M1075</f>
        <v>44642</v>
      </c>
      <c r="M1076" s="34">
        <f>+wp!N1075</f>
        <v>30870</v>
      </c>
      <c r="N1076" s="17">
        <f>+wp!O1075</f>
        <v>3087</v>
      </c>
      <c r="O1076" s="17">
        <f>+wp!P1075</f>
        <v>27783</v>
      </c>
      <c r="P1076" s="18" t="s">
        <v>532</v>
      </c>
      <c r="Q1076" s="17">
        <f>+wp!R1075</f>
        <v>514.5</v>
      </c>
      <c r="R1076">
        <v>0</v>
      </c>
      <c r="S1076" s="17">
        <f>+wp!S1075</f>
        <v>0</v>
      </c>
      <c r="T1076" s="17">
        <f>+wp!T1075</f>
        <v>0</v>
      </c>
      <c r="U1076" s="17">
        <f>+wp!U1075</f>
        <v>514.5</v>
      </c>
      <c r="V1076" s="17">
        <f>+wp!V1075</f>
        <v>514.5</v>
      </c>
      <c r="W1076" s="17">
        <f>+wp!W1075</f>
        <v>514.5</v>
      </c>
      <c r="X1076" s="17">
        <f>+wp!X1075</f>
        <v>514.5</v>
      </c>
      <c r="Y1076" s="17">
        <f>+wp!Y1075</f>
        <v>514.5</v>
      </c>
      <c r="Z1076" s="17">
        <f>+wp!Z1075</f>
        <v>514.5</v>
      </c>
      <c r="AA1076" s="17">
        <f>+wp!AA1075</f>
        <v>514.5</v>
      </c>
      <c r="AB1076" s="17">
        <f>+wp!AB1075</f>
        <v>514.5</v>
      </c>
      <c r="AC1076" s="17">
        <f>+wp!AC1075</f>
        <v>514.5</v>
      </c>
      <c r="AD1076" s="17">
        <f>+wp!AD1075</f>
        <v>514.5</v>
      </c>
    </row>
    <row r="1077" spans="3:30" x14ac:dyDescent="0.25">
      <c r="C1077" s="4">
        <f>+wp!C1076</f>
        <v>117064</v>
      </c>
      <c r="D1077" t="str">
        <f>+wp!D1076</f>
        <v>NHA BARAS PALO</v>
      </c>
      <c r="E1077">
        <f>+wp!E1076</f>
        <v>630130</v>
      </c>
      <c r="F1077" t="str">
        <f>+wp!F1076</f>
        <v>DEPRECIATION EXP. - STORE EQUIPMENT</v>
      </c>
      <c r="G1077" t="s">
        <v>191</v>
      </c>
      <c r="H1077">
        <f>+wp!I1076</f>
        <v>1700053151</v>
      </c>
      <c r="I1077" t="str">
        <f>+wp!J1076</f>
        <v>GENERATOR SET</v>
      </c>
      <c r="J1077">
        <v>1</v>
      </c>
      <c r="L1077" s="16">
        <f>+wp!M1076</f>
        <v>44642</v>
      </c>
      <c r="M1077" s="34">
        <f>+wp!N1076</f>
        <v>30870</v>
      </c>
      <c r="N1077" s="17">
        <f>+wp!O1076</f>
        <v>3087</v>
      </c>
      <c r="O1077" s="17">
        <f>+wp!P1076</f>
        <v>27783</v>
      </c>
      <c r="P1077" s="18" t="s">
        <v>532</v>
      </c>
      <c r="Q1077" s="17">
        <f>+wp!R1076</f>
        <v>514.5</v>
      </c>
      <c r="R1077">
        <v>0</v>
      </c>
      <c r="S1077" s="17">
        <f>+wp!S1076</f>
        <v>0</v>
      </c>
      <c r="T1077" s="17">
        <f>+wp!T1076</f>
        <v>0</v>
      </c>
      <c r="U1077" s="17">
        <f>+wp!U1076</f>
        <v>514.5</v>
      </c>
      <c r="V1077" s="17">
        <f>+wp!V1076</f>
        <v>514.5</v>
      </c>
      <c r="W1077" s="17">
        <f>+wp!W1076</f>
        <v>514.5</v>
      </c>
      <c r="X1077" s="17">
        <f>+wp!X1076</f>
        <v>514.5</v>
      </c>
      <c r="Y1077" s="17">
        <f>+wp!Y1076</f>
        <v>514.5</v>
      </c>
      <c r="Z1077" s="17">
        <f>+wp!Z1076</f>
        <v>514.5</v>
      </c>
      <c r="AA1077" s="17">
        <f>+wp!AA1076</f>
        <v>514.5</v>
      </c>
      <c r="AB1077" s="17">
        <f>+wp!AB1076</f>
        <v>514.5</v>
      </c>
      <c r="AC1077" s="17">
        <f>+wp!AC1076</f>
        <v>514.5</v>
      </c>
      <c r="AD1077" s="17">
        <f>+wp!AD1076</f>
        <v>514.5</v>
      </c>
    </row>
    <row r="1078" spans="3:30" x14ac:dyDescent="0.25">
      <c r="C1078" s="4">
        <f>+wp!C1077</f>
        <v>117059</v>
      </c>
      <c r="D1078" t="str">
        <f>+wp!D1077</f>
        <v>SAN LORENZO ST BALANGIGA</v>
      </c>
      <c r="E1078">
        <f>+wp!E1077</f>
        <v>630130</v>
      </c>
      <c r="F1078" t="str">
        <f>+wp!F1077</f>
        <v>DEPRECIATION EXP. - STORE EQUIPMENT</v>
      </c>
      <c r="G1078" t="s">
        <v>191</v>
      </c>
      <c r="H1078">
        <f>+wp!I1077</f>
        <v>1700053152</v>
      </c>
      <c r="I1078" t="str">
        <f>+wp!J1077</f>
        <v>GENERATOR SET</v>
      </c>
      <c r="J1078">
        <v>1</v>
      </c>
      <c r="L1078" s="16">
        <f>+wp!M1077</f>
        <v>44642</v>
      </c>
      <c r="M1078" s="34">
        <f>+wp!N1077</f>
        <v>30870</v>
      </c>
      <c r="N1078" s="17">
        <f>+wp!O1077</f>
        <v>3087</v>
      </c>
      <c r="O1078" s="17">
        <f>+wp!P1077</f>
        <v>27783</v>
      </c>
      <c r="P1078" s="18" t="s">
        <v>532</v>
      </c>
      <c r="Q1078" s="17">
        <f>+wp!R1077</f>
        <v>514.5</v>
      </c>
      <c r="R1078">
        <v>0</v>
      </c>
      <c r="S1078" s="17">
        <f>+wp!S1077</f>
        <v>0</v>
      </c>
      <c r="T1078" s="17">
        <f>+wp!T1077</f>
        <v>0</v>
      </c>
      <c r="U1078" s="17">
        <f>+wp!U1077</f>
        <v>514.5</v>
      </c>
      <c r="V1078" s="17">
        <f>+wp!V1077</f>
        <v>514.5</v>
      </c>
      <c r="W1078" s="17">
        <f>+wp!W1077</f>
        <v>514.5</v>
      </c>
      <c r="X1078" s="17">
        <f>+wp!X1077</f>
        <v>514.5</v>
      </c>
      <c r="Y1078" s="17">
        <f>+wp!Y1077</f>
        <v>514.5</v>
      </c>
      <c r="Z1078" s="17">
        <f>+wp!Z1077</f>
        <v>514.5</v>
      </c>
      <c r="AA1078" s="17">
        <f>+wp!AA1077</f>
        <v>514.5</v>
      </c>
      <c r="AB1078" s="17">
        <f>+wp!AB1077</f>
        <v>514.5</v>
      </c>
      <c r="AC1078" s="17">
        <f>+wp!AC1077</f>
        <v>514.5</v>
      </c>
      <c r="AD1078" s="17">
        <f>+wp!AD1077</f>
        <v>514.5</v>
      </c>
    </row>
    <row r="1079" spans="3:30" x14ac:dyDescent="0.25">
      <c r="C1079" s="4">
        <f>+wp!C1078</f>
        <v>117067</v>
      </c>
      <c r="D1079" t="str">
        <f>+wp!D1078</f>
        <v>UTAP TACLOBAN</v>
      </c>
      <c r="E1079">
        <f>+wp!E1078</f>
        <v>630130</v>
      </c>
      <c r="F1079" t="str">
        <f>+wp!F1078</f>
        <v>DEPRECIATION EXP. - STORE EQUIPMENT</v>
      </c>
      <c r="G1079" t="s">
        <v>191</v>
      </c>
      <c r="H1079">
        <f>+wp!I1078</f>
        <v>1700053154</v>
      </c>
      <c r="I1079" t="str">
        <f>+wp!J1078</f>
        <v>SINK RIGHT</v>
      </c>
      <c r="J1079">
        <v>1</v>
      </c>
      <c r="L1079" s="16">
        <f>+wp!M1078</f>
        <v>44533</v>
      </c>
      <c r="M1079" s="34">
        <f>+wp!N1078</f>
        <v>11000</v>
      </c>
      <c r="N1079" s="17">
        <f>+wp!O1078</f>
        <v>825</v>
      </c>
      <c r="O1079" s="17">
        <f>+wp!P1078</f>
        <v>10175</v>
      </c>
      <c r="P1079" s="18" t="s">
        <v>532</v>
      </c>
      <c r="Q1079" s="17">
        <f>+wp!R1078</f>
        <v>91.67</v>
      </c>
      <c r="R1079">
        <v>0</v>
      </c>
      <c r="S1079" s="17">
        <f>+wp!S1078</f>
        <v>91.67</v>
      </c>
      <c r="T1079" s="17">
        <f>+wp!T1078</f>
        <v>91.66</v>
      </c>
      <c r="U1079" s="17">
        <f>+wp!U1078</f>
        <v>91.67</v>
      </c>
      <c r="V1079" s="17">
        <f>+wp!V1078</f>
        <v>91.67</v>
      </c>
      <c r="W1079" s="17">
        <f>+wp!W1078</f>
        <v>91.66</v>
      </c>
      <c r="X1079" s="17">
        <f>+wp!X1078</f>
        <v>91.67</v>
      </c>
      <c r="Y1079" s="17">
        <f>+wp!Y1078</f>
        <v>91.67</v>
      </c>
      <c r="Z1079" s="17">
        <f>+wp!Z1078</f>
        <v>91.66</v>
      </c>
      <c r="AA1079" s="17">
        <f>+wp!AA1078</f>
        <v>91.66</v>
      </c>
      <c r="AB1079" s="17">
        <f>+wp!AB1078</f>
        <v>91.66</v>
      </c>
      <c r="AC1079" s="17">
        <f>+wp!AC1078</f>
        <v>91.66</v>
      </c>
      <c r="AD1079" s="17">
        <f>+wp!AD1078</f>
        <v>91.66</v>
      </c>
    </row>
    <row r="1080" spans="3:30" x14ac:dyDescent="0.25">
      <c r="C1080" s="4" t="str">
        <f>+wp!C1079</f>
        <v>SLS112</v>
      </c>
      <c r="D1080" t="str">
        <f>+wp!D1079</f>
        <v>TACLOBAN CTG - SALES</v>
      </c>
      <c r="E1080">
        <f>+wp!E1079</f>
        <v>630130</v>
      </c>
      <c r="F1080" t="str">
        <f>+wp!F1079</f>
        <v>DEPRECIATION EXP. - STORE EQUIPMENT</v>
      </c>
      <c r="G1080" t="s">
        <v>191</v>
      </c>
      <c r="H1080">
        <f>+wp!I1079</f>
        <v>1700053155</v>
      </c>
      <c r="I1080" t="str">
        <f>+wp!J1079</f>
        <v>SINK RIGHT</v>
      </c>
      <c r="J1080">
        <v>1</v>
      </c>
      <c r="L1080" s="16">
        <f>+wp!M1079</f>
        <v>44533</v>
      </c>
      <c r="M1080" s="34">
        <f>+wp!N1079</f>
        <v>11000</v>
      </c>
      <c r="N1080" s="17">
        <f>+wp!O1079</f>
        <v>825</v>
      </c>
      <c r="O1080" s="17">
        <f>+wp!P1079</f>
        <v>10175</v>
      </c>
      <c r="P1080" s="18" t="s">
        <v>532</v>
      </c>
      <c r="Q1080" s="17">
        <f>+wp!R1079</f>
        <v>91.67</v>
      </c>
      <c r="R1080">
        <v>0</v>
      </c>
      <c r="S1080" s="17">
        <f>+wp!S1079</f>
        <v>91.67</v>
      </c>
      <c r="T1080" s="17">
        <f>+wp!T1079</f>
        <v>91.66</v>
      </c>
      <c r="U1080" s="17">
        <f>+wp!U1079</f>
        <v>91.67</v>
      </c>
      <c r="V1080" s="17">
        <f>+wp!V1079</f>
        <v>91.67</v>
      </c>
      <c r="W1080" s="17">
        <f>+wp!W1079</f>
        <v>91.66</v>
      </c>
      <c r="X1080" s="17">
        <f>+wp!X1079</f>
        <v>91.67</v>
      </c>
      <c r="Y1080" s="17">
        <f>+wp!Y1079</f>
        <v>91.67</v>
      </c>
      <c r="Z1080" s="17">
        <f>+wp!Z1079</f>
        <v>91.66</v>
      </c>
      <c r="AA1080" s="17">
        <f>+wp!AA1079</f>
        <v>91.66</v>
      </c>
      <c r="AB1080" s="17">
        <f>+wp!AB1079</f>
        <v>91.66</v>
      </c>
      <c r="AC1080" s="17">
        <f>+wp!AC1079</f>
        <v>91.66</v>
      </c>
      <c r="AD1080" s="17">
        <f>+wp!AD1079</f>
        <v>91.66</v>
      </c>
    </row>
    <row r="1081" spans="3:30" x14ac:dyDescent="0.25">
      <c r="C1081" s="4">
        <f>+wp!C1080</f>
        <v>117064</v>
      </c>
      <c r="D1081" t="str">
        <f>+wp!D1080</f>
        <v>NHA BARAS PALO</v>
      </c>
      <c r="E1081">
        <f>+wp!E1080</f>
        <v>630130</v>
      </c>
      <c r="F1081" t="str">
        <f>+wp!F1080</f>
        <v>DEPRECIATION EXP. - STORE EQUIPMENT</v>
      </c>
      <c r="G1081" t="s">
        <v>191</v>
      </c>
      <c r="H1081">
        <f>+wp!I1080</f>
        <v>1700053157</v>
      </c>
      <c r="I1081" t="str">
        <f>+wp!J1080</f>
        <v>SINK RIGHT</v>
      </c>
      <c r="J1081">
        <v>1</v>
      </c>
      <c r="L1081" s="16">
        <f>+wp!M1080</f>
        <v>44533</v>
      </c>
      <c r="M1081" s="34">
        <f>+wp!N1080</f>
        <v>11000</v>
      </c>
      <c r="N1081" s="17">
        <f>+wp!O1080</f>
        <v>825</v>
      </c>
      <c r="O1081" s="17">
        <f>+wp!P1080</f>
        <v>10175</v>
      </c>
      <c r="P1081" s="18" t="s">
        <v>532</v>
      </c>
      <c r="Q1081" s="17">
        <f>+wp!R1080</f>
        <v>91.67</v>
      </c>
      <c r="R1081">
        <v>0</v>
      </c>
      <c r="S1081" s="17">
        <f>+wp!S1080</f>
        <v>91.67</v>
      </c>
      <c r="T1081" s="17">
        <f>+wp!T1080</f>
        <v>91.66</v>
      </c>
      <c r="U1081" s="17">
        <f>+wp!U1080</f>
        <v>91.67</v>
      </c>
      <c r="V1081" s="17">
        <f>+wp!V1080</f>
        <v>91.67</v>
      </c>
      <c r="W1081" s="17">
        <f>+wp!W1080</f>
        <v>91.66</v>
      </c>
      <c r="X1081" s="17">
        <f>+wp!X1080</f>
        <v>91.67</v>
      </c>
      <c r="Y1081" s="17">
        <f>+wp!Y1080</f>
        <v>91.67</v>
      </c>
      <c r="Z1081" s="17">
        <f>+wp!Z1080</f>
        <v>91.66</v>
      </c>
      <c r="AA1081" s="17">
        <f>+wp!AA1080</f>
        <v>91.66</v>
      </c>
      <c r="AB1081" s="17">
        <f>+wp!AB1080</f>
        <v>91.66</v>
      </c>
      <c r="AC1081" s="17">
        <f>+wp!AC1080</f>
        <v>91.66</v>
      </c>
      <c r="AD1081" s="17">
        <f>+wp!AD1080</f>
        <v>91.66</v>
      </c>
    </row>
    <row r="1082" spans="3:30" x14ac:dyDescent="0.25">
      <c r="C1082" s="4">
        <f>+wp!C1081</f>
        <v>117065</v>
      </c>
      <c r="D1082" t="str">
        <f>+wp!D1081</f>
        <v>LOWER NULA-TULA TACLOBAN</v>
      </c>
      <c r="E1082">
        <f>+wp!E1081</f>
        <v>630130</v>
      </c>
      <c r="F1082" t="str">
        <f>+wp!F1081</f>
        <v>DEPRECIATION EXP. - STORE EQUIPMENT</v>
      </c>
      <c r="G1082" t="s">
        <v>191</v>
      </c>
      <c r="H1082">
        <f>+wp!I1081</f>
        <v>1700053158</v>
      </c>
      <c r="I1082" t="str">
        <f>+wp!J1081</f>
        <v>SINK RIGHT</v>
      </c>
      <c r="J1082">
        <v>1</v>
      </c>
      <c r="L1082" s="16">
        <f>+wp!M1081</f>
        <v>44559</v>
      </c>
      <c r="M1082" s="34">
        <f>+wp!N1081</f>
        <v>11000</v>
      </c>
      <c r="N1082" s="17">
        <f>+wp!O1081</f>
        <v>825</v>
      </c>
      <c r="O1082" s="17">
        <f>+wp!P1081</f>
        <v>10175</v>
      </c>
      <c r="P1082" s="18" t="s">
        <v>532</v>
      </c>
      <c r="Q1082" s="17">
        <f>+wp!R1081</f>
        <v>91.67</v>
      </c>
      <c r="R1082">
        <v>0</v>
      </c>
      <c r="S1082" s="17">
        <f>+wp!S1081</f>
        <v>91.67</v>
      </c>
      <c r="T1082" s="17">
        <f>+wp!T1081</f>
        <v>91.66</v>
      </c>
      <c r="U1082" s="17">
        <f>+wp!U1081</f>
        <v>91.67</v>
      </c>
      <c r="V1082" s="17">
        <f>+wp!V1081</f>
        <v>91.67</v>
      </c>
      <c r="W1082" s="17">
        <f>+wp!W1081</f>
        <v>91.66</v>
      </c>
      <c r="X1082" s="17">
        <f>+wp!X1081</f>
        <v>91.67</v>
      </c>
      <c r="Y1082" s="17">
        <f>+wp!Y1081</f>
        <v>91.67</v>
      </c>
      <c r="Z1082" s="17">
        <f>+wp!Z1081</f>
        <v>91.66</v>
      </c>
      <c r="AA1082" s="17">
        <f>+wp!AA1081</f>
        <v>91.66</v>
      </c>
      <c r="AB1082" s="17">
        <f>+wp!AB1081</f>
        <v>91.66</v>
      </c>
      <c r="AC1082" s="17">
        <f>+wp!AC1081</f>
        <v>91.66</v>
      </c>
      <c r="AD1082" s="17">
        <f>+wp!AD1081</f>
        <v>91.66</v>
      </c>
    </row>
    <row r="1083" spans="3:30" x14ac:dyDescent="0.25">
      <c r="C1083" s="4">
        <f>+wp!C1082</f>
        <v>117067</v>
      </c>
      <c r="D1083" t="str">
        <f>+wp!D1082</f>
        <v>UTAP TACLOBAN</v>
      </c>
      <c r="E1083">
        <f>+wp!E1082</f>
        <v>630130</v>
      </c>
      <c r="F1083" t="str">
        <f>+wp!F1082</f>
        <v>DEPRECIATION EXP. - STORE EQUIPMENT</v>
      </c>
      <c r="G1083" t="s">
        <v>191</v>
      </c>
      <c r="H1083">
        <f>+wp!I1082</f>
        <v>1700053260</v>
      </c>
      <c r="I1083" t="str">
        <f>+wp!J1082</f>
        <v>UPRIGHT CHILLER</v>
      </c>
      <c r="J1083">
        <v>1</v>
      </c>
      <c r="L1083" s="16">
        <f>+wp!M1082</f>
        <v>44580</v>
      </c>
      <c r="M1083" s="34">
        <f>+wp!N1082</f>
        <v>20160</v>
      </c>
      <c r="N1083" s="17">
        <f>+wp!O1082</f>
        <v>2688</v>
      </c>
      <c r="O1083" s="17">
        <f>+wp!P1082</f>
        <v>17472</v>
      </c>
      <c r="P1083" s="18" t="s">
        <v>532</v>
      </c>
      <c r="Q1083" s="17">
        <f>+wp!R1082</f>
        <v>336</v>
      </c>
      <c r="R1083">
        <v>0</v>
      </c>
      <c r="S1083" s="17">
        <f>+wp!S1082</f>
        <v>336</v>
      </c>
      <c r="T1083" s="17">
        <f>+wp!T1082</f>
        <v>336</v>
      </c>
      <c r="U1083" s="17">
        <f>+wp!U1082</f>
        <v>336</v>
      </c>
      <c r="V1083" s="17">
        <f>+wp!V1082</f>
        <v>336</v>
      </c>
      <c r="W1083" s="17">
        <f>+wp!W1082</f>
        <v>336</v>
      </c>
      <c r="X1083" s="17">
        <f>+wp!X1082</f>
        <v>336</v>
      </c>
      <c r="Y1083" s="17">
        <f>+wp!Y1082</f>
        <v>336</v>
      </c>
      <c r="Z1083" s="17">
        <f>+wp!Z1082</f>
        <v>336</v>
      </c>
      <c r="AA1083" s="17">
        <f>+wp!AA1082</f>
        <v>336</v>
      </c>
      <c r="AB1083" s="17">
        <f>+wp!AB1082</f>
        <v>336</v>
      </c>
      <c r="AC1083" s="17">
        <f>+wp!AC1082</f>
        <v>336</v>
      </c>
      <c r="AD1083" s="17">
        <f>+wp!AD1082</f>
        <v>336</v>
      </c>
    </row>
    <row r="1084" spans="3:30" x14ac:dyDescent="0.25">
      <c r="C1084" s="4">
        <f>+wp!C1083</f>
        <v>117067</v>
      </c>
      <c r="D1084" t="str">
        <f>+wp!D1083</f>
        <v>UTAP TACLOBAN</v>
      </c>
      <c r="E1084">
        <f>+wp!E1083</f>
        <v>630130</v>
      </c>
      <c r="F1084" t="str">
        <f>+wp!F1083</f>
        <v>DEPRECIATION EXP. - STORE EQUIPMENT</v>
      </c>
      <c r="G1084" t="s">
        <v>191</v>
      </c>
      <c r="H1084">
        <f>+wp!I1083</f>
        <v>1700053261</v>
      </c>
      <c r="I1084" t="str">
        <f>+wp!J1083</f>
        <v>UPRIGHT CHILLER</v>
      </c>
      <c r="J1084">
        <v>1</v>
      </c>
      <c r="L1084" s="16">
        <f>+wp!M1083</f>
        <v>44580</v>
      </c>
      <c r="M1084" s="34">
        <f>+wp!N1083</f>
        <v>20160</v>
      </c>
      <c r="N1084" s="17">
        <f>+wp!O1083</f>
        <v>2688</v>
      </c>
      <c r="O1084" s="17">
        <f>+wp!P1083</f>
        <v>17472</v>
      </c>
      <c r="P1084" s="18" t="s">
        <v>532</v>
      </c>
      <c r="Q1084" s="17">
        <f>+wp!R1083</f>
        <v>336</v>
      </c>
      <c r="R1084">
        <v>0</v>
      </c>
      <c r="S1084" s="17">
        <f>+wp!S1083</f>
        <v>336</v>
      </c>
      <c r="T1084" s="17">
        <f>+wp!T1083</f>
        <v>336</v>
      </c>
      <c r="U1084" s="17">
        <f>+wp!U1083</f>
        <v>336</v>
      </c>
      <c r="V1084" s="17">
        <f>+wp!V1083</f>
        <v>336</v>
      </c>
      <c r="W1084" s="17">
        <f>+wp!W1083</f>
        <v>336</v>
      </c>
      <c r="X1084" s="17">
        <f>+wp!X1083</f>
        <v>336</v>
      </c>
      <c r="Y1084" s="17">
        <f>+wp!Y1083</f>
        <v>336</v>
      </c>
      <c r="Z1084" s="17">
        <f>+wp!Z1083</f>
        <v>336</v>
      </c>
      <c r="AA1084" s="17">
        <f>+wp!AA1083</f>
        <v>336</v>
      </c>
      <c r="AB1084" s="17">
        <f>+wp!AB1083</f>
        <v>336</v>
      </c>
      <c r="AC1084" s="17">
        <f>+wp!AC1083</f>
        <v>336</v>
      </c>
      <c r="AD1084" s="17">
        <f>+wp!AD1083</f>
        <v>336</v>
      </c>
    </row>
    <row r="1085" spans="3:30" x14ac:dyDescent="0.25">
      <c r="C1085" s="4" t="str">
        <f>+wp!C1084</f>
        <v>WHE112</v>
      </c>
      <c r="D1085" t="str">
        <f>+wp!D1084</f>
        <v>TACLOBAN - LOGISTICS WAREHOUSE</v>
      </c>
      <c r="E1085">
        <f>+wp!E1084</f>
        <v>630130</v>
      </c>
      <c r="F1085" t="str">
        <f>+wp!F1084</f>
        <v>DEPRECIATION EXP. - STORE EQUIPMENT</v>
      </c>
      <c r="G1085" t="s">
        <v>191</v>
      </c>
      <c r="H1085">
        <f>+wp!I1084</f>
        <v>1700053262</v>
      </c>
      <c r="I1085" t="str">
        <f>+wp!J1084</f>
        <v>UPRIGHT CHILLER</v>
      </c>
      <c r="J1085">
        <v>1</v>
      </c>
      <c r="L1085" s="16">
        <f>+wp!M1084</f>
        <v>44580</v>
      </c>
      <c r="M1085" s="34">
        <f>+wp!N1084</f>
        <v>20160</v>
      </c>
      <c r="N1085" s="17">
        <f>+wp!O1084</f>
        <v>2688</v>
      </c>
      <c r="O1085" s="17">
        <f>+wp!P1084</f>
        <v>17472</v>
      </c>
      <c r="P1085" s="18" t="s">
        <v>532</v>
      </c>
      <c r="Q1085" s="17">
        <f>+wp!R1084</f>
        <v>336</v>
      </c>
      <c r="R1085">
        <v>0</v>
      </c>
      <c r="S1085" s="17">
        <f>+wp!S1084</f>
        <v>336</v>
      </c>
      <c r="T1085" s="17">
        <f>+wp!T1084</f>
        <v>336</v>
      </c>
      <c r="U1085" s="17">
        <f>+wp!U1084</f>
        <v>336</v>
      </c>
      <c r="V1085" s="17">
        <f>+wp!V1084</f>
        <v>336</v>
      </c>
      <c r="W1085" s="17">
        <f>+wp!W1084</f>
        <v>336</v>
      </c>
      <c r="X1085" s="17">
        <f>+wp!X1084</f>
        <v>336</v>
      </c>
      <c r="Y1085" s="17">
        <f>+wp!Y1084</f>
        <v>336</v>
      </c>
      <c r="Z1085" s="17">
        <f>+wp!Z1084</f>
        <v>336</v>
      </c>
      <c r="AA1085" s="17">
        <f>+wp!AA1084</f>
        <v>336</v>
      </c>
      <c r="AB1085" s="17">
        <f>+wp!AB1084</f>
        <v>336</v>
      </c>
      <c r="AC1085" s="17">
        <f>+wp!AC1084</f>
        <v>336</v>
      </c>
      <c r="AD1085" s="17">
        <f>+wp!AD1084</f>
        <v>336</v>
      </c>
    </row>
    <row r="1086" spans="3:30" x14ac:dyDescent="0.25">
      <c r="C1086" s="4">
        <f>+wp!C1085</f>
        <v>117030</v>
      </c>
      <c r="D1086" t="str">
        <f>+wp!D1085</f>
        <v>CAIBAAN</v>
      </c>
      <c r="E1086">
        <f>+wp!E1085</f>
        <v>630130</v>
      </c>
      <c r="F1086" t="str">
        <f>+wp!F1085</f>
        <v>DEPRECIATION EXP. - STORE EQUIPMENT</v>
      </c>
      <c r="G1086" t="s">
        <v>191</v>
      </c>
      <c r="H1086">
        <f>+wp!I1085</f>
        <v>1700053263</v>
      </c>
      <c r="I1086" t="str">
        <f>+wp!J1085</f>
        <v>UPRIGHT CHILLER</v>
      </c>
      <c r="J1086">
        <v>1</v>
      </c>
      <c r="L1086" s="16">
        <f>+wp!M1085</f>
        <v>44580</v>
      </c>
      <c r="M1086" s="34">
        <f>+wp!N1085</f>
        <v>20160</v>
      </c>
      <c r="N1086" s="17">
        <f>+wp!O1085</f>
        <v>2688</v>
      </c>
      <c r="O1086" s="17">
        <f>+wp!P1085</f>
        <v>17472</v>
      </c>
      <c r="P1086" s="18" t="s">
        <v>532</v>
      </c>
      <c r="Q1086" s="17">
        <f>+wp!R1085</f>
        <v>336</v>
      </c>
      <c r="R1086">
        <v>0</v>
      </c>
      <c r="S1086" s="17">
        <f>+wp!S1085</f>
        <v>336</v>
      </c>
      <c r="T1086" s="17">
        <f>+wp!T1085</f>
        <v>336</v>
      </c>
      <c r="U1086" s="17">
        <f>+wp!U1085</f>
        <v>336</v>
      </c>
      <c r="V1086" s="17">
        <f>+wp!V1085</f>
        <v>336</v>
      </c>
      <c r="W1086" s="17">
        <f>+wp!W1085</f>
        <v>336</v>
      </c>
      <c r="X1086" s="17">
        <f>+wp!X1085</f>
        <v>336</v>
      </c>
      <c r="Y1086" s="17">
        <f>+wp!Y1085</f>
        <v>336</v>
      </c>
      <c r="Z1086" s="17">
        <f>+wp!Z1085</f>
        <v>336</v>
      </c>
      <c r="AA1086" s="17">
        <f>+wp!AA1085</f>
        <v>336</v>
      </c>
      <c r="AB1086" s="17">
        <f>+wp!AB1085</f>
        <v>336</v>
      </c>
      <c r="AC1086" s="17">
        <f>+wp!AC1085</f>
        <v>336</v>
      </c>
      <c r="AD1086" s="17">
        <f>+wp!AD1085</f>
        <v>336</v>
      </c>
    </row>
    <row r="1087" spans="3:30" x14ac:dyDescent="0.25">
      <c r="C1087" s="4">
        <f>+wp!C1086</f>
        <v>117006</v>
      </c>
      <c r="D1087" t="str">
        <f>+wp!D1086</f>
        <v>ROMUALDEZ</v>
      </c>
      <c r="E1087">
        <f>+wp!E1086</f>
        <v>630130</v>
      </c>
      <c r="F1087" t="str">
        <f>+wp!F1086</f>
        <v>DEPRECIATION EXP. - STORE EQUIPMENT</v>
      </c>
      <c r="G1087" t="s">
        <v>191</v>
      </c>
      <c r="H1087">
        <f>+wp!I1086</f>
        <v>1700053297</v>
      </c>
      <c r="I1087" t="str">
        <f>+wp!J1086</f>
        <v>GENERATOR SET</v>
      </c>
      <c r="J1087">
        <v>1</v>
      </c>
      <c r="L1087" s="16">
        <f>+wp!M1086</f>
        <v>44579</v>
      </c>
      <c r="M1087" s="34">
        <f>+wp!N1086</f>
        <v>30870</v>
      </c>
      <c r="N1087" s="17">
        <f>+wp!O1086</f>
        <v>4116</v>
      </c>
      <c r="O1087" s="17">
        <f>+wp!P1086</f>
        <v>26754</v>
      </c>
      <c r="P1087" s="18" t="s">
        <v>532</v>
      </c>
      <c r="Q1087" s="17">
        <f>+wp!R1086</f>
        <v>514.5</v>
      </c>
      <c r="R1087">
        <v>0</v>
      </c>
      <c r="S1087" s="17">
        <f>+wp!S1086</f>
        <v>514.5</v>
      </c>
      <c r="T1087" s="17">
        <f>+wp!T1086</f>
        <v>514.5</v>
      </c>
      <c r="U1087" s="17">
        <f>+wp!U1086</f>
        <v>514.5</v>
      </c>
      <c r="V1087" s="17">
        <f>+wp!V1086</f>
        <v>514.5</v>
      </c>
      <c r="W1087" s="17">
        <f>+wp!W1086</f>
        <v>514.5</v>
      </c>
      <c r="X1087" s="17">
        <f>+wp!X1086</f>
        <v>514.5</v>
      </c>
      <c r="Y1087" s="17">
        <f>+wp!Y1086</f>
        <v>514.5</v>
      </c>
      <c r="Z1087" s="17">
        <f>+wp!Z1086</f>
        <v>514.5</v>
      </c>
      <c r="AA1087" s="17">
        <f>+wp!AA1086</f>
        <v>514.5</v>
      </c>
      <c r="AB1087" s="17">
        <f>+wp!AB1086</f>
        <v>514.5</v>
      </c>
      <c r="AC1087" s="17">
        <f>+wp!AC1086</f>
        <v>514.5</v>
      </c>
      <c r="AD1087" s="17">
        <f>+wp!AD1086</f>
        <v>514.5</v>
      </c>
    </row>
    <row r="1088" spans="3:30" x14ac:dyDescent="0.25">
      <c r="C1088" s="4">
        <f>+wp!C1087</f>
        <v>117067</v>
      </c>
      <c r="D1088" t="str">
        <f>+wp!D1087</f>
        <v>UTAP TACLOBAN</v>
      </c>
      <c r="E1088">
        <f>+wp!E1087</f>
        <v>630130</v>
      </c>
      <c r="F1088" t="str">
        <f>+wp!F1087</f>
        <v>DEPRECIATION EXP. - STORE EQUIPMENT</v>
      </c>
      <c r="G1088" t="s">
        <v>191</v>
      </c>
      <c r="H1088">
        <f>+wp!I1087</f>
        <v>1700053298</v>
      </c>
      <c r="I1088" t="str">
        <f>+wp!J1087</f>
        <v>GENERATOR SET</v>
      </c>
      <c r="J1088">
        <v>1</v>
      </c>
      <c r="L1088" s="16">
        <f>+wp!M1087</f>
        <v>44579</v>
      </c>
      <c r="M1088" s="34">
        <f>+wp!N1087</f>
        <v>30870</v>
      </c>
      <c r="N1088" s="17">
        <f>+wp!O1087</f>
        <v>4116</v>
      </c>
      <c r="O1088" s="17">
        <f>+wp!P1087</f>
        <v>26754</v>
      </c>
      <c r="P1088" s="18" t="s">
        <v>532</v>
      </c>
      <c r="Q1088" s="17">
        <f>+wp!R1087</f>
        <v>514.5</v>
      </c>
      <c r="R1088">
        <v>0</v>
      </c>
      <c r="S1088" s="17">
        <f>+wp!S1087</f>
        <v>514.5</v>
      </c>
      <c r="T1088" s="17">
        <f>+wp!T1087</f>
        <v>514.5</v>
      </c>
      <c r="U1088" s="17">
        <f>+wp!U1087</f>
        <v>514.5</v>
      </c>
      <c r="V1088" s="17">
        <f>+wp!V1087</f>
        <v>514.5</v>
      </c>
      <c r="W1088" s="17">
        <f>+wp!W1087</f>
        <v>514.5</v>
      </c>
      <c r="X1088" s="17">
        <f>+wp!X1087</f>
        <v>514.5</v>
      </c>
      <c r="Y1088" s="17">
        <f>+wp!Y1087</f>
        <v>514.5</v>
      </c>
      <c r="Z1088" s="17">
        <f>+wp!Z1087</f>
        <v>514.5</v>
      </c>
      <c r="AA1088" s="17">
        <f>+wp!AA1087</f>
        <v>514.5</v>
      </c>
      <c r="AB1088" s="17">
        <f>+wp!AB1087</f>
        <v>514.5</v>
      </c>
      <c r="AC1088" s="17">
        <f>+wp!AC1087</f>
        <v>514.5</v>
      </c>
      <c r="AD1088" s="17">
        <f>+wp!AD1087</f>
        <v>514.5</v>
      </c>
    </row>
    <row r="1089" spans="3:30" x14ac:dyDescent="0.25">
      <c r="C1089" s="4">
        <f>+wp!C1088</f>
        <v>117054</v>
      </c>
      <c r="D1089" t="str">
        <f>+wp!D1088</f>
        <v>BRGY 85 SAN JOSE TACLOBAN</v>
      </c>
      <c r="E1089">
        <f>+wp!E1088</f>
        <v>630130</v>
      </c>
      <c r="F1089" t="str">
        <f>+wp!F1088</f>
        <v>DEPRECIATION EXP. - STORE EQUIPMENT</v>
      </c>
      <c r="G1089" t="s">
        <v>191</v>
      </c>
      <c r="H1089">
        <f>+wp!I1088</f>
        <v>1700053372</v>
      </c>
      <c r="I1089" t="str">
        <f>+wp!J1088</f>
        <v>GENERATOR SET</v>
      </c>
      <c r="J1089">
        <v>1</v>
      </c>
      <c r="L1089" s="16">
        <f>+wp!M1088</f>
        <v>44579</v>
      </c>
      <c r="M1089" s="34">
        <f>+wp!N1088</f>
        <v>30870</v>
      </c>
      <c r="N1089" s="17">
        <f>+wp!O1088</f>
        <v>4116</v>
      </c>
      <c r="O1089" s="17">
        <f>+wp!P1088</f>
        <v>26754</v>
      </c>
      <c r="P1089" s="18" t="s">
        <v>532</v>
      </c>
      <c r="Q1089" s="17">
        <f>+wp!R1088</f>
        <v>514.5</v>
      </c>
      <c r="R1089">
        <v>0</v>
      </c>
      <c r="S1089" s="17">
        <f>+wp!S1088</f>
        <v>514.5</v>
      </c>
      <c r="T1089" s="17">
        <f>+wp!T1088</f>
        <v>514.5</v>
      </c>
      <c r="U1089" s="17">
        <f>+wp!U1088</f>
        <v>514.5</v>
      </c>
      <c r="V1089" s="17">
        <f>+wp!V1088</f>
        <v>514.5</v>
      </c>
      <c r="W1089" s="17">
        <f>+wp!W1088</f>
        <v>514.5</v>
      </c>
      <c r="X1089" s="17">
        <f>+wp!X1088</f>
        <v>514.5</v>
      </c>
      <c r="Y1089" s="17">
        <f>+wp!Y1088</f>
        <v>514.5</v>
      </c>
      <c r="Z1089" s="17">
        <f>+wp!Z1088</f>
        <v>514.5</v>
      </c>
      <c r="AA1089" s="17">
        <f>+wp!AA1088</f>
        <v>514.5</v>
      </c>
      <c r="AB1089" s="17">
        <f>+wp!AB1088</f>
        <v>514.5</v>
      </c>
      <c r="AC1089" s="17">
        <f>+wp!AC1088</f>
        <v>514.5</v>
      </c>
      <c r="AD1089" s="17">
        <f>+wp!AD1088</f>
        <v>514.5</v>
      </c>
    </row>
    <row r="1090" spans="3:30" x14ac:dyDescent="0.25">
      <c r="C1090" s="4">
        <f>+wp!C1089</f>
        <v>117005</v>
      </c>
      <c r="D1090" t="str">
        <f>+wp!D1089</f>
        <v>PALO</v>
      </c>
      <c r="E1090">
        <f>+wp!E1089</f>
        <v>630130</v>
      </c>
      <c r="F1090" t="str">
        <f>+wp!F1089</f>
        <v>DEPRECIATION EXP. - STORE EQUIPMENT</v>
      </c>
      <c r="G1090" t="s">
        <v>191</v>
      </c>
      <c r="H1090">
        <f>+wp!I1089</f>
        <v>1700053373</v>
      </c>
      <c r="I1090" t="str">
        <f>+wp!J1089</f>
        <v>GENERATOR SET</v>
      </c>
      <c r="J1090">
        <v>1</v>
      </c>
      <c r="L1090" s="16">
        <f>+wp!M1089</f>
        <v>44579</v>
      </c>
      <c r="M1090" s="34">
        <f>+wp!N1089</f>
        <v>30870</v>
      </c>
      <c r="N1090" s="17">
        <f>+wp!O1089</f>
        <v>4116</v>
      </c>
      <c r="O1090" s="17">
        <f>+wp!P1089</f>
        <v>26754</v>
      </c>
      <c r="P1090" s="18" t="s">
        <v>532</v>
      </c>
      <c r="Q1090" s="17">
        <f>+wp!R1089</f>
        <v>514.5</v>
      </c>
      <c r="R1090">
        <v>0</v>
      </c>
      <c r="S1090" s="17">
        <f>+wp!S1089</f>
        <v>514.5</v>
      </c>
      <c r="T1090" s="17">
        <f>+wp!T1089</f>
        <v>514.5</v>
      </c>
      <c r="U1090" s="17">
        <f>+wp!U1089</f>
        <v>514.5</v>
      </c>
      <c r="V1090" s="17">
        <f>+wp!V1089</f>
        <v>514.5</v>
      </c>
      <c r="W1090" s="17">
        <f>+wp!W1089</f>
        <v>514.5</v>
      </c>
      <c r="X1090" s="17">
        <f>+wp!X1089</f>
        <v>514.5</v>
      </c>
      <c r="Y1090" s="17">
        <f>+wp!Y1089</f>
        <v>514.5</v>
      </c>
      <c r="Z1090" s="17">
        <f>+wp!Z1089</f>
        <v>514.5</v>
      </c>
      <c r="AA1090" s="17">
        <f>+wp!AA1089</f>
        <v>514.5</v>
      </c>
      <c r="AB1090" s="17">
        <f>+wp!AB1089</f>
        <v>514.5</v>
      </c>
      <c r="AC1090" s="17">
        <f>+wp!AC1089</f>
        <v>514.5</v>
      </c>
      <c r="AD1090" s="17">
        <f>+wp!AD1089</f>
        <v>514.5</v>
      </c>
    </row>
    <row r="1091" spans="3:30" x14ac:dyDescent="0.25">
      <c r="C1091" s="4">
        <f>+wp!C1090</f>
        <v>117058</v>
      </c>
      <c r="D1091" t="str">
        <f>+wp!D1090</f>
        <v>REAL ST PASTRANA</v>
      </c>
      <c r="E1091">
        <f>+wp!E1090</f>
        <v>630130</v>
      </c>
      <c r="F1091" t="str">
        <f>+wp!F1090</f>
        <v>DEPRECIATION EXP. - STORE EQUIPMENT</v>
      </c>
      <c r="G1091" t="s">
        <v>191</v>
      </c>
      <c r="H1091">
        <f>+wp!I1090</f>
        <v>1700053374</v>
      </c>
      <c r="I1091" t="str">
        <f>+wp!J1090</f>
        <v>GENERATOR SET</v>
      </c>
      <c r="J1091">
        <v>1</v>
      </c>
      <c r="L1091" s="16">
        <f>+wp!M1090</f>
        <v>44579</v>
      </c>
      <c r="M1091" s="34">
        <f>+wp!N1090</f>
        <v>30870</v>
      </c>
      <c r="N1091" s="17">
        <f>+wp!O1090</f>
        <v>4116</v>
      </c>
      <c r="O1091" s="17">
        <f>+wp!P1090</f>
        <v>26754</v>
      </c>
      <c r="P1091" s="18" t="s">
        <v>532</v>
      </c>
      <c r="Q1091" s="17">
        <f>+wp!R1090</f>
        <v>514.5</v>
      </c>
      <c r="R1091">
        <v>0</v>
      </c>
      <c r="S1091" s="17">
        <f>+wp!S1090</f>
        <v>514.5</v>
      </c>
      <c r="T1091" s="17">
        <f>+wp!T1090</f>
        <v>514.5</v>
      </c>
      <c r="U1091" s="17">
        <f>+wp!U1090</f>
        <v>514.5</v>
      </c>
      <c r="V1091" s="17">
        <f>+wp!V1090</f>
        <v>514.5</v>
      </c>
      <c r="W1091" s="17">
        <f>+wp!W1090</f>
        <v>514.5</v>
      </c>
      <c r="X1091" s="17">
        <f>+wp!X1090</f>
        <v>514.5</v>
      </c>
      <c r="Y1091" s="17">
        <f>+wp!Y1090</f>
        <v>514.5</v>
      </c>
      <c r="Z1091" s="17">
        <f>+wp!Z1090</f>
        <v>514.5</v>
      </c>
      <c r="AA1091" s="17">
        <f>+wp!AA1090</f>
        <v>514.5</v>
      </c>
      <c r="AB1091" s="17">
        <f>+wp!AB1090</f>
        <v>514.5</v>
      </c>
      <c r="AC1091" s="17">
        <f>+wp!AC1090</f>
        <v>514.5</v>
      </c>
      <c r="AD1091" s="17">
        <f>+wp!AD1090</f>
        <v>514.5</v>
      </c>
    </row>
    <row r="1092" spans="3:30" x14ac:dyDescent="0.25">
      <c r="C1092" s="4">
        <f>+wp!C1091</f>
        <v>617007</v>
      </c>
      <c r="D1092" t="str">
        <f>+wp!D1091</f>
        <v>UR CAVITE EAST PALO</v>
      </c>
      <c r="E1092">
        <f>+wp!E1091</f>
        <v>630130</v>
      </c>
      <c r="F1092" t="str">
        <f>+wp!F1091</f>
        <v>DEPRECIATION EXP. - STORE EQUIPMENT</v>
      </c>
      <c r="G1092" t="s">
        <v>191</v>
      </c>
      <c r="H1092">
        <f>+wp!I1091</f>
        <v>1700053375</v>
      </c>
      <c r="I1092" t="str">
        <f>+wp!J1091</f>
        <v>GENERATOR SET</v>
      </c>
      <c r="J1092">
        <v>1</v>
      </c>
      <c r="L1092" s="16">
        <f>+wp!M1091</f>
        <v>44579</v>
      </c>
      <c r="M1092" s="34">
        <f>+wp!N1091</f>
        <v>30870</v>
      </c>
      <c r="N1092" s="17">
        <f>+wp!O1091</f>
        <v>4116</v>
      </c>
      <c r="O1092" s="17">
        <f>+wp!P1091</f>
        <v>26754</v>
      </c>
      <c r="P1092" s="18" t="s">
        <v>532</v>
      </c>
      <c r="Q1092" s="17">
        <f>+wp!R1091</f>
        <v>514.5</v>
      </c>
      <c r="R1092">
        <v>0</v>
      </c>
      <c r="S1092" s="17">
        <f>+wp!S1091</f>
        <v>514.5</v>
      </c>
      <c r="T1092" s="17">
        <f>+wp!T1091</f>
        <v>514.5</v>
      </c>
      <c r="U1092" s="17">
        <f>+wp!U1091</f>
        <v>514.5</v>
      </c>
      <c r="V1092" s="17">
        <f>+wp!V1091</f>
        <v>514.5</v>
      </c>
      <c r="W1092" s="17">
        <f>+wp!W1091</f>
        <v>514.5</v>
      </c>
      <c r="X1092" s="17">
        <f>+wp!X1091</f>
        <v>514.5</v>
      </c>
      <c r="Y1092" s="17">
        <f>+wp!Y1091</f>
        <v>514.5</v>
      </c>
      <c r="Z1092" s="17">
        <f>+wp!Z1091</f>
        <v>514.5</v>
      </c>
      <c r="AA1092" s="17">
        <f>+wp!AA1091</f>
        <v>514.5</v>
      </c>
      <c r="AB1092" s="17">
        <f>+wp!AB1091</f>
        <v>514.5</v>
      </c>
      <c r="AC1092" s="17">
        <f>+wp!AC1091</f>
        <v>514.5</v>
      </c>
      <c r="AD1092" s="17">
        <f>+wp!AD1091</f>
        <v>514.5</v>
      </c>
    </row>
    <row r="1093" spans="3:30" x14ac:dyDescent="0.25">
      <c r="C1093" s="4">
        <f>+wp!C1092</f>
        <v>117065</v>
      </c>
      <c r="D1093" t="str">
        <f>+wp!D1092</f>
        <v>LOWER NULA-TULA TACLOBAN</v>
      </c>
      <c r="E1093">
        <f>+wp!E1092</f>
        <v>630130</v>
      </c>
      <c r="F1093" t="str">
        <f>+wp!F1092</f>
        <v>DEPRECIATION EXP. - STORE EQUIPMENT</v>
      </c>
      <c r="G1093" t="s">
        <v>191</v>
      </c>
      <c r="H1093">
        <f>+wp!I1092</f>
        <v>1700053504</v>
      </c>
      <c r="I1093" t="str">
        <f>+wp!J1092</f>
        <v>POS MACHINE</v>
      </c>
      <c r="J1093">
        <v>1</v>
      </c>
      <c r="L1093" s="16">
        <f>+wp!M1092</f>
        <v>44613</v>
      </c>
      <c r="M1093" s="34">
        <f>+wp!N1092</f>
        <v>24500</v>
      </c>
      <c r="N1093" s="17">
        <f>+wp!O1092</f>
        <v>2858.33</v>
      </c>
      <c r="O1093" s="17">
        <f>+wp!P1092</f>
        <v>21641.67</v>
      </c>
      <c r="P1093" s="18" t="s">
        <v>532</v>
      </c>
      <c r="Q1093" s="17">
        <f>+wp!R1092</f>
        <v>408.33</v>
      </c>
      <c r="R1093">
        <v>0</v>
      </c>
      <c r="S1093" s="17">
        <f>+wp!S1092</f>
        <v>0</v>
      </c>
      <c r="T1093" s="17">
        <f>+wp!T1092</f>
        <v>408.33</v>
      </c>
      <c r="U1093" s="17">
        <f>+wp!U1092</f>
        <v>408.34</v>
      </c>
      <c r="V1093" s="17">
        <f>+wp!V1092</f>
        <v>408.33</v>
      </c>
      <c r="W1093" s="17">
        <f>+wp!W1092</f>
        <v>408.33</v>
      </c>
      <c r="X1093" s="17">
        <f>+wp!X1092</f>
        <v>408.34</v>
      </c>
      <c r="Y1093" s="17">
        <f>+wp!Y1092</f>
        <v>408.33</v>
      </c>
      <c r="Z1093" s="17">
        <f>+wp!Z1092</f>
        <v>408.33</v>
      </c>
      <c r="AA1093" s="17">
        <f>+wp!AA1092</f>
        <v>408.33</v>
      </c>
      <c r="AB1093" s="17">
        <f>+wp!AB1092</f>
        <v>408.33</v>
      </c>
      <c r="AC1093" s="17">
        <f>+wp!AC1092</f>
        <v>408.33</v>
      </c>
      <c r="AD1093" s="17">
        <f>+wp!AD1092</f>
        <v>408.33</v>
      </c>
    </row>
    <row r="1094" spans="3:30" x14ac:dyDescent="0.25">
      <c r="C1094" s="4">
        <f>+wp!C1093</f>
        <v>117065</v>
      </c>
      <c r="D1094" t="str">
        <f>+wp!D1093</f>
        <v>LOWER NULA-TULA TACLOBAN</v>
      </c>
      <c r="E1094">
        <f>+wp!E1093</f>
        <v>630130</v>
      </c>
      <c r="F1094" t="str">
        <f>+wp!F1093</f>
        <v>DEPRECIATION EXP. - STORE EQUIPMENT</v>
      </c>
      <c r="G1094" t="s">
        <v>191</v>
      </c>
      <c r="H1094">
        <f>+wp!I1093</f>
        <v>1700053533</v>
      </c>
      <c r="I1094" t="str">
        <f>+wp!J1093</f>
        <v>POS PRINTER</v>
      </c>
      <c r="J1094">
        <v>1</v>
      </c>
      <c r="L1094" s="16">
        <f>+wp!M1093</f>
        <v>44579</v>
      </c>
      <c r="M1094" s="34">
        <f>+wp!N1093</f>
        <v>6700</v>
      </c>
      <c r="N1094" s="17">
        <f>+wp!O1093</f>
        <v>2233.33</v>
      </c>
      <c r="O1094" s="17">
        <f>+wp!P1093</f>
        <v>4466.67</v>
      </c>
      <c r="P1094" s="18" t="s">
        <v>532</v>
      </c>
      <c r="Q1094" s="17">
        <f>+wp!R1093</f>
        <v>279.17</v>
      </c>
      <c r="R1094">
        <v>0</v>
      </c>
      <c r="S1094" s="17">
        <f>+wp!S1093</f>
        <v>279.17</v>
      </c>
      <c r="T1094" s="17">
        <f>+wp!T1093</f>
        <v>279.16000000000003</v>
      </c>
      <c r="U1094" s="17">
        <f>+wp!U1093</f>
        <v>279.17</v>
      </c>
      <c r="V1094" s="17">
        <f>+wp!V1093</f>
        <v>279.17</v>
      </c>
      <c r="W1094" s="17">
        <f>+wp!W1093</f>
        <v>279.16000000000003</v>
      </c>
      <c r="X1094" s="17">
        <f>+wp!X1093</f>
        <v>279.17</v>
      </c>
      <c r="Y1094" s="17">
        <f>+wp!Y1093</f>
        <v>279.17</v>
      </c>
      <c r="Z1094" s="17">
        <f>+wp!Z1093</f>
        <v>279.16000000000003</v>
      </c>
      <c r="AA1094" s="17">
        <f>+wp!AA1093</f>
        <v>279.16000000000003</v>
      </c>
      <c r="AB1094" s="17">
        <f>+wp!AB1093</f>
        <v>279.16000000000003</v>
      </c>
      <c r="AC1094" s="17">
        <f>+wp!AC1093</f>
        <v>279.16000000000003</v>
      </c>
      <c r="AD1094" s="17">
        <f>+wp!AD1093</f>
        <v>279.16000000000003</v>
      </c>
    </row>
    <row r="1095" spans="3:30" x14ac:dyDescent="0.25">
      <c r="C1095" s="4">
        <f>+wp!C1094</f>
        <v>117049</v>
      </c>
      <c r="D1095" t="str">
        <f>+wp!D1094</f>
        <v>BUNTAY ABUYOG</v>
      </c>
      <c r="E1095">
        <f>+wp!E1094</f>
        <v>630130</v>
      </c>
      <c r="F1095" t="str">
        <f>+wp!F1094</f>
        <v>DEPRECIATION EXP. - STORE EQUIPMENT</v>
      </c>
      <c r="G1095" t="s">
        <v>191</v>
      </c>
      <c r="H1095">
        <f>+wp!I1094</f>
        <v>1700053578</v>
      </c>
      <c r="I1095" t="str">
        <f>+wp!J1094</f>
        <v>CHEST TYPE GLASS TOP FREEZER</v>
      </c>
      <c r="J1095">
        <v>1</v>
      </c>
      <c r="L1095" s="16">
        <f>+wp!M1094</f>
        <v>44655</v>
      </c>
      <c r="M1095" s="34">
        <f>+wp!N1094</f>
        <v>19160</v>
      </c>
      <c r="N1095" s="17">
        <f>+wp!O1094</f>
        <v>1596.67</v>
      </c>
      <c r="O1095" s="17">
        <f>+wp!P1094</f>
        <v>17563.330000000002</v>
      </c>
      <c r="P1095" s="18" t="s">
        <v>532</v>
      </c>
      <c r="Q1095" s="17">
        <f>+wp!R1094</f>
        <v>319.33</v>
      </c>
      <c r="R1095">
        <v>0</v>
      </c>
      <c r="S1095" s="17">
        <f>+wp!S1094</f>
        <v>0</v>
      </c>
      <c r="T1095" s="17">
        <f>+wp!T1094</f>
        <v>0</v>
      </c>
      <c r="U1095" s="17">
        <f>+wp!U1094</f>
        <v>0</v>
      </c>
      <c r="V1095" s="17">
        <f>+wp!V1094</f>
        <v>319.33</v>
      </c>
      <c r="W1095" s="17">
        <f>+wp!W1094</f>
        <v>319.33999999999997</v>
      </c>
      <c r="X1095" s="17">
        <f>+wp!X1094</f>
        <v>319.33</v>
      </c>
      <c r="Y1095" s="17">
        <f>+wp!Y1094</f>
        <v>319.33</v>
      </c>
      <c r="Z1095" s="17">
        <f>+wp!Z1094</f>
        <v>319.33999999999997</v>
      </c>
      <c r="AA1095" s="17">
        <f>+wp!AA1094</f>
        <v>319.33999999999997</v>
      </c>
      <c r="AB1095" s="17">
        <f>+wp!AB1094</f>
        <v>319.33999999999997</v>
      </c>
      <c r="AC1095" s="17">
        <f>+wp!AC1094</f>
        <v>319.33999999999997</v>
      </c>
      <c r="AD1095" s="17">
        <f>+wp!AD1094</f>
        <v>319.33999999999997</v>
      </c>
    </row>
    <row r="1096" spans="3:30" x14ac:dyDescent="0.25">
      <c r="C1096" s="4">
        <f>+wp!C1095</f>
        <v>117024</v>
      </c>
      <c r="D1096" t="str">
        <f>+wp!D1095</f>
        <v>TOLOSA</v>
      </c>
      <c r="E1096">
        <f>+wp!E1095</f>
        <v>630130</v>
      </c>
      <c r="F1096" t="str">
        <f>+wp!F1095</f>
        <v>DEPRECIATION EXP. - STORE EQUIPMENT</v>
      </c>
      <c r="G1096" t="s">
        <v>191</v>
      </c>
      <c r="H1096">
        <f>+wp!I1095</f>
        <v>1700053579</v>
      </c>
      <c r="I1096" t="str">
        <f>+wp!J1095</f>
        <v>CHEST TYPE GLASS TOP FREEZER</v>
      </c>
      <c r="J1096">
        <v>1</v>
      </c>
      <c r="L1096" s="16">
        <f>+wp!M1095</f>
        <v>44655</v>
      </c>
      <c r="M1096" s="34">
        <f>+wp!N1095</f>
        <v>19160</v>
      </c>
      <c r="N1096" s="17">
        <f>+wp!O1095</f>
        <v>1596.67</v>
      </c>
      <c r="O1096" s="17">
        <f>+wp!P1095</f>
        <v>17563.330000000002</v>
      </c>
      <c r="P1096" s="18" t="s">
        <v>532</v>
      </c>
      <c r="Q1096" s="17">
        <f>+wp!R1095</f>
        <v>319.33</v>
      </c>
      <c r="R1096">
        <v>0</v>
      </c>
      <c r="S1096" s="17">
        <f>+wp!S1095</f>
        <v>0</v>
      </c>
      <c r="T1096" s="17">
        <f>+wp!T1095</f>
        <v>0</v>
      </c>
      <c r="U1096" s="17">
        <f>+wp!U1095</f>
        <v>0</v>
      </c>
      <c r="V1096" s="17">
        <f>+wp!V1095</f>
        <v>319.33</v>
      </c>
      <c r="W1096" s="17">
        <f>+wp!W1095</f>
        <v>319.33999999999997</v>
      </c>
      <c r="X1096" s="17">
        <f>+wp!X1095</f>
        <v>319.33</v>
      </c>
      <c r="Y1096" s="17">
        <f>+wp!Y1095</f>
        <v>319.33</v>
      </c>
      <c r="Z1096" s="17">
        <f>+wp!Z1095</f>
        <v>319.33999999999997</v>
      </c>
      <c r="AA1096" s="17">
        <f>+wp!AA1095</f>
        <v>319.33999999999997</v>
      </c>
      <c r="AB1096" s="17">
        <f>+wp!AB1095</f>
        <v>319.33999999999997</v>
      </c>
      <c r="AC1096" s="17">
        <f>+wp!AC1095</f>
        <v>319.33999999999997</v>
      </c>
      <c r="AD1096" s="17">
        <f>+wp!AD1095</f>
        <v>319.33999999999997</v>
      </c>
    </row>
    <row r="1097" spans="3:30" x14ac:dyDescent="0.25">
      <c r="C1097" s="4">
        <f>+wp!C1096</f>
        <v>617007</v>
      </c>
      <c r="D1097" t="str">
        <f>+wp!D1096</f>
        <v>UR CAVITE EAST PALO</v>
      </c>
      <c r="E1097">
        <f>+wp!E1096</f>
        <v>630130</v>
      </c>
      <c r="F1097" t="str">
        <f>+wp!F1096</f>
        <v>DEPRECIATION EXP. - STORE EQUIPMENT</v>
      </c>
      <c r="G1097" t="s">
        <v>191</v>
      </c>
      <c r="H1097">
        <f>+wp!I1096</f>
        <v>1700053580</v>
      </c>
      <c r="I1097" t="str">
        <f>+wp!J1096</f>
        <v>CHEST TYPE GLASS TOP FREEZER</v>
      </c>
      <c r="J1097">
        <v>1</v>
      </c>
      <c r="L1097" s="16">
        <f>+wp!M1096</f>
        <v>44655</v>
      </c>
      <c r="M1097" s="34">
        <f>+wp!N1096</f>
        <v>19160</v>
      </c>
      <c r="N1097" s="17">
        <f>+wp!O1096</f>
        <v>1596.67</v>
      </c>
      <c r="O1097" s="17">
        <f>+wp!P1096</f>
        <v>17563.330000000002</v>
      </c>
      <c r="P1097" s="18" t="s">
        <v>532</v>
      </c>
      <c r="Q1097" s="17">
        <f>+wp!R1096</f>
        <v>319.33</v>
      </c>
      <c r="R1097">
        <v>0</v>
      </c>
      <c r="S1097" s="17">
        <f>+wp!S1096</f>
        <v>0</v>
      </c>
      <c r="T1097" s="17">
        <f>+wp!T1096</f>
        <v>0</v>
      </c>
      <c r="U1097" s="17">
        <f>+wp!U1096</f>
        <v>0</v>
      </c>
      <c r="V1097" s="17">
        <f>+wp!V1096</f>
        <v>319.33</v>
      </c>
      <c r="W1097" s="17">
        <f>+wp!W1096</f>
        <v>319.33999999999997</v>
      </c>
      <c r="X1097" s="17">
        <f>+wp!X1096</f>
        <v>319.33</v>
      </c>
      <c r="Y1097" s="17">
        <f>+wp!Y1096</f>
        <v>319.33</v>
      </c>
      <c r="Z1097" s="17">
        <f>+wp!Z1096</f>
        <v>319.33999999999997</v>
      </c>
      <c r="AA1097" s="17">
        <f>+wp!AA1096</f>
        <v>319.33999999999997</v>
      </c>
      <c r="AB1097" s="17">
        <f>+wp!AB1096</f>
        <v>319.33999999999997</v>
      </c>
      <c r="AC1097" s="17">
        <f>+wp!AC1096</f>
        <v>319.33999999999997</v>
      </c>
      <c r="AD1097" s="17">
        <f>+wp!AD1096</f>
        <v>319.33999999999997</v>
      </c>
    </row>
    <row r="1098" spans="3:30" x14ac:dyDescent="0.25">
      <c r="C1098" s="4">
        <f>+wp!C1097</f>
        <v>117047</v>
      </c>
      <c r="D1098" t="str">
        <f>+wp!D1097</f>
        <v>PAWING PALO</v>
      </c>
      <c r="E1098">
        <f>+wp!E1097</f>
        <v>630130</v>
      </c>
      <c r="F1098" t="str">
        <f>+wp!F1097</f>
        <v>DEPRECIATION EXP. - STORE EQUIPMENT</v>
      </c>
      <c r="G1098" t="s">
        <v>191</v>
      </c>
      <c r="H1098">
        <f>+wp!I1097</f>
        <v>1700053581</v>
      </c>
      <c r="I1098" t="str">
        <f>+wp!J1097</f>
        <v>CHEST TYPE GLASS TOP FREEZER</v>
      </c>
      <c r="J1098">
        <v>1</v>
      </c>
      <c r="L1098" s="16">
        <f>+wp!M1097</f>
        <v>44655</v>
      </c>
      <c r="M1098" s="34">
        <f>+wp!N1097</f>
        <v>19160</v>
      </c>
      <c r="N1098" s="17">
        <f>+wp!O1097</f>
        <v>1596.67</v>
      </c>
      <c r="O1098" s="17">
        <f>+wp!P1097</f>
        <v>17563.330000000002</v>
      </c>
      <c r="P1098" s="18" t="s">
        <v>532</v>
      </c>
      <c r="Q1098" s="17">
        <f>+wp!R1097</f>
        <v>319.33</v>
      </c>
      <c r="R1098">
        <v>0</v>
      </c>
      <c r="S1098" s="17">
        <f>+wp!S1097</f>
        <v>0</v>
      </c>
      <c r="T1098" s="17">
        <f>+wp!T1097</f>
        <v>0</v>
      </c>
      <c r="U1098" s="17">
        <f>+wp!U1097</f>
        <v>0</v>
      </c>
      <c r="V1098" s="17">
        <f>+wp!V1097</f>
        <v>319.33</v>
      </c>
      <c r="W1098" s="17">
        <f>+wp!W1097</f>
        <v>319.33999999999997</v>
      </c>
      <c r="X1098" s="17">
        <f>+wp!X1097</f>
        <v>319.33</v>
      </c>
      <c r="Y1098" s="17">
        <f>+wp!Y1097</f>
        <v>319.33</v>
      </c>
      <c r="Z1098" s="17">
        <f>+wp!Z1097</f>
        <v>319.33999999999997</v>
      </c>
      <c r="AA1098" s="17">
        <f>+wp!AA1097</f>
        <v>319.33999999999997</v>
      </c>
      <c r="AB1098" s="17">
        <f>+wp!AB1097</f>
        <v>319.33999999999997</v>
      </c>
      <c r="AC1098" s="17">
        <f>+wp!AC1097</f>
        <v>319.33999999999997</v>
      </c>
      <c r="AD1098" s="17">
        <f>+wp!AD1097</f>
        <v>319.33999999999997</v>
      </c>
    </row>
    <row r="1099" spans="3:30" x14ac:dyDescent="0.25">
      <c r="C1099" s="4" t="str">
        <f>+wp!C1098</f>
        <v>WHE112</v>
      </c>
      <c r="D1099" t="str">
        <f>+wp!D1098</f>
        <v>TACLOBAN - LOGISTICS WAREHOUSE</v>
      </c>
      <c r="E1099">
        <f>+wp!E1098</f>
        <v>630130</v>
      </c>
      <c r="F1099" t="str">
        <f>+wp!F1098</f>
        <v>DEPRECIATION EXP. - STORE EQUIPMENT</v>
      </c>
      <c r="G1099" t="s">
        <v>191</v>
      </c>
      <c r="H1099">
        <f>+wp!I1098</f>
        <v>1700053582</v>
      </c>
      <c r="I1099" t="str">
        <f>+wp!J1098</f>
        <v>CHEST TYPE GLASS TOP FREEZER</v>
      </c>
      <c r="J1099">
        <v>1</v>
      </c>
      <c r="L1099" s="16">
        <f>+wp!M1098</f>
        <v>44655</v>
      </c>
      <c r="M1099" s="34">
        <f>+wp!N1098</f>
        <v>19160</v>
      </c>
      <c r="N1099" s="17">
        <f>+wp!O1098</f>
        <v>1596.67</v>
      </c>
      <c r="O1099" s="17">
        <f>+wp!P1098</f>
        <v>17563.330000000002</v>
      </c>
      <c r="P1099" s="18" t="s">
        <v>532</v>
      </c>
      <c r="Q1099" s="17">
        <f>+wp!R1098</f>
        <v>319.33</v>
      </c>
      <c r="R1099">
        <v>0</v>
      </c>
      <c r="S1099" s="17">
        <f>+wp!S1098</f>
        <v>0</v>
      </c>
      <c r="T1099" s="17">
        <f>+wp!T1098</f>
        <v>0</v>
      </c>
      <c r="U1099" s="17">
        <f>+wp!U1098</f>
        <v>0</v>
      </c>
      <c r="V1099" s="17">
        <f>+wp!V1098</f>
        <v>319.33</v>
      </c>
      <c r="W1099" s="17">
        <f>+wp!W1098</f>
        <v>319.33999999999997</v>
      </c>
      <c r="X1099" s="17">
        <f>+wp!X1098</f>
        <v>319.33</v>
      </c>
      <c r="Y1099" s="17">
        <f>+wp!Y1098</f>
        <v>319.33</v>
      </c>
      <c r="Z1099" s="17">
        <f>+wp!Z1098</f>
        <v>319.33999999999997</v>
      </c>
      <c r="AA1099" s="17">
        <f>+wp!AA1098</f>
        <v>319.33999999999997</v>
      </c>
      <c r="AB1099" s="17">
        <f>+wp!AB1098</f>
        <v>319.33999999999997</v>
      </c>
      <c r="AC1099" s="17">
        <f>+wp!AC1098</f>
        <v>319.33999999999997</v>
      </c>
      <c r="AD1099" s="17">
        <f>+wp!AD1098</f>
        <v>319.33999999999997</v>
      </c>
    </row>
    <row r="1100" spans="3:30" x14ac:dyDescent="0.25">
      <c r="C1100" s="4">
        <f>+wp!C1099</f>
        <v>117039</v>
      </c>
      <c r="D1100" t="str">
        <f>+wp!D1099</f>
        <v>TUNGA LEYTE</v>
      </c>
      <c r="E1100">
        <f>+wp!E1099</f>
        <v>630130</v>
      </c>
      <c r="F1100" t="str">
        <f>+wp!F1099</f>
        <v>DEPRECIATION EXP. - STORE EQUIPMENT</v>
      </c>
      <c r="G1100" t="s">
        <v>191</v>
      </c>
      <c r="H1100">
        <f>+wp!I1099</f>
        <v>1700053583</v>
      </c>
      <c r="I1100" t="str">
        <f>+wp!J1099</f>
        <v>CHEST TYPE GLASS TOP FREEZER</v>
      </c>
      <c r="J1100">
        <v>1</v>
      </c>
      <c r="L1100" s="16">
        <f>+wp!M1099</f>
        <v>44655</v>
      </c>
      <c r="M1100" s="34">
        <f>+wp!N1099</f>
        <v>19160</v>
      </c>
      <c r="N1100" s="17">
        <f>+wp!O1099</f>
        <v>1596.67</v>
      </c>
      <c r="O1100" s="17">
        <f>+wp!P1099</f>
        <v>17563.330000000002</v>
      </c>
      <c r="P1100" s="18" t="s">
        <v>532</v>
      </c>
      <c r="Q1100" s="17">
        <f>+wp!R1099</f>
        <v>319.33</v>
      </c>
      <c r="R1100">
        <v>0</v>
      </c>
      <c r="S1100" s="17">
        <f>+wp!S1099</f>
        <v>0</v>
      </c>
      <c r="T1100" s="17">
        <f>+wp!T1099</f>
        <v>0</v>
      </c>
      <c r="U1100" s="17">
        <f>+wp!U1099</f>
        <v>0</v>
      </c>
      <c r="V1100" s="17">
        <f>+wp!V1099</f>
        <v>319.33</v>
      </c>
      <c r="W1100" s="17">
        <f>+wp!W1099</f>
        <v>319.33999999999997</v>
      </c>
      <c r="X1100" s="17">
        <f>+wp!X1099</f>
        <v>319.33</v>
      </c>
      <c r="Y1100" s="17">
        <f>+wp!Y1099</f>
        <v>319.33</v>
      </c>
      <c r="Z1100" s="17">
        <f>+wp!Z1099</f>
        <v>319.33999999999997</v>
      </c>
      <c r="AA1100" s="17">
        <f>+wp!AA1099</f>
        <v>319.33999999999997</v>
      </c>
      <c r="AB1100" s="17">
        <f>+wp!AB1099</f>
        <v>319.33999999999997</v>
      </c>
      <c r="AC1100" s="17">
        <f>+wp!AC1099</f>
        <v>319.33999999999997</v>
      </c>
      <c r="AD1100" s="17">
        <f>+wp!AD1099</f>
        <v>319.33999999999997</v>
      </c>
    </row>
    <row r="1101" spans="3:30" x14ac:dyDescent="0.25">
      <c r="C1101" s="4">
        <f>+wp!C1100</f>
        <v>617009</v>
      </c>
      <c r="D1101" t="str">
        <f>+wp!D1100</f>
        <v>UR DIIT TACLOBAN</v>
      </c>
      <c r="E1101">
        <f>+wp!E1100</f>
        <v>630130</v>
      </c>
      <c r="F1101" t="str">
        <f>+wp!F1100</f>
        <v>DEPRECIATION EXP. - STORE EQUIPMENT</v>
      </c>
      <c r="G1101" t="s">
        <v>191</v>
      </c>
      <c r="H1101">
        <f>+wp!I1100</f>
        <v>1700053584</v>
      </c>
      <c r="I1101" t="str">
        <f>+wp!J1100</f>
        <v>CHEST TYPE GLASS TOP FREEZER</v>
      </c>
      <c r="J1101">
        <v>1</v>
      </c>
      <c r="L1101" s="16">
        <f>+wp!M1100</f>
        <v>44655</v>
      </c>
      <c r="M1101" s="34">
        <f>+wp!N1100</f>
        <v>19160</v>
      </c>
      <c r="N1101" s="17">
        <f>+wp!O1100</f>
        <v>1596.67</v>
      </c>
      <c r="O1101" s="17">
        <f>+wp!P1100</f>
        <v>17563.330000000002</v>
      </c>
      <c r="P1101" s="18" t="s">
        <v>532</v>
      </c>
      <c r="Q1101" s="17">
        <f>+wp!R1100</f>
        <v>319.33</v>
      </c>
      <c r="R1101">
        <v>0</v>
      </c>
      <c r="S1101" s="17">
        <f>+wp!S1100</f>
        <v>0</v>
      </c>
      <c r="T1101" s="17">
        <f>+wp!T1100</f>
        <v>0</v>
      </c>
      <c r="U1101" s="17">
        <f>+wp!U1100</f>
        <v>0</v>
      </c>
      <c r="V1101" s="17">
        <f>+wp!V1100</f>
        <v>319.33</v>
      </c>
      <c r="W1101" s="17">
        <f>+wp!W1100</f>
        <v>319.33999999999997</v>
      </c>
      <c r="X1101" s="17">
        <f>+wp!X1100</f>
        <v>319.33</v>
      </c>
      <c r="Y1101" s="17">
        <f>+wp!Y1100</f>
        <v>319.33</v>
      </c>
      <c r="Z1101" s="17">
        <f>+wp!Z1100</f>
        <v>319.33999999999997</v>
      </c>
      <c r="AA1101" s="17">
        <f>+wp!AA1100</f>
        <v>319.33999999999997</v>
      </c>
      <c r="AB1101" s="17">
        <f>+wp!AB1100</f>
        <v>319.33999999999997</v>
      </c>
      <c r="AC1101" s="17">
        <f>+wp!AC1100</f>
        <v>319.33999999999997</v>
      </c>
      <c r="AD1101" s="17">
        <f>+wp!AD1100</f>
        <v>319.33999999999997</v>
      </c>
    </row>
    <row r="1102" spans="3:30" x14ac:dyDescent="0.25">
      <c r="C1102" s="4">
        <f>+wp!C1101</f>
        <v>617010</v>
      </c>
      <c r="D1102" t="str">
        <f>+wp!D1101</f>
        <v>UR MAHARLIKA HIGHWAY TACLOBAN</v>
      </c>
      <c r="E1102">
        <f>+wp!E1101</f>
        <v>630130</v>
      </c>
      <c r="F1102" t="str">
        <f>+wp!F1101</f>
        <v>DEPRECIATION EXP. - STORE EQUIPMENT</v>
      </c>
      <c r="G1102" t="s">
        <v>191</v>
      </c>
      <c r="H1102">
        <f>+wp!I1101</f>
        <v>1700053585</v>
      </c>
      <c r="I1102" t="str">
        <f>+wp!J1101</f>
        <v>CHEST TYPE GLASS TOP FREEZER</v>
      </c>
      <c r="J1102">
        <v>1</v>
      </c>
      <c r="L1102" s="16">
        <f>+wp!M1101</f>
        <v>44655</v>
      </c>
      <c r="M1102" s="34">
        <f>+wp!N1101</f>
        <v>19160</v>
      </c>
      <c r="N1102" s="17">
        <f>+wp!O1101</f>
        <v>1596.67</v>
      </c>
      <c r="O1102" s="17">
        <f>+wp!P1101</f>
        <v>17563.330000000002</v>
      </c>
      <c r="P1102" s="18" t="s">
        <v>532</v>
      </c>
      <c r="Q1102" s="17">
        <f>+wp!R1101</f>
        <v>319.33</v>
      </c>
      <c r="R1102">
        <v>0</v>
      </c>
      <c r="S1102" s="17">
        <f>+wp!S1101</f>
        <v>0</v>
      </c>
      <c r="T1102" s="17">
        <f>+wp!T1101</f>
        <v>0</v>
      </c>
      <c r="U1102" s="17">
        <f>+wp!U1101</f>
        <v>0</v>
      </c>
      <c r="V1102" s="17">
        <f>+wp!V1101</f>
        <v>319.33</v>
      </c>
      <c r="W1102" s="17">
        <f>+wp!W1101</f>
        <v>319.33999999999997</v>
      </c>
      <c r="X1102" s="17">
        <f>+wp!X1101</f>
        <v>319.33</v>
      </c>
      <c r="Y1102" s="17">
        <f>+wp!Y1101</f>
        <v>319.33</v>
      </c>
      <c r="Z1102" s="17">
        <f>+wp!Z1101</f>
        <v>319.33999999999997</v>
      </c>
      <c r="AA1102" s="17">
        <f>+wp!AA1101</f>
        <v>319.33999999999997</v>
      </c>
      <c r="AB1102" s="17">
        <f>+wp!AB1101</f>
        <v>319.33999999999997</v>
      </c>
      <c r="AC1102" s="17">
        <f>+wp!AC1101</f>
        <v>319.33999999999997</v>
      </c>
      <c r="AD1102" s="17">
        <f>+wp!AD1101</f>
        <v>319.33999999999997</v>
      </c>
    </row>
    <row r="1103" spans="3:30" x14ac:dyDescent="0.25">
      <c r="C1103" s="4">
        <f>+wp!C1102</f>
        <v>617001</v>
      </c>
      <c r="D1103" t="str">
        <f>+wp!D1102</f>
        <v>UR ABUCAY TERMINAL</v>
      </c>
      <c r="E1103">
        <f>+wp!E1102</f>
        <v>630130</v>
      </c>
      <c r="F1103" t="str">
        <f>+wp!F1102</f>
        <v>DEPRECIATION EXP. - STORE EQUIPMENT</v>
      </c>
      <c r="G1103" t="s">
        <v>191</v>
      </c>
      <c r="H1103">
        <f>+wp!I1102</f>
        <v>1700053586</v>
      </c>
      <c r="I1103" t="str">
        <f>+wp!J1102</f>
        <v>CHEST TYPE GLASS TOP FREEZER</v>
      </c>
      <c r="J1103">
        <v>1</v>
      </c>
      <c r="L1103" s="16">
        <f>+wp!M1102</f>
        <v>44655</v>
      </c>
      <c r="M1103" s="34">
        <f>+wp!N1102</f>
        <v>19160</v>
      </c>
      <c r="N1103" s="17">
        <f>+wp!O1102</f>
        <v>1596.67</v>
      </c>
      <c r="O1103" s="17">
        <f>+wp!P1102</f>
        <v>17563.330000000002</v>
      </c>
      <c r="P1103" s="18" t="s">
        <v>532</v>
      </c>
      <c r="Q1103" s="17">
        <f>+wp!R1102</f>
        <v>319.33</v>
      </c>
      <c r="R1103">
        <v>0</v>
      </c>
      <c r="S1103" s="17">
        <f>+wp!S1102</f>
        <v>0</v>
      </c>
      <c r="T1103" s="17">
        <f>+wp!T1102</f>
        <v>0</v>
      </c>
      <c r="U1103" s="17">
        <f>+wp!U1102</f>
        <v>0</v>
      </c>
      <c r="V1103" s="17">
        <f>+wp!V1102</f>
        <v>319.33</v>
      </c>
      <c r="W1103" s="17">
        <f>+wp!W1102</f>
        <v>319.33999999999997</v>
      </c>
      <c r="X1103" s="17">
        <f>+wp!X1102</f>
        <v>319.33</v>
      </c>
      <c r="Y1103" s="17">
        <f>+wp!Y1102</f>
        <v>319.33</v>
      </c>
      <c r="Z1103" s="17">
        <f>+wp!Z1102</f>
        <v>319.33999999999997</v>
      </c>
      <c r="AA1103" s="17">
        <f>+wp!AA1102</f>
        <v>319.33999999999997</v>
      </c>
      <c r="AB1103" s="17">
        <f>+wp!AB1102</f>
        <v>319.33999999999997</v>
      </c>
      <c r="AC1103" s="17">
        <f>+wp!AC1102</f>
        <v>319.33999999999997</v>
      </c>
      <c r="AD1103" s="17">
        <f>+wp!AD1102</f>
        <v>319.33999999999997</v>
      </c>
    </row>
    <row r="1104" spans="3:30" x14ac:dyDescent="0.25">
      <c r="C1104" s="4" t="str">
        <f>+wp!C1103</f>
        <v>WHE112</v>
      </c>
      <c r="D1104" t="str">
        <f>+wp!D1103</f>
        <v>TACLOBAN - LOGISTICS WAREHOUSE</v>
      </c>
      <c r="E1104">
        <f>+wp!E1103</f>
        <v>630130</v>
      </c>
      <c r="F1104" t="str">
        <f>+wp!F1103</f>
        <v>DEPRECIATION EXP. - STORE EQUIPMENT</v>
      </c>
      <c r="G1104" t="s">
        <v>191</v>
      </c>
      <c r="H1104">
        <f>+wp!I1103</f>
        <v>1700053587</v>
      </c>
      <c r="I1104" t="str">
        <f>+wp!J1103</f>
        <v>CHEST TYPE GLASS TOP FREEZER</v>
      </c>
      <c r="J1104">
        <v>1</v>
      </c>
      <c r="L1104" s="16">
        <f>+wp!M1103</f>
        <v>44655</v>
      </c>
      <c r="M1104" s="34">
        <f>+wp!N1103</f>
        <v>19160</v>
      </c>
      <c r="N1104" s="17">
        <f>+wp!O1103</f>
        <v>1596.67</v>
      </c>
      <c r="O1104" s="17">
        <f>+wp!P1103</f>
        <v>17563.330000000002</v>
      </c>
      <c r="P1104" s="18" t="s">
        <v>532</v>
      </c>
      <c r="Q1104" s="17">
        <f>+wp!R1103</f>
        <v>319.33</v>
      </c>
      <c r="R1104">
        <v>0</v>
      </c>
      <c r="S1104" s="17">
        <f>+wp!S1103</f>
        <v>0</v>
      </c>
      <c r="T1104" s="17">
        <f>+wp!T1103</f>
        <v>0</v>
      </c>
      <c r="U1104" s="17">
        <f>+wp!U1103</f>
        <v>0</v>
      </c>
      <c r="V1104" s="17">
        <f>+wp!V1103</f>
        <v>319.33</v>
      </c>
      <c r="W1104" s="17">
        <f>+wp!W1103</f>
        <v>319.33999999999997</v>
      </c>
      <c r="X1104" s="17">
        <f>+wp!X1103</f>
        <v>319.33</v>
      </c>
      <c r="Y1104" s="17">
        <f>+wp!Y1103</f>
        <v>319.33</v>
      </c>
      <c r="Z1104" s="17">
        <f>+wp!Z1103</f>
        <v>319.33999999999997</v>
      </c>
      <c r="AA1104" s="17">
        <f>+wp!AA1103</f>
        <v>319.33999999999997</v>
      </c>
      <c r="AB1104" s="17">
        <f>+wp!AB1103</f>
        <v>319.33999999999997</v>
      </c>
      <c r="AC1104" s="17">
        <f>+wp!AC1103</f>
        <v>319.33999999999997</v>
      </c>
      <c r="AD1104" s="17">
        <f>+wp!AD1103</f>
        <v>319.33999999999997</v>
      </c>
    </row>
    <row r="1105" spans="3:30" x14ac:dyDescent="0.25">
      <c r="C1105" s="4">
        <f>+wp!C1104</f>
        <v>117030</v>
      </c>
      <c r="D1105" t="str">
        <f>+wp!D1104</f>
        <v>CAIBAAN</v>
      </c>
      <c r="E1105">
        <f>+wp!E1104</f>
        <v>630130</v>
      </c>
      <c r="F1105" t="str">
        <f>+wp!F1104</f>
        <v>DEPRECIATION EXP. - STORE EQUIPMENT</v>
      </c>
      <c r="G1105" t="s">
        <v>191</v>
      </c>
      <c r="H1105">
        <f>+wp!I1104</f>
        <v>1700053588</v>
      </c>
      <c r="I1105" t="str">
        <f>+wp!J1104</f>
        <v>CHEST TYPE GLASS TOP FREEZER</v>
      </c>
      <c r="J1105">
        <v>1</v>
      </c>
      <c r="L1105" s="16">
        <f>+wp!M1104</f>
        <v>44655</v>
      </c>
      <c r="M1105" s="34">
        <f>+wp!N1104</f>
        <v>19160</v>
      </c>
      <c r="N1105" s="17">
        <f>+wp!O1104</f>
        <v>1596.67</v>
      </c>
      <c r="O1105" s="17">
        <f>+wp!P1104</f>
        <v>17563.330000000002</v>
      </c>
      <c r="P1105" s="18" t="s">
        <v>532</v>
      </c>
      <c r="Q1105" s="17">
        <f>+wp!R1104</f>
        <v>319.33</v>
      </c>
      <c r="R1105">
        <v>0</v>
      </c>
      <c r="S1105" s="17">
        <f>+wp!S1104</f>
        <v>0</v>
      </c>
      <c r="T1105" s="17">
        <f>+wp!T1104</f>
        <v>0</v>
      </c>
      <c r="U1105" s="17">
        <f>+wp!U1104</f>
        <v>0</v>
      </c>
      <c r="V1105" s="17">
        <f>+wp!V1104</f>
        <v>319.33</v>
      </c>
      <c r="W1105" s="17">
        <f>+wp!W1104</f>
        <v>319.33999999999997</v>
      </c>
      <c r="X1105" s="17">
        <f>+wp!X1104</f>
        <v>319.33</v>
      </c>
      <c r="Y1105" s="17">
        <f>+wp!Y1104</f>
        <v>319.33</v>
      </c>
      <c r="Z1105" s="17">
        <f>+wp!Z1104</f>
        <v>319.33999999999997</v>
      </c>
      <c r="AA1105" s="17">
        <f>+wp!AA1104</f>
        <v>319.33999999999997</v>
      </c>
      <c r="AB1105" s="17">
        <f>+wp!AB1104</f>
        <v>319.33999999999997</v>
      </c>
      <c r="AC1105" s="17">
        <f>+wp!AC1104</f>
        <v>319.33999999999997</v>
      </c>
      <c r="AD1105" s="17">
        <f>+wp!AD1104</f>
        <v>319.33999999999997</v>
      </c>
    </row>
    <row r="1106" spans="3:30" x14ac:dyDescent="0.25">
      <c r="C1106" s="4">
        <f>+wp!C1105</f>
        <v>617010</v>
      </c>
      <c r="D1106" t="str">
        <f>+wp!D1105</f>
        <v>UR MAHARLIKA HIGHWAY TACLOBAN</v>
      </c>
      <c r="E1106">
        <f>+wp!E1105</f>
        <v>630130</v>
      </c>
      <c r="F1106" t="str">
        <f>+wp!F1105</f>
        <v>DEPRECIATION EXP. - STORE EQUIPMENT</v>
      </c>
      <c r="G1106" t="s">
        <v>191</v>
      </c>
      <c r="H1106">
        <f>+wp!I1105</f>
        <v>1700053589</v>
      </c>
      <c r="I1106" t="str">
        <f>+wp!J1105</f>
        <v>EXHAUST FAN VECTOR</v>
      </c>
      <c r="J1106">
        <v>1</v>
      </c>
      <c r="L1106" s="16">
        <f>+wp!M1105</f>
        <v>44616</v>
      </c>
      <c r="M1106" s="34">
        <f>+wp!N1105</f>
        <v>9299.07</v>
      </c>
      <c r="N1106" s="17">
        <f>+wp!O1105</f>
        <v>2712.23</v>
      </c>
      <c r="O1106" s="17">
        <f>+wp!P1105</f>
        <v>6586.84</v>
      </c>
      <c r="P1106" s="18" t="s">
        <v>532</v>
      </c>
      <c r="Q1106" s="17">
        <f>+wp!R1105</f>
        <v>387.46</v>
      </c>
      <c r="R1106">
        <v>0</v>
      </c>
      <c r="S1106" s="17">
        <f>+wp!S1105</f>
        <v>0</v>
      </c>
      <c r="T1106" s="17">
        <f>+wp!T1105</f>
        <v>387.46</v>
      </c>
      <c r="U1106" s="17">
        <f>+wp!U1105</f>
        <v>387.46</v>
      </c>
      <c r="V1106" s="17">
        <f>+wp!V1105</f>
        <v>387.47</v>
      </c>
      <c r="W1106" s="17">
        <f>+wp!W1105</f>
        <v>387.46</v>
      </c>
      <c r="X1106" s="17">
        <f>+wp!X1105</f>
        <v>387.46</v>
      </c>
      <c r="Y1106" s="17">
        <f>+wp!Y1105</f>
        <v>387.46</v>
      </c>
      <c r="Z1106" s="17">
        <f>+wp!Z1105</f>
        <v>387.46</v>
      </c>
      <c r="AA1106" s="17">
        <f>+wp!AA1105</f>
        <v>387.46</v>
      </c>
      <c r="AB1106" s="17">
        <f>+wp!AB1105</f>
        <v>387.46</v>
      </c>
      <c r="AC1106" s="17">
        <f>+wp!AC1105</f>
        <v>387.46</v>
      </c>
      <c r="AD1106" s="17">
        <f>+wp!AD1105</f>
        <v>387.46</v>
      </c>
    </row>
    <row r="1107" spans="3:30" x14ac:dyDescent="0.25">
      <c r="C1107" s="4" t="str">
        <f>+wp!C1106</f>
        <v>WHE112</v>
      </c>
      <c r="D1107" t="str">
        <f>+wp!D1106</f>
        <v>TACLOBAN - LOGISTICS WAREHOUSE</v>
      </c>
      <c r="E1107">
        <f>+wp!E1106</f>
        <v>630130</v>
      </c>
      <c r="F1107" t="str">
        <f>+wp!F1106</f>
        <v>DEPRECIATION EXP. - STORE EQUIPMENT</v>
      </c>
      <c r="G1107" t="s">
        <v>191</v>
      </c>
      <c r="H1107">
        <f>+wp!I1106</f>
        <v>1700053590</v>
      </c>
      <c r="I1107" t="str">
        <f>+wp!J1106</f>
        <v>EXHAUST FAN VECTOR</v>
      </c>
      <c r="J1107">
        <v>1</v>
      </c>
      <c r="L1107" s="16">
        <f>+wp!M1106</f>
        <v>44616</v>
      </c>
      <c r="M1107" s="34">
        <f>+wp!N1106</f>
        <v>9300</v>
      </c>
      <c r="N1107" s="17">
        <f>+wp!O1106</f>
        <v>2712.5</v>
      </c>
      <c r="O1107" s="17">
        <f>+wp!P1106</f>
        <v>6587.5</v>
      </c>
      <c r="P1107" s="18" t="s">
        <v>532</v>
      </c>
      <c r="Q1107" s="17">
        <f>+wp!R1106</f>
        <v>387.5</v>
      </c>
      <c r="R1107">
        <v>0</v>
      </c>
      <c r="S1107" s="17">
        <f>+wp!S1106</f>
        <v>0</v>
      </c>
      <c r="T1107" s="17">
        <f>+wp!T1106</f>
        <v>387.5</v>
      </c>
      <c r="U1107" s="17">
        <f>+wp!U1106</f>
        <v>387.5</v>
      </c>
      <c r="V1107" s="17">
        <f>+wp!V1106</f>
        <v>387.5</v>
      </c>
      <c r="W1107" s="17">
        <f>+wp!W1106</f>
        <v>387.5</v>
      </c>
      <c r="X1107" s="17">
        <f>+wp!X1106</f>
        <v>387.5</v>
      </c>
      <c r="Y1107" s="17">
        <f>+wp!Y1106</f>
        <v>387.5</v>
      </c>
      <c r="Z1107" s="17">
        <f>+wp!Z1106</f>
        <v>387.5</v>
      </c>
      <c r="AA1107" s="17">
        <f>+wp!AA1106</f>
        <v>387.5</v>
      </c>
      <c r="AB1107" s="17">
        <f>+wp!AB1106</f>
        <v>387.5</v>
      </c>
      <c r="AC1107" s="17">
        <f>+wp!AC1106</f>
        <v>387.5</v>
      </c>
      <c r="AD1107" s="17">
        <f>+wp!AD1106</f>
        <v>387.5</v>
      </c>
    </row>
    <row r="1108" spans="3:30" x14ac:dyDescent="0.25">
      <c r="C1108" s="4">
        <f>+wp!C1107</f>
        <v>117012</v>
      </c>
      <c r="D1108" t="str">
        <f>+wp!D1107</f>
        <v>DULAG</v>
      </c>
      <c r="E1108">
        <f>+wp!E1107</f>
        <v>630130</v>
      </c>
      <c r="F1108" t="str">
        <f>+wp!F1107</f>
        <v>DEPRECIATION EXP. - STORE EQUIPMENT</v>
      </c>
      <c r="G1108" t="s">
        <v>191</v>
      </c>
      <c r="H1108">
        <f>+wp!I1107</f>
        <v>1700053591</v>
      </c>
      <c r="I1108" t="str">
        <f>+wp!J1107</f>
        <v>GENERATOR SET</v>
      </c>
      <c r="J1108">
        <v>1</v>
      </c>
      <c r="L1108" s="16">
        <f>+wp!M1107</f>
        <v>44648</v>
      </c>
      <c r="M1108" s="34">
        <f>+wp!N1107</f>
        <v>36400</v>
      </c>
      <c r="N1108" s="17">
        <f>+wp!O1107</f>
        <v>3640</v>
      </c>
      <c r="O1108" s="17">
        <f>+wp!P1107</f>
        <v>32760</v>
      </c>
      <c r="P1108" s="18" t="s">
        <v>532</v>
      </c>
      <c r="Q1108" s="17">
        <f>+wp!R1107</f>
        <v>606.66999999999996</v>
      </c>
      <c r="R1108">
        <v>0</v>
      </c>
      <c r="S1108" s="17">
        <f>+wp!S1107</f>
        <v>0</v>
      </c>
      <c r="T1108" s="17">
        <f>+wp!T1107</f>
        <v>0</v>
      </c>
      <c r="U1108" s="17">
        <f>+wp!U1107</f>
        <v>606.66999999999996</v>
      </c>
      <c r="V1108" s="17">
        <f>+wp!V1107</f>
        <v>606.66</v>
      </c>
      <c r="W1108" s="17">
        <f>+wp!W1107</f>
        <v>606.66999999999996</v>
      </c>
      <c r="X1108" s="17">
        <f>+wp!X1107</f>
        <v>606.66999999999996</v>
      </c>
      <c r="Y1108" s="17">
        <f>+wp!Y1107</f>
        <v>606.66</v>
      </c>
      <c r="Z1108" s="17">
        <f>+wp!Z1107</f>
        <v>606.66999999999996</v>
      </c>
      <c r="AA1108" s="17">
        <f>+wp!AA1107</f>
        <v>606.66999999999996</v>
      </c>
      <c r="AB1108" s="17">
        <f>+wp!AB1107</f>
        <v>606.66999999999996</v>
      </c>
      <c r="AC1108" s="17">
        <f>+wp!AC1107</f>
        <v>606.66999999999996</v>
      </c>
      <c r="AD1108" s="17">
        <f>+wp!AD1107</f>
        <v>606.66999999999996</v>
      </c>
    </row>
    <row r="1109" spans="3:30" x14ac:dyDescent="0.25">
      <c r="C1109" s="4">
        <f>+wp!C1108</f>
        <v>117047</v>
      </c>
      <c r="D1109" t="str">
        <f>+wp!D1108</f>
        <v>PAWING PALO</v>
      </c>
      <c r="E1109">
        <f>+wp!E1108</f>
        <v>630130</v>
      </c>
      <c r="F1109" t="str">
        <f>+wp!F1108</f>
        <v>DEPRECIATION EXP. - STORE EQUIPMENT</v>
      </c>
      <c r="G1109" t="s">
        <v>191</v>
      </c>
      <c r="H1109">
        <f>+wp!I1108</f>
        <v>1700053592</v>
      </c>
      <c r="I1109" t="str">
        <f>+wp!J1108</f>
        <v>GENERATOR SET</v>
      </c>
      <c r="J1109">
        <v>1</v>
      </c>
      <c r="L1109" s="16">
        <f>+wp!M1108</f>
        <v>44648</v>
      </c>
      <c r="M1109" s="34">
        <f>+wp!N1108</f>
        <v>36400</v>
      </c>
      <c r="N1109" s="17">
        <f>+wp!O1108</f>
        <v>3640</v>
      </c>
      <c r="O1109" s="17">
        <f>+wp!P1108</f>
        <v>32760</v>
      </c>
      <c r="P1109" s="18" t="s">
        <v>532</v>
      </c>
      <c r="Q1109" s="17">
        <f>+wp!R1108</f>
        <v>606.66999999999996</v>
      </c>
      <c r="R1109">
        <v>0</v>
      </c>
      <c r="S1109" s="17">
        <f>+wp!S1108</f>
        <v>0</v>
      </c>
      <c r="T1109" s="17">
        <f>+wp!T1108</f>
        <v>0</v>
      </c>
      <c r="U1109" s="17">
        <f>+wp!U1108</f>
        <v>606.66999999999996</v>
      </c>
      <c r="V1109" s="17">
        <f>+wp!V1108</f>
        <v>606.66</v>
      </c>
      <c r="W1109" s="17">
        <f>+wp!W1108</f>
        <v>606.66999999999996</v>
      </c>
      <c r="X1109" s="17">
        <f>+wp!X1108</f>
        <v>606.66999999999996</v>
      </c>
      <c r="Y1109" s="17">
        <f>+wp!Y1108</f>
        <v>606.66</v>
      </c>
      <c r="Z1109" s="17">
        <f>+wp!Z1108</f>
        <v>606.66999999999996</v>
      </c>
      <c r="AA1109" s="17">
        <f>+wp!AA1108</f>
        <v>606.66999999999996</v>
      </c>
      <c r="AB1109" s="17">
        <f>+wp!AB1108</f>
        <v>606.66999999999996</v>
      </c>
      <c r="AC1109" s="17">
        <f>+wp!AC1108</f>
        <v>606.66999999999996</v>
      </c>
      <c r="AD1109" s="17">
        <f>+wp!AD1108</f>
        <v>606.66999999999996</v>
      </c>
    </row>
    <row r="1110" spans="3:30" x14ac:dyDescent="0.25">
      <c r="C1110" s="4">
        <f>+wp!C1109</f>
        <v>117063</v>
      </c>
      <c r="D1110" t="str">
        <f>+wp!D1109</f>
        <v>REAL ST SANTA FE</v>
      </c>
      <c r="E1110">
        <f>+wp!E1109</f>
        <v>630130</v>
      </c>
      <c r="F1110" t="str">
        <f>+wp!F1109</f>
        <v>DEPRECIATION EXP. - STORE EQUIPMENT</v>
      </c>
      <c r="G1110" t="s">
        <v>191</v>
      </c>
      <c r="H1110">
        <f>+wp!I1109</f>
        <v>1700053593</v>
      </c>
      <c r="I1110" t="str">
        <f>+wp!J1109</f>
        <v>GENERATOR SET</v>
      </c>
      <c r="J1110">
        <v>1</v>
      </c>
      <c r="L1110" s="16">
        <f>+wp!M1109</f>
        <v>44648</v>
      </c>
      <c r="M1110" s="34">
        <f>+wp!N1109</f>
        <v>36400</v>
      </c>
      <c r="N1110" s="17">
        <f>+wp!O1109</f>
        <v>3640</v>
      </c>
      <c r="O1110" s="17">
        <f>+wp!P1109</f>
        <v>32760</v>
      </c>
      <c r="P1110" s="18" t="s">
        <v>532</v>
      </c>
      <c r="Q1110" s="17">
        <f>+wp!R1109</f>
        <v>606.66999999999996</v>
      </c>
      <c r="R1110">
        <v>0</v>
      </c>
      <c r="S1110" s="17">
        <f>+wp!S1109</f>
        <v>0</v>
      </c>
      <c r="T1110" s="17">
        <f>+wp!T1109</f>
        <v>0</v>
      </c>
      <c r="U1110" s="17">
        <f>+wp!U1109</f>
        <v>606.66999999999996</v>
      </c>
      <c r="V1110" s="17">
        <f>+wp!V1109</f>
        <v>606.66</v>
      </c>
      <c r="W1110" s="17">
        <f>+wp!W1109</f>
        <v>606.66999999999996</v>
      </c>
      <c r="X1110" s="17">
        <f>+wp!X1109</f>
        <v>606.66999999999996</v>
      </c>
      <c r="Y1110" s="17">
        <f>+wp!Y1109</f>
        <v>606.66</v>
      </c>
      <c r="Z1110" s="17">
        <f>+wp!Z1109</f>
        <v>606.66999999999996</v>
      </c>
      <c r="AA1110" s="17">
        <f>+wp!AA1109</f>
        <v>606.66999999999996</v>
      </c>
      <c r="AB1110" s="17">
        <f>+wp!AB1109</f>
        <v>606.66999999999996</v>
      </c>
      <c r="AC1110" s="17">
        <f>+wp!AC1109</f>
        <v>606.66999999999996</v>
      </c>
      <c r="AD1110" s="17">
        <f>+wp!AD1109</f>
        <v>606.66999999999996</v>
      </c>
    </row>
    <row r="1111" spans="3:30" x14ac:dyDescent="0.25">
      <c r="C1111" s="4">
        <f>+wp!C1110</f>
        <v>117013</v>
      </c>
      <c r="D1111" t="str">
        <f>+wp!D1110</f>
        <v>CARIGARA</v>
      </c>
      <c r="E1111">
        <f>+wp!E1110</f>
        <v>630130</v>
      </c>
      <c r="F1111" t="str">
        <f>+wp!F1110</f>
        <v>DEPRECIATION EXP. - STORE EQUIPMENT</v>
      </c>
      <c r="G1111" t="s">
        <v>191</v>
      </c>
      <c r="H1111">
        <f>+wp!I1110</f>
        <v>1700053594</v>
      </c>
      <c r="I1111" t="str">
        <f>+wp!J1110</f>
        <v>GENERATOR SET</v>
      </c>
      <c r="J1111">
        <v>1</v>
      </c>
      <c r="L1111" s="16">
        <f>+wp!M1110</f>
        <v>44648</v>
      </c>
      <c r="M1111" s="34">
        <f>+wp!N1110</f>
        <v>36400</v>
      </c>
      <c r="N1111" s="17">
        <f>+wp!O1110</f>
        <v>3640</v>
      </c>
      <c r="O1111" s="17">
        <f>+wp!P1110</f>
        <v>32760</v>
      </c>
      <c r="P1111" s="18" t="s">
        <v>532</v>
      </c>
      <c r="Q1111" s="17">
        <f>+wp!R1110</f>
        <v>606.66999999999996</v>
      </c>
      <c r="R1111">
        <v>0</v>
      </c>
      <c r="S1111" s="17">
        <f>+wp!S1110</f>
        <v>0</v>
      </c>
      <c r="T1111" s="17">
        <f>+wp!T1110</f>
        <v>0</v>
      </c>
      <c r="U1111" s="17">
        <f>+wp!U1110</f>
        <v>606.66999999999996</v>
      </c>
      <c r="V1111" s="17">
        <f>+wp!V1110</f>
        <v>606.66</v>
      </c>
      <c r="W1111" s="17">
        <f>+wp!W1110</f>
        <v>606.66999999999996</v>
      </c>
      <c r="X1111" s="17">
        <f>+wp!X1110</f>
        <v>606.66999999999996</v>
      </c>
      <c r="Y1111" s="17">
        <f>+wp!Y1110</f>
        <v>606.66</v>
      </c>
      <c r="Z1111" s="17">
        <f>+wp!Z1110</f>
        <v>606.66999999999996</v>
      </c>
      <c r="AA1111" s="17">
        <f>+wp!AA1110</f>
        <v>606.66999999999996</v>
      </c>
      <c r="AB1111" s="17">
        <f>+wp!AB1110</f>
        <v>606.66999999999996</v>
      </c>
      <c r="AC1111" s="17">
        <f>+wp!AC1110</f>
        <v>606.66999999999996</v>
      </c>
      <c r="AD1111" s="17">
        <f>+wp!AD1110</f>
        <v>606.66999999999996</v>
      </c>
    </row>
    <row r="1112" spans="3:30" x14ac:dyDescent="0.25">
      <c r="C1112" s="4">
        <f>+wp!C1111</f>
        <v>117030</v>
      </c>
      <c r="D1112" t="str">
        <f>+wp!D1111</f>
        <v>CAIBAAN</v>
      </c>
      <c r="E1112">
        <f>+wp!E1111</f>
        <v>630130</v>
      </c>
      <c r="F1112" t="str">
        <f>+wp!F1111</f>
        <v>DEPRECIATION EXP. - STORE EQUIPMENT</v>
      </c>
      <c r="G1112" t="s">
        <v>191</v>
      </c>
      <c r="H1112">
        <f>+wp!I1111</f>
        <v>1700053595</v>
      </c>
      <c r="I1112" t="str">
        <f>+wp!J1111</f>
        <v>GENERATOR SET</v>
      </c>
      <c r="J1112">
        <v>1</v>
      </c>
      <c r="L1112" s="16">
        <f>+wp!M1111</f>
        <v>44648</v>
      </c>
      <c r="M1112" s="34">
        <f>+wp!N1111</f>
        <v>36400</v>
      </c>
      <c r="N1112" s="17">
        <f>+wp!O1111</f>
        <v>3640</v>
      </c>
      <c r="O1112" s="17">
        <f>+wp!P1111</f>
        <v>32760</v>
      </c>
      <c r="P1112" s="18" t="s">
        <v>532</v>
      </c>
      <c r="Q1112" s="17">
        <f>+wp!R1111</f>
        <v>606.66999999999996</v>
      </c>
      <c r="R1112">
        <v>0</v>
      </c>
      <c r="S1112" s="17">
        <f>+wp!S1111</f>
        <v>0</v>
      </c>
      <c r="T1112" s="17">
        <f>+wp!T1111</f>
        <v>0</v>
      </c>
      <c r="U1112" s="17">
        <f>+wp!U1111</f>
        <v>606.66999999999996</v>
      </c>
      <c r="V1112" s="17">
        <f>+wp!V1111</f>
        <v>606.66</v>
      </c>
      <c r="W1112" s="17">
        <f>+wp!W1111</f>
        <v>606.66999999999996</v>
      </c>
      <c r="X1112" s="17">
        <f>+wp!X1111</f>
        <v>606.66999999999996</v>
      </c>
      <c r="Y1112" s="17">
        <f>+wp!Y1111</f>
        <v>606.66</v>
      </c>
      <c r="Z1112" s="17">
        <f>+wp!Z1111</f>
        <v>606.66999999999996</v>
      </c>
      <c r="AA1112" s="17">
        <f>+wp!AA1111</f>
        <v>606.66999999999996</v>
      </c>
      <c r="AB1112" s="17">
        <f>+wp!AB1111</f>
        <v>606.66999999999996</v>
      </c>
      <c r="AC1112" s="17">
        <f>+wp!AC1111</f>
        <v>606.66999999999996</v>
      </c>
      <c r="AD1112" s="17">
        <f>+wp!AD1111</f>
        <v>606.66999999999996</v>
      </c>
    </row>
    <row r="1113" spans="3:30" x14ac:dyDescent="0.25">
      <c r="C1113" s="4">
        <f>+wp!C1112</f>
        <v>617007</v>
      </c>
      <c r="D1113" t="str">
        <f>+wp!D1112</f>
        <v>UR CAVITE EAST PALO</v>
      </c>
      <c r="E1113">
        <f>+wp!E1112</f>
        <v>630130</v>
      </c>
      <c r="F1113" t="str">
        <f>+wp!F1112</f>
        <v>DEPRECIATION EXP. - STORE EQUIPMENT</v>
      </c>
      <c r="G1113" t="s">
        <v>191</v>
      </c>
      <c r="H1113">
        <f>+wp!I1112</f>
        <v>1700053596</v>
      </c>
      <c r="I1113" t="str">
        <f>+wp!J1112</f>
        <v>GENERATOR SET</v>
      </c>
      <c r="J1113">
        <v>1</v>
      </c>
      <c r="L1113" s="16">
        <f>+wp!M1112</f>
        <v>44687</v>
      </c>
      <c r="M1113" s="34">
        <f>+wp!N1112</f>
        <v>36400</v>
      </c>
      <c r="N1113" s="17">
        <f>+wp!O1112</f>
        <v>2426.67</v>
      </c>
      <c r="O1113" s="17">
        <f>+wp!P1112</f>
        <v>33973.33</v>
      </c>
      <c r="P1113" s="18" t="s">
        <v>532</v>
      </c>
      <c r="Q1113" s="17">
        <f>+wp!R1112</f>
        <v>606.66999999999996</v>
      </c>
      <c r="R1113">
        <v>0</v>
      </c>
      <c r="S1113" s="17">
        <f>+wp!S1112</f>
        <v>0</v>
      </c>
      <c r="T1113" s="17">
        <f>+wp!T1112</f>
        <v>0</v>
      </c>
      <c r="U1113" s="17">
        <f>+wp!U1112</f>
        <v>0</v>
      </c>
      <c r="V1113" s="17">
        <f>+wp!V1112</f>
        <v>0</v>
      </c>
      <c r="W1113" s="17">
        <f>+wp!W1112</f>
        <v>606.66999999999996</v>
      </c>
      <c r="X1113" s="17">
        <f>+wp!X1112</f>
        <v>606.66</v>
      </c>
      <c r="Y1113" s="17">
        <f>+wp!Y1112</f>
        <v>606.66999999999996</v>
      </c>
      <c r="Z1113" s="17">
        <f>+wp!Z1112</f>
        <v>606.66999999999996</v>
      </c>
      <c r="AA1113" s="17">
        <f>+wp!AA1112</f>
        <v>606.66999999999996</v>
      </c>
      <c r="AB1113" s="17">
        <f>+wp!AB1112</f>
        <v>606.66999999999996</v>
      </c>
      <c r="AC1113" s="17">
        <f>+wp!AC1112</f>
        <v>606.66999999999996</v>
      </c>
      <c r="AD1113" s="17">
        <f>+wp!AD1112</f>
        <v>606.66999999999996</v>
      </c>
    </row>
    <row r="1114" spans="3:30" x14ac:dyDescent="0.25">
      <c r="C1114" s="4">
        <f>+wp!C1113</f>
        <v>117054</v>
      </c>
      <c r="D1114" t="str">
        <f>+wp!D1113</f>
        <v>BRGY 85 SAN JOSE TACLOBAN</v>
      </c>
      <c r="E1114">
        <f>+wp!E1113</f>
        <v>630130</v>
      </c>
      <c r="F1114" t="str">
        <f>+wp!F1113</f>
        <v>DEPRECIATION EXP. - STORE EQUIPMENT</v>
      </c>
      <c r="G1114" t="s">
        <v>191</v>
      </c>
      <c r="H1114">
        <f>+wp!I1113</f>
        <v>1700053597</v>
      </c>
      <c r="I1114" t="str">
        <f>+wp!J1113</f>
        <v>GENERATOR SET</v>
      </c>
      <c r="J1114">
        <v>1</v>
      </c>
      <c r="L1114" s="16">
        <f>+wp!M1113</f>
        <v>44687</v>
      </c>
      <c r="M1114" s="34">
        <f>+wp!N1113</f>
        <v>36400</v>
      </c>
      <c r="N1114" s="17">
        <f>+wp!O1113</f>
        <v>2426.67</v>
      </c>
      <c r="O1114" s="17">
        <f>+wp!P1113</f>
        <v>33973.33</v>
      </c>
      <c r="P1114" s="18" t="s">
        <v>532</v>
      </c>
      <c r="Q1114" s="17">
        <f>+wp!R1113</f>
        <v>606.66999999999996</v>
      </c>
      <c r="R1114">
        <v>0</v>
      </c>
      <c r="S1114" s="17">
        <f>+wp!S1113</f>
        <v>0</v>
      </c>
      <c r="T1114" s="17">
        <f>+wp!T1113</f>
        <v>0</v>
      </c>
      <c r="U1114" s="17">
        <f>+wp!U1113</f>
        <v>0</v>
      </c>
      <c r="V1114" s="17">
        <f>+wp!V1113</f>
        <v>0</v>
      </c>
      <c r="W1114" s="17">
        <f>+wp!W1113</f>
        <v>606.66999999999996</v>
      </c>
      <c r="X1114" s="17">
        <f>+wp!X1113</f>
        <v>606.66</v>
      </c>
      <c r="Y1114" s="17">
        <f>+wp!Y1113</f>
        <v>606.66999999999996</v>
      </c>
      <c r="Z1114" s="17">
        <f>+wp!Z1113</f>
        <v>606.66999999999996</v>
      </c>
      <c r="AA1114" s="17">
        <f>+wp!AA1113</f>
        <v>606.66999999999996</v>
      </c>
      <c r="AB1114" s="17">
        <f>+wp!AB1113</f>
        <v>606.66999999999996</v>
      </c>
      <c r="AC1114" s="17">
        <f>+wp!AC1113</f>
        <v>606.66999999999996</v>
      </c>
      <c r="AD1114" s="17">
        <f>+wp!AD1113</f>
        <v>606.66999999999996</v>
      </c>
    </row>
    <row r="1115" spans="3:30" x14ac:dyDescent="0.25">
      <c r="C1115" s="4">
        <f>+wp!C1114</f>
        <v>117017</v>
      </c>
      <c r="D1115" t="str">
        <f>+wp!D1114</f>
        <v>GUIUAN</v>
      </c>
      <c r="E1115">
        <f>+wp!E1114</f>
        <v>630130</v>
      </c>
      <c r="F1115" t="str">
        <f>+wp!F1114</f>
        <v>DEPRECIATION EXP. - STORE EQUIPMENT</v>
      </c>
      <c r="G1115" t="s">
        <v>191</v>
      </c>
      <c r="H1115">
        <f>+wp!I1114</f>
        <v>1700054105</v>
      </c>
      <c r="I1115" t="str">
        <f>+wp!J1114</f>
        <v>GENERATOR SET</v>
      </c>
      <c r="J1115">
        <v>1</v>
      </c>
      <c r="L1115" s="16">
        <f>+wp!M1114</f>
        <v>44687</v>
      </c>
      <c r="M1115" s="34">
        <f>+wp!N1114</f>
        <v>36400</v>
      </c>
      <c r="N1115" s="17">
        <f>+wp!O1114</f>
        <v>2426.67</v>
      </c>
      <c r="O1115" s="17">
        <f>+wp!P1114</f>
        <v>33973.33</v>
      </c>
      <c r="P1115" s="18" t="s">
        <v>532</v>
      </c>
      <c r="Q1115" s="17">
        <f>+wp!R1114</f>
        <v>606.66999999999996</v>
      </c>
      <c r="R1115">
        <v>0</v>
      </c>
      <c r="S1115" s="17">
        <f>+wp!S1114</f>
        <v>0</v>
      </c>
      <c r="T1115" s="17">
        <f>+wp!T1114</f>
        <v>0</v>
      </c>
      <c r="U1115" s="17">
        <f>+wp!U1114</f>
        <v>0</v>
      </c>
      <c r="V1115" s="17">
        <f>+wp!V1114</f>
        <v>0</v>
      </c>
      <c r="W1115" s="17">
        <f>+wp!W1114</f>
        <v>606.66999999999996</v>
      </c>
      <c r="X1115" s="17">
        <f>+wp!X1114</f>
        <v>606.66</v>
      </c>
      <c r="Y1115" s="17">
        <f>+wp!Y1114</f>
        <v>606.66999999999996</v>
      </c>
      <c r="Z1115" s="17">
        <f>+wp!Z1114</f>
        <v>606.66999999999996</v>
      </c>
      <c r="AA1115" s="17">
        <f>+wp!AA1114</f>
        <v>606.66999999999996</v>
      </c>
      <c r="AB1115" s="17">
        <f>+wp!AB1114</f>
        <v>606.66999999999996</v>
      </c>
      <c r="AC1115" s="17">
        <f>+wp!AC1114</f>
        <v>606.66999999999996</v>
      </c>
      <c r="AD1115" s="17">
        <f>+wp!AD1114</f>
        <v>606.66999999999996</v>
      </c>
    </row>
    <row r="1116" spans="3:30" x14ac:dyDescent="0.25">
      <c r="C1116" s="4">
        <f>+wp!C1115</f>
        <v>117056</v>
      </c>
      <c r="D1116" t="str">
        <f>+wp!D1115</f>
        <v>BRGY 5 DOLORES</v>
      </c>
      <c r="E1116">
        <f>+wp!E1115</f>
        <v>630130</v>
      </c>
      <c r="F1116" t="str">
        <f>+wp!F1115</f>
        <v>DEPRECIATION EXP. - STORE EQUIPMENT</v>
      </c>
      <c r="G1116" t="s">
        <v>191</v>
      </c>
      <c r="H1116">
        <f>+wp!I1115</f>
        <v>1700054106</v>
      </c>
      <c r="I1116" t="str">
        <f>+wp!J1115</f>
        <v>GENERATOR SET</v>
      </c>
      <c r="J1116">
        <v>1</v>
      </c>
      <c r="L1116" s="16">
        <f>+wp!M1115</f>
        <v>44687</v>
      </c>
      <c r="M1116" s="34">
        <f>+wp!N1115</f>
        <v>36400</v>
      </c>
      <c r="N1116" s="17">
        <f>+wp!O1115</f>
        <v>2426.67</v>
      </c>
      <c r="O1116" s="17">
        <f>+wp!P1115</f>
        <v>33973.33</v>
      </c>
      <c r="P1116" s="18" t="s">
        <v>532</v>
      </c>
      <c r="Q1116" s="17">
        <f>+wp!R1115</f>
        <v>606.66999999999996</v>
      </c>
      <c r="R1116">
        <v>0</v>
      </c>
      <c r="S1116" s="17">
        <f>+wp!S1115</f>
        <v>0</v>
      </c>
      <c r="T1116" s="17">
        <f>+wp!T1115</f>
        <v>0</v>
      </c>
      <c r="U1116" s="17">
        <f>+wp!U1115</f>
        <v>0</v>
      </c>
      <c r="V1116" s="17">
        <f>+wp!V1115</f>
        <v>0</v>
      </c>
      <c r="W1116" s="17">
        <f>+wp!W1115</f>
        <v>606.66999999999996</v>
      </c>
      <c r="X1116" s="17">
        <f>+wp!X1115</f>
        <v>606.66</v>
      </c>
      <c r="Y1116" s="17">
        <f>+wp!Y1115</f>
        <v>606.66999999999996</v>
      </c>
      <c r="Z1116" s="17">
        <f>+wp!Z1115</f>
        <v>606.66999999999996</v>
      </c>
      <c r="AA1116" s="17">
        <f>+wp!AA1115</f>
        <v>606.66999999999996</v>
      </c>
      <c r="AB1116" s="17">
        <f>+wp!AB1115</f>
        <v>606.66999999999996</v>
      </c>
      <c r="AC1116" s="17">
        <f>+wp!AC1115</f>
        <v>606.66999999999996</v>
      </c>
      <c r="AD1116" s="17">
        <f>+wp!AD1115</f>
        <v>606.66999999999996</v>
      </c>
    </row>
    <row r="1117" spans="3:30" x14ac:dyDescent="0.25">
      <c r="C1117" s="4" t="str">
        <f>+wp!C1116</f>
        <v>WHE112</v>
      </c>
      <c r="D1117" t="str">
        <f>+wp!D1116</f>
        <v>TACLOBAN - LOGISTICS WAREHOUSE</v>
      </c>
      <c r="E1117">
        <f>+wp!E1116</f>
        <v>630130</v>
      </c>
      <c r="F1117" t="str">
        <f>+wp!F1116</f>
        <v>DEPRECIATION EXP. - STORE EQUIPMENT</v>
      </c>
      <c r="G1117" t="s">
        <v>191</v>
      </c>
      <c r="H1117">
        <f>+wp!I1116</f>
        <v>1700054107</v>
      </c>
      <c r="I1117" t="str">
        <f>+wp!J1116</f>
        <v>GENERATOR SET</v>
      </c>
      <c r="J1117">
        <v>1</v>
      </c>
      <c r="L1117" s="16">
        <f>+wp!M1116</f>
        <v>44687</v>
      </c>
      <c r="M1117" s="34">
        <f>+wp!N1116</f>
        <v>36400</v>
      </c>
      <c r="N1117" s="17">
        <f>+wp!O1116</f>
        <v>2426.67</v>
      </c>
      <c r="O1117" s="17">
        <f>+wp!P1116</f>
        <v>33973.33</v>
      </c>
      <c r="P1117" s="18" t="s">
        <v>532</v>
      </c>
      <c r="Q1117" s="17">
        <f>+wp!R1116</f>
        <v>606.66999999999996</v>
      </c>
      <c r="R1117">
        <v>0</v>
      </c>
      <c r="S1117" s="17">
        <f>+wp!S1116</f>
        <v>0</v>
      </c>
      <c r="T1117" s="17">
        <f>+wp!T1116</f>
        <v>0</v>
      </c>
      <c r="U1117" s="17">
        <f>+wp!U1116</f>
        <v>0</v>
      </c>
      <c r="V1117" s="17">
        <f>+wp!V1116</f>
        <v>0</v>
      </c>
      <c r="W1117" s="17">
        <f>+wp!W1116</f>
        <v>606.66999999999996</v>
      </c>
      <c r="X1117" s="17">
        <f>+wp!X1116</f>
        <v>606.66</v>
      </c>
      <c r="Y1117" s="17">
        <f>+wp!Y1116</f>
        <v>606.66999999999996</v>
      </c>
      <c r="Z1117" s="17">
        <f>+wp!Z1116</f>
        <v>606.66999999999996</v>
      </c>
      <c r="AA1117" s="17">
        <f>+wp!AA1116</f>
        <v>606.66999999999996</v>
      </c>
      <c r="AB1117" s="17">
        <f>+wp!AB1116</f>
        <v>606.66999999999996</v>
      </c>
      <c r="AC1117" s="17">
        <f>+wp!AC1116</f>
        <v>606.66999999999996</v>
      </c>
      <c r="AD1117" s="17">
        <f>+wp!AD1116</f>
        <v>606.66999999999996</v>
      </c>
    </row>
    <row r="1118" spans="3:30" x14ac:dyDescent="0.25">
      <c r="C1118" s="4">
        <f>+wp!C1117</f>
        <v>117050</v>
      </c>
      <c r="D1118" t="str">
        <f>+wp!D1117</f>
        <v>BRGY 3 TAFT</v>
      </c>
      <c r="E1118">
        <f>+wp!E1117</f>
        <v>630130</v>
      </c>
      <c r="F1118" t="str">
        <f>+wp!F1117</f>
        <v>DEPRECIATION EXP. - STORE EQUIPMENT</v>
      </c>
      <c r="G1118" t="s">
        <v>191</v>
      </c>
      <c r="H1118">
        <f>+wp!I1117</f>
        <v>1700054108</v>
      </c>
      <c r="I1118" t="str">
        <f>+wp!J1117</f>
        <v>GENERATOR SET</v>
      </c>
      <c r="J1118">
        <v>1</v>
      </c>
      <c r="L1118" s="16">
        <f>+wp!M1117</f>
        <v>44687</v>
      </c>
      <c r="M1118" s="34">
        <f>+wp!N1117</f>
        <v>36400</v>
      </c>
      <c r="N1118" s="17">
        <f>+wp!O1117</f>
        <v>2426.67</v>
      </c>
      <c r="O1118" s="17">
        <f>+wp!P1117</f>
        <v>33973.33</v>
      </c>
      <c r="P1118" s="18" t="s">
        <v>532</v>
      </c>
      <c r="Q1118" s="17">
        <f>+wp!R1117</f>
        <v>606.66999999999996</v>
      </c>
      <c r="R1118">
        <v>0</v>
      </c>
      <c r="S1118" s="17">
        <f>+wp!S1117</f>
        <v>0</v>
      </c>
      <c r="T1118" s="17">
        <f>+wp!T1117</f>
        <v>0</v>
      </c>
      <c r="U1118" s="17">
        <f>+wp!U1117</f>
        <v>0</v>
      </c>
      <c r="V1118" s="17">
        <f>+wp!V1117</f>
        <v>0</v>
      </c>
      <c r="W1118" s="17">
        <f>+wp!W1117</f>
        <v>606.66999999999996</v>
      </c>
      <c r="X1118" s="17">
        <f>+wp!X1117</f>
        <v>606.66</v>
      </c>
      <c r="Y1118" s="17">
        <f>+wp!Y1117</f>
        <v>606.66999999999996</v>
      </c>
      <c r="Z1118" s="17">
        <f>+wp!Z1117</f>
        <v>606.66999999999996</v>
      </c>
      <c r="AA1118" s="17">
        <f>+wp!AA1117</f>
        <v>606.66999999999996</v>
      </c>
      <c r="AB1118" s="17">
        <f>+wp!AB1117</f>
        <v>606.66999999999996</v>
      </c>
      <c r="AC1118" s="17">
        <f>+wp!AC1117</f>
        <v>606.66999999999996</v>
      </c>
      <c r="AD1118" s="17">
        <f>+wp!AD1117</f>
        <v>606.66999999999996</v>
      </c>
    </row>
    <row r="1119" spans="3:30" x14ac:dyDescent="0.25">
      <c r="C1119" s="4">
        <f>+wp!C1118</f>
        <v>117054</v>
      </c>
      <c r="D1119" t="str">
        <f>+wp!D1118</f>
        <v>BRGY 85 SAN JOSE TACLOBAN</v>
      </c>
      <c r="E1119">
        <f>+wp!E1118</f>
        <v>630130</v>
      </c>
      <c r="F1119" t="str">
        <f>+wp!F1118</f>
        <v>DEPRECIATION EXP. - STORE EQUIPMENT</v>
      </c>
      <c r="G1119" t="s">
        <v>191</v>
      </c>
      <c r="H1119">
        <f>+wp!I1118</f>
        <v>1700054109</v>
      </c>
      <c r="I1119" t="str">
        <f>+wp!J1118</f>
        <v>GENERATOR SET</v>
      </c>
      <c r="J1119">
        <v>1</v>
      </c>
      <c r="L1119" s="16">
        <f>+wp!M1118</f>
        <v>44687</v>
      </c>
      <c r="M1119" s="34">
        <f>+wp!N1118</f>
        <v>36400</v>
      </c>
      <c r="N1119" s="17">
        <f>+wp!O1118</f>
        <v>2426.67</v>
      </c>
      <c r="O1119" s="17">
        <f>+wp!P1118</f>
        <v>33973.33</v>
      </c>
      <c r="P1119" s="18" t="s">
        <v>532</v>
      </c>
      <c r="Q1119" s="17">
        <f>+wp!R1118</f>
        <v>606.66999999999996</v>
      </c>
      <c r="R1119">
        <v>0</v>
      </c>
      <c r="S1119" s="17">
        <f>+wp!S1118</f>
        <v>0</v>
      </c>
      <c r="T1119" s="17">
        <f>+wp!T1118</f>
        <v>0</v>
      </c>
      <c r="U1119" s="17">
        <f>+wp!U1118</f>
        <v>0</v>
      </c>
      <c r="V1119" s="17">
        <f>+wp!V1118</f>
        <v>0</v>
      </c>
      <c r="W1119" s="17">
        <f>+wp!W1118</f>
        <v>606.66999999999996</v>
      </c>
      <c r="X1119" s="17">
        <f>+wp!X1118</f>
        <v>606.66</v>
      </c>
      <c r="Y1119" s="17">
        <f>+wp!Y1118</f>
        <v>606.66999999999996</v>
      </c>
      <c r="Z1119" s="17">
        <f>+wp!Z1118</f>
        <v>606.66999999999996</v>
      </c>
      <c r="AA1119" s="17">
        <f>+wp!AA1118</f>
        <v>606.66999999999996</v>
      </c>
      <c r="AB1119" s="17">
        <f>+wp!AB1118</f>
        <v>606.66999999999996</v>
      </c>
      <c r="AC1119" s="17">
        <f>+wp!AC1118</f>
        <v>606.66999999999996</v>
      </c>
      <c r="AD1119" s="17">
        <f>+wp!AD1118</f>
        <v>606.66999999999996</v>
      </c>
    </row>
    <row r="1120" spans="3:30" x14ac:dyDescent="0.25">
      <c r="C1120" s="4">
        <f>+wp!C1119</f>
        <v>117030</v>
      </c>
      <c r="D1120" t="str">
        <f>+wp!D1119</f>
        <v>CAIBAAN</v>
      </c>
      <c r="E1120">
        <f>+wp!E1119</f>
        <v>630130</v>
      </c>
      <c r="F1120" t="str">
        <f>+wp!F1119</f>
        <v>DEPRECIATION EXP. - STORE EQUIPMENT</v>
      </c>
      <c r="G1120" t="s">
        <v>191</v>
      </c>
      <c r="H1120">
        <f>+wp!I1119</f>
        <v>1700054110</v>
      </c>
      <c r="I1120" t="str">
        <f>+wp!J1119</f>
        <v>GENERATOR SET</v>
      </c>
      <c r="J1120">
        <v>1</v>
      </c>
      <c r="L1120" s="16">
        <f>+wp!M1119</f>
        <v>44687</v>
      </c>
      <c r="M1120" s="34">
        <f>+wp!N1119</f>
        <v>36400</v>
      </c>
      <c r="N1120" s="17">
        <f>+wp!O1119</f>
        <v>2426.67</v>
      </c>
      <c r="O1120" s="17">
        <f>+wp!P1119</f>
        <v>33973.33</v>
      </c>
      <c r="P1120" s="18" t="s">
        <v>532</v>
      </c>
      <c r="Q1120" s="17">
        <f>+wp!R1119</f>
        <v>606.66999999999996</v>
      </c>
      <c r="R1120">
        <v>0</v>
      </c>
      <c r="S1120" s="17">
        <f>+wp!S1119</f>
        <v>0</v>
      </c>
      <c r="T1120" s="17">
        <f>+wp!T1119</f>
        <v>0</v>
      </c>
      <c r="U1120" s="17">
        <f>+wp!U1119</f>
        <v>0</v>
      </c>
      <c r="V1120" s="17">
        <f>+wp!V1119</f>
        <v>0</v>
      </c>
      <c r="W1120" s="17">
        <f>+wp!W1119</f>
        <v>606.66999999999996</v>
      </c>
      <c r="X1120" s="17">
        <f>+wp!X1119</f>
        <v>606.66</v>
      </c>
      <c r="Y1120" s="17">
        <f>+wp!Y1119</f>
        <v>606.66999999999996</v>
      </c>
      <c r="Z1120" s="17">
        <f>+wp!Z1119</f>
        <v>606.66999999999996</v>
      </c>
      <c r="AA1120" s="17">
        <f>+wp!AA1119</f>
        <v>606.66999999999996</v>
      </c>
      <c r="AB1120" s="17">
        <f>+wp!AB1119</f>
        <v>606.66999999999996</v>
      </c>
      <c r="AC1120" s="17">
        <f>+wp!AC1119</f>
        <v>606.66999999999996</v>
      </c>
      <c r="AD1120" s="17">
        <f>+wp!AD1119</f>
        <v>606.66999999999996</v>
      </c>
    </row>
    <row r="1121" spans="3:30" x14ac:dyDescent="0.25">
      <c r="C1121" s="4">
        <f>+wp!C1120</f>
        <v>117060</v>
      </c>
      <c r="D1121" t="str">
        <f>+wp!D1120</f>
        <v>SAGKAHAN TACLOBAN 2</v>
      </c>
      <c r="E1121">
        <f>+wp!E1120</f>
        <v>630130</v>
      </c>
      <c r="F1121" t="str">
        <f>+wp!F1120</f>
        <v>DEPRECIATION EXP. - STORE EQUIPMENT</v>
      </c>
      <c r="G1121" t="s">
        <v>191</v>
      </c>
      <c r="H1121">
        <f>+wp!I1120</f>
        <v>1700054138</v>
      </c>
      <c r="I1121" t="str">
        <f>+wp!J1120</f>
        <v>GENERATOR SET</v>
      </c>
      <c r="J1121">
        <v>1</v>
      </c>
      <c r="L1121" s="16">
        <f>+wp!M1120</f>
        <v>44687</v>
      </c>
      <c r="M1121" s="34">
        <f>+wp!N1120</f>
        <v>36400</v>
      </c>
      <c r="N1121" s="17">
        <f>+wp!O1120</f>
        <v>2426.67</v>
      </c>
      <c r="O1121" s="17">
        <f>+wp!P1120</f>
        <v>33973.33</v>
      </c>
      <c r="P1121" s="18" t="s">
        <v>532</v>
      </c>
      <c r="Q1121" s="17">
        <f>+wp!R1120</f>
        <v>606.66999999999996</v>
      </c>
      <c r="R1121">
        <v>0</v>
      </c>
      <c r="S1121" s="17">
        <f>+wp!S1120</f>
        <v>0</v>
      </c>
      <c r="T1121" s="17">
        <f>+wp!T1120</f>
        <v>0</v>
      </c>
      <c r="U1121" s="17">
        <f>+wp!U1120</f>
        <v>0</v>
      </c>
      <c r="V1121" s="17">
        <f>+wp!V1120</f>
        <v>0</v>
      </c>
      <c r="W1121" s="17">
        <f>+wp!W1120</f>
        <v>606.66999999999996</v>
      </c>
      <c r="X1121" s="17">
        <f>+wp!X1120</f>
        <v>606.66</v>
      </c>
      <c r="Y1121" s="17">
        <f>+wp!Y1120</f>
        <v>606.66999999999996</v>
      </c>
      <c r="Z1121" s="17">
        <f>+wp!Z1120</f>
        <v>606.66999999999996</v>
      </c>
      <c r="AA1121" s="17">
        <f>+wp!AA1120</f>
        <v>606.66999999999996</v>
      </c>
      <c r="AB1121" s="17">
        <f>+wp!AB1120</f>
        <v>606.66999999999996</v>
      </c>
      <c r="AC1121" s="17">
        <f>+wp!AC1120</f>
        <v>606.66999999999996</v>
      </c>
      <c r="AD1121" s="17">
        <f>+wp!AD1120</f>
        <v>606.66999999999996</v>
      </c>
    </row>
    <row r="1122" spans="3:30" x14ac:dyDescent="0.25">
      <c r="C1122" s="4">
        <f>+wp!C1121</f>
        <v>117039</v>
      </c>
      <c r="D1122" t="str">
        <f>+wp!D1121</f>
        <v>TUNGA LEYTE</v>
      </c>
      <c r="E1122">
        <f>+wp!E1121</f>
        <v>630130</v>
      </c>
      <c r="F1122" t="str">
        <f>+wp!F1121</f>
        <v>DEPRECIATION EXP. - STORE EQUIPMENT</v>
      </c>
      <c r="G1122" t="s">
        <v>191</v>
      </c>
      <c r="H1122">
        <f>+wp!I1121</f>
        <v>1700054139</v>
      </c>
      <c r="I1122" t="str">
        <f>+wp!J1121</f>
        <v>GENERATOR SET</v>
      </c>
      <c r="J1122">
        <v>1</v>
      </c>
      <c r="L1122" s="16">
        <f>+wp!M1121</f>
        <v>44687</v>
      </c>
      <c r="M1122" s="34">
        <f>+wp!N1121</f>
        <v>36400</v>
      </c>
      <c r="N1122" s="17">
        <f>+wp!O1121</f>
        <v>2426.67</v>
      </c>
      <c r="O1122" s="17">
        <f>+wp!P1121</f>
        <v>33973.33</v>
      </c>
      <c r="P1122" s="18" t="s">
        <v>532</v>
      </c>
      <c r="Q1122" s="17">
        <f>+wp!R1121</f>
        <v>606.66999999999996</v>
      </c>
      <c r="R1122">
        <v>0</v>
      </c>
      <c r="S1122" s="17">
        <f>+wp!S1121</f>
        <v>0</v>
      </c>
      <c r="T1122" s="17">
        <f>+wp!T1121</f>
        <v>0</v>
      </c>
      <c r="U1122" s="17">
        <f>+wp!U1121</f>
        <v>0</v>
      </c>
      <c r="V1122" s="17">
        <f>+wp!V1121</f>
        <v>0</v>
      </c>
      <c r="W1122" s="17">
        <f>+wp!W1121</f>
        <v>606.66999999999996</v>
      </c>
      <c r="X1122" s="17">
        <f>+wp!X1121</f>
        <v>606.66</v>
      </c>
      <c r="Y1122" s="17">
        <f>+wp!Y1121</f>
        <v>606.66999999999996</v>
      </c>
      <c r="Z1122" s="17">
        <f>+wp!Z1121</f>
        <v>606.66999999999996</v>
      </c>
      <c r="AA1122" s="17">
        <f>+wp!AA1121</f>
        <v>606.66999999999996</v>
      </c>
      <c r="AB1122" s="17">
        <f>+wp!AB1121</f>
        <v>606.66999999999996</v>
      </c>
      <c r="AC1122" s="17">
        <f>+wp!AC1121</f>
        <v>606.66999999999996</v>
      </c>
      <c r="AD1122" s="17">
        <f>+wp!AD1121</f>
        <v>606.66999999999996</v>
      </c>
    </row>
    <row r="1123" spans="3:30" x14ac:dyDescent="0.25">
      <c r="C1123" s="4">
        <f>+wp!C1122</f>
        <v>117064</v>
      </c>
      <c r="D1123" t="str">
        <f>+wp!D1122</f>
        <v>NHA BARAS PALO</v>
      </c>
      <c r="E1123">
        <f>+wp!E1122</f>
        <v>630130</v>
      </c>
      <c r="F1123" t="str">
        <f>+wp!F1122</f>
        <v>DEPRECIATION EXP. - STORE EQUIPMENT</v>
      </c>
      <c r="G1123" t="s">
        <v>191</v>
      </c>
      <c r="H1123">
        <f>+wp!I1122</f>
        <v>1700054140</v>
      </c>
      <c r="I1123" t="str">
        <f>+wp!J1122</f>
        <v>GENERATOR SET</v>
      </c>
      <c r="J1123">
        <v>1</v>
      </c>
      <c r="L1123" s="16">
        <f>+wp!M1122</f>
        <v>44687</v>
      </c>
      <c r="M1123" s="34">
        <f>+wp!N1122</f>
        <v>36400</v>
      </c>
      <c r="N1123" s="17">
        <f>+wp!O1122</f>
        <v>2426.67</v>
      </c>
      <c r="O1123" s="17">
        <f>+wp!P1122</f>
        <v>33973.33</v>
      </c>
      <c r="P1123" s="18" t="s">
        <v>532</v>
      </c>
      <c r="Q1123" s="17">
        <f>+wp!R1122</f>
        <v>606.66999999999996</v>
      </c>
      <c r="R1123">
        <v>0</v>
      </c>
      <c r="S1123" s="17">
        <f>+wp!S1122</f>
        <v>0</v>
      </c>
      <c r="T1123" s="17">
        <f>+wp!T1122</f>
        <v>0</v>
      </c>
      <c r="U1123" s="17">
        <f>+wp!U1122</f>
        <v>0</v>
      </c>
      <c r="V1123" s="17">
        <f>+wp!V1122</f>
        <v>0</v>
      </c>
      <c r="W1123" s="17">
        <f>+wp!W1122</f>
        <v>606.66999999999996</v>
      </c>
      <c r="X1123" s="17">
        <f>+wp!X1122</f>
        <v>606.66</v>
      </c>
      <c r="Y1123" s="17">
        <f>+wp!Y1122</f>
        <v>606.66999999999996</v>
      </c>
      <c r="Z1123" s="17">
        <f>+wp!Z1122</f>
        <v>606.66999999999996</v>
      </c>
      <c r="AA1123" s="17">
        <f>+wp!AA1122</f>
        <v>606.66999999999996</v>
      </c>
      <c r="AB1123" s="17">
        <f>+wp!AB1122</f>
        <v>606.66999999999996</v>
      </c>
      <c r="AC1123" s="17">
        <f>+wp!AC1122</f>
        <v>606.66999999999996</v>
      </c>
      <c r="AD1123" s="17">
        <f>+wp!AD1122</f>
        <v>606.66999999999996</v>
      </c>
    </row>
    <row r="1124" spans="3:30" x14ac:dyDescent="0.25">
      <c r="C1124" s="4">
        <f>+wp!C1123</f>
        <v>117035</v>
      </c>
      <c r="D1124" t="str">
        <f>+wp!D1123</f>
        <v>HOUSING</v>
      </c>
      <c r="E1124">
        <f>+wp!E1123</f>
        <v>630130</v>
      </c>
      <c r="F1124" t="str">
        <f>+wp!F1123</f>
        <v>DEPRECIATION EXP. - STORE EQUIPMENT</v>
      </c>
      <c r="G1124" t="s">
        <v>191</v>
      </c>
      <c r="H1124">
        <f>+wp!I1123</f>
        <v>1700054141</v>
      </c>
      <c r="I1124" t="str">
        <f>+wp!J1123</f>
        <v>GENERATOR SET</v>
      </c>
      <c r="J1124">
        <v>1</v>
      </c>
      <c r="L1124" s="16">
        <f>+wp!M1123</f>
        <v>44687</v>
      </c>
      <c r="M1124" s="34">
        <f>+wp!N1123</f>
        <v>36400</v>
      </c>
      <c r="N1124" s="17">
        <f>+wp!O1123</f>
        <v>2426.67</v>
      </c>
      <c r="O1124" s="17">
        <f>+wp!P1123</f>
        <v>33973.33</v>
      </c>
      <c r="P1124" s="18" t="s">
        <v>532</v>
      </c>
      <c r="Q1124" s="17">
        <f>+wp!R1123</f>
        <v>606.66999999999996</v>
      </c>
      <c r="R1124">
        <v>0</v>
      </c>
      <c r="S1124" s="17">
        <f>+wp!S1123</f>
        <v>0</v>
      </c>
      <c r="T1124" s="17">
        <f>+wp!T1123</f>
        <v>0</v>
      </c>
      <c r="U1124" s="17">
        <f>+wp!U1123</f>
        <v>0</v>
      </c>
      <c r="V1124" s="17">
        <f>+wp!V1123</f>
        <v>0</v>
      </c>
      <c r="W1124" s="17">
        <f>+wp!W1123</f>
        <v>606.66999999999996</v>
      </c>
      <c r="X1124" s="17">
        <f>+wp!X1123</f>
        <v>606.66</v>
      </c>
      <c r="Y1124" s="17">
        <f>+wp!Y1123</f>
        <v>606.66999999999996</v>
      </c>
      <c r="Z1124" s="17">
        <f>+wp!Z1123</f>
        <v>606.66999999999996</v>
      </c>
      <c r="AA1124" s="17">
        <f>+wp!AA1123</f>
        <v>606.66999999999996</v>
      </c>
      <c r="AB1124" s="17">
        <f>+wp!AB1123</f>
        <v>606.66999999999996</v>
      </c>
      <c r="AC1124" s="17">
        <f>+wp!AC1123</f>
        <v>606.66999999999996</v>
      </c>
      <c r="AD1124" s="17">
        <f>+wp!AD1123</f>
        <v>606.66999999999996</v>
      </c>
    </row>
    <row r="1125" spans="3:30" x14ac:dyDescent="0.25">
      <c r="C1125" s="4">
        <f>+wp!C1124</f>
        <v>117046</v>
      </c>
      <c r="D1125" t="str">
        <f>+wp!D1124</f>
        <v>TORRES ST TACLOBAN</v>
      </c>
      <c r="E1125">
        <f>+wp!E1124</f>
        <v>630130</v>
      </c>
      <c r="F1125" t="str">
        <f>+wp!F1124</f>
        <v>DEPRECIATION EXP. - STORE EQUIPMENT</v>
      </c>
      <c r="G1125" t="s">
        <v>191</v>
      </c>
      <c r="H1125">
        <f>+wp!I1124</f>
        <v>1700054142</v>
      </c>
      <c r="I1125" t="str">
        <f>+wp!J1124</f>
        <v>GENERATOR SET</v>
      </c>
      <c r="J1125">
        <v>1</v>
      </c>
      <c r="L1125" s="16">
        <f>+wp!M1124</f>
        <v>44687</v>
      </c>
      <c r="M1125" s="34">
        <f>+wp!N1124</f>
        <v>36400</v>
      </c>
      <c r="N1125" s="17">
        <f>+wp!O1124</f>
        <v>2426.67</v>
      </c>
      <c r="O1125" s="17">
        <f>+wp!P1124</f>
        <v>33973.33</v>
      </c>
      <c r="P1125" s="18" t="s">
        <v>532</v>
      </c>
      <c r="Q1125" s="17">
        <f>+wp!R1124</f>
        <v>606.66999999999996</v>
      </c>
      <c r="R1125">
        <v>0</v>
      </c>
      <c r="S1125" s="17">
        <f>+wp!S1124</f>
        <v>0</v>
      </c>
      <c r="T1125" s="17">
        <f>+wp!T1124</f>
        <v>0</v>
      </c>
      <c r="U1125" s="17">
        <f>+wp!U1124</f>
        <v>0</v>
      </c>
      <c r="V1125" s="17">
        <f>+wp!V1124</f>
        <v>0</v>
      </c>
      <c r="W1125" s="17">
        <f>+wp!W1124</f>
        <v>606.66999999999996</v>
      </c>
      <c r="X1125" s="17">
        <f>+wp!X1124</f>
        <v>606.66</v>
      </c>
      <c r="Y1125" s="17">
        <f>+wp!Y1124</f>
        <v>606.66999999999996</v>
      </c>
      <c r="Z1125" s="17">
        <f>+wp!Z1124</f>
        <v>606.66999999999996</v>
      </c>
      <c r="AA1125" s="17">
        <f>+wp!AA1124</f>
        <v>606.66999999999996</v>
      </c>
      <c r="AB1125" s="17">
        <f>+wp!AB1124</f>
        <v>606.66999999999996</v>
      </c>
      <c r="AC1125" s="17">
        <f>+wp!AC1124</f>
        <v>606.66999999999996</v>
      </c>
      <c r="AD1125" s="17">
        <f>+wp!AD1124</f>
        <v>606.66999999999996</v>
      </c>
    </row>
    <row r="1126" spans="3:30" x14ac:dyDescent="0.25">
      <c r="C1126" s="4">
        <f>+wp!C1125</f>
        <v>117008</v>
      </c>
      <c r="D1126" t="str">
        <f>+wp!D1125</f>
        <v>SALAZAR</v>
      </c>
      <c r="E1126">
        <f>+wp!E1125</f>
        <v>630130</v>
      </c>
      <c r="F1126" t="str">
        <f>+wp!F1125</f>
        <v>DEPRECIATION EXP. - STORE EQUIPMENT</v>
      </c>
      <c r="G1126" t="s">
        <v>191</v>
      </c>
      <c r="H1126">
        <f>+wp!I1125</f>
        <v>1700054143</v>
      </c>
      <c r="I1126" t="str">
        <f>+wp!J1125</f>
        <v>GENERATOR SET</v>
      </c>
      <c r="J1126">
        <v>1</v>
      </c>
      <c r="L1126" s="16">
        <f>+wp!M1125</f>
        <v>44687</v>
      </c>
      <c r="M1126" s="34">
        <f>+wp!N1125</f>
        <v>36400</v>
      </c>
      <c r="N1126" s="17">
        <f>+wp!O1125</f>
        <v>2426.67</v>
      </c>
      <c r="O1126" s="17">
        <f>+wp!P1125</f>
        <v>33973.33</v>
      </c>
      <c r="P1126" s="18" t="s">
        <v>532</v>
      </c>
      <c r="Q1126" s="17">
        <f>+wp!R1125</f>
        <v>606.66999999999996</v>
      </c>
      <c r="R1126">
        <v>0</v>
      </c>
      <c r="S1126" s="17">
        <f>+wp!S1125</f>
        <v>0</v>
      </c>
      <c r="T1126" s="17">
        <f>+wp!T1125</f>
        <v>0</v>
      </c>
      <c r="U1126" s="17">
        <f>+wp!U1125</f>
        <v>0</v>
      </c>
      <c r="V1126" s="17">
        <f>+wp!V1125</f>
        <v>0</v>
      </c>
      <c r="W1126" s="17">
        <f>+wp!W1125</f>
        <v>606.66999999999996</v>
      </c>
      <c r="X1126" s="17">
        <f>+wp!X1125</f>
        <v>606.66</v>
      </c>
      <c r="Y1126" s="17">
        <f>+wp!Y1125</f>
        <v>606.66999999999996</v>
      </c>
      <c r="Z1126" s="17">
        <f>+wp!Z1125</f>
        <v>606.66999999999996</v>
      </c>
      <c r="AA1126" s="17">
        <f>+wp!AA1125</f>
        <v>606.66999999999996</v>
      </c>
      <c r="AB1126" s="17">
        <f>+wp!AB1125</f>
        <v>606.66999999999996</v>
      </c>
      <c r="AC1126" s="17">
        <f>+wp!AC1125</f>
        <v>606.66999999999996</v>
      </c>
      <c r="AD1126" s="17">
        <f>+wp!AD1125</f>
        <v>606.66999999999996</v>
      </c>
    </row>
    <row r="1127" spans="3:30" x14ac:dyDescent="0.25">
      <c r="C1127" s="4">
        <f>+wp!C1126</f>
        <v>617001</v>
      </c>
      <c r="D1127" t="str">
        <f>+wp!D1126</f>
        <v>UR ABUCAY TERMINAL</v>
      </c>
      <c r="E1127">
        <f>+wp!E1126</f>
        <v>630130</v>
      </c>
      <c r="F1127" t="str">
        <f>+wp!F1126</f>
        <v>DEPRECIATION EXP. - STORE EQUIPMENT</v>
      </c>
      <c r="G1127" t="s">
        <v>191</v>
      </c>
      <c r="H1127">
        <f>+wp!I1126</f>
        <v>1700054144</v>
      </c>
      <c r="I1127" t="str">
        <f>+wp!J1126</f>
        <v>GENERATOR SET</v>
      </c>
      <c r="J1127">
        <v>1</v>
      </c>
      <c r="L1127" s="16">
        <f>+wp!M1126</f>
        <v>44687</v>
      </c>
      <c r="M1127" s="34">
        <f>+wp!N1126</f>
        <v>36400</v>
      </c>
      <c r="N1127" s="17">
        <f>+wp!O1126</f>
        <v>2426.67</v>
      </c>
      <c r="O1127" s="17">
        <f>+wp!P1126</f>
        <v>33973.33</v>
      </c>
      <c r="P1127" s="18" t="s">
        <v>532</v>
      </c>
      <c r="Q1127" s="17">
        <f>+wp!R1126</f>
        <v>606.66999999999996</v>
      </c>
      <c r="R1127">
        <v>0</v>
      </c>
      <c r="S1127" s="17">
        <f>+wp!S1126</f>
        <v>0</v>
      </c>
      <c r="T1127" s="17">
        <f>+wp!T1126</f>
        <v>0</v>
      </c>
      <c r="U1127" s="17">
        <f>+wp!U1126</f>
        <v>0</v>
      </c>
      <c r="V1127" s="17">
        <f>+wp!V1126</f>
        <v>0</v>
      </c>
      <c r="W1127" s="17">
        <f>+wp!W1126</f>
        <v>606.66999999999996</v>
      </c>
      <c r="X1127" s="17">
        <f>+wp!X1126</f>
        <v>606.66</v>
      </c>
      <c r="Y1127" s="17">
        <f>+wp!Y1126</f>
        <v>606.66999999999996</v>
      </c>
      <c r="Z1127" s="17">
        <f>+wp!Z1126</f>
        <v>606.66999999999996</v>
      </c>
      <c r="AA1127" s="17">
        <f>+wp!AA1126</f>
        <v>606.66999999999996</v>
      </c>
      <c r="AB1127" s="17">
        <f>+wp!AB1126</f>
        <v>606.66999999999996</v>
      </c>
      <c r="AC1127" s="17">
        <f>+wp!AC1126</f>
        <v>606.66999999999996</v>
      </c>
      <c r="AD1127" s="17">
        <f>+wp!AD1126</f>
        <v>606.66999999999996</v>
      </c>
    </row>
    <row r="1128" spans="3:30" x14ac:dyDescent="0.25">
      <c r="C1128" s="4">
        <f>+wp!C1127</f>
        <v>117068</v>
      </c>
      <c r="D1128" t="str">
        <f>+wp!D1127</f>
        <v>BRGY 68 ANIBONG TACLOBAN</v>
      </c>
      <c r="E1128">
        <f>+wp!E1127</f>
        <v>630130</v>
      </c>
      <c r="F1128" t="str">
        <f>+wp!F1127</f>
        <v>DEPRECIATION EXP. - STORE EQUIPMENT</v>
      </c>
      <c r="G1128" t="s">
        <v>191</v>
      </c>
      <c r="H1128">
        <f>+wp!I1127</f>
        <v>1700054355</v>
      </c>
      <c r="I1128" t="str">
        <f>+wp!J1127</f>
        <v>POS MACHINE</v>
      </c>
      <c r="J1128">
        <v>1</v>
      </c>
      <c r="L1128" s="16">
        <f>+wp!M1127</f>
        <v>44735</v>
      </c>
      <c r="M1128" s="34">
        <f>+wp!N1127</f>
        <v>24500</v>
      </c>
      <c r="N1128" s="17">
        <f>+wp!O1127</f>
        <v>1225</v>
      </c>
      <c r="O1128" s="17">
        <f>+wp!P1127</f>
        <v>23275</v>
      </c>
      <c r="P1128" s="18" t="s">
        <v>532</v>
      </c>
      <c r="Q1128" s="17">
        <f>+wp!R1127</f>
        <v>408.33</v>
      </c>
      <c r="R1128">
        <v>0</v>
      </c>
      <c r="S1128" s="17">
        <f>+wp!S1127</f>
        <v>0</v>
      </c>
      <c r="T1128" s="17">
        <f>+wp!T1127</f>
        <v>0</v>
      </c>
      <c r="U1128" s="17">
        <f>+wp!U1127</f>
        <v>0</v>
      </c>
      <c r="V1128" s="17">
        <f>+wp!V1127</f>
        <v>0</v>
      </c>
      <c r="W1128" s="17">
        <f>+wp!W1127</f>
        <v>0</v>
      </c>
      <c r="X1128" s="17">
        <f>+wp!X1127</f>
        <v>408.33</v>
      </c>
      <c r="Y1128" s="17">
        <f>+wp!Y1127</f>
        <v>408.34</v>
      </c>
      <c r="Z1128" s="17">
        <f>+wp!Z1127</f>
        <v>408.33</v>
      </c>
      <c r="AA1128" s="17">
        <f>+wp!AA1127</f>
        <v>408.33</v>
      </c>
      <c r="AB1128" s="17">
        <f>+wp!AB1127</f>
        <v>408.33</v>
      </c>
      <c r="AC1128" s="17">
        <f>+wp!AC1127</f>
        <v>408.33</v>
      </c>
      <c r="AD1128" s="17">
        <f>+wp!AD1127</f>
        <v>408.33</v>
      </c>
    </row>
    <row r="1129" spans="3:30" x14ac:dyDescent="0.25">
      <c r="C1129" s="4">
        <f>+wp!C1128</f>
        <v>117068</v>
      </c>
      <c r="D1129" t="str">
        <f>+wp!D1128</f>
        <v>BRGY 68 ANIBONG TACLOBAN</v>
      </c>
      <c r="E1129">
        <f>+wp!E1128</f>
        <v>630130</v>
      </c>
      <c r="F1129" t="str">
        <f>+wp!F1128</f>
        <v>DEPRECIATION EXP. - STORE EQUIPMENT</v>
      </c>
      <c r="G1129" t="s">
        <v>191</v>
      </c>
      <c r="H1129">
        <f>+wp!I1128</f>
        <v>1700054356</v>
      </c>
      <c r="I1129" t="str">
        <f>+wp!J1128</f>
        <v>THERMAL PRINTER</v>
      </c>
      <c r="J1129">
        <v>1</v>
      </c>
      <c r="L1129" s="16">
        <f>+wp!M1128</f>
        <v>44699</v>
      </c>
      <c r="M1129" s="34">
        <f>+wp!N1128</f>
        <v>6700</v>
      </c>
      <c r="N1129" s="17">
        <f>+wp!O1128</f>
        <v>1116.67</v>
      </c>
      <c r="O1129" s="17">
        <f>+wp!P1128</f>
        <v>5583.33</v>
      </c>
      <c r="P1129" s="18" t="s">
        <v>532</v>
      </c>
      <c r="Q1129" s="17">
        <f>+wp!R1128</f>
        <v>279.17</v>
      </c>
      <c r="R1129">
        <v>0</v>
      </c>
      <c r="S1129" s="17">
        <f>+wp!S1128</f>
        <v>0</v>
      </c>
      <c r="T1129" s="17">
        <f>+wp!T1128</f>
        <v>0</v>
      </c>
      <c r="U1129" s="17">
        <f>+wp!U1128</f>
        <v>0</v>
      </c>
      <c r="V1129" s="17">
        <f>+wp!V1128</f>
        <v>0</v>
      </c>
      <c r="W1129" s="17">
        <f>+wp!W1128</f>
        <v>279.17</v>
      </c>
      <c r="X1129" s="17">
        <f>+wp!X1128</f>
        <v>279.16000000000003</v>
      </c>
      <c r="Y1129" s="17">
        <f>+wp!Y1128</f>
        <v>279.17</v>
      </c>
      <c r="Z1129" s="17">
        <f>+wp!Z1128</f>
        <v>279.17</v>
      </c>
      <c r="AA1129" s="17">
        <f>+wp!AA1128</f>
        <v>279.17</v>
      </c>
      <c r="AB1129" s="17">
        <f>+wp!AB1128</f>
        <v>279.17</v>
      </c>
      <c r="AC1129" s="17">
        <f>+wp!AC1128</f>
        <v>279.17</v>
      </c>
      <c r="AD1129" s="17">
        <f>+wp!AD1128</f>
        <v>279.17</v>
      </c>
    </row>
    <row r="1130" spans="3:30" x14ac:dyDescent="0.25">
      <c r="C1130" s="4">
        <f>+wp!C1129</f>
        <v>117069</v>
      </c>
      <c r="D1130" t="str">
        <f>+wp!D1129</f>
        <v>GUINDAPUNAN PALO</v>
      </c>
      <c r="E1130">
        <f>+wp!E1129</f>
        <v>630130</v>
      </c>
      <c r="F1130" t="str">
        <f>+wp!F1129</f>
        <v>DEPRECIATION EXP. - STORE EQUIPMENT</v>
      </c>
      <c r="G1130" t="s">
        <v>191</v>
      </c>
      <c r="H1130">
        <f>+wp!I1129</f>
        <v>1700054357</v>
      </c>
      <c r="I1130" t="str">
        <f>+wp!J1129</f>
        <v>POS MACHINE</v>
      </c>
      <c r="J1130">
        <v>1</v>
      </c>
      <c r="L1130" s="16">
        <f>+wp!M1129</f>
        <v>44735</v>
      </c>
      <c r="M1130" s="34">
        <f>+wp!N1129</f>
        <v>24500</v>
      </c>
      <c r="N1130" s="17">
        <f>+wp!O1129</f>
        <v>1225</v>
      </c>
      <c r="O1130" s="17">
        <f>+wp!P1129</f>
        <v>23275</v>
      </c>
      <c r="P1130" s="18" t="s">
        <v>532</v>
      </c>
      <c r="Q1130" s="17">
        <f>+wp!R1129</f>
        <v>408.33</v>
      </c>
      <c r="R1130">
        <v>0</v>
      </c>
      <c r="S1130" s="17">
        <f>+wp!S1129</f>
        <v>0</v>
      </c>
      <c r="T1130" s="17">
        <f>+wp!T1129</f>
        <v>0</v>
      </c>
      <c r="U1130" s="17">
        <f>+wp!U1129</f>
        <v>0</v>
      </c>
      <c r="V1130" s="17">
        <f>+wp!V1129</f>
        <v>0</v>
      </c>
      <c r="W1130" s="17">
        <f>+wp!W1129</f>
        <v>0</v>
      </c>
      <c r="X1130" s="17">
        <f>+wp!X1129</f>
        <v>408.33</v>
      </c>
      <c r="Y1130" s="17">
        <f>+wp!Y1129</f>
        <v>408.34</v>
      </c>
      <c r="Z1130" s="17">
        <f>+wp!Z1129</f>
        <v>408.33</v>
      </c>
      <c r="AA1130" s="17">
        <f>+wp!AA1129</f>
        <v>408.33</v>
      </c>
      <c r="AB1130" s="17">
        <f>+wp!AB1129</f>
        <v>408.33</v>
      </c>
      <c r="AC1130" s="17">
        <f>+wp!AC1129</f>
        <v>408.33</v>
      </c>
      <c r="AD1130" s="17">
        <f>+wp!AD1129</f>
        <v>408.33</v>
      </c>
    </row>
    <row r="1131" spans="3:30" x14ac:dyDescent="0.25">
      <c r="C1131" s="4">
        <f>+wp!C1130</f>
        <v>117069</v>
      </c>
      <c r="D1131" t="str">
        <f>+wp!D1130</f>
        <v>GUINDAPUNAN PALO</v>
      </c>
      <c r="E1131">
        <f>+wp!E1130</f>
        <v>630130</v>
      </c>
      <c r="F1131" t="str">
        <f>+wp!F1130</f>
        <v>DEPRECIATION EXP. - STORE EQUIPMENT</v>
      </c>
      <c r="G1131" t="s">
        <v>191</v>
      </c>
      <c r="H1131">
        <f>+wp!I1130</f>
        <v>1700054358</v>
      </c>
      <c r="I1131" t="str">
        <f>+wp!J1130</f>
        <v>THERMAL PRINTER</v>
      </c>
      <c r="J1131">
        <v>1</v>
      </c>
      <c r="L1131" s="16">
        <f>+wp!M1130</f>
        <v>44699</v>
      </c>
      <c r="M1131" s="34">
        <f>+wp!N1130</f>
        <v>6700</v>
      </c>
      <c r="N1131" s="17">
        <f>+wp!O1130</f>
        <v>1116.67</v>
      </c>
      <c r="O1131" s="17">
        <f>+wp!P1130</f>
        <v>5583.33</v>
      </c>
      <c r="P1131" s="18" t="s">
        <v>532</v>
      </c>
      <c r="Q1131" s="17">
        <f>+wp!R1130</f>
        <v>279.17</v>
      </c>
      <c r="R1131">
        <v>0</v>
      </c>
      <c r="S1131" s="17">
        <f>+wp!S1130</f>
        <v>0</v>
      </c>
      <c r="T1131" s="17">
        <f>+wp!T1130</f>
        <v>0</v>
      </c>
      <c r="U1131" s="17">
        <f>+wp!U1130</f>
        <v>0</v>
      </c>
      <c r="V1131" s="17">
        <f>+wp!V1130</f>
        <v>0</v>
      </c>
      <c r="W1131" s="17">
        <f>+wp!W1130</f>
        <v>279.17</v>
      </c>
      <c r="X1131" s="17">
        <f>+wp!X1130</f>
        <v>279.16000000000003</v>
      </c>
      <c r="Y1131" s="17">
        <f>+wp!Y1130</f>
        <v>279.17</v>
      </c>
      <c r="Z1131" s="17">
        <f>+wp!Z1130</f>
        <v>279.17</v>
      </c>
      <c r="AA1131" s="17">
        <f>+wp!AA1130</f>
        <v>279.17</v>
      </c>
      <c r="AB1131" s="17">
        <f>+wp!AB1130</f>
        <v>279.17</v>
      </c>
      <c r="AC1131" s="17">
        <f>+wp!AC1130</f>
        <v>279.17</v>
      </c>
      <c r="AD1131" s="17">
        <f>+wp!AD1130</f>
        <v>279.17</v>
      </c>
    </row>
    <row r="1132" spans="3:30" x14ac:dyDescent="0.25">
      <c r="C1132" s="4" t="str">
        <f>+wp!C1131</f>
        <v>SLS112</v>
      </c>
      <c r="D1132" t="str">
        <f>+wp!D1131</f>
        <v>TACLOBAN CTG - SALES</v>
      </c>
      <c r="E1132">
        <f>+wp!E1131</f>
        <v>630130</v>
      </c>
      <c r="F1132" t="str">
        <f>+wp!F1131</f>
        <v>DEPRECIATION EXP. - STORE EQUIPMENT</v>
      </c>
      <c r="G1132" t="s">
        <v>191</v>
      </c>
      <c r="H1132">
        <f>+wp!I1131</f>
        <v>1700054359</v>
      </c>
      <c r="I1132" t="str">
        <f>+wp!J1131</f>
        <v>POS MACHINE</v>
      </c>
      <c r="J1132">
        <v>1</v>
      </c>
      <c r="L1132" s="16">
        <f>+wp!M1131</f>
        <v>44735</v>
      </c>
      <c r="M1132" s="34">
        <f>+wp!N1131</f>
        <v>24500</v>
      </c>
      <c r="N1132" s="17">
        <f>+wp!O1131</f>
        <v>1225</v>
      </c>
      <c r="O1132" s="17">
        <f>+wp!P1131</f>
        <v>23275</v>
      </c>
      <c r="P1132" s="18" t="s">
        <v>532</v>
      </c>
      <c r="Q1132" s="17">
        <f>+wp!R1131</f>
        <v>408.33</v>
      </c>
      <c r="R1132">
        <v>0</v>
      </c>
      <c r="S1132" s="17">
        <f>+wp!S1131</f>
        <v>0</v>
      </c>
      <c r="T1132" s="17">
        <f>+wp!T1131</f>
        <v>0</v>
      </c>
      <c r="U1132" s="17">
        <f>+wp!U1131</f>
        <v>0</v>
      </c>
      <c r="V1132" s="17">
        <f>+wp!V1131</f>
        <v>0</v>
      </c>
      <c r="W1132" s="17">
        <f>+wp!W1131</f>
        <v>0</v>
      </c>
      <c r="X1132" s="17">
        <f>+wp!X1131</f>
        <v>408.33</v>
      </c>
      <c r="Y1132" s="17">
        <f>+wp!Y1131</f>
        <v>408.34</v>
      </c>
      <c r="Z1132" s="17">
        <f>+wp!Z1131</f>
        <v>408.33</v>
      </c>
      <c r="AA1132" s="17">
        <f>+wp!AA1131</f>
        <v>408.33</v>
      </c>
      <c r="AB1132" s="17">
        <f>+wp!AB1131</f>
        <v>408.33</v>
      </c>
      <c r="AC1132" s="17">
        <f>+wp!AC1131</f>
        <v>408.33</v>
      </c>
      <c r="AD1132" s="17">
        <f>+wp!AD1131</f>
        <v>408.33</v>
      </c>
    </row>
    <row r="1133" spans="3:30" x14ac:dyDescent="0.25">
      <c r="C1133" s="4" t="str">
        <f>+wp!C1132</f>
        <v>SLS112</v>
      </c>
      <c r="D1133" t="str">
        <f>+wp!D1132</f>
        <v>TACLOBAN CTG - SALES</v>
      </c>
      <c r="E1133">
        <f>+wp!E1132</f>
        <v>630130</v>
      </c>
      <c r="F1133" t="str">
        <f>+wp!F1132</f>
        <v>DEPRECIATION EXP. - STORE EQUIPMENT</v>
      </c>
      <c r="G1133" t="s">
        <v>191</v>
      </c>
      <c r="H1133">
        <f>+wp!I1132</f>
        <v>1700054360</v>
      </c>
      <c r="I1133" t="str">
        <f>+wp!J1132</f>
        <v>THERMAL PRINTER</v>
      </c>
      <c r="J1133">
        <v>1</v>
      </c>
      <c r="L1133" s="16">
        <f>+wp!M1132</f>
        <v>44699</v>
      </c>
      <c r="M1133" s="34">
        <f>+wp!N1132</f>
        <v>6700</v>
      </c>
      <c r="N1133" s="17">
        <f>+wp!O1132</f>
        <v>1116.67</v>
      </c>
      <c r="O1133" s="17">
        <f>+wp!P1132</f>
        <v>5583.33</v>
      </c>
      <c r="P1133" s="18" t="s">
        <v>532</v>
      </c>
      <c r="Q1133" s="17">
        <f>+wp!R1132</f>
        <v>279.17</v>
      </c>
      <c r="R1133">
        <v>0</v>
      </c>
      <c r="S1133" s="17">
        <f>+wp!S1132</f>
        <v>0</v>
      </c>
      <c r="T1133" s="17">
        <f>+wp!T1132</f>
        <v>0</v>
      </c>
      <c r="U1133" s="17">
        <f>+wp!U1132</f>
        <v>0</v>
      </c>
      <c r="V1133" s="17">
        <f>+wp!V1132</f>
        <v>0</v>
      </c>
      <c r="W1133" s="17">
        <f>+wp!W1132</f>
        <v>279.17</v>
      </c>
      <c r="X1133" s="17">
        <f>+wp!X1132</f>
        <v>279.16000000000003</v>
      </c>
      <c r="Y1133" s="17">
        <f>+wp!Y1132</f>
        <v>279.17</v>
      </c>
      <c r="Z1133" s="17">
        <f>+wp!Z1132</f>
        <v>279.17</v>
      </c>
      <c r="AA1133" s="17">
        <f>+wp!AA1132</f>
        <v>279.17</v>
      </c>
      <c r="AB1133" s="17">
        <f>+wp!AB1132</f>
        <v>279.17</v>
      </c>
      <c r="AC1133" s="17">
        <f>+wp!AC1132</f>
        <v>279.17</v>
      </c>
      <c r="AD1133" s="17">
        <f>+wp!AD1132</f>
        <v>279.17</v>
      </c>
    </row>
    <row r="1134" spans="3:30" x14ac:dyDescent="0.25">
      <c r="C1134" s="4">
        <f>+wp!C1133</f>
        <v>117065</v>
      </c>
      <c r="D1134" t="str">
        <f>+wp!D1133</f>
        <v>LOWER NULA-TULA TACLOBAN</v>
      </c>
      <c r="E1134">
        <f>+wp!E1133</f>
        <v>630130</v>
      </c>
      <c r="F1134" t="str">
        <f>+wp!F1133</f>
        <v>DEPRECIATION EXP. - STORE EQUIPMENT</v>
      </c>
      <c r="G1134" t="s">
        <v>191</v>
      </c>
      <c r="H1134">
        <f>+wp!I1133</f>
        <v>1700054474</v>
      </c>
      <c r="I1134" t="str">
        <f>+wp!J1133</f>
        <v>GRAB PHONE-SAMSUNG</v>
      </c>
      <c r="J1134">
        <v>1</v>
      </c>
      <c r="L1134" s="16">
        <f>+wp!M1133</f>
        <v>44774</v>
      </c>
      <c r="M1134" s="34">
        <f>+wp!N1133</f>
        <v>5200</v>
      </c>
      <c r="N1134" s="17">
        <f>+wp!O1133</f>
        <v>216.67</v>
      </c>
      <c r="O1134" s="17">
        <f>+wp!P1133</f>
        <v>4983.33</v>
      </c>
      <c r="P1134" s="18" t="s">
        <v>532</v>
      </c>
      <c r="Q1134" s="17">
        <f>+wp!R1133</f>
        <v>216.67</v>
      </c>
      <c r="R1134">
        <v>0</v>
      </c>
      <c r="S1134" s="17">
        <f>+wp!S1133</f>
        <v>0</v>
      </c>
      <c r="T1134" s="17">
        <f>+wp!T1133</f>
        <v>0</v>
      </c>
      <c r="U1134" s="17">
        <f>+wp!U1133</f>
        <v>0</v>
      </c>
      <c r="V1134" s="17">
        <f>+wp!V1133</f>
        <v>0</v>
      </c>
      <c r="W1134" s="17">
        <f>+wp!W1133</f>
        <v>0</v>
      </c>
      <c r="X1134" s="17">
        <f>+wp!X1133</f>
        <v>0</v>
      </c>
      <c r="Y1134" s="17">
        <f>+wp!Y1133</f>
        <v>0</v>
      </c>
      <c r="Z1134" s="17">
        <f>+wp!Z1133</f>
        <v>216.67</v>
      </c>
      <c r="AA1134" s="17">
        <f>+wp!AA1133</f>
        <v>216.67</v>
      </c>
      <c r="AB1134" s="17">
        <f>+wp!AB1133</f>
        <v>216.67</v>
      </c>
      <c r="AC1134" s="17">
        <f>+wp!AC1133</f>
        <v>216.67</v>
      </c>
      <c r="AD1134" s="17">
        <f>+wp!AD1133</f>
        <v>216.67</v>
      </c>
    </row>
    <row r="1135" spans="3:30" x14ac:dyDescent="0.25">
      <c r="C1135" s="4">
        <f>+wp!C1134</f>
        <v>117064</v>
      </c>
      <c r="D1135" t="str">
        <f>+wp!D1134</f>
        <v>NHA BARAS PALO</v>
      </c>
      <c r="E1135">
        <f>+wp!E1134</f>
        <v>630130</v>
      </c>
      <c r="F1135" t="str">
        <f>+wp!F1134</f>
        <v>DEPRECIATION EXP. - STORE EQUIPMENT</v>
      </c>
      <c r="G1135" t="s">
        <v>191</v>
      </c>
      <c r="H1135">
        <f>+wp!I1134</f>
        <v>1700054475</v>
      </c>
      <c r="I1135" t="str">
        <f>+wp!J1134</f>
        <v>GRAB PHONE-SAMSUNG</v>
      </c>
      <c r="J1135">
        <v>1</v>
      </c>
      <c r="L1135" s="16">
        <f>+wp!M1134</f>
        <v>44774</v>
      </c>
      <c r="M1135" s="34">
        <f>+wp!N1134</f>
        <v>5200</v>
      </c>
      <c r="N1135" s="17">
        <f>+wp!O1134</f>
        <v>216.67</v>
      </c>
      <c r="O1135" s="17">
        <f>+wp!P1134</f>
        <v>4983.33</v>
      </c>
      <c r="P1135" s="18" t="s">
        <v>532</v>
      </c>
      <c r="Q1135" s="17">
        <f>+wp!R1134</f>
        <v>216.67</v>
      </c>
      <c r="R1135">
        <v>0</v>
      </c>
      <c r="S1135" s="17">
        <f>+wp!S1134</f>
        <v>0</v>
      </c>
      <c r="T1135" s="17">
        <f>+wp!T1134</f>
        <v>0</v>
      </c>
      <c r="U1135" s="17">
        <f>+wp!U1134</f>
        <v>0</v>
      </c>
      <c r="V1135" s="17">
        <f>+wp!V1134</f>
        <v>0</v>
      </c>
      <c r="W1135" s="17">
        <f>+wp!W1134</f>
        <v>0</v>
      </c>
      <c r="X1135" s="17">
        <f>+wp!X1134</f>
        <v>0</v>
      </c>
      <c r="Y1135" s="17">
        <f>+wp!Y1134</f>
        <v>0</v>
      </c>
      <c r="Z1135" s="17">
        <f>+wp!Z1134</f>
        <v>216.67</v>
      </c>
      <c r="AA1135" s="17">
        <f>+wp!AA1134</f>
        <v>216.67</v>
      </c>
      <c r="AB1135" s="17">
        <f>+wp!AB1134</f>
        <v>216.67</v>
      </c>
      <c r="AC1135" s="17">
        <f>+wp!AC1134</f>
        <v>216.67</v>
      </c>
      <c r="AD1135" s="17">
        <f>+wp!AD1134</f>
        <v>216.67</v>
      </c>
    </row>
    <row r="1136" spans="3:30" x14ac:dyDescent="0.25">
      <c r="C1136" s="4">
        <f>+wp!C1135</f>
        <v>117005</v>
      </c>
      <c r="D1136" t="str">
        <f>+wp!D1135</f>
        <v>PALO</v>
      </c>
      <c r="E1136">
        <f>+wp!E1135</f>
        <v>630130</v>
      </c>
      <c r="F1136" t="str">
        <f>+wp!F1135</f>
        <v>DEPRECIATION EXP. - STORE EQUIPMENT</v>
      </c>
      <c r="G1136" t="s">
        <v>191</v>
      </c>
      <c r="H1136">
        <f>+wp!I1135</f>
        <v>1700054476</v>
      </c>
      <c r="I1136" t="str">
        <f>+wp!J1135</f>
        <v>GRAB PHONE-SAMSUNG</v>
      </c>
      <c r="J1136">
        <v>1</v>
      </c>
      <c r="L1136" s="16">
        <f>+wp!M1135</f>
        <v>44774</v>
      </c>
      <c r="M1136" s="34">
        <f>+wp!N1135</f>
        <v>5200</v>
      </c>
      <c r="N1136" s="17">
        <f>+wp!O1135</f>
        <v>216.67</v>
      </c>
      <c r="O1136" s="17">
        <f>+wp!P1135</f>
        <v>4983.33</v>
      </c>
      <c r="P1136" s="18" t="s">
        <v>532</v>
      </c>
      <c r="Q1136" s="17">
        <f>+wp!R1135</f>
        <v>216.67</v>
      </c>
      <c r="R1136">
        <v>0</v>
      </c>
      <c r="S1136" s="17">
        <f>+wp!S1135</f>
        <v>0</v>
      </c>
      <c r="T1136" s="17">
        <f>+wp!T1135</f>
        <v>0</v>
      </c>
      <c r="U1136" s="17">
        <f>+wp!U1135</f>
        <v>0</v>
      </c>
      <c r="V1136" s="17">
        <f>+wp!V1135</f>
        <v>0</v>
      </c>
      <c r="W1136" s="17">
        <f>+wp!W1135</f>
        <v>0</v>
      </c>
      <c r="X1136" s="17">
        <f>+wp!X1135</f>
        <v>0</v>
      </c>
      <c r="Y1136" s="17">
        <f>+wp!Y1135</f>
        <v>0</v>
      </c>
      <c r="Z1136" s="17">
        <f>+wp!Z1135</f>
        <v>216.67</v>
      </c>
      <c r="AA1136" s="17">
        <f>+wp!AA1135</f>
        <v>216.67</v>
      </c>
      <c r="AB1136" s="17">
        <f>+wp!AB1135</f>
        <v>216.67</v>
      </c>
      <c r="AC1136" s="17">
        <f>+wp!AC1135</f>
        <v>216.67</v>
      </c>
      <c r="AD1136" s="17">
        <f>+wp!AD1135</f>
        <v>216.67</v>
      </c>
    </row>
    <row r="1137" spans="3:30" x14ac:dyDescent="0.25">
      <c r="C1137" s="4">
        <f>+wp!C1136</f>
        <v>117047</v>
      </c>
      <c r="D1137" t="str">
        <f>+wp!D1136</f>
        <v>PAWING PALO</v>
      </c>
      <c r="E1137">
        <f>+wp!E1136</f>
        <v>630130</v>
      </c>
      <c r="F1137" t="str">
        <f>+wp!F1136</f>
        <v>DEPRECIATION EXP. - STORE EQUIPMENT</v>
      </c>
      <c r="G1137" t="s">
        <v>191</v>
      </c>
      <c r="H1137">
        <f>+wp!I1136</f>
        <v>1700054477</v>
      </c>
      <c r="I1137" t="str">
        <f>+wp!J1136</f>
        <v>GRAB PHONE-SAMSUNG</v>
      </c>
      <c r="J1137">
        <v>1</v>
      </c>
      <c r="L1137" s="16">
        <f>+wp!M1136</f>
        <v>44774</v>
      </c>
      <c r="M1137" s="34">
        <f>+wp!N1136</f>
        <v>5200</v>
      </c>
      <c r="N1137" s="17">
        <f>+wp!O1136</f>
        <v>216.67</v>
      </c>
      <c r="O1137" s="17">
        <f>+wp!P1136</f>
        <v>4983.33</v>
      </c>
      <c r="P1137" s="18" t="s">
        <v>532</v>
      </c>
      <c r="Q1137" s="17">
        <f>+wp!R1136</f>
        <v>216.67</v>
      </c>
      <c r="R1137">
        <v>0</v>
      </c>
      <c r="S1137" s="17">
        <f>+wp!S1136</f>
        <v>0</v>
      </c>
      <c r="T1137" s="17">
        <f>+wp!T1136</f>
        <v>0</v>
      </c>
      <c r="U1137" s="17">
        <f>+wp!U1136</f>
        <v>0</v>
      </c>
      <c r="V1137" s="17">
        <f>+wp!V1136</f>
        <v>0</v>
      </c>
      <c r="W1137" s="17">
        <f>+wp!W1136</f>
        <v>0</v>
      </c>
      <c r="X1137" s="17">
        <f>+wp!X1136</f>
        <v>0</v>
      </c>
      <c r="Y1137" s="17">
        <f>+wp!Y1136</f>
        <v>0</v>
      </c>
      <c r="Z1137" s="17">
        <f>+wp!Z1136</f>
        <v>216.67</v>
      </c>
      <c r="AA1137" s="17">
        <f>+wp!AA1136</f>
        <v>216.67</v>
      </c>
      <c r="AB1137" s="17">
        <f>+wp!AB1136</f>
        <v>216.67</v>
      </c>
      <c r="AC1137" s="17">
        <f>+wp!AC1136</f>
        <v>216.67</v>
      </c>
      <c r="AD1137" s="17">
        <f>+wp!AD1136</f>
        <v>216.67</v>
      </c>
    </row>
    <row r="1138" spans="3:30" x14ac:dyDescent="0.25">
      <c r="C1138" s="4">
        <f>+wp!C1137</f>
        <v>617019</v>
      </c>
      <c r="D1138" t="str">
        <f>+wp!D1137</f>
        <v>UR CABALAWAN TACLOBAN</v>
      </c>
      <c r="E1138">
        <f>+wp!E1137</f>
        <v>630130</v>
      </c>
      <c r="F1138" t="str">
        <f>+wp!F1137</f>
        <v>DEPRECIATION EXP. - STORE EQUIPMENT</v>
      </c>
      <c r="G1138" t="s">
        <v>191</v>
      </c>
      <c r="H1138">
        <f>+wp!I1137</f>
        <v>1700054478</v>
      </c>
      <c r="I1138" t="str">
        <f>+wp!J1137</f>
        <v>GRAB PHONE-SAMSUNG</v>
      </c>
      <c r="J1138">
        <v>1</v>
      </c>
      <c r="L1138" s="16">
        <f>+wp!M1137</f>
        <v>44774</v>
      </c>
      <c r="M1138" s="34">
        <f>+wp!N1137</f>
        <v>5200</v>
      </c>
      <c r="N1138" s="17">
        <f>+wp!O1137</f>
        <v>216.67</v>
      </c>
      <c r="O1138" s="17">
        <f>+wp!P1137</f>
        <v>4983.33</v>
      </c>
      <c r="P1138" s="18" t="s">
        <v>532</v>
      </c>
      <c r="Q1138" s="17">
        <f>+wp!R1137</f>
        <v>216.67</v>
      </c>
      <c r="R1138">
        <v>0</v>
      </c>
      <c r="S1138" s="17">
        <f>+wp!S1137</f>
        <v>0</v>
      </c>
      <c r="T1138" s="17">
        <f>+wp!T1137</f>
        <v>0</v>
      </c>
      <c r="U1138" s="17">
        <f>+wp!U1137</f>
        <v>0</v>
      </c>
      <c r="V1138" s="17">
        <f>+wp!V1137</f>
        <v>0</v>
      </c>
      <c r="W1138" s="17">
        <f>+wp!W1137</f>
        <v>0</v>
      </c>
      <c r="X1138" s="17">
        <f>+wp!X1137</f>
        <v>0</v>
      </c>
      <c r="Y1138" s="17">
        <f>+wp!Y1137</f>
        <v>0</v>
      </c>
      <c r="Z1138" s="17">
        <f>+wp!Z1137</f>
        <v>216.67</v>
      </c>
      <c r="AA1138" s="17">
        <f>+wp!AA1137</f>
        <v>216.67</v>
      </c>
      <c r="AB1138" s="17">
        <f>+wp!AB1137</f>
        <v>216.67</v>
      </c>
      <c r="AC1138" s="17">
        <f>+wp!AC1137</f>
        <v>216.67</v>
      </c>
      <c r="AD1138" s="17">
        <f>+wp!AD1137</f>
        <v>216.67</v>
      </c>
    </row>
    <row r="1139" spans="3:30" x14ac:dyDescent="0.25">
      <c r="C1139" s="4">
        <f>+wp!C1138</f>
        <v>617025</v>
      </c>
      <c r="D1139" t="str">
        <f>+wp!D1138</f>
        <v>UR CALANIPAWAN TACLOBAN</v>
      </c>
      <c r="E1139">
        <f>+wp!E1138</f>
        <v>630130</v>
      </c>
      <c r="F1139" t="str">
        <f>+wp!F1138</f>
        <v>DEPRECIATION EXP. - STORE EQUIPMENT</v>
      </c>
      <c r="G1139" t="s">
        <v>191</v>
      </c>
      <c r="H1139">
        <f>+wp!I1138</f>
        <v>1700054479</v>
      </c>
      <c r="I1139" t="str">
        <f>+wp!J1138</f>
        <v>GRAB PHONE-SAMSUNG</v>
      </c>
      <c r="J1139">
        <v>1</v>
      </c>
      <c r="L1139" s="16">
        <f>+wp!M1138</f>
        <v>44774</v>
      </c>
      <c r="M1139" s="34">
        <f>+wp!N1138</f>
        <v>5200</v>
      </c>
      <c r="N1139" s="17">
        <f>+wp!O1138</f>
        <v>216.67</v>
      </c>
      <c r="O1139" s="17">
        <f>+wp!P1138</f>
        <v>4983.33</v>
      </c>
      <c r="P1139" s="18" t="s">
        <v>532</v>
      </c>
      <c r="Q1139" s="17">
        <f>+wp!R1138</f>
        <v>216.67</v>
      </c>
      <c r="R1139">
        <v>0</v>
      </c>
      <c r="S1139" s="17">
        <f>+wp!S1138</f>
        <v>0</v>
      </c>
      <c r="T1139" s="17">
        <f>+wp!T1138</f>
        <v>0</v>
      </c>
      <c r="U1139" s="17">
        <f>+wp!U1138</f>
        <v>0</v>
      </c>
      <c r="V1139" s="17">
        <f>+wp!V1138</f>
        <v>0</v>
      </c>
      <c r="W1139" s="17">
        <f>+wp!W1138</f>
        <v>0</v>
      </c>
      <c r="X1139" s="17">
        <f>+wp!X1138</f>
        <v>0</v>
      </c>
      <c r="Y1139" s="17">
        <f>+wp!Y1138</f>
        <v>0</v>
      </c>
      <c r="Z1139" s="17">
        <f>+wp!Z1138</f>
        <v>216.67</v>
      </c>
      <c r="AA1139" s="17">
        <f>+wp!AA1138</f>
        <v>216.67</v>
      </c>
      <c r="AB1139" s="17">
        <f>+wp!AB1138</f>
        <v>216.67</v>
      </c>
      <c r="AC1139" s="17">
        <f>+wp!AC1138</f>
        <v>216.67</v>
      </c>
      <c r="AD1139" s="17">
        <f>+wp!AD1138</f>
        <v>216.67</v>
      </c>
    </row>
    <row r="1140" spans="3:30" x14ac:dyDescent="0.25">
      <c r="C1140" s="4">
        <f>+wp!C1139</f>
        <v>617007</v>
      </c>
      <c r="D1140" t="str">
        <f>+wp!D1139</f>
        <v>UR CAVITE EAST PALO</v>
      </c>
      <c r="E1140">
        <f>+wp!E1139</f>
        <v>630130</v>
      </c>
      <c r="F1140" t="str">
        <f>+wp!F1139</f>
        <v>DEPRECIATION EXP. - STORE EQUIPMENT</v>
      </c>
      <c r="G1140" t="s">
        <v>191</v>
      </c>
      <c r="H1140">
        <f>+wp!I1139</f>
        <v>1700054480</v>
      </c>
      <c r="I1140" t="str">
        <f>+wp!J1139</f>
        <v>GRAB PHONE-SAMSUNG</v>
      </c>
      <c r="J1140">
        <v>1</v>
      </c>
      <c r="L1140" s="16">
        <f>+wp!M1139</f>
        <v>44774</v>
      </c>
      <c r="M1140" s="34">
        <f>+wp!N1139</f>
        <v>5200</v>
      </c>
      <c r="N1140" s="17">
        <f>+wp!O1139</f>
        <v>216.67</v>
      </c>
      <c r="O1140" s="17">
        <f>+wp!P1139</f>
        <v>4983.33</v>
      </c>
      <c r="P1140" s="18" t="s">
        <v>532</v>
      </c>
      <c r="Q1140" s="17">
        <f>+wp!R1139</f>
        <v>216.67</v>
      </c>
      <c r="R1140">
        <v>0</v>
      </c>
      <c r="S1140" s="17">
        <f>+wp!S1139</f>
        <v>0</v>
      </c>
      <c r="T1140" s="17">
        <f>+wp!T1139</f>
        <v>0</v>
      </c>
      <c r="U1140" s="17">
        <f>+wp!U1139</f>
        <v>0</v>
      </c>
      <c r="V1140" s="17">
        <f>+wp!V1139</f>
        <v>0</v>
      </c>
      <c r="W1140" s="17">
        <f>+wp!W1139</f>
        <v>0</v>
      </c>
      <c r="X1140" s="17">
        <f>+wp!X1139</f>
        <v>0</v>
      </c>
      <c r="Y1140" s="17">
        <f>+wp!Y1139</f>
        <v>0</v>
      </c>
      <c r="Z1140" s="17">
        <f>+wp!Z1139</f>
        <v>216.67</v>
      </c>
      <c r="AA1140" s="17">
        <f>+wp!AA1139</f>
        <v>216.67</v>
      </c>
      <c r="AB1140" s="17">
        <f>+wp!AB1139</f>
        <v>216.67</v>
      </c>
      <c r="AC1140" s="17">
        <f>+wp!AC1139</f>
        <v>216.67</v>
      </c>
      <c r="AD1140" s="17">
        <f>+wp!AD1139</f>
        <v>216.67</v>
      </c>
    </row>
    <row r="1141" spans="3:30" x14ac:dyDescent="0.25">
      <c r="C1141" s="4">
        <f>+wp!C1140</f>
        <v>117067</v>
      </c>
      <c r="D1141" t="str">
        <f>+wp!D1140</f>
        <v>UTAP TACLOBAN</v>
      </c>
      <c r="E1141">
        <f>+wp!E1140</f>
        <v>630130</v>
      </c>
      <c r="F1141" t="str">
        <f>+wp!F1140</f>
        <v>DEPRECIATION EXP. - STORE EQUIPMENT</v>
      </c>
      <c r="G1141" t="s">
        <v>191</v>
      </c>
      <c r="H1141">
        <f>+wp!I1140</f>
        <v>1700054481</v>
      </c>
      <c r="I1141" t="str">
        <f>+wp!J1140</f>
        <v>GRAB PHONE-SAMSUNG</v>
      </c>
      <c r="J1141">
        <v>1</v>
      </c>
      <c r="L1141" s="16">
        <f>+wp!M1140</f>
        <v>44774</v>
      </c>
      <c r="M1141" s="34">
        <f>+wp!N1140</f>
        <v>5200</v>
      </c>
      <c r="N1141" s="17">
        <f>+wp!O1140</f>
        <v>216.67</v>
      </c>
      <c r="O1141" s="17">
        <f>+wp!P1140</f>
        <v>4983.33</v>
      </c>
      <c r="P1141" s="18" t="s">
        <v>532</v>
      </c>
      <c r="Q1141" s="17">
        <f>+wp!R1140</f>
        <v>216.67</v>
      </c>
      <c r="R1141">
        <v>0</v>
      </c>
      <c r="S1141" s="17">
        <f>+wp!S1140</f>
        <v>0</v>
      </c>
      <c r="T1141" s="17">
        <f>+wp!T1140</f>
        <v>0</v>
      </c>
      <c r="U1141" s="17">
        <f>+wp!U1140</f>
        <v>0</v>
      </c>
      <c r="V1141" s="17">
        <f>+wp!V1140</f>
        <v>0</v>
      </c>
      <c r="W1141" s="17">
        <f>+wp!W1140</f>
        <v>0</v>
      </c>
      <c r="X1141" s="17">
        <f>+wp!X1140</f>
        <v>0</v>
      </c>
      <c r="Y1141" s="17">
        <f>+wp!Y1140</f>
        <v>0</v>
      </c>
      <c r="Z1141" s="17">
        <f>+wp!Z1140</f>
        <v>216.67</v>
      </c>
      <c r="AA1141" s="17">
        <f>+wp!AA1140</f>
        <v>216.67</v>
      </c>
      <c r="AB1141" s="17">
        <f>+wp!AB1140</f>
        <v>216.67</v>
      </c>
      <c r="AC1141" s="17">
        <f>+wp!AC1140</f>
        <v>216.67</v>
      </c>
      <c r="AD1141" s="17">
        <f>+wp!AD1140</f>
        <v>216.67</v>
      </c>
    </row>
    <row r="1142" spans="3:30" x14ac:dyDescent="0.25">
      <c r="C1142" s="4">
        <f>+wp!C1141</f>
        <v>117068</v>
      </c>
      <c r="D1142" t="str">
        <f>+wp!D1141</f>
        <v>BRGY 68 ANIBONG TACLOBAN</v>
      </c>
      <c r="E1142">
        <f>+wp!E1141</f>
        <v>630130</v>
      </c>
      <c r="F1142" t="str">
        <f>+wp!F1141</f>
        <v>DEPRECIATION EXP. - STORE EQUIPMENT</v>
      </c>
      <c r="G1142" t="s">
        <v>191</v>
      </c>
      <c r="H1142">
        <f>+wp!I1141</f>
        <v>1700054986</v>
      </c>
      <c r="I1142" t="str">
        <f>+wp!J1141</f>
        <v>GENERATOR SET</v>
      </c>
      <c r="J1142">
        <v>1</v>
      </c>
      <c r="L1142" s="16">
        <f>+wp!M1141</f>
        <v>44784</v>
      </c>
      <c r="M1142" s="34">
        <f>+wp!N1141</f>
        <v>36400</v>
      </c>
      <c r="N1142" s="17">
        <f>+wp!O1141</f>
        <v>606.66999999999996</v>
      </c>
      <c r="O1142" s="17">
        <f>+wp!P1141</f>
        <v>35793.33</v>
      </c>
      <c r="P1142" s="18" t="s">
        <v>532</v>
      </c>
      <c r="Q1142" s="17">
        <f>+wp!R1141</f>
        <v>606.66999999999996</v>
      </c>
      <c r="R1142">
        <v>0</v>
      </c>
      <c r="S1142" s="17">
        <f>+wp!S1141</f>
        <v>0</v>
      </c>
      <c r="T1142" s="17">
        <f>+wp!T1141</f>
        <v>0</v>
      </c>
      <c r="U1142" s="17">
        <f>+wp!U1141</f>
        <v>0</v>
      </c>
      <c r="V1142" s="17">
        <f>+wp!V1141</f>
        <v>0</v>
      </c>
      <c r="W1142" s="17">
        <f>+wp!W1141</f>
        <v>0</v>
      </c>
      <c r="X1142" s="17">
        <f>+wp!X1141</f>
        <v>0</v>
      </c>
      <c r="Y1142" s="17">
        <f>+wp!Y1141</f>
        <v>0</v>
      </c>
      <c r="Z1142" s="17">
        <f>+wp!Z1141</f>
        <v>606.66999999999996</v>
      </c>
      <c r="AA1142" s="17">
        <f>+wp!AA1141</f>
        <v>606.66999999999996</v>
      </c>
      <c r="AB1142" s="17">
        <f>+wp!AB1141</f>
        <v>606.66999999999996</v>
      </c>
      <c r="AC1142" s="17">
        <f>+wp!AC1141</f>
        <v>606.66999999999996</v>
      </c>
      <c r="AD1142" s="17">
        <f>+wp!AD1141</f>
        <v>606.66999999999996</v>
      </c>
    </row>
    <row r="1143" spans="3:30" x14ac:dyDescent="0.25">
      <c r="C1143" s="4">
        <f>+wp!C1142</f>
        <v>117069</v>
      </c>
      <c r="D1143" t="str">
        <f>+wp!D1142</f>
        <v>GUINDAPUNAN PALO</v>
      </c>
      <c r="E1143">
        <f>+wp!E1142</f>
        <v>630130</v>
      </c>
      <c r="F1143" t="str">
        <f>+wp!F1142</f>
        <v>DEPRECIATION EXP. - STORE EQUIPMENT</v>
      </c>
      <c r="G1143" t="s">
        <v>191</v>
      </c>
      <c r="H1143">
        <f>+wp!I1142</f>
        <v>1700054987</v>
      </c>
      <c r="I1143" t="str">
        <f>+wp!J1142</f>
        <v>GENERATOR SET</v>
      </c>
      <c r="J1143">
        <v>1</v>
      </c>
      <c r="L1143" s="16">
        <f>+wp!M1142</f>
        <v>44784</v>
      </c>
      <c r="M1143" s="34">
        <f>+wp!N1142</f>
        <v>36400</v>
      </c>
      <c r="N1143" s="17">
        <f>+wp!O1142</f>
        <v>606.66999999999996</v>
      </c>
      <c r="O1143" s="17">
        <f>+wp!P1142</f>
        <v>35793.33</v>
      </c>
      <c r="P1143" s="18" t="s">
        <v>532</v>
      </c>
      <c r="Q1143" s="17">
        <f>+wp!R1142</f>
        <v>606.66999999999996</v>
      </c>
      <c r="R1143">
        <v>0</v>
      </c>
      <c r="S1143" s="17">
        <f>+wp!S1142</f>
        <v>0</v>
      </c>
      <c r="T1143" s="17">
        <f>+wp!T1142</f>
        <v>0</v>
      </c>
      <c r="U1143" s="17">
        <f>+wp!U1142</f>
        <v>0</v>
      </c>
      <c r="V1143" s="17">
        <f>+wp!V1142</f>
        <v>0</v>
      </c>
      <c r="W1143" s="17">
        <f>+wp!W1142</f>
        <v>0</v>
      </c>
      <c r="X1143" s="17">
        <f>+wp!X1142</f>
        <v>0</v>
      </c>
      <c r="Y1143" s="17">
        <f>+wp!Y1142</f>
        <v>0</v>
      </c>
      <c r="Z1143" s="17">
        <f>+wp!Z1142</f>
        <v>606.66999999999996</v>
      </c>
      <c r="AA1143" s="17">
        <f>+wp!AA1142</f>
        <v>606.66999999999996</v>
      </c>
      <c r="AB1143" s="17">
        <f>+wp!AB1142</f>
        <v>606.66999999999996</v>
      </c>
      <c r="AC1143" s="17">
        <f>+wp!AC1142</f>
        <v>606.66999999999996</v>
      </c>
      <c r="AD1143" s="17">
        <f>+wp!AD1142</f>
        <v>606.66999999999996</v>
      </c>
    </row>
    <row r="1144" spans="3:30" x14ac:dyDescent="0.25">
      <c r="C1144" s="4">
        <f>+wp!C1143</f>
        <v>617026</v>
      </c>
      <c r="D1144" t="str">
        <f>+wp!D1143</f>
        <v>UR REAL ST DOWNTOWN TACLOBAN</v>
      </c>
      <c r="E1144">
        <f>+wp!E1143</f>
        <v>630130</v>
      </c>
      <c r="F1144" t="str">
        <f>+wp!F1143</f>
        <v>DEPRECIATION EXP. - STORE EQUIPMENT</v>
      </c>
      <c r="G1144" t="s">
        <v>191</v>
      </c>
      <c r="H1144">
        <f>+wp!I1143</f>
        <v>1700054988</v>
      </c>
      <c r="I1144" t="str">
        <f>+wp!J1143</f>
        <v>GENERATOR SET</v>
      </c>
      <c r="J1144">
        <v>1</v>
      </c>
      <c r="L1144" s="16">
        <f>+wp!M1143</f>
        <v>44784</v>
      </c>
      <c r="M1144" s="34">
        <f>+wp!N1143</f>
        <v>36400</v>
      </c>
      <c r="N1144" s="17">
        <f>+wp!O1143</f>
        <v>606.66999999999996</v>
      </c>
      <c r="O1144" s="17">
        <f>+wp!P1143</f>
        <v>35793.33</v>
      </c>
      <c r="P1144" s="18" t="s">
        <v>532</v>
      </c>
      <c r="Q1144" s="17">
        <f>+wp!R1143</f>
        <v>606.66999999999996</v>
      </c>
      <c r="R1144">
        <v>0</v>
      </c>
      <c r="S1144" s="17">
        <f>+wp!S1143</f>
        <v>0</v>
      </c>
      <c r="T1144" s="17">
        <f>+wp!T1143</f>
        <v>0</v>
      </c>
      <c r="U1144" s="17">
        <f>+wp!U1143</f>
        <v>0</v>
      </c>
      <c r="V1144" s="17">
        <f>+wp!V1143</f>
        <v>0</v>
      </c>
      <c r="W1144" s="17">
        <f>+wp!W1143</f>
        <v>0</v>
      </c>
      <c r="X1144" s="17">
        <f>+wp!X1143</f>
        <v>0</v>
      </c>
      <c r="Y1144" s="17">
        <f>+wp!Y1143</f>
        <v>0</v>
      </c>
      <c r="Z1144" s="17">
        <f>+wp!Z1143</f>
        <v>606.66999999999996</v>
      </c>
      <c r="AA1144" s="17">
        <f>+wp!AA1143</f>
        <v>606.66999999999996</v>
      </c>
      <c r="AB1144" s="17">
        <f>+wp!AB1143</f>
        <v>606.66999999999996</v>
      </c>
      <c r="AC1144" s="17">
        <f>+wp!AC1143</f>
        <v>606.66999999999996</v>
      </c>
      <c r="AD1144" s="17">
        <f>+wp!AD1143</f>
        <v>606.66999999999996</v>
      </c>
    </row>
    <row r="1145" spans="3:30" x14ac:dyDescent="0.25">
      <c r="C1145" s="4" t="str">
        <f>+wp!C1144</f>
        <v>ENG112</v>
      </c>
      <c r="D1145" t="str">
        <f>+wp!D1144</f>
        <v>TACLOBAN CTG - ENGINEERING SERVICES</v>
      </c>
      <c r="E1145">
        <f>+wp!E1144</f>
        <v>630110</v>
      </c>
      <c r="F1145" t="str">
        <f>+wp!F1144</f>
        <v>DEPRECIATION EXP. - TRANSPORTATION EQUIPMENT</v>
      </c>
      <c r="G1145" t="s">
        <v>191</v>
      </c>
      <c r="H1145">
        <f>+wp!I1144</f>
        <v>1800000288</v>
      </c>
      <c r="I1145" t="str">
        <f>+wp!J1144</f>
        <v>BODY REPAIR AND PAINTING (JDL579)</v>
      </c>
      <c r="J1145">
        <v>1</v>
      </c>
      <c r="L1145" s="16">
        <f>+wp!M1144</f>
        <v>42698</v>
      </c>
      <c r="M1145" s="34">
        <f>+wp!N1144</f>
        <v>63697.5</v>
      </c>
      <c r="N1145" s="17">
        <f>+wp!O1144</f>
        <v>63697.5</v>
      </c>
      <c r="O1145" s="17">
        <f>+wp!P1144</f>
        <v>0</v>
      </c>
      <c r="P1145" s="18" t="s">
        <v>532</v>
      </c>
      <c r="Q1145" s="17">
        <f>+wp!R1144</f>
        <v>2654.06</v>
      </c>
      <c r="R1145">
        <v>0</v>
      </c>
      <c r="S1145" s="17">
        <f>+wp!S1144</f>
        <v>0</v>
      </c>
      <c r="T1145" s="17">
        <f>+wp!T1144</f>
        <v>0</v>
      </c>
      <c r="U1145" s="17">
        <f>+wp!U1144</f>
        <v>0</v>
      </c>
      <c r="V1145" s="17">
        <f>+wp!V1144</f>
        <v>0</v>
      </c>
      <c r="W1145" s="17">
        <f>+wp!W1144</f>
        <v>0</v>
      </c>
      <c r="X1145" s="17">
        <f>+wp!X1144</f>
        <v>0</v>
      </c>
      <c r="Y1145" s="17">
        <f>+wp!Y1144</f>
        <v>0</v>
      </c>
      <c r="Z1145" s="17">
        <f>+wp!Z1144</f>
        <v>0</v>
      </c>
      <c r="AA1145" s="17">
        <f>+wp!AA1144</f>
        <v>0</v>
      </c>
      <c r="AB1145" s="17">
        <f>+wp!AB1144</f>
        <v>0</v>
      </c>
      <c r="AC1145" s="17">
        <f>+wp!AC1144</f>
        <v>0</v>
      </c>
      <c r="AD1145" s="17">
        <f>+wp!AD1144</f>
        <v>0</v>
      </c>
    </row>
    <row r="1146" spans="3:30" x14ac:dyDescent="0.25">
      <c r="C1146" s="4" t="str">
        <f>+wp!C1145</f>
        <v>ENG112</v>
      </c>
      <c r="D1146" t="str">
        <f>+wp!D1145</f>
        <v>TACLOBAN CTG - ENGINEERING SERVICES</v>
      </c>
      <c r="E1146">
        <f>+wp!E1145</f>
        <v>630110</v>
      </c>
      <c r="F1146" t="str">
        <f>+wp!F1145</f>
        <v>DEPRECIATION EXP. - TRANSPORTATION EQUIPMENT</v>
      </c>
      <c r="G1146" t="s">
        <v>191</v>
      </c>
      <c r="H1146">
        <f>+wp!I1145</f>
        <v>1800000347</v>
      </c>
      <c r="I1146" t="str">
        <f>+wp!J1145</f>
        <v>BAIC MZ40 WEVAN PASSENGER   (NAQ - 8027)</v>
      </c>
      <c r="J1146">
        <v>1</v>
      </c>
      <c r="L1146" s="16">
        <f>+wp!M1145</f>
        <v>42825</v>
      </c>
      <c r="M1146" s="34">
        <f>+wp!N1145</f>
        <v>478000</v>
      </c>
      <c r="N1146" s="17">
        <f>+wp!O1145</f>
        <v>472688.89</v>
      </c>
      <c r="O1146" s="17">
        <f>+wp!P1145</f>
        <v>5311.11</v>
      </c>
      <c r="P1146" s="18" t="s">
        <v>532</v>
      </c>
      <c r="Q1146" s="17">
        <f>+wp!R1145</f>
        <v>7966.67</v>
      </c>
      <c r="R1146">
        <v>0</v>
      </c>
      <c r="S1146" s="17">
        <f>+wp!S1145</f>
        <v>1327.78</v>
      </c>
      <c r="T1146" s="17">
        <f>+wp!T1145</f>
        <v>1327.78</v>
      </c>
      <c r="U1146" s="17">
        <f>+wp!U1145</f>
        <v>1327.77</v>
      </c>
      <c r="V1146" s="17">
        <f>+wp!V1145</f>
        <v>1327.78</v>
      </c>
      <c r="W1146" s="17">
        <f>+wp!W1145</f>
        <v>1327.78</v>
      </c>
      <c r="X1146" s="17">
        <f>+wp!X1145</f>
        <v>1327.78</v>
      </c>
      <c r="Y1146" s="17">
        <f>+wp!Y1145</f>
        <v>1327.77</v>
      </c>
      <c r="Z1146" s="17">
        <f>+wp!Z1145</f>
        <v>1327.78</v>
      </c>
      <c r="AA1146" s="17">
        <f>+wp!AA1145</f>
        <v>1327.78</v>
      </c>
      <c r="AB1146" s="17">
        <f>+wp!AB1145</f>
        <v>1327.78</v>
      </c>
      <c r="AC1146" s="17">
        <f>+wp!AC1145</f>
        <v>1327.78</v>
      </c>
      <c r="AD1146" s="17">
        <f>+wp!AD1145</f>
        <v>1327.78</v>
      </c>
    </row>
    <row r="1147" spans="3:30" x14ac:dyDescent="0.25">
      <c r="C1147" s="4" t="str">
        <f>+wp!C1146</f>
        <v>ENG112</v>
      </c>
      <c r="D1147" t="str">
        <f>+wp!D1146</f>
        <v>TACLOBAN CTG - ENGINEERING SERVICES</v>
      </c>
      <c r="E1147">
        <f>+wp!E1146</f>
        <v>630110</v>
      </c>
      <c r="F1147" t="str">
        <f>+wp!F1146</f>
        <v>DEPRECIATION EXP. - TRANSPORTATION EQUIPMENT</v>
      </c>
      <c r="G1147" t="s">
        <v>191</v>
      </c>
      <c r="H1147">
        <f>+wp!I1146</f>
        <v>1800000373</v>
      </c>
      <c r="I1147" t="str">
        <f>+wp!J1146</f>
        <v>TOYOTA WIGO (VR - 8851)</v>
      </c>
      <c r="J1147">
        <v>1</v>
      </c>
      <c r="L1147" s="16">
        <f>+wp!M1146</f>
        <v>42825</v>
      </c>
      <c r="M1147" s="34">
        <f>+wp!N1146</f>
        <v>443000</v>
      </c>
      <c r="N1147" s="17">
        <f>+wp!O1146</f>
        <v>438077.78</v>
      </c>
      <c r="O1147" s="17">
        <f>+wp!P1146</f>
        <v>4922.22</v>
      </c>
      <c r="P1147" s="18" t="s">
        <v>532</v>
      </c>
      <c r="Q1147" s="17">
        <f>+wp!R1146</f>
        <v>7383.33</v>
      </c>
      <c r="R1147">
        <v>0</v>
      </c>
      <c r="S1147" s="17">
        <f>+wp!S1146</f>
        <v>1230.56</v>
      </c>
      <c r="T1147" s="17">
        <f>+wp!T1146</f>
        <v>1230.55</v>
      </c>
      <c r="U1147" s="17">
        <f>+wp!U1146</f>
        <v>1230.56</v>
      </c>
      <c r="V1147" s="17">
        <f>+wp!V1146</f>
        <v>1230.55</v>
      </c>
      <c r="W1147" s="17">
        <f>+wp!W1146</f>
        <v>1230.56</v>
      </c>
      <c r="X1147" s="17">
        <f>+wp!X1146</f>
        <v>1230.56</v>
      </c>
      <c r="Y1147" s="17">
        <f>+wp!Y1146</f>
        <v>1230.55</v>
      </c>
      <c r="Z1147" s="17">
        <f>+wp!Z1146</f>
        <v>1230.56</v>
      </c>
      <c r="AA1147" s="17">
        <f>+wp!AA1146</f>
        <v>1230.56</v>
      </c>
      <c r="AB1147" s="17">
        <f>+wp!AB1146</f>
        <v>1230.56</v>
      </c>
      <c r="AC1147" s="17">
        <f>+wp!AC1146</f>
        <v>1230.56</v>
      </c>
      <c r="AD1147" s="17">
        <f>+wp!AD1146</f>
        <v>1230.56</v>
      </c>
    </row>
    <row r="1148" spans="3:30" x14ac:dyDescent="0.25">
      <c r="C1148" s="4" t="str">
        <f>+wp!C1147</f>
        <v>ENG112</v>
      </c>
      <c r="D1148" t="str">
        <f>+wp!D1147</f>
        <v>TACLOBAN CTG - ENGINEERING SERVICES</v>
      </c>
      <c r="E1148">
        <f>+wp!E1147</f>
        <v>630110</v>
      </c>
      <c r="F1148" t="str">
        <f>+wp!F1147</f>
        <v>DEPRECIATION EXP. - TRANSPORTATION EQUIPMENT</v>
      </c>
      <c r="G1148" t="s">
        <v>191</v>
      </c>
      <c r="H1148">
        <f>+wp!I1147</f>
        <v>1800000434</v>
      </c>
      <c r="I1148" t="str">
        <f>+wp!J1147</f>
        <v>BAIC MZ40 WEVAN PASSENGER   (NAQ - 8031)</v>
      </c>
      <c r="J1148">
        <v>1</v>
      </c>
      <c r="L1148" s="16">
        <f>+wp!M1147</f>
        <v>42978</v>
      </c>
      <c r="M1148" s="34">
        <f>+wp!N1147</f>
        <v>478000</v>
      </c>
      <c r="N1148" s="17">
        <f>+wp!O1147</f>
        <v>459411.11</v>
      </c>
      <c r="O1148" s="17">
        <f>+wp!P1147</f>
        <v>18588.89</v>
      </c>
      <c r="P1148" s="18" t="s">
        <v>532</v>
      </c>
      <c r="Q1148" s="17">
        <f>+wp!R1147</f>
        <v>7966.67</v>
      </c>
      <c r="R1148">
        <v>0</v>
      </c>
      <c r="S1148" s="17">
        <f>+wp!S1147</f>
        <v>4647.22</v>
      </c>
      <c r="T1148" s="17">
        <f>+wp!T1147</f>
        <v>4647.2299999999996</v>
      </c>
      <c r="U1148" s="17">
        <f>+wp!U1147</f>
        <v>4647.22</v>
      </c>
      <c r="V1148" s="17">
        <f>+wp!V1147</f>
        <v>4647.22</v>
      </c>
      <c r="W1148" s="17">
        <f>+wp!W1147</f>
        <v>4647.22</v>
      </c>
      <c r="X1148" s="17">
        <f>+wp!X1147</f>
        <v>4647.2299999999996</v>
      </c>
      <c r="Y1148" s="17">
        <f>+wp!Y1147</f>
        <v>4647.22</v>
      </c>
      <c r="Z1148" s="17">
        <f>+wp!Z1147</f>
        <v>4647.22</v>
      </c>
      <c r="AA1148" s="17">
        <f>+wp!AA1147</f>
        <v>4647.22</v>
      </c>
      <c r="AB1148" s="17">
        <f>+wp!AB1147</f>
        <v>4647.22</v>
      </c>
      <c r="AC1148" s="17">
        <f>+wp!AC1147</f>
        <v>4647.22</v>
      </c>
      <c r="AD1148" s="17">
        <f>+wp!AD1147</f>
        <v>4647.22</v>
      </c>
    </row>
    <row r="1149" spans="3:30" x14ac:dyDescent="0.25">
      <c r="C1149" s="4" t="str">
        <f>+wp!C1148</f>
        <v>POP012</v>
      </c>
      <c r="D1149" t="str">
        <f>+wp!D1148</f>
        <v>TACLOBAN COM - PROCESSING OPERATIONS</v>
      </c>
      <c r="E1149">
        <f>+wp!E1148</f>
        <v>630110</v>
      </c>
      <c r="F1149" t="str">
        <f>+wp!F1148</f>
        <v>DEPRECIATION EXP. - TRANSPORTATION EQUIPMENT</v>
      </c>
      <c r="G1149" t="s">
        <v>191</v>
      </c>
      <c r="H1149">
        <f>+wp!I1148</f>
        <v>1800000554</v>
      </c>
      <c r="I1149" t="str">
        <f>+wp!J1148</f>
        <v>ENGINE OVERHAULING MER271</v>
      </c>
      <c r="J1149">
        <v>1</v>
      </c>
      <c r="L1149" s="16">
        <f>+wp!M1148</f>
        <v>43048</v>
      </c>
      <c r="M1149" s="34">
        <f>+wp!N1148</f>
        <v>16500.13</v>
      </c>
      <c r="N1149" s="17">
        <f>+wp!O1148</f>
        <v>16499.13</v>
      </c>
      <c r="O1149" s="17">
        <f>+wp!P1148</f>
        <v>1</v>
      </c>
      <c r="P1149" s="18" t="s">
        <v>532</v>
      </c>
      <c r="Q1149" s="17">
        <f>+wp!R1148</f>
        <v>687.51</v>
      </c>
      <c r="R1149">
        <v>0</v>
      </c>
      <c r="S1149" s="17">
        <f>+wp!S1148</f>
        <v>0</v>
      </c>
      <c r="T1149" s="17">
        <f>+wp!T1148</f>
        <v>0</v>
      </c>
      <c r="U1149" s="17">
        <f>+wp!U1148</f>
        <v>0</v>
      </c>
      <c r="V1149" s="17">
        <f>+wp!V1148</f>
        <v>0</v>
      </c>
      <c r="W1149" s="17">
        <f>+wp!W1148</f>
        <v>0</v>
      </c>
      <c r="X1149" s="17">
        <f>+wp!X1148</f>
        <v>0</v>
      </c>
      <c r="Y1149" s="17">
        <f>+wp!Y1148</f>
        <v>0</v>
      </c>
      <c r="Z1149" s="17">
        <f>+wp!Z1148</f>
        <v>0</v>
      </c>
      <c r="AA1149" s="17">
        <f>+wp!AA1148</f>
        <v>0</v>
      </c>
      <c r="AB1149" s="17">
        <f>+wp!AB1148</f>
        <v>0</v>
      </c>
      <c r="AC1149" s="17">
        <f>+wp!AC1148</f>
        <v>0</v>
      </c>
      <c r="AD1149" s="17">
        <f>+wp!AD1148</f>
        <v>0</v>
      </c>
    </row>
    <row r="1150" spans="3:30" x14ac:dyDescent="0.25">
      <c r="C1150" s="4" t="str">
        <f>+wp!C1149</f>
        <v>CGD312</v>
      </c>
      <c r="D1150" t="str">
        <f>+wp!D1149</f>
        <v>TACLOBAN COM - CONTRACT GROWING</v>
      </c>
      <c r="E1150">
        <f>+wp!E1149</f>
        <v>630110</v>
      </c>
      <c r="F1150" t="str">
        <f>+wp!F1149</f>
        <v>DEPRECIATION EXP. - TRANSPORTATION EQUIPMENT</v>
      </c>
      <c r="G1150" t="s">
        <v>191</v>
      </c>
      <c r="H1150">
        <f>+wp!I1149</f>
        <v>1800000580</v>
      </c>
      <c r="I1150" t="str">
        <f>+wp!J1149</f>
        <v>ISUZU CROSSWIND XS (NAW - 3905)</v>
      </c>
      <c r="J1150">
        <v>1</v>
      </c>
      <c r="L1150" s="16">
        <f>+wp!M1149</f>
        <v>43017</v>
      </c>
      <c r="M1150" s="34">
        <f>+wp!N1149</f>
        <v>750000</v>
      </c>
      <c r="N1150" s="17">
        <f>+wp!O1149</f>
        <v>712500</v>
      </c>
      <c r="O1150" s="17">
        <f>+wp!P1149</f>
        <v>37500</v>
      </c>
      <c r="P1150" s="18" t="s">
        <v>532</v>
      </c>
      <c r="Q1150" s="17">
        <f>+wp!R1149</f>
        <v>12500</v>
      </c>
      <c r="R1150">
        <v>0</v>
      </c>
      <c r="S1150" s="17">
        <f>+wp!S1149</f>
        <v>9375</v>
      </c>
      <c r="T1150" s="17">
        <f>+wp!T1149</f>
        <v>9375</v>
      </c>
      <c r="U1150" s="17">
        <f>+wp!U1149</f>
        <v>9375</v>
      </c>
      <c r="V1150" s="17">
        <f>+wp!V1149</f>
        <v>9375</v>
      </c>
      <c r="W1150" s="17">
        <f>+wp!W1149</f>
        <v>9375</v>
      </c>
      <c r="X1150" s="17">
        <f>+wp!X1149</f>
        <v>9375</v>
      </c>
      <c r="Y1150" s="17">
        <f>+wp!Y1149</f>
        <v>9375</v>
      </c>
      <c r="Z1150" s="17">
        <f>+wp!Z1149</f>
        <v>9375</v>
      </c>
      <c r="AA1150" s="17">
        <f>+wp!AA1149</f>
        <v>9375</v>
      </c>
      <c r="AB1150" s="17">
        <f>+wp!AB1149</f>
        <v>9375</v>
      </c>
      <c r="AC1150" s="17">
        <f>+wp!AC1149</f>
        <v>9375</v>
      </c>
      <c r="AD1150" s="17">
        <f>+wp!AD1149</f>
        <v>9375</v>
      </c>
    </row>
    <row r="1151" spans="3:30" x14ac:dyDescent="0.25">
      <c r="C1151" s="4" t="str">
        <f>+wp!C1150</f>
        <v>CGD312</v>
      </c>
      <c r="D1151" t="str">
        <f>+wp!D1150</f>
        <v>TACLOBAN COM - CONTRACT GROWING</v>
      </c>
      <c r="E1151">
        <f>+wp!E1150</f>
        <v>630110</v>
      </c>
      <c r="F1151" t="str">
        <f>+wp!F1150</f>
        <v>DEPRECIATION EXP. - TRANSPORTATION EQUIPMENT</v>
      </c>
      <c r="G1151" t="s">
        <v>191</v>
      </c>
      <c r="H1151">
        <f>+wp!I1150</f>
        <v>1800000645</v>
      </c>
      <c r="I1151" t="str">
        <f>+wp!J1150</f>
        <v>Body repair and painting PXI511</v>
      </c>
      <c r="J1151">
        <v>1</v>
      </c>
      <c r="L1151" s="16">
        <f>+wp!M1150</f>
        <v>43244</v>
      </c>
      <c r="M1151" s="34">
        <f>+wp!N1150</f>
        <v>37499.64</v>
      </c>
      <c r="N1151" s="17">
        <f>+wp!O1150</f>
        <v>37498.639999999999</v>
      </c>
      <c r="O1151" s="17">
        <f>+wp!P1150</f>
        <v>1</v>
      </c>
      <c r="P1151" s="18" t="s">
        <v>532</v>
      </c>
      <c r="Q1151" s="17">
        <f>+wp!R1150</f>
        <v>1562.49</v>
      </c>
      <c r="R1151">
        <v>0</v>
      </c>
      <c r="S1151" s="17">
        <f>+wp!S1150</f>
        <v>0</v>
      </c>
      <c r="T1151" s="17">
        <f>+wp!T1150</f>
        <v>0</v>
      </c>
      <c r="U1151" s="17">
        <f>+wp!U1150</f>
        <v>0</v>
      </c>
      <c r="V1151" s="17">
        <f>+wp!V1150</f>
        <v>0</v>
      </c>
      <c r="W1151" s="17">
        <f>+wp!W1150</f>
        <v>0</v>
      </c>
      <c r="X1151" s="17">
        <f>+wp!X1150</f>
        <v>0</v>
      </c>
      <c r="Y1151" s="17">
        <f>+wp!Y1150</f>
        <v>0</v>
      </c>
      <c r="Z1151" s="17">
        <f>+wp!Z1150</f>
        <v>0</v>
      </c>
      <c r="AA1151" s="17">
        <f>+wp!AA1150</f>
        <v>0</v>
      </c>
      <c r="AB1151" s="17">
        <f>+wp!AB1150</f>
        <v>0</v>
      </c>
      <c r="AC1151" s="17">
        <f>+wp!AC1150</f>
        <v>0</v>
      </c>
      <c r="AD1151" s="17">
        <f>+wp!AD1150</f>
        <v>0</v>
      </c>
    </row>
    <row r="1152" spans="3:30" x14ac:dyDescent="0.25">
      <c r="C1152" s="4" t="str">
        <f>+wp!C1151</f>
        <v>ENG112</v>
      </c>
      <c r="D1152" t="str">
        <f>+wp!D1151</f>
        <v>TACLOBAN CTG - ENGINEERING SERVICES</v>
      </c>
      <c r="E1152">
        <f>+wp!E1151</f>
        <v>630110</v>
      </c>
      <c r="F1152" t="str">
        <f>+wp!F1151</f>
        <v>DEPRECIATION EXP. - TRANSPORTATION EQUIPMENT</v>
      </c>
      <c r="G1152" t="s">
        <v>191</v>
      </c>
      <c r="H1152">
        <f>+wp!I1151</f>
        <v>1800013055</v>
      </c>
      <c r="I1152" t="str">
        <f>+wp!J1151</f>
        <v>Suzuki Multicab MER392</v>
      </c>
      <c r="J1152">
        <v>1</v>
      </c>
      <c r="L1152" s="16">
        <f>+wp!M1151</f>
        <v>40740</v>
      </c>
      <c r="M1152" s="34">
        <f>+wp!N1151</f>
        <v>165000</v>
      </c>
      <c r="N1152" s="17">
        <f>+wp!O1151</f>
        <v>165000</v>
      </c>
      <c r="O1152" s="17">
        <f>+wp!P1151</f>
        <v>0</v>
      </c>
      <c r="P1152" s="18" t="s">
        <v>532</v>
      </c>
      <c r="Q1152" s="17">
        <f>+wp!R1151</f>
        <v>4583.33</v>
      </c>
      <c r="R1152">
        <v>0</v>
      </c>
      <c r="S1152" s="17">
        <f>+wp!S1151</f>
        <v>0</v>
      </c>
      <c r="T1152" s="17">
        <f>+wp!T1151</f>
        <v>0</v>
      </c>
      <c r="U1152" s="17">
        <f>+wp!U1151</f>
        <v>0</v>
      </c>
      <c r="V1152" s="17">
        <f>+wp!V1151</f>
        <v>0</v>
      </c>
      <c r="W1152" s="17">
        <f>+wp!W1151</f>
        <v>0</v>
      </c>
      <c r="X1152" s="17">
        <f>+wp!X1151</f>
        <v>0</v>
      </c>
      <c r="Y1152" s="17">
        <f>+wp!Y1151</f>
        <v>0</v>
      </c>
      <c r="Z1152" s="17">
        <f>+wp!Z1151</f>
        <v>0</v>
      </c>
      <c r="AA1152" s="17">
        <f>+wp!AA1151</f>
        <v>0</v>
      </c>
      <c r="AB1152" s="17">
        <f>+wp!AB1151</f>
        <v>0</v>
      </c>
      <c r="AC1152" s="17">
        <f>+wp!AC1151</f>
        <v>0</v>
      </c>
      <c r="AD1152" s="17">
        <f>+wp!AD1151</f>
        <v>0</v>
      </c>
    </row>
    <row r="1153" spans="3:30" x14ac:dyDescent="0.25">
      <c r="C1153" s="4" t="str">
        <f>+wp!C1152</f>
        <v>SLS112</v>
      </c>
      <c r="D1153" t="str">
        <f>+wp!D1152</f>
        <v>TACLOBAN CTG - SALES</v>
      </c>
      <c r="E1153">
        <f>+wp!E1152</f>
        <v>630110</v>
      </c>
      <c r="F1153" t="str">
        <f>+wp!F1152</f>
        <v>DEPRECIATION EXP. - TRANSPORTATION EQUIPMENT</v>
      </c>
      <c r="G1153" t="s">
        <v>191</v>
      </c>
      <c r="H1153">
        <f>+wp!I1152</f>
        <v>1800014052</v>
      </c>
      <c r="I1153" t="str">
        <f>+wp!J1152</f>
        <v>Kia Picanto ZBA889</v>
      </c>
      <c r="J1153">
        <v>1</v>
      </c>
      <c r="L1153" s="16">
        <f>+wp!M1152</f>
        <v>38589</v>
      </c>
      <c r="M1153" s="34">
        <f>+wp!N1152</f>
        <v>310000</v>
      </c>
      <c r="N1153" s="17">
        <f>+wp!O1152</f>
        <v>310000</v>
      </c>
      <c r="O1153" s="17">
        <f>+wp!P1152</f>
        <v>0</v>
      </c>
      <c r="P1153" s="18" t="s">
        <v>532</v>
      </c>
      <c r="Q1153" s="17">
        <f>+wp!R1152</f>
        <v>5166.67</v>
      </c>
      <c r="R1153">
        <v>0</v>
      </c>
      <c r="S1153" s="17">
        <f>+wp!S1152</f>
        <v>0</v>
      </c>
      <c r="T1153" s="17">
        <f>+wp!T1152</f>
        <v>0</v>
      </c>
      <c r="U1153" s="17">
        <f>+wp!U1152</f>
        <v>0</v>
      </c>
      <c r="V1153" s="17">
        <f>+wp!V1152</f>
        <v>0</v>
      </c>
      <c r="W1153" s="17">
        <f>+wp!W1152</f>
        <v>0</v>
      </c>
      <c r="X1153" s="17">
        <f>+wp!X1152</f>
        <v>0</v>
      </c>
      <c r="Y1153" s="17">
        <f>+wp!Y1152</f>
        <v>0</v>
      </c>
      <c r="Z1153" s="17">
        <f>+wp!Z1152</f>
        <v>0</v>
      </c>
      <c r="AA1153" s="17">
        <f>+wp!AA1152</f>
        <v>0</v>
      </c>
      <c r="AB1153" s="17">
        <f>+wp!AB1152</f>
        <v>0</v>
      </c>
      <c r="AC1153" s="17">
        <f>+wp!AC1152</f>
        <v>0</v>
      </c>
      <c r="AD1153" s="17">
        <f>+wp!AD1152</f>
        <v>0</v>
      </c>
    </row>
    <row r="1154" spans="3:30" x14ac:dyDescent="0.25">
      <c r="C1154" s="4" t="str">
        <f>+wp!C1153</f>
        <v>SLS112</v>
      </c>
      <c r="D1154" t="str">
        <f>+wp!D1153</f>
        <v>TACLOBAN CTG - SALES</v>
      </c>
      <c r="E1154">
        <f>+wp!E1153</f>
        <v>630110</v>
      </c>
      <c r="F1154" t="str">
        <f>+wp!F1153</f>
        <v>DEPRECIATION EXP. - TRANSPORTATION EQUIPMENT</v>
      </c>
      <c r="G1154" t="s">
        <v>191</v>
      </c>
      <c r="H1154">
        <f>+wp!I1153</f>
        <v>1800014054</v>
      </c>
      <c r="I1154" t="str">
        <f>+wp!J1153</f>
        <v>Toyota Corolla XL URP180</v>
      </c>
      <c r="J1154">
        <v>1</v>
      </c>
      <c r="L1154" s="16">
        <f>+wp!M1153</f>
        <v>35492</v>
      </c>
      <c r="M1154" s="34">
        <f>+wp!N1153</f>
        <v>322000</v>
      </c>
      <c r="N1154" s="17">
        <f>+wp!O1153</f>
        <v>322000</v>
      </c>
      <c r="O1154" s="17">
        <f>+wp!P1153</f>
        <v>0</v>
      </c>
      <c r="P1154" s="18" t="s">
        <v>532</v>
      </c>
      <c r="Q1154" s="17">
        <f>+wp!R1153</f>
        <v>5366.67</v>
      </c>
      <c r="R1154">
        <v>0</v>
      </c>
      <c r="S1154" s="17">
        <f>+wp!S1153</f>
        <v>0</v>
      </c>
      <c r="T1154" s="17">
        <f>+wp!T1153</f>
        <v>0</v>
      </c>
      <c r="U1154" s="17">
        <f>+wp!U1153</f>
        <v>0</v>
      </c>
      <c r="V1154" s="17">
        <f>+wp!V1153</f>
        <v>0</v>
      </c>
      <c r="W1154" s="17">
        <f>+wp!W1153</f>
        <v>0</v>
      </c>
      <c r="X1154" s="17">
        <f>+wp!X1153</f>
        <v>0</v>
      </c>
      <c r="Y1154" s="17">
        <f>+wp!Y1153</f>
        <v>0</v>
      </c>
      <c r="Z1154" s="17">
        <f>+wp!Z1153</f>
        <v>0</v>
      </c>
      <c r="AA1154" s="17">
        <f>+wp!AA1153</f>
        <v>0</v>
      </c>
      <c r="AB1154" s="17">
        <f>+wp!AB1153</f>
        <v>0</v>
      </c>
      <c r="AC1154" s="17">
        <f>+wp!AC1153</f>
        <v>0</v>
      </c>
      <c r="AD1154" s="17">
        <f>+wp!AD1153</f>
        <v>0</v>
      </c>
    </row>
    <row r="1155" spans="3:30" x14ac:dyDescent="0.25">
      <c r="C1155" s="4" t="str">
        <f>+wp!C1154</f>
        <v>ENG112</v>
      </c>
      <c r="D1155" t="str">
        <f>+wp!D1154</f>
        <v>TACLOBAN CTG - ENGINEERING SERVICES</v>
      </c>
      <c r="E1155">
        <f>+wp!E1154</f>
        <v>630110</v>
      </c>
      <c r="F1155" t="str">
        <f>+wp!F1154</f>
        <v>DEPRECIATION EXP. - TRANSPORTATION EQUIPMENT</v>
      </c>
      <c r="G1155" t="s">
        <v>191</v>
      </c>
      <c r="H1155">
        <f>+wp!I1154</f>
        <v>1800014055</v>
      </c>
      <c r="I1155" t="str">
        <f>+wp!J1154</f>
        <v>Suzuki Multicab JDL579</v>
      </c>
      <c r="J1155">
        <v>1</v>
      </c>
      <c r="L1155" s="16">
        <f>+wp!M1154</f>
        <v>40473</v>
      </c>
      <c r="M1155" s="34">
        <f>+wp!N1154</f>
        <v>165000</v>
      </c>
      <c r="N1155" s="17">
        <f>+wp!O1154</f>
        <v>165000</v>
      </c>
      <c r="O1155" s="17">
        <f>+wp!P1154</f>
        <v>0</v>
      </c>
      <c r="P1155" s="18" t="s">
        <v>532</v>
      </c>
      <c r="Q1155" s="17">
        <f>+wp!R1154</f>
        <v>4583.33</v>
      </c>
      <c r="R1155">
        <v>0</v>
      </c>
      <c r="S1155" s="17">
        <f>+wp!S1154</f>
        <v>0</v>
      </c>
      <c r="T1155" s="17">
        <f>+wp!T1154</f>
        <v>0</v>
      </c>
      <c r="U1155" s="17">
        <f>+wp!U1154</f>
        <v>0</v>
      </c>
      <c r="V1155" s="17">
        <f>+wp!V1154</f>
        <v>0</v>
      </c>
      <c r="W1155" s="17">
        <f>+wp!W1154</f>
        <v>0</v>
      </c>
      <c r="X1155" s="17">
        <f>+wp!X1154</f>
        <v>0</v>
      </c>
      <c r="Y1155" s="17">
        <f>+wp!Y1154</f>
        <v>0</v>
      </c>
      <c r="Z1155" s="17">
        <f>+wp!Z1154</f>
        <v>0</v>
      </c>
      <c r="AA1155" s="17">
        <f>+wp!AA1154</f>
        <v>0</v>
      </c>
      <c r="AB1155" s="17">
        <f>+wp!AB1154</f>
        <v>0</v>
      </c>
      <c r="AC1155" s="17">
        <f>+wp!AC1154</f>
        <v>0</v>
      </c>
      <c r="AD1155" s="17">
        <f>+wp!AD1154</f>
        <v>0</v>
      </c>
    </row>
    <row r="1156" spans="3:30" x14ac:dyDescent="0.25">
      <c r="C1156" s="4" t="str">
        <f>+wp!C1155</f>
        <v>SLS112</v>
      </c>
      <c r="D1156" t="str">
        <f>+wp!D1155</f>
        <v>TACLOBAN CTG - SALES</v>
      </c>
      <c r="E1156">
        <f>+wp!E1155</f>
        <v>630110</v>
      </c>
      <c r="F1156" t="str">
        <f>+wp!F1155</f>
        <v>DEPRECIATION EXP. - TRANSPORTATION EQUIPMENT</v>
      </c>
      <c r="G1156" t="s">
        <v>191</v>
      </c>
      <c r="H1156">
        <f>+wp!I1155</f>
        <v>1800014059</v>
      </c>
      <c r="I1156" t="str">
        <f>+wp!J1155</f>
        <v>Suzuki Multicab JDA268</v>
      </c>
      <c r="J1156">
        <v>1</v>
      </c>
      <c r="L1156" s="16">
        <f>+wp!M1155</f>
        <v>40162</v>
      </c>
      <c r="M1156" s="34">
        <f>+wp!N1155</f>
        <v>173660</v>
      </c>
      <c r="N1156" s="17">
        <f>+wp!O1155</f>
        <v>173660</v>
      </c>
      <c r="O1156" s="17">
        <f>+wp!P1155</f>
        <v>0</v>
      </c>
      <c r="P1156" s="18" t="s">
        <v>532</v>
      </c>
      <c r="Q1156" s="17">
        <f>+wp!R1155</f>
        <v>4823.8900000000003</v>
      </c>
      <c r="R1156">
        <v>0</v>
      </c>
      <c r="S1156" s="17">
        <f>+wp!S1155</f>
        <v>0</v>
      </c>
      <c r="T1156" s="17">
        <f>+wp!T1155</f>
        <v>0</v>
      </c>
      <c r="U1156" s="17">
        <f>+wp!U1155</f>
        <v>0</v>
      </c>
      <c r="V1156" s="17">
        <f>+wp!V1155</f>
        <v>0</v>
      </c>
      <c r="W1156" s="17">
        <f>+wp!W1155</f>
        <v>0</v>
      </c>
      <c r="X1156" s="17">
        <f>+wp!X1155</f>
        <v>0</v>
      </c>
      <c r="Y1156" s="17">
        <f>+wp!Y1155</f>
        <v>0</v>
      </c>
      <c r="Z1156" s="17">
        <f>+wp!Z1155</f>
        <v>0</v>
      </c>
      <c r="AA1156" s="17">
        <f>+wp!AA1155</f>
        <v>0</v>
      </c>
      <c r="AB1156" s="17">
        <f>+wp!AB1155</f>
        <v>0</v>
      </c>
      <c r="AC1156" s="17">
        <f>+wp!AC1155</f>
        <v>0</v>
      </c>
      <c r="AD1156" s="17">
        <f>+wp!AD1155</f>
        <v>0</v>
      </c>
    </row>
    <row r="1157" spans="3:30" x14ac:dyDescent="0.25">
      <c r="C1157" s="4" t="str">
        <f>+wp!C1156</f>
        <v>SLS112</v>
      </c>
      <c r="D1157" t="str">
        <f>+wp!D1156</f>
        <v>TACLOBAN CTG - SALES</v>
      </c>
      <c r="E1157">
        <f>+wp!E1156</f>
        <v>630110</v>
      </c>
      <c r="F1157" t="str">
        <f>+wp!F1156</f>
        <v>DEPRECIATION EXP. - TRANSPORTATION EQUIPMENT</v>
      </c>
      <c r="G1157" t="s">
        <v>191</v>
      </c>
      <c r="H1157">
        <f>+wp!I1156</f>
        <v>1800014061</v>
      </c>
      <c r="I1157" t="str">
        <f>+wp!J1156</f>
        <v>Suzuki Multicab MER271</v>
      </c>
      <c r="J1157">
        <v>1</v>
      </c>
      <c r="L1157" s="16">
        <f>+wp!M1156</f>
        <v>40817</v>
      </c>
      <c r="M1157" s="34">
        <f>+wp!N1156</f>
        <v>188858.93</v>
      </c>
      <c r="N1157" s="17">
        <f>+wp!O1156</f>
        <v>188858.93</v>
      </c>
      <c r="O1157" s="17">
        <f>+wp!P1156</f>
        <v>0</v>
      </c>
      <c r="P1157" s="18" t="s">
        <v>532</v>
      </c>
      <c r="Q1157" s="17">
        <f>+wp!R1156</f>
        <v>7869.12</v>
      </c>
      <c r="R1157">
        <v>0</v>
      </c>
      <c r="S1157" s="17">
        <f>+wp!S1156</f>
        <v>0</v>
      </c>
      <c r="T1157" s="17">
        <f>+wp!T1156</f>
        <v>0</v>
      </c>
      <c r="U1157" s="17">
        <f>+wp!U1156</f>
        <v>0</v>
      </c>
      <c r="V1157" s="17">
        <f>+wp!V1156</f>
        <v>0</v>
      </c>
      <c r="W1157" s="17">
        <f>+wp!W1156</f>
        <v>0</v>
      </c>
      <c r="X1157" s="17">
        <f>+wp!X1156</f>
        <v>0</v>
      </c>
      <c r="Y1157" s="17">
        <f>+wp!Y1156</f>
        <v>0</v>
      </c>
      <c r="Z1157" s="17">
        <f>+wp!Z1156</f>
        <v>0</v>
      </c>
      <c r="AA1157" s="17">
        <f>+wp!AA1156</f>
        <v>0</v>
      </c>
      <c r="AB1157" s="17">
        <f>+wp!AB1156</f>
        <v>0</v>
      </c>
      <c r="AC1157" s="17">
        <f>+wp!AC1156</f>
        <v>0</v>
      </c>
      <c r="AD1157" s="17">
        <f>+wp!AD1156</f>
        <v>0</v>
      </c>
    </row>
    <row r="1158" spans="3:30" x14ac:dyDescent="0.25">
      <c r="C1158" s="4" t="str">
        <f>+wp!C1157</f>
        <v>ENG112</v>
      </c>
      <c r="D1158" t="str">
        <f>+wp!D1157</f>
        <v>TACLOBAN CTG - ENGINEERING SERVICES</v>
      </c>
      <c r="E1158">
        <f>+wp!E1157</f>
        <v>630110</v>
      </c>
      <c r="F1158" t="str">
        <f>+wp!F1157</f>
        <v>DEPRECIATION EXP. - TRANSPORTATION EQUIPMENT</v>
      </c>
      <c r="G1158" t="s">
        <v>191</v>
      </c>
      <c r="H1158">
        <f>+wp!I1157</f>
        <v>1800019221</v>
      </c>
      <c r="I1158" t="str">
        <f>+wp!J1157</f>
        <v>KIA PICANTO EX (TEO - 565)</v>
      </c>
      <c r="J1158">
        <v>1</v>
      </c>
      <c r="L1158" s="16">
        <f>+wp!M1157</f>
        <v>40721</v>
      </c>
      <c r="M1158" s="34">
        <f>+wp!N1157</f>
        <v>450000</v>
      </c>
      <c r="N1158" s="17">
        <f>+wp!O1157</f>
        <v>450000</v>
      </c>
      <c r="O1158" s="17">
        <f>+wp!P1157</f>
        <v>0</v>
      </c>
      <c r="P1158" s="18" t="s">
        <v>532</v>
      </c>
      <c r="Q1158" s="17">
        <f>+wp!R1157</f>
        <v>7500</v>
      </c>
      <c r="R1158">
        <v>0</v>
      </c>
      <c r="S1158" s="17">
        <f>+wp!S1157</f>
        <v>0</v>
      </c>
      <c r="T1158" s="17">
        <f>+wp!T1157</f>
        <v>0</v>
      </c>
      <c r="U1158" s="17">
        <f>+wp!U1157</f>
        <v>0</v>
      </c>
      <c r="V1158" s="17">
        <f>+wp!V1157</f>
        <v>0</v>
      </c>
      <c r="W1158" s="17">
        <f>+wp!W1157</f>
        <v>0</v>
      </c>
      <c r="X1158" s="17">
        <f>+wp!X1157</f>
        <v>0</v>
      </c>
      <c r="Y1158" s="17">
        <f>+wp!Y1157</f>
        <v>0</v>
      </c>
      <c r="Z1158" s="17">
        <f>+wp!Z1157</f>
        <v>0</v>
      </c>
      <c r="AA1158" s="17">
        <f>+wp!AA1157</f>
        <v>0</v>
      </c>
      <c r="AB1158" s="17">
        <f>+wp!AB1157</f>
        <v>0</v>
      </c>
      <c r="AC1158" s="17">
        <f>+wp!AC1157</f>
        <v>0</v>
      </c>
      <c r="AD1158" s="17">
        <f>+wp!AD1157</f>
        <v>0</v>
      </c>
    </row>
    <row r="1159" spans="3:30" x14ac:dyDescent="0.25">
      <c r="C1159" s="4" t="str">
        <f>+wp!C1158</f>
        <v>LAD312</v>
      </c>
      <c r="D1159" t="str">
        <f>+wp!D1158</f>
        <v>TACLOBAN COM - LEGAL/ADMIN</v>
      </c>
      <c r="E1159">
        <f>+wp!E1158</f>
        <v>630110</v>
      </c>
      <c r="F1159" t="str">
        <f>+wp!F1158</f>
        <v>DEPRECIATION EXP. - TRANSPORTATION EQUIPMENT</v>
      </c>
      <c r="G1159" t="s">
        <v>191</v>
      </c>
      <c r="H1159">
        <f>+wp!I1158</f>
        <v>1800019336</v>
      </c>
      <c r="I1159" t="str">
        <f>+wp!J1158</f>
        <v>ISUZU  CROSSWIND XS (NBV - 8541)</v>
      </c>
      <c r="J1159">
        <v>1</v>
      </c>
      <c r="L1159" s="16">
        <f>+wp!M1158</f>
        <v>42369</v>
      </c>
      <c r="M1159" s="34">
        <f>+wp!N1158</f>
        <v>760000</v>
      </c>
      <c r="N1159" s="17">
        <f>+wp!O1158</f>
        <v>759999</v>
      </c>
      <c r="O1159" s="17">
        <f>+wp!P1158</f>
        <v>1</v>
      </c>
      <c r="P1159" s="18" t="s">
        <v>532</v>
      </c>
      <c r="Q1159" s="17">
        <f>+wp!R1158</f>
        <v>12666.67</v>
      </c>
      <c r="R1159">
        <v>0</v>
      </c>
      <c r="S1159" s="17">
        <f>+wp!S1158</f>
        <v>0</v>
      </c>
      <c r="T1159" s="17">
        <f>+wp!T1158</f>
        <v>0</v>
      </c>
      <c r="U1159" s="17">
        <f>+wp!U1158</f>
        <v>0</v>
      </c>
      <c r="V1159" s="17">
        <f>+wp!V1158</f>
        <v>0</v>
      </c>
      <c r="W1159" s="17">
        <f>+wp!W1158</f>
        <v>0</v>
      </c>
      <c r="X1159" s="17">
        <f>+wp!X1158</f>
        <v>0</v>
      </c>
      <c r="Y1159" s="17">
        <f>+wp!Y1158</f>
        <v>0</v>
      </c>
      <c r="Z1159" s="17">
        <f>+wp!Z1158</f>
        <v>0</v>
      </c>
      <c r="AA1159" s="17">
        <f>+wp!AA1158</f>
        <v>0</v>
      </c>
      <c r="AB1159" s="17">
        <f>+wp!AB1158</f>
        <v>0</v>
      </c>
      <c r="AC1159" s="17">
        <f>+wp!AC1158</f>
        <v>0</v>
      </c>
      <c r="AD1159" s="17">
        <f>+wp!AD1158</f>
        <v>0</v>
      </c>
    </row>
    <row r="1160" spans="3:30" x14ac:dyDescent="0.25">
      <c r="C1160" s="4" t="str">
        <f>+wp!C1159</f>
        <v>SLS012</v>
      </c>
      <c r="D1160" t="str">
        <f>+wp!D1159</f>
        <v>TACLOBAN COMMODITY SALES</v>
      </c>
      <c r="E1160">
        <f>+wp!E1159</f>
        <v>630110</v>
      </c>
      <c r="F1160" t="str">
        <f>+wp!F1159</f>
        <v>DEPRECIATION EXP. - TRANSPORTATION EQUIPMENT</v>
      </c>
      <c r="G1160" t="s">
        <v>191</v>
      </c>
      <c r="H1160">
        <f>+wp!I1159</f>
        <v>1800019337</v>
      </c>
      <c r="I1160" t="str">
        <f>+wp!J1159</f>
        <v>TOYOTA WIGO (ABR - 7810)</v>
      </c>
      <c r="J1160">
        <v>1</v>
      </c>
      <c r="L1160" s="16">
        <f>+wp!M1159</f>
        <v>42369</v>
      </c>
      <c r="M1160" s="34">
        <f>+wp!N1159</f>
        <v>425417.38</v>
      </c>
      <c r="N1160" s="17">
        <f>+wp!O1159</f>
        <v>425416.38</v>
      </c>
      <c r="O1160" s="17">
        <f>+wp!P1159</f>
        <v>1</v>
      </c>
      <c r="P1160" s="18" t="s">
        <v>532</v>
      </c>
      <c r="Q1160" s="17">
        <f>+wp!R1159</f>
        <v>7090.29</v>
      </c>
      <c r="R1160">
        <v>0</v>
      </c>
      <c r="S1160" s="17">
        <f>+wp!S1159</f>
        <v>0</v>
      </c>
      <c r="T1160" s="17">
        <f>+wp!T1159</f>
        <v>0</v>
      </c>
      <c r="U1160" s="17">
        <f>+wp!U1159</f>
        <v>0</v>
      </c>
      <c r="V1160" s="17">
        <f>+wp!V1159</f>
        <v>0</v>
      </c>
      <c r="W1160" s="17">
        <f>+wp!W1159</f>
        <v>0</v>
      </c>
      <c r="X1160" s="17">
        <f>+wp!X1159</f>
        <v>0</v>
      </c>
      <c r="Y1160" s="17">
        <f>+wp!Y1159</f>
        <v>0</v>
      </c>
      <c r="Z1160" s="17">
        <f>+wp!Z1159</f>
        <v>0</v>
      </c>
      <c r="AA1160" s="17">
        <f>+wp!AA1159</f>
        <v>0</v>
      </c>
      <c r="AB1160" s="17">
        <f>+wp!AB1159</f>
        <v>0</v>
      </c>
      <c r="AC1160" s="17">
        <f>+wp!AC1159</f>
        <v>0</v>
      </c>
      <c r="AD1160" s="17">
        <f>+wp!AD1159</f>
        <v>0</v>
      </c>
    </row>
    <row r="1161" spans="3:30" x14ac:dyDescent="0.25">
      <c r="C1161" s="4" t="str">
        <f>+wp!C1160</f>
        <v>SLS112</v>
      </c>
      <c r="D1161" t="str">
        <f>+wp!D1160</f>
        <v>TACLOBAN CTG - SALES</v>
      </c>
      <c r="E1161">
        <f>+wp!E1160</f>
        <v>630110</v>
      </c>
      <c r="F1161" t="str">
        <f>+wp!F1160</f>
        <v>DEPRECIATION EXP. - TRANSPORTATION EQUIPMENT</v>
      </c>
      <c r="G1161" t="s">
        <v>191</v>
      </c>
      <c r="H1161">
        <f>+wp!I1160</f>
        <v>1800019338</v>
      </c>
      <c r="I1161" t="str">
        <f>+wp!J1160</f>
        <v>TOYOTA WIGO (ABQ - 9334)</v>
      </c>
      <c r="J1161">
        <v>1</v>
      </c>
      <c r="L1161" s="16">
        <f>+wp!M1160</f>
        <v>42369</v>
      </c>
      <c r="M1161" s="34">
        <f>+wp!N1160</f>
        <v>425417.38</v>
      </c>
      <c r="N1161" s="17">
        <f>+wp!O1160</f>
        <v>425416.38</v>
      </c>
      <c r="O1161" s="17">
        <f>+wp!P1160</f>
        <v>1</v>
      </c>
      <c r="P1161" s="18" t="s">
        <v>532</v>
      </c>
      <c r="Q1161" s="17">
        <f>+wp!R1160</f>
        <v>7090.29</v>
      </c>
      <c r="R1161">
        <v>0</v>
      </c>
      <c r="S1161" s="17">
        <f>+wp!S1160</f>
        <v>0</v>
      </c>
      <c r="T1161" s="17">
        <f>+wp!T1160</f>
        <v>0</v>
      </c>
      <c r="U1161" s="17">
        <f>+wp!U1160</f>
        <v>0</v>
      </c>
      <c r="V1161" s="17">
        <f>+wp!V1160</f>
        <v>0</v>
      </c>
      <c r="W1161" s="17">
        <f>+wp!W1160</f>
        <v>0</v>
      </c>
      <c r="X1161" s="17">
        <f>+wp!X1160</f>
        <v>0</v>
      </c>
      <c r="Y1161" s="17">
        <f>+wp!Y1160</f>
        <v>0</v>
      </c>
      <c r="Z1161" s="17">
        <f>+wp!Z1160</f>
        <v>0</v>
      </c>
      <c r="AA1161" s="17">
        <f>+wp!AA1160</f>
        <v>0</v>
      </c>
      <c r="AB1161" s="17">
        <f>+wp!AB1160</f>
        <v>0</v>
      </c>
      <c r="AC1161" s="17">
        <f>+wp!AC1160</f>
        <v>0</v>
      </c>
      <c r="AD1161" s="17">
        <f>+wp!AD1160</f>
        <v>0</v>
      </c>
    </row>
    <row r="1162" spans="3:30" x14ac:dyDescent="0.25">
      <c r="C1162" s="4" t="str">
        <f>+wp!C1161</f>
        <v>SLS112</v>
      </c>
      <c r="D1162" t="str">
        <f>+wp!D1161</f>
        <v>TACLOBAN CTG - SALES</v>
      </c>
      <c r="E1162">
        <f>+wp!E1161</f>
        <v>630110</v>
      </c>
      <c r="F1162" t="str">
        <f>+wp!F1161</f>
        <v>DEPRECIATION EXP. - TRANSPORTATION EQUIPMENT</v>
      </c>
      <c r="G1162" t="s">
        <v>191</v>
      </c>
      <c r="H1162">
        <f>+wp!I1161</f>
        <v>1800019339</v>
      </c>
      <c r="I1162" t="str">
        <f>+wp!J1161</f>
        <v>TOYOTA WIGO (ABE - 8127)</v>
      </c>
      <c r="J1162">
        <v>1</v>
      </c>
      <c r="L1162" s="16">
        <f>+wp!M1161</f>
        <v>42369</v>
      </c>
      <c r="M1162" s="34">
        <f>+wp!N1161</f>
        <v>443000</v>
      </c>
      <c r="N1162" s="17">
        <f>+wp!O1161</f>
        <v>442999</v>
      </c>
      <c r="O1162" s="17">
        <f>+wp!P1161</f>
        <v>1</v>
      </c>
      <c r="P1162" s="18" t="s">
        <v>532</v>
      </c>
      <c r="Q1162" s="17">
        <f>+wp!R1161</f>
        <v>7383.33</v>
      </c>
      <c r="R1162">
        <v>0</v>
      </c>
      <c r="S1162" s="17">
        <f>+wp!S1161</f>
        <v>0</v>
      </c>
      <c r="T1162" s="17">
        <f>+wp!T1161</f>
        <v>0</v>
      </c>
      <c r="U1162" s="17">
        <f>+wp!U1161</f>
        <v>0</v>
      </c>
      <c r="V1162" s="17">
        <f>+wp!V1161</f>
        <v>0</v>
      </c>
      <c r="W1162" s="17">
        <f>+wp!W1161</f>
        <v>0</v>
      </c>
      <c r="X1162" s="17">
        <f>+wp!X1161</f>
        <v>0</v>
      </c>
      <c r="Y1162" s="17">
        <f>+wp!Y1161</f>
        <v>0</v>
      </c>
      <c r="Z1162" s="17">
        <f>+wp!Z1161</f>
        <v>0</v>
      </c>
      <c r="AA1162" s="17">
        <f>+wp!AA1161</f>
        <v>0</v>
      </c>
      <c r="AB1162" s="17">
        <f>+wp!AB1161</f>
        <v>0</v>
      </c>
      <c r="AC1162" s="17">
        <f>+wp!AC1161</f>
        <v>0</v>
      </c>
      <c r="AD1162" s="17">
        <f>+wp!AD1161</f>
        <v>0</v>
      </c>
    </row>
    <row r="1163" spans="3:30" x14ac:dyDescent="0.25">
      <c r="C1163" s="4" t="str">
        <f>+wp!C1162</f>
        <v>SLS112</v>
      </c>
      <c r="D1163" t="str">
        <f>+wp!D1162</f>
        <v>TACLOBAN CTG - SALES</v>
      </c>
      <c r="E1163">
        <f>+wp!E1162</f>
        <v>630110</v>
      </c>
      <c r="F1163" t="str">
        <f>+wp!F1162</f>
        <v>DEPRECIATION EXP. - TRANSPORTATION EQUIPMENT</v>
      </c>
      <c r="G1163" t="s">
        <v>191</v>
      </c>
      <c r="H1163">
        <f>+wp!I1162</f>
        <v>1800019340</v>
      </c>
      <c r="I1163" t="str">
        <f>+wp!J1162</f>
        <v>Toyota Wigo CS#YS2831</v>
      </c>
      <c r="J1163">
        <v>1</v>
      </c>
      <c r="L1163" s="16">
        <f>+wp!M1162</f>
        <v>42369</v>
      </c>
      <c r="M1163" s="34">
        <f>+wp!N1162</f>
        <v>425417.38</v>
      </c>
      <c r="N1163" s="17">
        <f>+wp!O1162</f>
        <v>425416.38</v>
      </c>
      <c r="O1163" s="17">
        <f>+wp!P1162</f>
        <v>1</v>
      </c>
      <c r="P1163" s="18" t="s">
        <v>532</v>
      </c>
      <c r="Q1163" s="17">
        <f>+wp!R1162</f>
        <v>7090.29</v>
      </c>
      <c r="R1163">
        <v>0</v>
      </c>
      <c r="S1163" s="17">
        <f>+wp!S1162</f>
        <v>0</v>
      </c>
      <c r="T1163" s="17">
        <f>+wp!T1162</f>
        <v>0</v>
      </c>
      <c r="U1163" s="17">
        <f>+wp!U1162</f>
        <v>0</v>
      </c>
      <c r="V1163" s="17">
        <f>+wp!V1162</f>
        <v>0</v>
      </c>
      <c r="W1163" s="17">
        <f>+wp!W1162</f>
        <v>0</v>
      </c>
      <c r="X1163" s="17">
        <f>+wp!X1162</f>
        <v>0</v>
      </c>
      <c r="Y1163" s="17">
        <f>+wp!Y1162</f>
        <v>0</v>
      </c>
      <c r="Z1163" s="17">
        <f>+wp!Z1162</f>
        <v>0</v>
      </c>
      <c r="AA1163" s="17">
        <f>+wp!AA1162</f>
        <v>0</v>
      </c>
      <c r="AB1163" s="17">
        <f>+wp!AB1162</f>
        <v>0</v>
      </c>
      <c r="AC1163" s="17">
        <f>+wp!AC1162</f>
        <v>0</v>
      </c>
      <c r="AD1163" s="17">
        <f>+wp!AD1162</f>
        <v>0</v>
      </c>
    </row>
    <row r="1164" spans="3:30" x14ac:dyDescent="0.25">
      <c r="C1164" s="4">
        <f>+wp!C1163</f>
        <v>117003</v>
      </c>
      <c r="D1164" t="str">
        <f>+wp!D1163</f>
        <v>SAGKAHAN</v>
      </c>
      <c r="E1164">
        <f>+wp!E1163</f>
        <v>630180</v>
      </c>
      <c r="F1164" t="str">
        <f>+wp!F1163</f>
        <v>DE-COMPUTER EQUIPT&amp;PARAPHERNALIA</v>
      </c>
      <c r="G1164" t="s">
        <v>191</v>
      </c>
      <c r="H1164">
        <f>+wp!I1163</f>
        <v>410000265</v>
      </c>
      <c r="I1164" t="str">
        <f>+wp!J1163</f>
        <v>HIKVISION 4-CHANNEL CCTV PACKAGE - 2 BULLET CAMERA</v>
      </c>
      <c r="J1164">
        <v>1</v>
      </c>
      <c r="L1164" s="16">
        <f>+wp!M1163</f>
        <v>43770</v>
      </c>
      <c r="M1164" s="34">
        <f>+wp!N1163</f>
        <v>0</v>
      </c>
      <c r="N1164" s="17">
        <f>+wp!O1163</f>
        <v>0</v>
      </c>
      <c r="O1164" s="17">
        <f>+wp!P1163</f>
        <v>0</v>
      </c>
      <c r="P1164" s="18" t="s">
        <v>532</v>
      </c>
      <c r="Q1164" s="17">
        <f>+wp!R1163</f>
        <v>0</v>
      </c>
      <c r="R1164">
        <v>0</v>
      </c>
      <c r="S1164" s="17">
        <f>+wp!S1163</f>
        <v>20.28</v>
      </c>
      <c r="T1164" s="17">
        <f>+wp!T1163</f>
        <v>20.28</v>
      </c>
      <c r="U1164" s="17">
        <f>+wp!U1163</f>
        <v>20.27</v>
      </c>
      <c r="V1164" s="17">
        <f>+wp!V1163</f>
        <v>20.28</v>
      </c>
      <c r="W1164" s="17">
        <f>+wp!W1163</f>
        <v>20.28</v>
      </c>
      <c r="X1164" s="17">
        <f>+wp!X1163</f>
        <v>20.28</v>
      </c>
      <c r="Y1164" s="17">
        <f>+wp!Y1163</f>
        <v>20.27</v>
      </c>
      <c r="Z1164" s="17">
        <f>+wp!Z1163</f>
        <v>0</v>
      </c>
      <c r="AA1164" s="17">
        <f>+wp!AA1163</f>
        <v>0</v>
      </c>
      <c r="AB1164" s="17">
        <f>+wp!AB1163</f>
        <v>0</v>
      </c>
      <c r="AC1164" s="17">
        <f>+wp!AC1163</f>
        <v>0</v>
      </c>
      <c r="AD1164" s="17">
        <f>+wp!AD1163</f>
        <v>0</v>
      </c>
    </row>
    <row r="1165" spans="3:30" x14ac:dyDescent="0.25">
      <c r="C1165" s="4">
        <f>+wp!C1164</f>
        <v>617012</v>
      </c>
      <c r="D1165" t="str">
        <f>+wp!D1164</f>
        <v>UR BORONGAN</v>
      </c>
      <c r="E1165">
        <f>+wp!E1164</f>
        <v>630050</v>
      </c>
      <c r="F1165" t="str">
        <f>+wp!F1164</f>
        <v>DEPRECIATION EXP. - LEASEHOLD IMPROVEMENTS</v>
      </c>
      <c r="G1165" t="s">
        <v>191</v>
      </c>
      <c r="H1165">
        <f>+wp!I1164</f>
        <v>1000009653</v>
      </c>
      <c r="I1165" t="str">
        <f>+wp!J1164</f>
        <v>STORE REHAB OF UR BORONGAN</v>
      </c>
      <c r="J1165">
        <v>1</v>
      </c>
      <c r="L1165" s="16">
        <f>+wp!M1164</f>
        <v>43605</v>
      </c>
      <c r="M1165" s="34">
        <f>+wp!N1164</f>
        <v>0</v>
      </c>
      <c r="N1165" s="17">
        <f>+wp!O1164</f>
        <v>0</v>
      </c>
      <c r="O1165" s="17">
        <f>+wp!P1164</f>
        <v>0</v>
      </c>
      <c r="P1165" s="18" t="s">
        <v>532</v>
      </c>
      <c r="Q1165" s="17">
        <f>+wp!R1164</f>
        <v>0</v>
      </c>
      <c r="R1165">
        <v>0</v>
      </c>
      <c r="S1165" s="17">
        <f>+wp!S1164</f>
        <v>218.53</v>
      </c>
      <c r="T1165" s="17">
        <f>+wp!T1164</f>
        <v>218.52</v>
      </c>
      <c r="U1165" s="17">
        <f>+wp!U1164</f>
        <v>218.53</v>
      </c>
      <c r="V1165" s="17">
        <f>+wp!V1164</f>
        <v>218.52</v>
      </c>
      <c r="W1165" s="17">
        <f>+wp!W1164</f>
        <v>7138.48</v>
      </c>
      <c r="X1165" s="17">
        <f>+wp!X1164</f>
        <v>1602.52</v>
      </c>
      <c r="Y1165" s="17">
        <f>+wp!Y1164</f>
        <v>1602.52</v>
      </c>
      <c r="Z1165" s="17">
        <f>+wp!Z1164</f>
        <v>0</v>
      </c>
      <c r="AA1165" s="17">
        <f>+wp!AA1164</f>
        <v>0</v>
      </c>
      <c r="AB1165" s="17">
        <f>+wp!AB1164</f>
        <v>0</v>
      </c>
      <c r="AC1165" s="17">
        <f>+wp!AC1164</f>
        <v>0</v>
      </c>
      <c r="AD1165" s="17">
        <f>+wp!AD1164</f>
        <v>0</v>
      </c>
    </row>
    <row r="1166" spans="3:30" x14ac:dyDescent="0.25">
      <c r="C1166" s="4">
        <f>+wp!C1165</f>
        <v>117003</v>
      </c>
      <c r="D1166" t="str">
        <f>+wp!D1165</f>
        <v>SAGKAHAN</v>
      </c>
      <c r="E1166">
        <f>+wp!E1165</f>
        <v>630050</v>
      </c>
      <c r="F1166" t="str">
        <f>+wp!F1165</f>
        <v>DEPRECIATION EXP. - LEASEHOLD IMPROVEMENTS</v>
      </c>
      <c r="G1166" t="s">
        <v>191</v>
      </c>
      <c r="H1166">
        <f>+wp!I1165</f>
        <v>1000009674</v>
      </c>
      <c r="I1166" t="str">
        <f>+wp!J1165</f>
        <v>SIGNAGE REHAB OF CTG SAGKAHAN</v>
      </c>
      <c r="J1166">
        <v>1</v>
      </c>
      <c r="L1166" s="16">
        <f>+wp!M1165</f>
        <v>43615</v>
      </c>
      <c r="M1166" s="34">
        <f>+wp!N1165</f>
        <v>0</v>
      </c>
      <c r="N1166" s="17">
        <f>+wp!O1165</f>
        <v>0</v>
      </c>
      <c r="O1166" s="17">
        <f>+wp!P1165</f>
        <v>0</v>
      </c>
      <c r="P1166" s="18" t="s">
        <v>532</v>
      </c>
      <c r="Q1166" s="17">
        <f>+wp!R1165</f>
        <v>0</v>
      </c>
      <c r="R1166">
        <v>0</v>
      </c>
      <c r="S1166" s="17">
        <f>+wp!S1165</f>
        <v>42.5</v>
      </c>
      <c r="T1166" s="17">
        <f>+wp!T1165</f>
        <v>42.5</v>
      </c>
      <c r="U1166" s="17">
        <f>+wp!U1165</f>
        <v>42.5</v>
      </c>
      <c r="V1166" s="17">
        <f>+wp!V1165</f>
        <v>42.5</v>
      </c>
      <c r="W1166" s="17">
        <f>+wp!W1165</f>
        <v>1388.33</v>
      </c>
      <c r="X1166" s="17">
        <f>+wp!X1165</f>
        <v>311.67</v>
      </c>
      <c r="Y1166" s="17">
        <f>+wp!Y1165</f>
        <v>311.67</v>
      </c>
      <c r="Z1166" s="17">
        <f>+wp!Z1165</f>
        <v>0</v>
      </c>
      <c r="AA1166" s="17">
        <f>+wp!AA1165</f>
        <v>0</v>
      </c>
      <c r="AB1166" s="17">
        <f>+wp!AB1165</f>
        <v>0</v>
      </c>
      <c r="AC1166" s="17">
        <f>+wp!AC1165</f>
        <v>0</v>
      </c>
      <c r="AD1166" s="17">
        <f>+wp!AD1165</f>
        <v>0</v>
      </c>
    </row>
    <row r="1167" spans="3:30" x14ac:dyDescent="0.25">
      <c r="C1167" s="4">
        <f>+wp!C1166</f>
        <v>617018</v>
      </c>
      <c r="D1167" t="str">
        <f>+wp!D1166</f>
        <v>UR SAN ANTONIO ALANG ALANG</v>
      </c>
      <c r="E1167">
        <f>+wp!E1166</f>
        <v>630050</v>
      </c>
      <c r="F1167" t="str">
        <f>+wp!F1166</f>
        <v>DEPRECIATION EXP. - LEASEHOLD IMPROVEMENTS</v>
      </c>
      <c r="G1167" t="s">
        <v>191</v>
      </c>
      <c r="H1167">
        <f>+wp!I1166</f>
        <v>1000010217</v>
      </c>
      <c r="I1167" t="str">
        <f>+wp!J1166</f>
        <v>RENOVATION OF UR ALANG-ALANG</v>
      </c>
      <c r="J1167">
        <v>1</v>
      </c>
      <c r="L1167" s="16">
        <f>+wp!M1166</f>
        <v>43830</v>
      </c>
      <c r="M1167" s="34">
        <f>+wp!N1166</f>
        <v>0</v>
      </c>
      <c r="N1167" s="17">
        <f>+wp!O1166</f>
        <v>0</v>
      </c>
      <c r="O1167" s="17">
        <f>+wp!P1166</f>
        <v>0</v>
      </c>
      <c r="P1167" s="18" t="s">
        <v>532</v>
      </c>
      <c r="Q1167" s="17">
        <f>+wp!R1166</f>
        <v>0</v>
      </c>
      <c r="R1167">
        <v>0</v>
      </c>
      <c r="S1167" s="17">
        <f>+wp!S1166</f>
        <v>7345.49</v>
      </c>
      <c r="T1167" s="17">
        <f>+wp!T1166</f>
        <v>7345.5</v>
      </c>
      <c r="U1167" s="17">
        <f>+wp!U1166</f>
        <v>7345.49</v>
      </c>
      <c r="V1167" s="17">
        <f>+wp!V1166</f>
        <v>7345.5</v>
      </c>
      <c r="W1167" s="17">
        <f>+wp!W1166</f>
        <v>7345.49</v>
      </c>
      <c r="X1167" s="17">
        <f>+wp!X1166</f>
        <v>7345.5</v>
      </c>
      <c r="Y1167" s="17">
        <f>+wp!Y1166</f>
        <v>7345.49</v>
      </c>
      <c r="Z1167" s="17">
        <f>+wp!Z1166</f>
        <v>0</v>
      </c>
      <c r="AA1167" s="17">
        <f>+wp!AA1166</f>
        <v>0</v>
      </c>
      <c r="AB1167" s="17">
        <f>+wp!AB1166</f>
        <v>0</v>
      </c>
      <c r="AC1167" s="17">
        <f>+wp!AC1166</f>
        <v>0</v>
      </c>
      <c r="AD1167" s="17">
        <f>+wp!AD1166</f>
        <v>0</v>
      </c>
    </row>
    <row r="1168" spans="3:30" x14ac:dyDescent="0.25">
      <c r="C1168" s="4">
        <f>+wp!C1167</f>
        <v>617018</v>
      </c>
      <c r="D1168" t="str">
        <f>+wp!D1167</f>
        <v>UR SAN ANTONIO ALANG ALANG</v>
      </c>
      <c r="E1168">
        <f>+wp!E1167</f>
        <v>630050</v>
      </c>
      <c r="F1168" t="str">
        <f>+wp!F1167</f>
        <v>DEPRECIATION EXP. - LEASEHOLD IMPROVEMENTS</v>
      </c>
      <c r="G1168" t="s">
        <v>191</v>
      </c>
      <c r="H1168">
        <f>+wp!I1167</f>
        <v>1000010360</v>
      </c>
      <c r="I1168" t="str">
        <f>+wp!J1167</f>
        <v>ACRYLIC SIGNAGE OF UR ALANG-ALANG</v>
      </c>
      <c r="J1168">
        <v>1</v>
      </c>
      <c r="L1168" s="16">
        <f>+wp!M1167</f>
        <v>44043</v>
      </c>
      <c r="M1168" s="34">
        <f>+wp!N1167</f>
        <v>0</v>
      </c>
      <c r="N1168" s="17">
        <f>+wp!O1167</f>
        <v>0</v>
      </c>
      <c r="O1168" s="17">
        <f>+wp!P1167</f>
        <v>0</v>
      </c>
      <c r="P1168" s="18" t="s">
        <v>532</v>
      </c>
      <c r="Q1168" s="17">
        <f>+wp!R1167</f>
        <v>0</v>
      </c>
      <c r="R1168">
        <v>0</v>
      </c>
      <c r="S1168" s="17">
        <f>+wp!S1167</f>
        <v>1377.78</v>
      </c>
      <c r="T1168" s="17">
        <f>+wp!T1167</f>
        <v>1377.78</v>
      </c>
      <c r="U1168" s="17">
        <f>+wp!U1167</f>
        <v>1377.77</v>
      </c>
      <c r="V1168" s="17">
        <f>+wp!V1167</f>
        <v>1377.78</v>
      </c>
      <c r="W1168" s="17">
        <f>+wp!W1167</f>
        <v>-2558.73</v>
      </c>
      <c r="X1168" s="17">
        <f>+wp!X1167</f>
        <v>590.48</v>
      </c>
      <c r="Y1168" s="17">
        <f>+wp!Y1167</f>
        <v>590.47</v>
      </c>
      <c r="Z1168" s="17">
        <f>+wp!Z1167</f>
        <v>0</v>
      </c>
      <c r="AA1168" s="17">
        <f>+wp!AA1167</f>
        <v>0</v>
      </c>
      <c r="AB1168" s="17">
        <f>+wp!AB1167</f>
        <v>0</v>
      </c>
      <c r="AC1168" s="17">
        <f>+wp!AC1167</f>
        <v>0</v>
      </c>
      <c r="AD1168" s="17">
        <f>+wp!AD1167</f>
        <v>0</v>
      </c>
    </row>
    <row r="1169" spans="3:30" x14ac:dyDescent="0.25">
      <c r="C1169" s="4">
        <f>+wp!C1168</f>
        <v>117003</v>
      </c>
      <c r="D1169" t="str">
        <f>+wp!D1168</f>
        <v>SAGKAHAN</v>
      </c>
      <c r="E1169">
        <f>+wp!E1168</f>
        <v>630050</v>
      </c>
      <c r="F1169" t="str">
        <f>+wp!F1168</f>
        <v>DEPRECIATION EXP. - LEASEHOLD IMPROVEMENTS</v>
      </c>
      <c r="G1169" t="s">
        <v>191</v>
      </c>
      <c r="H1169">
        <f>+wp!I1168</f>
        <v>1000010469</v>
      </c>
      <c r="I1169" t="str">
        <f>+wp!J1168</f>
        <v>Acrylic Shield for CTG Sagkahan</v>
      </c>
      <c r="J1169">
        <v>1</v>
      </c>
      <c r="L1169" s="16">
        <f>+wp!M1168</f>
        <v>44215</v>
      </c>
      <c r="M1169" s="34">
        <f>+wp!N1168</f>
        <v>0</v>
      </c>
      <c r="N1169" s="17">
        <f>+wp!O1168</f>
        <v>0</v>
      </c>
      <c r="O1169" s="17">
        <f>+wp!P1168</f>
        <v>0</v>
      </c>
      <c r="P1169" s="18" t="s">
        <v>532</v>
      </c>
      <c r="Q1169" s="17">
        <f>+wp!R1168</f>
        <v>0</v>
      </c>
      <c r="R1169">
        <v>0</v>
      </c>
      <c r="S1169" s="17">
        <f>+wp!S1168</f>
        <v>137.66999999999999</v>
      </c>
      <c r="T1169" s="17">
        <f>+wp!T1168</f>
        <v>137.66</v>
      </c>
      <c r="U1169" s="17">
        <f>+wp!U1168</f>
        <v>137.66999999999999</v>
      </c>
      <c r="V1169" s="17">
        <f>+wp!V1168</f>
        <v>137.66999999999999</v>
      </c>
      <c r="W1169" s="17">
        <f>+wp!W1168</f>
        <v>0</v>
      </c>
      <c r="X1169" s="17">
        <f>+wp!X1168</f>
        <v>0</v>
      </c>
      <c r="Y1169" s="17">
        <f>+wp!Y1168</f>
        <v>0</v>
      </c>
      <c r="Z1169" s="17">
        <f>+wp!Z1168</f>
        <v>0</v>
      </c>
      <c r="AA1169" s="17">
        <f>+wp!AA1168</f>
        <v>0</v>
      </c>
      <c r="AB1169" s="17">
        <f>+wp!AB1168</f>
        <v>0</v>
      </c>
      <c r="AC1169" s="17">
        <f>+wp!AC1168</f>
        <v>0</v>
      </c>
      <c r="AD1169" s="17">
        <f>+wp!AD1168</f>
        <v>0</v>
      </c>
    </row>
    <row r="1170" spans="3:30" x14ac:dyDescent="0.25">
      <c r="C1170" s="4">
        <f>+wp!C1169</f>
        <v>617020</v>
      </c>
      <c r="D1170" t="str">
        <f>+wp!D1169</f>
        <v>UR DAGAMI</v>
      </c>
      <c r="E1170">
        <f>+wp!E1169</f>
        <v>630050</v>
      </c>
      <c r="F1170" t="str">
        <f>+wp!F1169</f>
        <v>DEPRECIATION EXP. - LEASEHOLD IMPROVEMENTS</v>
      </c>
      <c r="G1170" t="s">
        <v>191</v>
      </c>
      <c r="H1170">
        <f>+wp!I1169</f>
        <v>1000011067</v>
      </c>
      <c r="I1170" t="str">
        <f>+wp!J1169</f>
        <v>RENOVATION OF UR DAGAMI</v>
      </c>
      <c r="J1170">
        <v>1</v>
      </c>
      <c r="L1170" s="16">
        <f>+wp!M1169</f>
        <v>44316</v>
      </c>
      <c r="M1170" s="34">
        <f>+wp!N1169</f>
        <v>0</v>
      </c>
      <c r="N1170" s="17">
        <f>+wp!O1169</f>
        <v>0</v>
      </c>
      <c r="O1170" s="17">
        <f>+wp!P1169</f>
        <v>0</v>
      </c>
      <c r="P1170" s="18" t="s">
        <v>532</v>
      </c>
      <c r="Q1170" s="17">
        <f>+wp!R1169</f>
        <v>0</v>
      </c>
      <c r="R1170">
        <v>0</v>
      </c>
      <c r="S1170" s="17">
        <f>+wp!S1169</f>
        <v>1527.75</v>
      </c>
      <c r="T1170" s="17">
        <f>+wp!T1169</f>
        <v>1527.76</v>
      </c>
      <c r="U1170" s="17">
        <f>+wp!U1169</f>
        <v>1527.75</v>
      </c>
      <c r="V1170" s="17">
        <f>+wp!V1169</f>
        <v>1527.75</v>
      </c>
      <c r="W1170" s="17">
        <f>+wp!W1169</f>
        <v>1527.76</v>
      </c>
      <c r="X1170" s="17">
        <f>+wp!X1169</f>
        <v>1527.75</v>
      </c>
      <c r="Y1170" s="17">
        <f>+wp!Y1169</f>
        <v>1527.75</v>
      </c>
      <c r="Z1170" s="17">
        <f>+wp!Z1169</f>
        <v>0</v>
      </c>
      <c r="AA1170" s="17">
        <f>+wp!AA1169</f>
        <v>0</v>
      </c>
      <c r="AB1170" s="17">
        <f>+wp!AB1169</f>
        <v>0</v>
      </c>
      <c r="AC1170" s="17">
        <f>+wp!AC1169</f>
        <v>0</v>
      </c>
      <c r="AD1170" s="17">
        <f>+wp!AD1169</f>
        <v>0</v>
      </c>
    </row>
    <row r="1171" spans="3:30" x14ac:dyDescent="0.25">
      <c r="C1171" s="4">
        <f>+wp!C1170</f>
        <v>617020</v>
      </c>
      <c r="D1171" t="str">
        <f>+wp!D1170</f>
        <v>UR DAGAMI</v>
      </c>
      <c r="E1171">
        <f>+wp!E1170</f>
        <v>630050</v>
      </c>
      <c r="F1171" t="str">
        <f>+wp!F1170</f>
        <v>DEPRECIATION EXP. - LEASEHOLD IMPROVEMENTS</v>
      </c>
      <c r="G1171" t="s">
        <v>191</v>
      </c>
      <c r="H1171">
        <f>+wp!I1170</f>
        <v>1000011068</v>
      </c>
      <c r="I1171" t="str">
        <f>+wp!J1170</f>
        <v>ACRYLIC SIGNAGE OF UR DAGAMI</v>
      </c>
      <c r="J1171">
        <v>1</v>
      </c>
      <c r="L1171" s="16">
        <f>+wp!M1170</f>
        <v>44316</v>
      </c>
      <c r="M1171" s="34">
        <f>+wp!N1170</f>
        <v>0</v>
      </c>
      <c r="N1171" s="17">
        <f>+wp!O1170</f>
        <v>0</v>
      </c>
      <c r="O1171" s="17">
        <f>+wp!P1170</f>
        <v>0</v>
      </c>
      <c r="P1171" s="18" t="s">
        <v>532</v>
      </c>
      <c r="Q1171" s="17">
        <f>+wp!R1170</f>
        <v>0</v>
      </c>
      <c r="R1171">
        <v>0</v>
      </c>
      <c r="S1171" s="17">
        <f>+wp!S1170</f>
        <v>313.89</v>
      </c>
      <c r="T1171" s="17">
        <f>+wp!T1170</f>
        <v>313.89</v>
      </c>
      <c r="U1171" s="17">
        <f>+wp!U1170</f>
        <v>313.89</v>
      </c>
      <c r="V1171" s="17">
        <f>+wp!V1170</f>
        <v>313.89</v>
      </c>
      <c r="W1171" s="17">
        <f>+wp!W1170</f>
        <v>-424.68</v>
      </c>
      <c r="X1171" s="17">
        <f>+wp!X1170</f>
        <v>166.18</v>
      </c>
      <c r="Y1171" s="17">
        <f>+wp!Y1170</f>
        <v>166.18</v>
      </c>
      <c r="Z1171" s="17">
        <f>+wp!Z1170</f>
        <v>0</v>
      </c>
      <c r="AA1171" s="17">
        <f>+wp!AA1170</f>
        <v>0</v>
      </c>
      <c r="AB1171" s="17">
        <f>+wp!AB1170</f>
        <v>0</v>
      </c>
      <c r="AC1171" s="17">
        <f>+wp!AC1170</f>
        <v>0</v>
      </c>
      <c r="AD1171" s="17">
        <f>+wp!AD1170</f>
        <v>0</v>
      </c>
    </row>
    <row r="1172" spans="3:30" x14ac:dyDescent="0.25">
      <c r="C1172" s="4">
        <f>+wp!C1171</f>
        <v>617021</v>
      </c>
      <c r="D1172" t="str">
        <f>+wp!D1171</f>
        <v>UR MAYORGA</v>
      </c>
      <c r="E1172">
        <f>+wp!E1171</f>
        <v>630050</v>
      </c>
      <c r="F1172" t="str">
        <f>+wp!F1171</f>
        <v>DEPRECIATION EXP. - LEASEHOLD IMPROVEMENTS</v>
      </c>
      <c r="G1172" t="s">
        <v>191</v>
      </c>
      <c r="H1172">
        <f>+wp!I1171</f>
        <v>1000011070</v>
      </c>
      <c r="I1172" t="str">
        <f>+wp!J1171</f>
        <v>RENOVATION OF UR MAYORGA</v>
      </c>
      <c r="J1172">
        <v>1</v>
      </c>
      <c r="L1172" s="16">
        <f>+wp!M1171</f>
        <v>44316</v>
      </c>
      <c r="M1172" s="34">
        <f>+wp!N1171</f>
        <v>0</v>
      </c>
      <c r="N1172" s="17">
        <f>+wp!O1171</f>
        <v>0</v>
      </c>
      <c r="O1172" s="17">
        <f>+wp!P1171</f>
        <v>0</v>
      </c>
      <c r="P1172" s="18" t="s">
        <v>532</v>
      </c>
      <c r="Q1172" s="17">
        <f>+wp!R1171</f>
        <v>0</v>
      </c>
      <c r="R1172">
        <v>0</v>
      </c>
      <c r="S1172" s="17">
        <f>+wp!S1171</f>
        <v>1391.66</v>
      </c>
      <c r="T1172" s="17">
        <f>+wp!T1171</f>
        <v>1391.65</v>
      </c>
      <c r="U1172" s="17">
        <f>+wp!U1171</f>
        <v>1391.66</v>
      </c>
      <c r="V1172" s="17">
        <f>+wp!V1171</f>
        <v>1391.66</v>
      </c>
      <c r="W1172" s="17">
        <f>+wp!W1171</f>
        <v>1391.65</v>
      </c>
      <c r="X1172" s="17">
        <f>+wp!X1171</f>
        <v>1391.66</v>
      </c>
      <c r="Y1172" s="17">
        <f>+wp!Y1171</f>
        <v>0</v>
      </c>
      <c r="Z1172" s="17">
        <f>+wp!Z1171</f>
        <v>0</v>
      </c>
      <c r="AA1172" s="17">
        <f>+wp!AA1171</f>
        <v>0</v>
      </c>
      <c r="AB1172" s="17">
        <f>+wp!AB1171</f>
        <v>0</v>
      </c>
      <c r="AC1172" s="17">
        <f>+wp!AC1171</f>
        <v>0</v>
      </c>
      <c r="AD1172" s="17">
        <f>+wp!AD1171</f>
        <v>0</v>
      </c>
    </row>
    <row r="1173" spans="3:30" x14ac:dyDescent="0.25">
      <c r="C1173" s="4">
        <f>+wp!C1172</f>
        <v>617021</v>
      </c>
      <c r="D1173" t="str">
        <f>+wp!D1172</f>
        <v>UR MAYORGA</v>
      </c>
      <c r="E1173">
        <f>+wp!E1172</f>
        <v>630050</v>
      </c>
      <c r="F1173" t="str">
        <f>+wp!F1172</f>
        <v>DEPRECIATION EXP. - LEASEHOLD IMPROVEMENTS</v>
      </c>
      <c r="G1173" t="s">
        <v>191</v>
      </c>
      <c r="H1173">
        <f>+wp!I1172</f>
        <v>1000011071</v>
      </c>
      <c r="I1173" t="str">
        <f>+wp!J1172</f>
        <v>ACRYLIC SIGNAGE OF UR MAYORGA</v>
      </c>
      <c r="J1173">
        <v>1</v>
      </c>
      <c r="L1173" s="16">
        <f>+wp!M1172</f>
        <v>44316</v>
      </c>
      <c r="M1173" s="34">
        <f>+wp!N1172</f>
        <v>0</v>
      </c>
      <c r="N1173" s="17">
        <f>+wp!O1172</f>
        <v>0</v>
      </c>
      <c r="O1173" s="17">
        <f>+wp!P1172</f>
        <v>0</v>
      </c>
      <c r="P1173" s="18" t="s">
        <v>532</v>
      </c>
      <c r="Q1173" s="17">
        <f>+wp!R1172</f>
        <v>0</v>
      </c>
      <c r="R1173">
        <v>0</v>
      </c>
      <c r="S1173" s="17">
        <f>+wp!S1172</f>
        <v>313.89</v>
      </c>
      <c r="T1173" s="17">
        <f>+wp!T1172</f>
        <v>313.89</v>
      </c>
      <c r="U1173" s="17">
        <f>+wp!U1172</f>
        <v>313.89</v>
      </c>
      <c r="V1173" s="17">
        <f>+wp!V1172</f>
        <v>313.89</v>
      </c>
      <c r="W1173" s="17">
        <f>+wp!W1172</f>
        <v>-424.68</v>
      </c>
      <c r="X1173" s="17">
        <f>+wp!X1172</f>
        <v>166.18</v>
      </c>
      <c r="Y1173" s="17">
        <f>+wp!Y1172</f>
        <v>0</v>
      </c>
      <c r="Z1173" s="17">
        <f>+wp!Z1172</f>
        <v>0</v>
      </c>
      <c r="AA1173" s="17">
        <f>+wp!AA1172</f>
        <v>0</v>
      </c>
      <c r="AB1173" s="17">
        <f>+wp!AB1172</f>
        <v>0</v>
      </c>
      <c r="AC1173" s="17">
        <f>+wp!AC1172</f>
        <v>0</v>
      </c>
      <c r="AD1173" s="17">
        <f>+wp!AD1172</f>
        <v>0</v>
      </c>
    </row>
    <row r="1174" spans="3:30" x14ac:dyDescent="0.25">
      <c r="C1174" s="4">
        <f>+wp!C1173</f>
        <v>617018</v>
      </c>
      <c r="D1174" t="str">
        <f>+wp!D1173</f>
        <v>UR SAN ANTONIO ALANG ALANG</v>
      </c>
      <c r="E1174">
        <f>+wp!E1173</f>
        <v>630050</v>
      </c>
      <c r="F1174" t="str">
        <f>+wp!F1173</f>
        <v>DEPRECIATION EXP. - LEASEHOLD IMPROVEMENTS</v>
      </c>
      <c r="G1174" t="s">
        <v>191</v>
      </c>
      <c r="H1174">
        <f>+wp!I1173</f>
        <v>1000011729</v>
      </c>
      <c r="I1174" t="str">
        <f>+wp!J1173</f>
        <v>Renovation of UR Alang Alang</v>
      </c>
      <c r="J1174">
        <v>1</v>
      </c>
      <c r="L1174" s="16">
        <f>+wp!M1173</f>
        <v>44504</v>
      </c>
      <c r="M1174" s="34">
        <f>+wp!N1173</f>
        <v>0</v>
      </c>
      <c r="N1174" s="17">
        <f>+wp!O1173</f>
        <v>0</v>
      </c>
      <c r="O1174" s="17">
        <f>+wp!P1173</f>
        <v>0</v>
      </c>
      <c r="P1174" s="18" t="s">
        <v>532</v>
      </c>
      <c r="Q1174" s="17">
        <f>+wp!R1173</f>
        <v>0</v>
      </c>
      <c r="R1174">
        <v>0</v>
      </c>
      <c r="S1174" s="17">
        <f>+wp!S1173</f>
        <v>6733.33</v>
      </c>
      <c r="T1174" s="17">
        <f>+wp!T1173</f>
        <v>6733.34</v>
      </c>
      <c r="U1174" s="17">
        <f>+wp!U1173</f>
        <v>6733.33</v>
      </c>
      <c r="V1174" s="17">
        <f>+wp!V1173</f>
        <v>6733.33</v>
      </c>
      <c r="W1174" s="17">
        <f>+wp!W1173</f>
        <v>6733.34</v>
      </c>
      <c r="X1174" s="17">
        <f>+wp!X1173</f>
        <v>6733.33</v>
      </c>
      <c r="Y1174" s="17">
        <f>+wp!Y1173</f>
        <v>6733.33</v>
      </c>
      <c r="Z1174" s="17">
        <f>+wp!Z1173</f>
        <v>0</v>
      </c>
      <c r="AA1174" s="17">
        <f>+wp!AA1173</f>
        <v>0</v>
      </c>
      <c r="AB1174" s="17">
        <f>+wp!AB1173</f>
        <v>0</v>
      </c>
      <c r="AC1174" s="17">
        <f>+wp!AC1173</f>
        <v>0</v>
      </c>
      <c r="AD1174" s="17">
        <f>+wp!AD1173</f>
        <v>0</v>
      </c>
    </row>
    <row r="1175" spans="3:30" x14ac:dyDescent="0.25">
      <c r="C1175" s="4">
        <f>+wp!C1174</f>
        <v>617018</v>
      </c>
      <c r="D1175" t="str">
        <f>+wp!D1174</f>
        <v>UR SAN ANTONIO ALANG ALANG</v>
      </c>
      <c r="E1175">
        <f>+wp!E1174</f>
        <v>630050</v>
      </c>
      <c r="F1175" t="str">
        <f>+wp!F1174</f>
        <v>DEPRECIATION EXP. - LEASEHOLD IMPROVEMENTS</v>
      </c>
      <c r="G1175" t="s">
        <v>191</v>
      </c>
      <c r="H1175">
        <f>+wp!I1174</f>
        <v>1000011730</v>
      </c>
      <c r="I1175" t="str">
        <f>+wp!J1174</f>
        <v>ACRYLIC SIGNAGE OF UR ALANG ALANG</v>
      </c>
      <c r="J1175">
        <v>1</v>
      </c>
      <c r="L1175" s="16">
        <f>+wp!M1174</f>
        <v>44504</v>
      </c>
      <c r="M1175" s="34">
        <f>+wp!N1174</f>
        <v>0</v>
      </c>
      <c r="N1175" s="17">
        <f>+wp!O1174</f>
        <v>0</v>
      </c>
      <c r="O1175" s="17">
        <f>+wp!P1174</f>
        <v>0</v>
      </c>
      <c r="P1175" s="18" t="s">
        <v>532</v>
      </c>
      <c r="Q1175" s="17">
        <f>+wp!R1174</f>
        <v>0</v>
      </c>
      <c r="R1175">
        <v>0</v>
      </c>
      <c r="S1175" s="17">
        <f>+wp!S1174</f>
        <v>2225</v>
      </c>
      <c r="T1175" s="17">
        <f>+wp!T1174</f>
        <v>2225</v>
      </c>
      <c r="U1175" s="17">
        <f>+wp!U1174</f>
        <v>2225</v>
      </c>
      <c r="V1175" s="17">
        <f>+wp!V1174</f>
        <v>2225</v>
      </c>
      <c r="W1175" s="17">
        <f>+wp!W1174</f>
        <v>-2378.4499999999998</v>
      </c>
      <c r="X1175" s="17">
        <f>+wp!X1174</f>
        <v>1304.31</v>
      </c>
      <c r="Y1175" s="17">
        <f>+wp!Y1174</f>
        <v>1304.31</v>
      </c>
      <c r="Z1175" s="17">
        <f>+wp!Z1174</f>
        <v>0</v>
      </c>
      <c r="AA1175" s="17">
        <f>+wp!AA1174</f>
        <v>0</v>
      </c>
      <c r="AB1175" s="17">
        <f>+wp!AB1174</f>
        <v>0</v>
      </c>
      <c r="AC1175" s="17">
        <f>+wp!AC1174</f>
        <v>0</v>
      </c>
      <c r="AD1175" s="17">
        <f>+wp!AD1174</f>
        <v>0</v>
      </c>
    </row>
    <row r="1176" spans="3:30" x14ac:dyDescent="0.25">
      <c r="C1176" s="4">
        <f>+wp!C1175</f>
        <v>617023</v>
      </c>
      <c r="D1176" t="str">
        <f>+wp!D1175</f>
        <v>UR SAGKAHAN TACLOBAN 2</v>
      </c>
      <c r="E1176">
        <f>+wp!E1175</f>
        <v>630050</v>
      </c>
      <c r="F1176" t="str">
        <f>+wp!F1175</f>
        <v>DEPRECIATION EXP. - LEASEHOLD IMPROVEMENTS</v>
      </c>
      <c r="G1176" t="s">
        <v>191</v>
      </c>
      <c r="H1176">
        <f>+wp!I1175</f>
        <v>1000011983</v>
      </c>
      <c r="I1176" t="str">
        <f>+wp!J1175</f>
        <v>ACRYLIC SHIELD FOR UR SAGKAHAN</v>
      </c>
      <c r="J1176">
        <v>1</v>
      </c>
      <c r="L1176" s="16">
        <f>+wp!M1175</f>
        <v>44561</v>
      </c>
      <c r="M1176" s="34">
        <f>+wp!N1175</f>
        <v>0</v>
      </c>
      <c r="N1176" s="17">
        <f>+wp!O1175</f>
        <v>0</v>
      </c>
      <c r="O1176" s="17">
        <f>+wp!P1175</f>
        <v>0</v>
      </c>
      <c r="P1176" s="18" t="s">
        <v>532</v>
      </c>
      <c r="Q1176" s="17">
        <f>+wp!R1175</f>
        <v>0</v>
      </c>
      <c r="R1176">
        <v>0</v>
      </c>
      <c r="S1176" s="17">
        <f>+wp!S1175</f>
        <v>137.66999999999999</v>
      </c>
      <c r="T1176" s="17">
        <f>+wp!T1175</f>
        <v>137.66</v>
      </c>
      <c r="U1176" s="17">
        <f>+wp!U1175</f>
        <v>137.66999999999999</v>
      </c>
      <c r="V1176" s="17">
        <f>+wp!V1175</f>
        <v>137.66999999999999</v>
      </c>
      <c r="W1176" s="17">
        <f>+wp!W1175</f>
        <v>0</v>
      </c>
      <c r="X1176" s="17">
        <f>+wp!X1175</f>
        <v>0</v>
      </c>
      <c r="Y1176" s="17">
        <f>+wp!Y1175</f>
        <v>0</v>
      </c>
      <c r="Z1176" s="17">
        <f>+wp!Z1175</f>
        <v>0</v>
      </c>
      <c r="AA1176" s="17">
        <f>+wp!AA1175</f>
        <v>0</v>
      </c>
      <c r="AB1176" s="17">
        <f>+wp!AB1175</f>
        <v>0</v>
      </c>
      <c r="AC1176" s="17">
        <f>+wp!AC1175</f>
        <v>0</v>
      </c>
      <c r="AD1176" s="17">
        <f>+wp!AD1175</f>
        <v>0</v>
      </c>
    </row>
    <row r="1177" spans="3:30" x14ac:dyDescent="0.25">
      <c r="C1177" s="4" t="str">
        <f>+wp!C1176</f>
        <v>SLS112</v>
      </c>
      <c r="D1177" t="str">
        <f>+wp!D1176</f>
        <v>TACLOBAN CTG - SALES</v>
      </c>
      <c r="E1177">
        <f>+wp!E1176</f>
        <v>630130</v>
      </c>
      <c r="F1177" t="str">
        <f>+wp!F1176</f>
        <v>DEPRECIATION EXP. - STORE EQUIPMENT</v>
      </c>
      <c r="G1177" t="s">
        <v>191</v>
      </c>
      <c r="H1177">
        <f>+wp!I1176</f>
        <v>1700036195</v>
      </c>
      <c r="I1177" t="str">
        <f>+wp!J1176</f>
        <v>CHIX 22 WARMER</v>
      </c>
      <c r="J1177">
        <v>1</v>
      </c>
      <c r="L1177" s="16">
        <f>+wp!M1176</f>
        <v>44054</v>
      </c>
      <c r="M1177" s="34">
        <f>+wp!N1176</f>
        <v>0</v>
      </c>
      <c r="N1177" s="17">
        <f>+wp!O1176</f>
        <v>0</v>
      </c>
      <c r="O1177" s="17">
        <f>+wp!P1176</f>
        <v>0</v>
      </c>
      <c r="P1177" s="18" t="s">
        <v>532</v>
      </c>
      <c r="Q1177" s="17">
        <f>+wp!R1176</f>
        <v>0</v>
      </c>
      <c r="R1177">
        <v>0</v>
      </c>
      <c r="S1177" s="17">
        <f>+wp!S1176</f>
        <v>188.37</v>
      </c>
      <c r="T1177" s="17">
        <f>+wp!T1176</f>
        <v>188.37</v>
      </c>
      <c r="U1177" s="17">
        <f>+wp!U1176</f>
        <v>188.37</v>
      </c>
      <c r="V1177" s="17">
        <f>+wp!V1176</f>
        <v>188.36</v>
      </c>
      <c r="W1177" s="17">
        <f>+wp!W1176</f>
        <v>-158.62</v>
      </c>
      <c r="X1177" s="17">
        <f>+wp!X1176</f>
        <v>118.97</v>
      </c>
      <c r="Y1177" s="17">
        <f>+wp!Y1176</f>
        <v>118.96</v>
      </c>
      <c r="Z1177" s="17">
        <f>+wp!Z1176</f>
        <v>0</v>
      </c>
      <c r="AA1177" s="17">
        <f>+wp!AA1176</f>
        <v>0</v>
      </c>
      <c r="AB1177" s="17">
        <f>+wp!AB1176</f>
        <v>0</v>
      </c>
      <c r="AC1177" s="17">
        <f>+wp!AC1176</f>
        <v>0</v>
      </c>
      <c r="AD1177" s="17">
        <f>+wp!AD1176</f>
        <v>0</v>
      </c>
    </row>
    <row r="1178" spans="3:30" x14ac:dyDescent="0.25">
      <c r="C1178" s="4" t="str">
        <f>+wp!C1177</f>
        <v>SLS112</v>
      </c>
      <c r="D1178" t="str">
        <f>+wp!D1177</f>
        <v>TACLOBAN CTG - SALES</v>
      </c>
      <c r="E1178">
        <f>+wp!E1177</f>
        <v>630130</v>
      </c>
      <c r="F1178" t="str">
        <f>+wp!F1177</f>
        <v>DEPRECIATION EXP. - STORE EQUIPMENT</v>
      </c>
      <c r="G1178" t="s">
        <v>191</v>
      </c>
      <c r="H1178">
        <f>+wp!I1177</f>
        <v>1700036196</v>
      </c>
      <c r="I1178" t="str">
        <f>+wp!J1177</f>
        <v>CHIX 22 WARMER</v>
      </c>
      <c r="J1178">
        <v>1</v>
      </c>
      <c r="L1178" s="16">
        <f>+wp!M1177</f>
        <v>44054</v>
      </c>
      <c r="M1178" s="34">
        <f>+wp!N1177</f>
        <v>0</v>
      </c>
      <c r="N1178" s="17">
        <f>+wp!O1177</f>
        <v>0</v>
      </c>
      <c r="O1178" s="17">
        <f>+wp!P1177</f>
        <v>0</v>
      </c>
      <c r="P1178" s="18" t="s">
        <v>532</v>
      </c>
      <c r="Q1178" s="17">
        <f>+wp!R1177</f>
        <v>0</v>
      </c>
      <c r="R1178">
        <v>0</v>
      </c>
      <c r="S1178" s="17">
        <f>+wp!S1177</f>
        <v>188.37</v>
      </c>
      <c r="T1178" s="17">
        <f>+wp!T1177</f>
        <v>188.37</v>
      </c>
      <c r="U1178" s="17">
        <f>+wp!U1177</f>
        <v>188.37</v>
      </c>
      <c r="V1178" s="17">
        <f>+wp!V1177</f>
        <v>188.36</v>
      </c>
      <c r="W1178" s="17">
        <f>+wp!W1177</f>
        <v>-158.62</v>
      </c>
      <c r="X1178" s="17">
        <f>+wp!X1177</f>
        <v>118.97</v>
      </c>
      <c r="Y1178" s="17">
        <f>+wp!Y1177</f>
        <v>118.96</v>
      </c>
      <c r="Z1178" s="17">
        <f>+wp!Z1177</f>
        <v>0</v>
      </c>
      <c r="AA1178" s="17">
        <f>+wp!AA1177</f>
        <v>0</v>
      </c>
      <c r="AB1178" s="17">
        <f>+wp!AB1177</f>
        <v>0</v>
      </c>
      <c r="AC1178" s="17">
        <f>+wp!AC1177</f>
        <v>0</v>
      </c>
      <c r="AD1178" s="17">
        <f>+wp!AD1177</f>
        <v>0</v>
      </c>
    </row>
    <row r="1179" spans="3:30" x14ac:dyDescent="0.25">
      <c r="C1179" s="4" t="str">
        <f>+wp!C1178</f>
        <v>SLS112</v>
      </c>
      <c r="D1179" t="str">
        <f>+wp!D1178</f>
        <v>TACLOBAN CTG - SALES</v>
      </c>
      <c r="E1179">
        <f>+wp!E1178</f>
        <v>630130</v>
      </c>
      <c r="F1179" t="str">
        <f>+wp!F1178</f>
        <v>DEPRECIATION EXP. - STORE EQUIPMENT</v>
      </c>
      <c r="G1179" t="s">
        <v>191</v>
      </c>
      <c r="H1179">
        <f>+wp!I1178</f>
        <v>1700050143</v>
      </c>
      <c r="I1179" t="str">
        <f>+wp!J1178</f>
        <v>ELECTRIC FRYER</v>
      </c>
      <c r="J1179">
        <v>1</v>
      </c>
      <c r="L1179" s="16">
        <f>+wp!M1178</f>
        <v>43871</v>
      </c>
      <c r="M1179" s="34">
        <f>+wp!N1178</f>
        <v>0</v>
      </c>
      <c r="N1179" s="17">
        <f>+wp!O1178</f>
        <v>0</v>
      </c>
      <c r="O1179" s="17">
        <f>+wp!P1178</f>
        <v>0</v>
      </c>
      <c r="P1179" s="18" t="s">
        <v>532</v>
      </c>
      <c r="Q1179" s="17">
        <f>+wp!R1178</f>
        <v>0</v>
      </c>
      <c r="R1179">
        <v>0</v>
      </c>
      <c r="S1179" s="17">
        <f>+wp!S1178</f>
        <v>16.84</v>
      </c>
      <c r="T1179" s="17">
        <f>+wp!T1178</f>
        <v>16.84</v>
      </c>
      <c r="U1179" s="17">
        <f>+wp!U1178</f>
        <v>16.84</v>
      </c>
      <c r="V1179" s="17">
        <f>+wp!V1178</f>
        <v>16.84</v>
      </c>
      <c r="W1179" s="17">
        <f>+wp!W1178</f>
        <v>16.84</v>
      </c>
      <c r="X1179" s="17">
        <f>+wp!X1178</f>
        <v>16.84</v>
      </c>
      <c r="Y1179" s="17">
        <f>+wp!Y1178</f>
        <v>16.84</v>
      </c>
      <c r="Z1179" s="17">
        <f>+wp!Z1178</f>
        <v>0</v>
      </c>
      <c r="AA1179" s="17">
        <f>+wp!AA1178</f>
        <v>0</v>
      </c>
      <c r="AB1179" s="17">
        <f>+wp!AB1178</f>
        <v>0</v>
      </c>
      <c r="AC1179" s="17">
        <f>+wp!AC1178</f>
        <v>0</v>
      </c>
      <c r="AD1179" s="17">
        <f>+wp!AD1178</f>
        <v>0</v>
      </c>
    </row>
    <row r="1180" spans="3:30" x14ac:dyDescent="0.25">
      <c r="C1180" s="4" t="str">
        <f>+wp!C1179</f>
        <v>SLS112</v>
      </c>
      <c r="D1180" t="str">
        <f>+wp!D1179</f>
        <v>TACLOBAN CTG - SALES</v>
      </c>
      <c r="E1180">
        <f>+wp!E1179</f>
        <v>630130</v>
      </c>
      <c r="F1180" t="str">
        <f>+wp!F1179</f>
        <v>DEPRECIATION EXP. - STORE EQUIPMENT</v>
      </c>
      <c r="G1180" t="s">
        <v>191</v>
      </c>
      <c r="H1180">
        <f>+wp!I1179</f>
        <v>1700050144</v>
      </c>
      <c r="I1180" t="str">
        <f>+wp!J1179</f>
        <v>ELECTRIC FRYER</v>
      </c>
      <c r="J1180">
        <v>1</v>
      </c>
      <c r="L1180" s="16">
        <f>+wp!M1179</f>
        <v>43871</v>
      </c>
      <c r="M1180" s="34">
        <f>+wp!N1179</f>
        <v>0</v>
      </c>
      <c r="N1180" s="17">
        <f>+wp!O1179</f>
        <v>0</v>
      </c>
      <c r="O1180" s="17">
        <f>+wp!P1179</f>
        <v>0</v>
      </c>
      <c r="P1180" s="18" t="s">
        <v>532</v>
      </c>
      <c r="Q1180" s="17">
        <f>+wp!R1179</f>
        <v>0</v>
      </c>
      <c r="R1180">
        <v>0</v>
      </c>
      <c r="S1180" s="17">
        <f>+wp!S1179</f>
        <v>16.84</v>
      </c>
      <c r="T1180" s="17">
        <f>+wp!T1179</f>
        <v>16.84</v>
      </c>
      <c r="U1180" s="17">
        <f>+wp!U1179</f>
        <v>16.84</v>
      </c>
      <c r="V1180" s="17">
        <f>+wp!V1179</f>
        <v>16.84</v>
      </c>
      <c r="W1180" s="17">
        <f>+wp!W1179</f>
        <v>16.84</v>
      </c>
      <c r="X1180" s="17">
        <f>+wp!X1179</f>
        <v>16.84</v>
      </c>
      <c r="Y1180" s="17">
        <f>+wp!Y1179</f>
        <v>16.84</v>
      </c>
      <c r="Z1180" s="17">
        <f>+wp!Z1179</f>
        <v>0</v>
      </c>
      <c r="AA1180" s="17">
        <f>+wp!AA1179</f>
        <v>0</v>
      </c>
      <c r="AB1180" s="17">
        <f>+wp!AB1179</f>
        <v>0</v>
      </c>
      <c r="AC1180" s="17">
        <f>+wp!AC1179</f>
        <v>0</v>
      </c>
      <c r="AD1180" s="17">
        <f>+wp!AD1179</f>
        <v>0</v>
      </c>
    </row>
    <row r="1181" spans="3:30" x14ac:dyDescent="0.25">
      <c r="C1181" s="4">
        <f>+wp!C1180</f>
        <v>617012</v>
      </c>
      <c r="D1181" t="str">
        <f>+wp!D1180</f>
        <v>UR BORONGAN</v>
      </c>
      <c r="E1181">
        <f>+wp!E1180</f>
        <v>630050</v>
      </c>
      <c r="F1181" t="str">
        <f>+wp!F1180</f>
        <v>DEPRECIATION EXP. - LEASEHOLD IMPROVEMENTS</v>
      </c>
      <c r="G1181" t="s">
        <v>191</v>
      </c>
      <c r="H1181">
        <f>+wp!I1180</f>
        <v>1000012677</v>
      </c>
      <c r="I1181" t="str">
        <f>+wp!J1180</f>
        <v>REHAB OF UR SONGCO BORONGAN</v>
      </c>
      <c r="J1181">
        <v>1</v>
      </c>
      <c r="L1181" s="16">
        <f>+wp!M1180</f>
        <v>44719</v>
      </c>
      <c r="M1181" s="34">
        <f>+wp!N1180</f>
        <v>0</v>
      </c>
      <c r="N1181" s="17">
        <f>+wp!O1180</f>
        <v>0</v>
      </c>
      <c r="O1181" s="17">
        <f>+wp!P1180</f>
        <v>0</v>
      </c>
      <c r="P1181" s="18" t="s">
        <v>532</v>
      </c>
      <c r="Q1181" s="17">
        <f>+wp!R1180</f>
        <v>0</v>
      </c>
      <c r="R1181">
        <v>0</v>
      </c>
      <c r="S1181" s="17">
        <f>+wp!S1180</f>
        <v>0</v>
      </c>
      <c r="T1181" s="17">
        <f>+wp!T1180</f>
        <v>0</v>
      </c>
      <c r="U1181" s="17">
        <f>+wp!U1180</f>
        <v>0</v>
      </c>
      <c r="V1181" s="17">
        <f>+wp!V1180</f>
        <v>0</v>
      </c>
      <c r="W1181" s="17">
        <f>+wp!W1180</f>
        <v>0</v>
      </c>
      <c r="X1181" s="17">
        <f>+wp!X1180</f>
        <v>8288.89</v>
      </c>
      <c r="Y1181" s="17">
        <f>+wp!Y1180</f>
        <v>8288.89</v>
      </c>
      <c r="Z1181" s="17">
        <f>+wp!Z1180</f>
        <v>0</v>
      </c>
      <c r="AA1181" s="17">
        <f>+wp!AA1180</f>
        <v>0</v>
      </c>
      <c r="AB1181" s="17">
        <f>+wp!AB1180</f>
        <v>0</v>
      </c>
      <c r="AC1181" s="17">
        <f>+wp!AC1180</f>
        <v>0</v>
      </c>
      <c r="AD1181" s="17">
        <f>+wp!AD1180</f>
        <v>0</v>
      </c>
    </row>
    <row r="1182" spans="3:30" x14ac:dyDescent="0.25">
      <c r="C1182" s="4">
        <f>+wp!C1181</f>
        <v>617012</v>
      </c>
      <c r="D1182" t="str">
        <f>+wp!D1181</f>
        <v>UR BORONGAN</v>
      </c>
      <c r="E1182">
        <f>+wp!E1181</f>
        <v>630050</v>
      </c>
      <c r="F1182" t="str">
        <f>+wp!F1181</f>
        <v>DEPRECIATION EXP. - LEASEHOLD IMPROVEMENTS</v>
      </c>
      <c r="G1182" t="s">
        <v>191</v>
      </c>
      <c r="H1182">
        <f>+wp!I1181</f>
        <v>1000012678</v>
      </c>
      <c r="I1182" t="str">
        <f>+wp!J1181</f>
        <v>ACRYLIC SIGNAGE OF UR SONGCO BORONGAN</v>
      </c>
      <c r="J1182">
        <v>1</v>
      </c>
      <c r="L1182" s="16">
        <f>+wp!M1181</f>
        <v>44719</v>
      </c>
      <c r="M1182" s="34">
        <f>+wp!N1181</f>
        <v>0</v>
      </c>
      <c r="N1182" s="17">
        <f>+wp!O1181</f>
        <v>0</v>
      </c>
      <c r="O1182" s="17">
        <f>+wp!P1181</f>
        <v>0</v>
      </c>
      <c r="P1182" s="18" t="s">
        <v>532</v>
      </c>
      <c r="Q1182" s="17">
        <f>+wp!R1181</f>
        <v>0</v>
      </c>
      <c r="R1182">
        <v>0</v>
      </c>
      <c r="S1182" s="17">
        <f>+wp!S1181</f>
        <v>0</v>
      </c>
      <c r="T1182" s="17">
        <f>+wp!T1181</f>
        <v>0</v>
      </c>
      <c r="U1182" s="17">
        <f>+wp!U1181</f>
        <v>0</v>
      </c>
      <c r="V1182" s="17">
        <f>+wp!V1181</f>
        <v>0</v>
      </c>
      <c r="W1182" s="17">
        <f>+wp!W1181</f>
        <v>0</v>
      </c>
      <c r="X1182" s="17">
        <f>+wp!X1181</f>
        <v>1741.66</v>
      </c>
      <c r="Y1182" s="17">
        <f>+wp!Y1181</f>
        <v>1741.66</v>
      </c>
      <c r="Z1182" s="17">
        <f>+wp!Z1181</f>
        <v>0</v>
      </c>
      <c r="AA1182" s="17">
        <f>+wp!AA1181</f>
        <v>0</v>
      </c>
      <c r="AB1182" s="17">
        <f>+wp!AB1181</f>
        <v>0</v>
      </c>
      <c r="AC1182" s="17">
        <f>+wp!AC1181</f>
        <v>0</v>
      </c>
      <c r="AD1182" s="17">
        <f>+wp!AD1181</f>
        <v>0</v>
      </c>
    </row>
    <row r="1183" spans="3:30" x14ac:dyDescent="0.25">
      <c r="C1183" s="4">
        <f>+wp!C1182</f>
        <v>117056</v>
      </c>
      <c r="D1183" t="str">
        <f>+wp!D1182</f>
        <v>BRGY 5 DOLORES</v>
      </c>
      <c r="E1183">
        <f>+wp!E1182</f>
        <v>630050</v>
      </c>
      <c r="F1183" t="str">
        <f>+wp!F1182</f>
        <v>DEPRECIATION EXP. - LEASEHOLD IMPROVEMENTS</v>
      </c>
      <c r="G1183" t="s">
        <v>191</v>
      </c>
      <c r="H1183">
        <f>+wp!I1182</f>
        <v>1000000000</v>
      </c>
      <c r="I1183" t="str">
        <f>+wp!J1182</f>
        <v>REHABILITATION - MEDIUM THRU CONTRACTOR (14-20 SQM)</v>
      </c>
      <c r="J1183">
        <v>1</v>
      </c>
      <c r="L1183" s="16">
        <f>+wp!M1182</f>
        <v>44835</v>
      </c>
      <c r="M1183" s="34">
        <f>+wp!N1182</f>
        <v>280000</v>
      </c>
      <c r="N1183" s="17">
        <f>+wp!O1182</f>
        <v>0</v>
      </c>
      <c r="O1183" s="17">
        <f>+wp!P1182</f>
        <v>0</v>
      </c>
      <c r="P1183" s="18" t="s">
        <v>532</v>
      </c>
      <c r="Q1183" s="17">
        <f>+wp!R1182</f>
        <v>7777.7777777777774</v>
      </c>
      <c r="R1183">
        <v>0</v>
      </c>
      <c r="S1183" s="17">
        <f>+wp!S1182</f>
        <v>7777.7777777777774</v>
      </c>
      <c r="T1183" s="17">
        <f>+wp!T1182</f>
        <v>7777.7777777777774</v>
      </c>
      <c r="U1183" s="17">
        <f>+wp!U1182</f>
        <v>7777.7777777777774</v>
      </c>
      <c r="V1183" s="17">
        <f>+wp!V1182</f>
        <v>7777.7777777777774</v>
      </c>
      <c r="W1183" s="17">
        <f>+wp!W1182</f>
        <v>7777.7777777777774</v>
      </c>
      <c r="X1183" s="17">
        <f>+wp!X1182</f>
        <v>7777.7777777777774</v>
      </c>
      <c r="Y1183" s="17">
        <f>+wp!Y1182</f>
        <v>7777.7777777777774</v>
      </c>
      <c r="Z1183" s="17">
        <f>+wp!Z1182</f>
        <v>7777.7777777777774</v>
      </c>
      <c r="AA1183" s="17">
        <f>+wp!AA1182</f>
        <v>7777.7777777777774</v>
      </c>
      <c r="AB1183" s="17">
        <f>+wp!AB1182</f>
        <v>7777.7777777777774</v>
      </c>
      <c r="AC1183" s="17">
        <f>+wp!AC1182</f>
        <v>7777.7777777777774</v>
      </c>
      <c r="AD1183" s="17">
        <f>+wp!AD1182</f>
        <v>7777.7777777777774</v>
      </c>
    </row>
    <row r="1184" spans="3:30" x14ac:dyDescent="0.25">
      <c r="C1184" s="4">
        <f>+wp!C1183</f>
        <v>117046</v>
      </c>
      <c r="D1184" t="str">
        <f>+wp!D1183</f>
        <v>TORRES ST TACLOBAN</v>
      </c>
      <c r="E1184">
        <f>+wp!E1183</f>
        <v>630050</v>
      </c>
      <c r="F1184" t="str">
        <f>+wp!F1183</f>
        <v>DEPRECIATION EXP. - LEASEHOLD IMPROVEMENTS</v>
      </c>
      <c r="G1184" t="s">
        <v>191</v>
      </c>
      <c r="H1184">
        <f>+wp!I1183</f>
        <v>1000000000</v>
      </c>
      <c r="I1184" t="str">
        <f>+wp!J1183</f>
        <v>REHABILITATION - MEDIUM THRU CONTRACTOR (14-20 SQM)</v>
      </c>
      <c r="J1184">
        <v>1</v>
      </c>
      <c r="L1184" s="16">
        <f>+wp!M1183</f>
        <v>44835</v>
      </c>
      <c r="M1184" s="34">
        <f>+wp!N1183</f>
        <v>280000</v>
      </c>
      <c r="N1184" s="17">
        <f>+wp!O1183</f>
        <v>0</v>
      </c>
      <c r="O1184" s="17">
        <f>+wp!P1183</f>
        <v>0</v>
      </c>
      <c r="P1184" s="18" t="s">
        <v>532</v>
      </c>
      <c r="Q1184" s="17">
        <f>+wp!R1183</f>
        <v>7777.7777777777774</v>
      </c>
      <c r="R1184">
        <v>0</v>
      </c>
      <c r="S1184" s="17">
        <f>+wp!S1183</f>
        <v>7777.7777777777774</v>
      </c>
      <c r="T1184" s="17">
        <f>+wp!T1183</f>
        <v>7777.7777777777774</v>
      </c>
      <c r="U1184" s="17">
        <f>+wp!U1183</f>
        <v>7777.7777777777774</v>
      </c>
      <c r="V1184" s="17">
        <f>+wp!V1183</f>
        <v>7777.7777777777774</v>
      </c>
      <c r="W1184" s="17">
        <f>+wp!W1183</f>
        <v>7777.7777777777774</v>
      </c>
      <c r="X1184" s="17">
        <f>+wp!X1183</f>
        <v>7777.7777777777774</v>
      </c>
      <c r="Y1184" s="17">
        <f>+wp!Y1183</f>
        <v>7777.7777777777774</v>
      </c>
      <c r="Z1184" s="17">
        <f>+wp!Z1183</f>
        <v>7777.7777777777774</v>
      </c>
      <c r="AA1184" s="17">
        <f>+wp!AA1183</f>
        <v>7777.7777777777774</v>
      </c>
      <c r="AB1184" s="17">
        <f>+wp!AB1183</f>
        <v>7777.7777777777774</v>
      </c>
      <c r="AC1184" s="17">
        <f>+wp!AC1183</f>
        <v>7777.7777777777774</v>
      </c>
      <c r="AD1184" s="17">
        <f>+wp!AD1183</f>
        <v>7777.7777777777774</v>
      </c>
    </row>
    <row r="1185" spans="3:30" x14ac:dyDescent="0.25">
      <c r="C1185" s="4">
        <f>+wp!C1184</f>
        <v>117056</v>
      </c>
      <c r="D1185" t="str">
        <f>+wp!D1184</f>
        <v>BRGY 5 DOLORES</v>
      </c>
      <c r="E1185">
        <f>+wp!E1184</f>
        <v>630050</v>
      </c>
      <c r="F1185" t="str">
        <f>+wp!F1184</f>
        <v>DEPRECIATION EXP. - LEASEHOLD IMPROVEMENTS</v>
      </c>
      <c r="G1185" t="s">
        <v>191</v>
      </c>
      <c r="H1185">
        <f>+wp!I1184</f>
        <v>1000000000</v>
      </c>
      <c r="I1185" t="str">
        <f>+wp!J1184</f>
        <v>CTG - ACRYLIC SIGNAGE (OLD)</v>
      </c>
      <c r="J1185">
        <v>1</v>
      </c>
      <c r="L1185" s="16">
        <f>+wp!M1184</f>
        <v>44835</v>
      </c>
      <c r="M1185" s="34">
        <f>+wp!N1184</f>
        <v>180000</v>
      </c>
      <c r="N1185" s="17">
        <f>+wp!O1184</f>
        <v>0</v>
      </c>
      <c r="O1185" s="17">
        <f>+wp!P1184</f>
        <v>0</v>
      </c>
      <c r="P1185" s="18" t="s">
        <v>532</v>
      </c>
      <c r="Q1185" s="17">
        <f>+wp!R1184</f>
        <v>5000</v>
      </c>
      <c r="R1185">
        <v>0</v>
      </c>
      <c r="S1185" s="17">
        <f>+wp!S1184</f>
        <v>5000</v>
      </c>
      <c r="T1185" s="17">
        <f>+wp!T1184</f>
        <v>5000</v>
      </c>
      <c r="U1185" s="17">
        <f>+wp!U1184</f>
        <v>5000</v>
      </c>
      <c r="V1185" s="17">
        <f>+wp!V1184</f>
        <v>5000</v>
      </c>
      <c r="W1185" s="17">
        <f>+wp!W1184</f>
        <v>5000</v>
      </c>
      <c r="X1185" s="17">
        <f>+wp!X1184</f>
        <v>5000</v>
      </c>
      <c r="Y1185" s="17">
        <f>+wp!Y1184</f>
        <v>5000</v>
      </c>
      <c r="Z1185" s="17">
        <f>+wp!Z1184</f>
        <v>5000</v>
      </c>
      <c r="AA1185" s="17">
        <f>+wp!AA1184</f>
        <v>5000</v>
      </c>
      <c r="AB1185" s="17">
        <f>+wp!AB1184</f>
        <v>5000</v>
      </c>
      <c r="AC1185" s="17">
        <f>+wp!AC1184</f>
        <v>5000</v>
      </c>
      <c r="AD1185" s="17">
        <f>+wp!AD1184</f>
        <v>5000</v>
      </c>
    </row>
    <row r="1186" spans="3:30" x14ac:dyDescent="0.25">
      <c r="C1186" s="4">
        <f>+wp!C1185</f>
        <v>117046</v>
      </c>
      <c r="D1186" t="str">
        <f>+wp!D1185</f>
        <v>TORRES ST TACLOBAN</v>
      </c>
      <c r="E1186">
        <f>+wp!E1185</f>
        <v>630050</v>
      </c>
      <c r="F1186" t="str">
        <f>+wp!F1185</f>
        <v>DEPRECIATION EXP. - LEASEHOLD IMPROVEMENTS</v>
      </c>
      <c r="G1186" t="s">
        <v>191</v>
      </c>
      <c r="H1186">
        <f>+wp!I1185</f>
        <v>1000000000</v>
      </c>
      <c r="I1186" t="str">
        <f>+wp!J1185</f>
        <v>CTG - ACRYLIC SIGNAGE (OLD)</v>
      </c>
      <c r="J1186">
        <v>1</v>
      </c>
      <c r="L1186" s="16">
        <f>+wp!M1185</f>
        <v>44835</v>
      </c>
      <c r="M1186" s="34">
        <f>+wp!N1185</f>
        <v>180000</v>
      </c>
      <c r="N1186" s="17">
        <f>+wp!O1185</f>
        <v>0</v>
      </c>
      <c r="O1186" s="17">
        <f>+wp!P1185</f>
        <v>0</v>
      </c>
      <c r="P1186" s="18" t="s">
        <v>532</v>
      </c>
      <c r="Q1186" s="17">
        <f>+wp!R1185</f>
        <v>5000</v>
      </c>
      <c r="R1186">
        <v>0</v>
      </c>
      <c r="S1186" s="17">
        <f>+wp!S1185</f>
        <v>5000</v>
      </c>
      <c r="T1186" s="17">
        <f>+wp!T1185</f>
        <v>5000</v>
      </c>
      <c r="U1186" s="17">
        <f>+wp!U1185</f>
        <v>5000</v>
      </c>
      <c r="V1186" s="17">
        <f>+wp!V1185</f>
        <v>5000</v>
      </c>
      <c r="W1186" s="17">
        <f>+wp!W1185</f>
        <v>5000</v>
      </c>
      <c r="X1186" s="17">
        <f>+wp!X1185</f>
        <v>5000</v>
      </c>
      <c r="Y1186" s="17">
        <f>+wp!Y1185</f>
        <v>5000</v>
      </c>
      <c r="Z1186" s="17">
        <f>+wp!Z1185</f>
        <v>5000</v>
      </c>
      <c r="AA1186" s="17">
        <f>+wp!AA1185</f>
        <v>5000</v>
      </c>
      <c r="AB1186" s="17">
        <f>+wp!AB1185</f>
        <v>5000</v>
      </c>
      <c r="AC1186" s="17">
        <f>+wp!AC1185</f>
        <v>5000</v>
      </c>
      <c r="AD1186" s="17">
        <f>+wp!AD1185</f>
        <v>5000</v>
      </c>
    </row>
    <row r="1187" spans="3:30" x14ac:dyDescent="0.25">
      <c r="C1187" s="4">
        <f>+wp!C1186</f>
        <v>117013</v>
      </c>
      <c r="D1187" t="str">
        <f>+wp!D1186</f>
        <v>CARIGARA</v>
      </c>
      <c r="E1187">
        <f>+wp!E1186</f>
        <v>630180</v>
      </c>
      <c r="F1187" t="str">
        <f>+wp!F1186</f>
        <v>DE-COMPUTER EQUIPT&amp;PARAPHERNALIA</v>
      </c>
      <c r="G1187" t="s">
        <v>191</v>
      </c>
      <c r="H1187">
        <f>+wp!I1186</f>
        <v>1700055379</v>
      </c>
      <c r="I1187" t="str">
        <f>+wp!J1186</f>
        <v>POS MACHINE</v>
      </c>
      <c r="J1187">
        <v>1</v>
      </c>
      <c r="L1187" s="16">
        <f>+wp!M1186</f>
        <v>43008</v>
      </c>
      <c r="M1187" s="34">
        <f>+wp!N1186</f>
        <v>24500</v>
      </c>
      <c r="N1187" s="17">
        <f>+wp!O1186</f>
        <v>24500</v>
      </c>
      <c r="O1187" s="17">
        <f>+wp!P1186</f>
        <v>0</v>
      </c>
      <c r="P1187" s="18" t="s">
        <v>532</v>
      </c>
      <c r="Q1187" s="17">
        <f>+wp!R1186</f>
        <v>0</v>
      </c>
      <c r="R1187">
        <v>0</v>
      </c>
      <c r="S1187" s="17">
        <f>+wp!S1186</f>
        <v>0</v>
      </c>
      <c r="T1187" s="17">
        <f>+wp!T1186</f>
        <v>0</v>
      </c>
      <c r="U1187" s="17">
        <f>+wp!U1186</f>
        <v>0</v>
      </c>
      <c r="V1187" s="17">
        <f>+wp!V1186</f>
        <v>0</v>
      </c>
      <c r="W1187" s="17">
        <f>+wp!W1186</f>
        <v>0</v>
      </c>
      <c r="X1187" s="17">
        <f>+wp!X1186</f>
        <v>0</v>
      </c>
      <c r="Y1187" s="17">
        <f>+wp!Y1186</f>
        <v>0</v>
      </c>
      <c r="Z1187" s="17">
        <f>+wp!Z1186</f>
        <v>0</v>
      </c>
      <c r="AA1187" s="17">
        <f>+wp!AA1186</f>
        <v>0</v>
      </c>
      <c r="AB1187" s="17">
        <f>+wp!AB1186</f>
        <v>0</v>
      </c>
      <c r="AC1187" s="17">
        <f>+wp!AC1186</f>
        <v>0</v>
      </c>
      <c r="AD1187" s="17">
        <f>+wp!AD1186</f>
        <v>0</v>
      </c>
    </row>
    <row r="1188" spans="3:30" x14ac:dyDescent="0.25">
      <c r="C1188" s="4">
        <f>+wp!C1187</f>
        <v>117016</v>
      </c>
      <c r="D1188" t="str">
        <f>+wp!D1187</f>
        <v>JARO</v>
      </c>
      <c r="E1188">
        <f>+wp!E1187</f>
        <v>630180</v>
      </c>
      <c r="F1188" t="str">
        <f>+wp!F1187</f>
        <v>DE-COMPUTER EQUIPT&amp;PARAPHERNALIA</v>
      </c>
      <c r="G1188" t="s">
        <v>191</v>
      </c>
      <c r="H1188">
        <f>+wp!I1187</f>
        <v>1700055380</v>
      </c>
      <c r="I1188" t="str">
        <f>+wp!J1187</f>
        <v>POS MACHINE</v>
      </c>
      <c r="J1188">
        <v>1</v>
      </c>
      <c r="L1188" s="16">
        <f>+wp!M1187</f>
        <v>43008</v>
      </c>
      <c r="M1188" s="34">
        <f>+wp!N1187</f>
        <v>24500</v>
      </c>
      <c r="N1188" s="17">
        <f>+wp!O1187</f>
        <v>24500</v>
      </c>
      <c r="O1188" s="17">
        <f>+wp!P1187</f>
        <v>0</v>
      </c>
      <c r="P1188" s="18" t="s">
        <v>532</v>
      </c>
      <c r="Q1188" s="17">
        <f>+wp!R1187</f>
        <v>0</v>
      </c>
      <c r="R1188">
        <v>0</v>
      </c>
      <c r="S1188" s="17">
        <f>+wp!S1187</f>
        <v>0</v>
      </c>
      <c r="T1188" s="17">
        <f>+wp!T1187</f>
        <v>0</v>
      </c>
      <c r="U1188" s="17">
        <f>+wp!U1187</f>
        <v>0</v>
      </c>
      <c r="V1188" s="17">
        <f>+wp!V1187</f>
        <v>0</v>
      </c>
      <c r="W1188" s="17">
        <f>+wp!W1187</f>
        <v>0</v>
      </c>
      <c r="X1188" s="17">
        <f>+wp!X1187</f>
        <v>0</v>
      </c>
      <c r="Y1188" s="17">
        <f>+wp!Y1187</f>
        <v>0</v>
      </c>
      <c r="Z1188" s="17">
        <f>+wp!Z1187</f>
        <v>0</v>
      </c>
      <c r="AA1188" s="17">
        <f>+wp!AA1187</f>
        <v>0</v>
      </c>
      <c r="AB1188" s="17">
        <f>+wp!AB1187</f>
        <v>0</v>
      </c>
      <c r="AC1188" s="17">
        <f>+wp!AC1187</f>
        <v>0</v>
      </c>
      <c r="AD1188" s="17">
        <f>+wp!AD1187</f>
        <v>0</v>
      </c>
    </row>
    <row r="1189" spans="3:30" x14ac:dyDescent="0.25">
      <c r="C1189" s="4">
        <f>+wp!C1188</f>
        <v>117064</v>
      </c>
      <c r="D1189" t="str">
        <f>+wp!D1188</f>
        <v>NHA BARAS PALO</v>
      </c>
      <c r="E1189">
        <f>+wp!E1188</f>
        <v>630180</v>
      </c>
      <c r="F1189" t="str">
        <f>+wp!F1188</f>
        <v>DE-COMPUTER EQUIPT&amp;PARAPHERNALIA</v>
      </c>
      <c r="G1189" t="s">
        <v>191</v>
      </c>
      <c r="H1189">
        <f>+wp!I1188</f>
        <v>1700055381</v>
      </c>
      <c r="I1189" t="str">
        <f>+wp!J1188</f>
        <v>POS MACHINE</v>
      </c>
      <c r="J1189">
        <v>1</v>
      </c>
      <c r="L1189" s="16">
        <f>+wp!M1188</f>
        <v>43008</v>
      </c>
      <c r="M1189" s="34">
        <f>+wp!N1188</f>
        <v>24500</v>
      </c>
      <c r="N1189" s="17">
        <f>+wp!O1188</f>
        <v>24500</v>
      </c>
      <c r="O1189" s="17">
        <f>+wp!P1188</f>
        <v>0</v>
      </c>
      <c r="P1189" s="18" t="s">
        <v>532</v>
      </c>
      <c r="Q1189" s="17">
        <f>+wp!R1188</f>
        <v>0</v>
      </c>
      <c r="R1189">
        <v>0</v>
      </c>
      <c r="S1189" s="17">
        <f>+wp!S1188</f>
        <v>0</v>
      </c>
      <c r="T1189" s="17">
        <f>+wp!T1188</f>
        <v>0</v>
      </c>
      <c r="U1189" s="17">
        <f>+wp!U1188</f>
        <v>0</v>
      </c>
      <c r="V1189" s="17">
        <f>+wp!V1188</f>
        <v>0</v>
      </c>
      <c r="W1189" s="17">
        <f>+wp!W1188</f>
        <v>0</v>
      </c>
      <c r="X1189" s="17">
        <f>+wp!X1188</f>
        <v>0</v>
      </c>
      <c r="Y1189" s="17">
        <f>+wp!Y1188</f>
        <v>0</v>
      </c>
      <c r="Z1189" s="17">
        <f>+wp!Z1188</f>
        <v>0</v>
      </c>
      <c r="AA1189" s="17">
        <f>+wp!AA1188</f>
        <v>0</v>
      </c>
      <c r="AB1189" s="17">
        <f>+wp!AB1188</f>
        <v>0</v>
      </c>
      <c r="AC1189" s="17">
        <f>+wp!AC1188</f>
        <v>0</v>
      </c>
      <c r="AD1189" s="17">
        <f>+wp!AD1188</f>
        <v>0</v>
      </c>
    </row>
    <row r="1190" spans="3:30" x14ac:dyDescent="0.25">
      <c r="C1190" s="4">
        <f>+wp!C1189</f>
        <v>117006</v>
      </c>
      <c r="D1190" t="str">
        <f>+wp!D1189</f>
        <v>ROMUALDEZ</v>
      </c>
      <c r="E1190">
        <f>+wp!E1189</f>
        <v>630180</v>
      </c>
      <c r="F1190" t="str">
        <f>+wp!F1189</f>
        <v>DE-COMPUTER EQUIPT&amp;PARAPHERNALIA</v>
      </c>
      <c r="G1190" t="s">
        <v>191</v>
      </c>
      <c r="H1190">
        <f>+wp!I1189</f>
        <v>1700055382</v>
      </c>
      <c r="I1190" t="str">
        <f>+wp!J1189</f>
        <v>POS MACHINE</v>
      </c>
      <c r="J1190">
        <v>1</v>
      </c>
      <c r="L1190" s="16">
        <f>+wp!M1189</f>
        <v>43008</v>
      </c>
      <c r="M1190" s="34">
        <f>+wp!N1189</f>
        <v>24500</v>
      </c>
      <c r="N1190" s="17">
        <f>+wp!O1189</f>
        <v>24500</v>
      </c>
      <c r="O1190" s="17">
        <f>+wp!P1189</f>
        <v>0</v>
      </c>
      <c r="P1190" s="18" t="s">
        <v>532</v>
      </c>
      <c r="Q1190" s="17">
        <f>+wp!R1189</f>
        <v>0</v>
      </c>
      <c r="R1190">
        <v>0</v>
      </c>
      <c r="S1190" s="17">
        <f>+wp!S1189</f>
        <v>0</v>
      </c>
      <c r="T1190" s="17">
        <f>+wp!T1189</f>
        <v>0</v>
      </c>
      <c r="U1190" s="17">
        <f>+wp!U1189</f>
        <v>0</v>
      </c>
      <c r="V1190" s="17">
        <f>+wp!V1189</f>
        <v>0</v>
      </c>
      <c r="W1190" s="17">
        <f>+wp!W1189</f>
        <v>0</v>
      </c>
      <c r="X1190" s="17">
        <f>+wp!X1189</f>
        <v>0</v>
      </c>
      <c r="Y1190" s="17">
        <f>+wp!Y1189</f>
        <v>0</v>
      </c>
      <c r="Z1190" s="17">
        <f>+wp!Z1189</f>
        <v>0</v>
      </c>
      <c r="AA1190" s="17">
        <f>+wp!AA1189</f>
        <v>0</v>
      </c>
      <c r="AB1190" s="17">
        <f>+wp!AB1189</f>
        <v>0</v>
      </c>
      <c r="AC1190" s="17">
        <f>+wp!AC1189</f>
        <v>0</v>
      </c>
      <c r="AD1190" s="17">
        <f>+wp!AD1189</f>
        <v>0</v>
      </c>
    </row>
    <row r="1191" spans="3:30" x14ac:dyDescent="0.25">
      <c r="C1191" s="4">
        <f>+wp!C1190</f>
        <v>117011</v>
      </c>
      <c r="D1191" t="str">
        <f>+wp!D1190</f>
        <v>V AND G</v>
      </c>
      <c r="E1191">
        <f>+wp!E1190</f>
        <v>630180</v>
      </c>
      <c r="F1191" t="str">
        <f>+wp!F1190</f>
        <v>DE-COMPUTER EQUIPT&amp;PARAPHERNALIA</v>
      </c>
      <c r="G1191" t="s">
        <v>191</v>
      </c>
      <c r="H1191">
        <f>+wp!I1190</f>
        <v>1700055383</v>
      </c>
      <c r="I1191" t="str">
        <f>+wp!J1190</f>
        <v>POS MACHINE</v>
      </c>
      <c r="J1191">
        <v>1</v>
      </c>
      <c r="L1191" s="16">
        <f>+wp!M1190</f>
        <v>43008</v>
      </c>
      <c r="M1191" s="34">
        <f>+wp!N1190</f>
        <v>24500</v>
      </c>
      <c r="N1191" s="17">
        <f>+wp!O1190</f>
        <v>24500</v>
      </c>
      <c r="O1191" s="17">
        <f>+wp!P1190</f>
        <v>0</v>
      </c>
      <c r="P1191" s="18" t="s">
        <v>532</v>
      </c>
      <c r="Q1191" s="17">
        <f>+wp!R1190</f>
        <v>0</v>
      </c>
      <c r="R1191">
        <v>0</v>
      </c>
      <c r="S1191" s="17">
        <f>+wp!S1190</f>
        <v>0</v>
      </c>
      <c r="T1191" s="17">
        <f>+wp!T1190</f>
        <v>0</v>
      </c>
      <c r="U1191" s="17">
        <f>+wp!U1190</f>
        <v>0</v>
      </c>
      <c r="V1191" s="17">
        <f>+wp!V1190</f>
        <v>0</v>
      </c>
      <c r="W1191" s="17">
        <f>+wp!W1190</f>
        <v>0</v>
      </c>
      <c r="X1191" s="17">
        <f>+wp!X1190</f>
        <v>0</v>
      </c>
      <c r="Y1191" s="17">
        <f>+wp!Y1190</f>
        <v>0</v>
      </c>
      <c r="Z1191" s="17">
        <f>+wp!Z1190</f>
        <v>0</v>
      </c>
      <c r="AA1191" s="17">
        <f>+wp!AA1190</f>
        <v>0</v>
      </c>
      <c r="AB1191" s="17">
        <f>+wp!AB1190</f>
        <v>0</v>
      </c>
      <c r="AC1191" s="17">
        <f>+wp!AC1190</f>
        <v>0</v>
      </c>
      <c r="AD1191" s="17">
        <f>+wp!AD1190</f>
        <v>0</v>
      </c>
    </row>
    <row r="1192" spans="3:30" x14ac:dyDescent="0.25">
      <c r="C1192" s="4">
        <f>+wp!C1191</f>
        <v>117064</v>
      </c>
      <c r="D1192" t="str">
        <f>+wp!D1191</f>
        <v>NHA BARAS PALO</v>
      </c>
      <c r="E1192">
        <f>+wp!E1191</f>
        <v>630180</v>
      </c>
      <c r="F1192" t="str">
        <f>+wp!F1191</f>
        <v>DE-COMPUTER EQUIPT&amp;PARAPHERNALIA</v>
      </c>
      <c r="G1192" t="s">
        <v>191</v>
      </c>
      <c r="H1192">
        <f>+wp!I1191</f>
        <v>1700055645</v>
      </c>
      <c r="I1192" t="str">
        <f>+wp!J1191</f>
        <v>POS PRINTER</v>
      </c>
      <c r="J1192">
        <v>1</v>
      </c>
      <c r="L1192" s="16">
        <f>+wp!M1191</f>
        <v>43008</v>
      </c>
      <c r="M1192" s="34">
        <f>+wp!N1191</f>
        <v>6700</v>
      </c>
      <c r="N1192" s="17">
        <f>+wp!O1191</f>
        <v>6700</v>
      </c>
      <c r="O1192" s="17">
        <f>+wp!P1191</f>
        <v>0</v>
      </c>
      <c r="P1192" s="18" t="s">
        <v>532</v>
      </c>
      <c r="Q1192" s="17">
        <f>+wp!R1191</f>
        <v>0</v>
      </c>
      <c r="R1192">
        <v>0</v>
      </c>
      <c r="S1192" s="17">
        <f>+wp!S1191</f>
        <v>0</v>
      </c>
      <c r="T1192" s="17">
        <f>+wp!T1191</f>
        <v>0</v>
      </c>
      <c r="U1192" s="17">
        <f>+wp!U1191</f>
        <v>0</v>
      </c>
      <c r="V1192" s="17">
        <f>+wp!V1191</f>
        <v>0</v>
      </c>
      <c r="W1192" s="17">
        <f>+wp!W1191</f>
        <v>0</v>
      </c>
      <c r="X1192" s="17">
        <f>+wp!X1191</f>
        <v>0</v>
      </c>
      <c r="Y1192" s="17">
        <f>+wp!Y1191</f>
        <v>0</v>
      </c>
      <c r="Z1192" s="17">
        <f>+wp!Z1191</f>
        <v>0</v>
      </c>
      <c r="AA1192" s="17">
        <f>+wp!AA1191</f>
        <v>0</v>
      </c>
      <c r="AB1192" s="17">
        <f>+wp!AB1191</f>
        <v>0</v>
      </c>
      <c r="AC1192" s="17">
        <f>+wp!AC1191</f>
        <v>0</v>
      </c>
      <c r="AD1192" s="17">
        <f>+wp!AD1191</f>
        <v>0</v>
      </c>
    </row>
    <row r="1193" spans="3:30" x14ac:dyDescent="0.25">
      <c r="C1193" s="4">
        <f>+wp!C1192</f>
        <v>117006</v>
      </c>
      <c r="D1193" t="str">
        <f>+wp!D1192</f>
        <v>ROMUALDEZ</v>
      </c>
      <c r="E1193">
        <f>+wp!E1192</f>
        <v>630180</v>
      </c>
      <c r="F1193" t="str">
        <f>+wp!F1192</f>
        <v>DE-COMPUTER EQUIPT&amp;PARAPHERNALIA</v>
      </c>
      <c r="G1193" t="s">
        <v>191</v>
      </c>
      <c r="H1193">
        <f>+wp!I1192</f>
        <v>1700055646</v>
      </c>
      <c r="I1193" t="str">
        <f>+wp!J1192</f>
        <v>POS PRINTER</v>
      </c>
      <c r="J1193">
        <v>1</v>
      </c>
      <c r="L1193" s="16">
        <f>+wp!M1192</f>
        <v>43008</v>
      </c>
      <c r="M1193" s="34">
        <f>+wp!N1192</f>
        <v>6700</v>
      </c>
      <c r="N1193" s="17">
        <f>+wp!O1192</f>
        <v>6700</v>
      </c>
      <c r="O1193" s="17">
        <f>+wp!P1192</f>
        <v>0</v>
      </c>
      <c r="P1193" s="18" t="s">
        <v>532</v>
      </c>
      <c r="Q1193" s="17">
        <f>+wp!R1192</f>
        <v>0</v>
      </c>
      <c r="R1193">
        <v>0</v>
      </c>
      <c r="S1193" s="17">
        <f>+wp!S1192</f>
        <v>0</v>
      </c>
      <c r="T1193" s="17">
        <f>+wp!T1192</f>
        <v>0</v>
      </c>
      <c r="U1193" s="17">
        <f>+wp!U1192</f>
        <v>0</v>
      </c>
      <c r="V1193" s="17">
        <f>+wp!V1192</f>
        <v>0</v>
      </c>
      <c r="W1193" s="17">
        <f>+wp!W1192</f>
        <v>0</v>
      </c>
      <c r="X1193" s="17">
        <f>+wp!X1192</f>
        <v>0</v>
      </c>
      <c r="Y1193" s="17">
        <f>+wp!Y1192</f>
        <v>0</v>
      </c>
      <c r="Z1193" s="17">
        <f>+wp!Z1192</f>
        <v>0</v>
      </c>
      <c r="AA1193" s="17">
        <f>+wp!AA1192</f>
        <v>0</v>
      </c>
      <c r="AB1193" s="17">
        <f>+wp!AB1192</f>
        <v>0</v>
      </c>
      <c r="AC1193" s="17">
        <f>+wp!AC1192</f>
        <v>0</v>
      </c>
      <c r="AD1193" s="17">
        <f>+wp!AD1192</f>
        <v>0</v>
      </c>
    </row>
    <row r="1194" spans="3:30" x14ac:dyDescent="0.25">
      <c r="C1194" s="4">
        <f>+wp!C1193</f>
        <v>117010</v>
      </c>
      <c r="D1194" t="str">
        <f>+wp!D1193</f>
        <v>ALANG ALANG</v>
      </c>
      <c r="E1194">
        <f>+wp!E1193</f>
        <v>630180</v>
      </c>
      <c r="F1194" t="str">
        <f>+wp!F1193</f>
        <v>DE-COMPUTER EQUIPT&amp;PARAPHERNALIA</v>
      </c>
      <c r="G1194" t="s">
        <v>191</v>
      </c>
      <c r="H1194">
        <f>+wp!I1193</f>
        <v>1000000000</v>
      </c>
      <c r="I1194" t="str">
        <f>+wp!J1193</f>
        <v>POS MACHINE</v>
      </c>
      <c r="J1194">
        <v>1</v>
      </c>
      <c r="L1194" s="16">
        <f>+wp!M1193</f>
        <v>42776</v>
      </c>
      <c r="M1194" s="34">
        <f>+wp!N1193</f>
        <v>24500</v>
      </c>
      <c r="N1194" s="17">
        <f>+wp!O1193</f>
        <v>24500</v>
      </c>
      <c r="O1194" s="17">
        <f>+wp!P1193</f>
        <v>0</v>
      </c>
      <c r="P1194" s="18" t="s">
        <v>532</v>
      </c>
      <c r="Q1194" s="17">
        <f>+wp!R1193</f>
        <v>0</v>
      </c>
      <c r="R1194">
        <v>0</v>
      </c>
      <c r="S1194" s="17">
        <f>+wp!S1193</f>
        <v>0</v>
      </c>
      <c r="T1194" s="17">
        <f>+wp!T1193</f>
        <v>0</v>
      </c>
      <c r="U1194" s="17">
        <f>+wp!U1193</f>
        <v>0</v>
      </c>
      <c r="V1194" s="17">
        <f>+wp!V1193</f>
        <v>0</v>
      </c>
      <c r="W1194" s="17">
        <f>+wp!W1193</f>
        <v>0</v>
      </c>
      <c r="X1194" s="17">
        <f>+wp!X1193</f>
        <v>0</v>
      </c>
      <c r="Y1194" s="17">
        <f>+wp!Y1193</f>
        <v>0</v>
      </c>
      <c r="Z1194" s="17">
        <f>+wp!Z1193</f>
        <v>0</v>
      </c>
      <c r="AA1194" s="17">
        <f>+wp!AA1193</f>
        <v>0</v>
      </c>
      <c r="AB1194" s="17">
        <f>+wp!AB1193</f>
        <v>0</v>
      </c>
      <c r="AC1194" s="17">
        <f>+wp!AC1193</f>
        <v>0</v>
      </c>
      <c r="AD1194" s="17">
        <f>+wp!AD1193</f>
        <v>0</v>
      </c>
    </row>
    <row r="1195" spans="3:30" x14ac:dyDescent="0.25">
      <c r="C1195" s="4">
        <f>+wp!C1194</f>
        <v>117050</v>
      </c>
      <c r="D1195" t="str">
        <f>+wp!D1194</f>
        <v>BRGY 3 TAFT</v>
      </c>
      <c r="E1195">
        <f>+wp!E1194</f>
        <v>630180</v>
      </c>
      <c r="F1195" t="str">
        <f>+wp!F1194</f>
        <v>DE-COMPUTER EQUIPT&amp;PARAPHERNALIA</v>
      </c>
      <c r="G1195" t="s">
        <v>191</v>
      </c>
      <c r="H1195">
        <f>+wp!I1194</f>
        <v>1000000000</v>
      </c>
      <c r="I1195" t="str">
        <f>+wp!J1194</f>
        <v>POS MACHINE</v>
      </c>
      <c r="J1195">
        <v>1</v>
      </c>
      <c r="L1195" s="16">
        <f>+wp!M1194</f>
        <v>42776</v>
      </c>
      <c r="M1195" s="34">
        <f>+wp!N1194</f>
        <v>24500</v>
      </c>
      <c r="N1195" s="17">
        <f>+wp!O1194</f>
        <v>24500</v>
      </c>
      <c r="O1195" s="17">
        <f>+wp!P1194</f>
        <v>0</v>
      </c>
      <c r="P1195" s="18" t="s">
        <v>532</v>
      </c>
      <c r="Q1195" s="17">
        <f>+wp!R1194</f>
        <v>0</v>
      </c>
      <c r="R1195">
        <v>0</v>
      </c>
      <c r="S1195" s="17">
        <f>+wp!S1194</f>
        <v>0</v>
      </c>
      <c r="T1195" s="17">
        <f>+wp!T1194</f>
        <v>0</v>
      </c>
      <c r="U1195" s="17">
        <f>+wp!U1194</f>
        <v>0</v>
      </c>
      <c r="V1195" s="17">
        <f>+wp!V1194</f>
        <v>0</v>
      </c>
      <c r="W1195" s="17">
        <f>+wp!W1194</f>
        <v>0</v>
      </c>
      <c r="X1195" s="17">
        <f>+wp!X1194</f>
        <v>0</v>
      </c>
      <c r="Y1195" s="17">
        <f>+wp!Y1194</f>
        <v>0</v>
      </c>
      <c r="Z1195" s="17">
        <f>+wp!Z1194</f>
        <v>0</v>
      </c>
      <c r="AA1195" s="17">
        <f>+wp!AA1194</f>
        <v>0</v>
      </c>
      <c r="AB1195" s="17">
        <f>+wp!AB1194</f>
        <v>0</v>
      </c>
      <c r="AC1195" s="17">
        <f>+wp!AC1194</f>
        <v>0</v>
      </c>
      <c r="AD1195" s="17">
        <f>+wp!AD1194</f>
        <v>0</v>
      </c>
    </row>
    <row r="1196" spans="3:30" x14ac:dyDescent="0.25">
      <c r="C1196" s="4">
        <f>+wp!C1195</f>
        <v>117050</v>
      </c>
      <c r="D1196" t="str">
        <f>+wp!D1195</f>
        <v>BRGY 3 TAFT</v>
      </c>
      <c r="E1196">
        <f>+wp!E1195</f>
        <v>630180</v>
      </c>
      <c r="F1196" t="str">
        <f>+wp!F1195</f>
        <v>DE-COMPUTER EQUIPT&amp;PARAPHERNALIA</v>
      </c>
      <c r="G1196" t="s">
        <v>191</v>
      </c>
      <c r="H1196">
        <f>+wp!I1195</f>
        <v>1000000000</v>
      </c>
      <c r="I1196" t="str">
        <f>+wp!J1195</f>
        <v>POS PRINTER</v>
      </c>
      <c r="J1196">
        <v>1</v>
      </c>
      <c r="L1196" s="16">
        <f>+wp!M1195</f>
        <v>42776</v>
      </c>
      <c r="M1196" s="34">
        <f>+wp!N1195</f>
        <v>6700</v>
      </c>
      <c r="N1196" s="17">
        <f>+wp!O1195</f>
        <v>6700</v>
      </c>
      <c r="O1196" s="17">
        <f>+wp!P1195</f>
        <v>0</v>
      </c>
      <c r="P1196" s="18" t="s">
        <v>532</v>
      </c>
      <c r="Q1196" s="17">
        <f>+wp!R1195</f>
        <v>0</v>
      </c>
      <c r="R1196">
        <v>0</v>
      </c>
      <c r="S1196" s="17">
        <f>+wp!S1195</f>
        <v>0</v>
      </c>
      <c r="T1196" s="17">
        <f>+wp!T1195</f>
        <v>0</v>
      </c>
      <c r="U1196" s="17">
        <f>+wp!U1195</f>
        <v>0</v>
      </c>
      <c r="V1196" s="17">
        <f>+wp!V1195</f>
        <v>0</v>
      </c>
      <c r="W1196" s="17">
        <f>+wp!W1195</f>
        <v>0</v>
      </c>
      <c r="X1196" s="17">
        <f>+wp!X1195</f>
        <v>0</v>
      </c>
      <c r="Y1196" s="17">
        <f>+wp!Y1195</f>
        <v>0</v>
      </c>
      <c r="Z1196" s="17">
        <f>+wp!Z1195</f>
        <v>0</v>
      </c>
      <c r="AA1196" s="17">
        <f>+wp!AA1195</f>
        <v>0</v>
      </c>
      <c r="AB1196" s="17">
        <f>+wp!AB1195</f>
        <v>0</v>
      </c>
      <c r="AC1196" s="17">
        <f>+wp!AC1195</f>
        <v>0</v>
      </c>
      <c r="AD1196" s="17">
        <f>+wp!AD1195</f>
        <v>0</v>
      </c>
    </row>
    <row r="1197" spans="3:30" x14ac:dyDescent="0.25">
      <c r="C1197" s="4">
        <f>+wp!C1196</f>
        <v>117056</v>
      </c>
      <c r="D1197" t="str">
        <f>+wp!D1196</f>
        <v>BRGY 5 DOLORES</v>
      </c>
      <c r="E1197">
        <f>+wp!E1196</f>
        <v>630180</v>
      </c>
      <c r="F1197" t="str">
        <f>+wp!F1196</f>
        <v>DE-COMPUTER EQUIPT&amp;PARAPHERNALIA</v>
      </c>
      <c r="G1197" t="s">
        <v>191</v>
      </c>
      <c r="H1197">
        <f>+wp!I1196</f>
        <v>1000000000</v>
      </c>
      <c r="I1197" t="str">
        <f>+wp!J1196</f>
        <v>POS PRINTER</v>
      </c>
      <c r="J1197">
        <v>1</v>
      </c>
      <c r="L1197" s="16">
        <f>+wp!M1196</f>
        <v>42776</v>
      </c>
      <c r="M1197" s="34">
        <f>+wp!N1196</f>
        <v>6700</v>
      </c>
      <c r="N1197" s="17">
        <f>+wp!O1196</f>
        <v>6700</v>
      </c>
      <c r="O1197" s="17">
        <f>+wp!P1196</f>
        <v>0</v>
      </c>
      <c r="P1197" s="18" t="s">
        <v>532</v>
      </c>
      <c r="Q1197" s="17">
        <f>+wp!R1196</f>
        <v>0</v>
      </c>
      <c r="R1197">
        <v>0</v>
      </c>
      <c r="S1197" s="17">
        <f>+wp!S1196</f>
        <v>0</v>
      </c>
      <c r="T1197" s="17">
        <f>+wp!T1196</f>
        <v>0</v>
      </c>
      <c r="U1197" s="17">
        <f>+wp!U1196</f>
        <v>0</v>
      </c>
      <c r="V1197" s="17">
        <f>+wp!V1196</f>
        <v>0</v>
      </c>
      <c r="W1197" s="17">
        <f>+wp!W1196</f>
        <v>0</v>
      </c>
      <c r="X1197" s="17">
        <f>+wp!X1196</f>
        <v>0</v>
      </c>
      <c r="Y1197" s="17">
        <f>+wp!Y1196</f>
        <v>0</v>
      </c>
      <c r="Z1197" s="17">
        <f>+wp!Z1196</f>
        <v>0</v>
      </c>
      <c r="AA1197" s="17">
        <f>+wp!AA1196</f>
        <v>0</v>
      </c>
      <c r="AB1197" s="17">
        <f>+wp!AB1196</f>
        <v>0</v>
      </c>
      <c r="AC1197" s="17">
        <f>+wp!AC1196</f>
        <v>0</v>
      </c>
      <c r="AD1197" s="17">
        <f>+wp!AD1196</f>
        <v>0</v>
      </c>
    </row>
    <row r="1198" spans="3:30" x14ac:dyDescent="0.25">
      <c r="C1198" s="4">
        <f>+wp!C1197</f>
        <v>117049</v>
      </c>
      <c r="D1198" t="str">
        <f>+wp!D1197</f>
        <v>BUNTAY ABUYOG</v>
      </c>
      <c r="E1198">
        <f>+wp!E1197</f>
        <v>630180</v>
      </c>
      <c r="F1198" t="str">
        <f>+wp!F1197</f>
        <v>DE-COMPUTER EQUIPT&amp;PARAPHERNALIA</v>
      </c>
      <c r="G1198" t="s">
        <v>191</v>
      </c>
      <c r="H1198">
        <f>+wp!I1197</f>
        <v>1000000000</v>
      </c>
      <c r="I1198" t="str">
        <f>+wp!J1197</f>
        <v>POS PRINTER</v>
      </c>
      <c r="J1198">
        <v>1</v>
      </c>
      <c r="L1198" s="16">
        <f>+wp!M1197</f>
        <v>42776</v>
      </c>
      <c r="M1198" s="34">
        <f>+wp!N1197</f>
        <v>6700</v>
      </c>
      <c r="N1198" s="17">
        <f>+wp!O1197</f>
        <v>6700</v>
      </c>
      <c r="O1198" s="17">
        <f>+wp!P1197</f>
        <v>0</v>
      </c>
      <c r="P1198" s="18" t="s">
        <v>532</v>
      </c>
      <c r="Q1198" s="17">
        <f>+wp!R1197</f>
        <v>0</v>
      </c>
      <c r="R1198">
        <v>0</v>
      </c>
      <c r="S1198" s="17">
        <f>+wp!S1197</f>
        <v>0</v>
      </c>
      <c r="T1198" s="17">
        <f>+wp!T1197</f>
        <v>0</v>
      </c>
      <c r="U1198" s="17">
        <f>+wp!U1197</f>
        <v>0</v>
      </c>
      <c r="V1198" s="17">
        <f>+wp!V1197</f>
        <v>0</v>
      </c>
      <c r="W1198" s="17">
        <f>+wp!W1197</f>
        <v>0</v>
      </c>
      <c r="X1198" s="17">
        <f>+wp!X1197</f>
        <v>0</v>
      </c>
      <c r="Y1198" s="17">
        <f>+wp!Y1197</f>
        <v>0</v>
      </c>
      <c r="Z1198" s="17">
        <f>+wp!Z1197</f>
        <v>0</v>
      </c>
      <c r="AA1198" s="17">
        <f>+wp!AA1197</f>
        <v>0</v>
      </c>
      <c r="AB1198" s="17">
        <f>+wp!AB1197</f>
        <v>0</v>
      </c>
      <c r="AC1198" s="17">
        <f>+wp!AC1197</f>
        <v>0</v>
      </c>
      <c r="AD1198" s="17">
        <f>+wp!AD1197</f>
        <v>0</v>
      </c>
    </row>
    <row r="1199" spans="3:30" x14ac:dyDescent="0.25">
      <c r="C1199" s="4">
        <f>+wp!C1198</f>
        <v>117030</v>
      </c>
      <c r="D1199" t="str">
        <f>+wp!D1198</f>
        <v>CAIBAAN</v>
      </c>
      <c r="E1199">
        <f>+wp!E1198</f>
        <v>630180</v>
      </c>
      <c r="F1199" t="str">
        <f>+wp!F1198</f>
        <v>DE-COMPUTER EQUIPT&amp;PARAPHERNALIA</v>
      </c>
      <c r="G1199" t="s">
        <v>191</v>
      </c>
      <c r="H1199">
        <f>+wp!I1198</f>
        <v>1000000000</v>
      </c>
      <c r="I1199" t="str">
        <f>+wp!J1198</f>
        <v>POS PRINTER</v>
      </c>
      <c r="J1199">
        <v>1</v>
      </c>
      <c r="L1199" s="16">
        <f>+wp!M1198</f>
        <v>42776</v>
      </c>
      <c r="M1199" s="34">
        <f>+wp!N1198</f>
        <v>6700</v>
      </c>
      <c r="N1199" s="17">
        <f>+wp!O1198</f>
        <v>6700</v>
      </c>
      <c r="O1199" s="17">
        <f>+wp!P1198</f>
        <v>0</v>
      </c>
      <c r="P1199" s="18" t="s">
        <v>532</v>
      </c>
      <c r="Q1199" s="17">
        <f>+wp!R1198</f>
        <v>0</v>
      </c>
      <c r="R1199">
        <v>0</v>
      </c>
      <c r="S1199" s="17">
        <f>+wp!S1198</f>
        <v>0</v>
      </c>
      <c r="T1199" s="17">
        <f>+wp!T1198</f>
        <v>0</v>
      </c>
      <c r="U1199" s="17">
        <f>+wp!U1198</f>
        <v>0</v>
      </c>
      <c r="V1199" s="17">
        <f>+wp!V1198</f>
        <v>0</v>
      </c>
      <c r="W1199" s="17">
        <f>+wp!W1198</f>
        <v>0</v>
      </c>
      <c r="X1199" s="17">
        <f>+wp!X1198</f>
        <v>0</v>
      </c>
      <c r="Y1199" s="17">
        <f>+wp!Y1198</f>
        <v>0</v>
      </c>
      <c r="Z1199" s="17">
        <f>+wp!Z1198</f>
        <v>0</v>
      </c>
      <c r="AA1199" s="17">
        <f>+wp!AA1198</f>
        <v>0</v>
      </c>
      <c r="AB1199" s="17">
        <f>+wp!AB1198</f>
        <v>0</v>
      </c>
      <c r="AC1199" s="17">
        <f>+wp!AC1198</f>
        <v>0</v>
      </c>
      <c r="AD1199" s="17">
        <f>+wp!AD1198</f>
        <v>0</v>
      </c>
    </row>
    <row r="1200" spans="3:30" x14ac:dyDescent="0.25">
      <c r="C1200" s="4">
        <f>+wp!C1199</f>
        <v>117012</v>
      </c>
      <c r="D1200" t="str">
        <f>+wp!D1199</f>
        <v>DULAG</v>
      </c>
      <c r="E1200">
        <f>+wp!E1199</f>
        <v>630180</v>
      </c>
      <c r="F1200" t="str">
        <f>+wp!F1199</f>
        <v>DE-COMPUTER EQUIPT&amp;PARAPHERNALIA</v>
      </c>
      <c r="G1200" t="s">
        <v>191</v>
      </c>
      <c r="H1200">
        <f>+wp!I1199</f>
        <v>1000000000</v>
      </c>
      <c r="I1200" t="str">
        <f>+wp!J1199</f>
        <v>POS MACHINE</v>
      </c>
      <c r="J1200">
        <v>1</v>
      </c>
      <c r="L1200" s="16">
        <f>+wp!M1199</f>
        <v>42776</v>
      </c>
      <c r="M1200" s="34">
        <f>+wp!N1199</f>
        <v>24500</v>
      </c>
      <c r="N1200" s="17">
        <f>+wp!O1199</f>
        <v>24500</v>
      </c>
      <c r="O1200" s="17">
        <f>+wp!P1199</f>
        <v>0</v>
      </c>
      <c r="P1200" s="18" t="s">
        <v>532</v>
      </c>
      <c r="Q1200" s="17">
        <f>+wp!R1199</f>
        <v>0</v>
      </c>
      <c r="R1200">
        <v>0</v>
      </c>
      <c r="S1200" s="17">
        <f>+wp!S1199</f>
        <v>0</v>
      </c>
      <c r="T1200" s="17">
        <f>+wp!T1199</f>
        <v>0</v>
      </c>
      <c r="U1200" s="17">
        <f>+wp!U1199</f>
        <v>0</v>
      </c>
      <c r="V1200" s="17">
        <f>+wp!V1199</f>
        <v>0</v>
      </c>
      <c r="W1200" s="17">
        <f>+wp!W1199</f>
        <v>0</v>
      </c>
      <c r="X1200" s="17">
        <f>+wp!X1199</f>
        <v>0</v>
      </c>
      <c r="Y1200" s="17">
        <f>+wp!Y1199</f>
        <v>0</v>
      </c>
      <c r="Z1200" s="17">
        <f>+wp!Z1199</f>
        <v>0</v>
      </c>
      <c r="AA1200" s="17">
        <f>+wp!AA1199</f>
        <v>0</v>
      </c>
      <c r="AB1200" s="17">
        <f>+wp!AB1199</f>
        <v>0</v>
      </c>
      <c r="AC1200" s="17">
        <f>+wp!AC1199</f>
        <v>0</v>
      </c>
      <c r="AD1200" s="17">
        <f>+wp!AD1199</f>
        <v>0</v>
      </c>
    </row>
    <row r="1201" spans="3:30" x14ac:dyDescent="0.25">
      <c r="C1201" s="4">
        <f>+wp!C1200</f>
        <v>117035</v>
      </c>
      <c r="D1201" t="str">
        <f>+wp!D1200</f>
        <v>HOUSING</v>
      </c>
      <c r="E1201">
        <f>+wp!E1200</f>
        <v>630180</v>
      </c>
      <c r="F1201" t="str">
        <f>+wp!F1200</f>
        <v>DE-COMPUTER EQUIPT&amp;PARAPHERNALIA</v>
      </c>
      <c r="G1201" t="s">
        <v>191</v>
      </c>
      <c r="H1201">
        <f>+wp!I1200</f>
        <v>1000000000</v>
      </c>
      <c r="I1201" t="str">
        <f>+wp!J1200</f>
        <v>POS MACHINE</v>
      </c>
      <c r="J1201">
        <v>1</v>
      </c>
      <c r="L1201" s="16">
        <f>+wp!M1200</f>
        <v>42776</v>
      </c>
      <c r="M1201" s="34">
        <f>+wp!N1200</f>
        <v>24500</v>
      </c>
      <c r="N1201" s="17">
        <f>+wp!O1200</f>
        <v>24500</v>
      </c>
      <c r="O1201" s="17">
        <f>+wp!P1200</f>
        <v>0</v>
      </c>
      <c r="P1201" s="18" t="s">
        <v>532</v>
      </c>
      <c r="Q1201" s="17">
        <f>+wp!R1200</f>
        <v>0</v>
      </c>
      <c r="R1201">
        <v>0</v>
      </c>
      <c r="S1201" s="17">
        <f>+wp!S1200</f>
        <v>0</v>
      </c>
      <c r="T1201" s="17">
        <f>+wp!T1200</f>
        <v>0</v>
      </c>
      <c r="U1201" s="17">
        <f>+wp!U1200</f>
        <v>0</v>
      </c>
      <c r="V1201" s="17">
        <f>+wp!V1200</f>
        <v>0</v>
      </c>
      <c r="W1201" s="17">
        <f>+wp!W1200</f>
        <v>0</v>
      </c>
      <c r="X1201" s="17">
        <f>+wp!X1200</f>
        <v>0</v>
      </c>
      <c r="Y1201" s="17">
        <f>+wp!Y1200</f>
        <v>0</v>
      </c>
      <c r="Z1201" s="17">
        <f>+wp!Z1200</f>
        <v>0</v>
      </c>
      <c r="AA1201" s="17">
        <f>+wp!AA1200</f>
        <v>0</v>
      </c>
      <c r="AB1201" s="17">
        <f>+wp!AB1200</f>
        <v>0</v>
      </c>
      <c r="AC1201" s="17">
        <f>+wp!AC1200</f>
        <v>0</v>
      </c>
      <c r="AD1201" s="17">
        <f>+wp!AD1200</f>
        <v>0</v>
      </c>
    </row>
    <row r="1202" spans="3:30" x14ac:dyDescent="0.25">
      <c r="C1202" s="4">
        <f>+wp!C1201</f>
        <v>117035</v>
      </c>
      <c r="D1202" t="str">
        <f>+wp!D1201</f>
        <v>HOUSING</v>
      </c>
      <c r="E1202">
        <f>+wp!E1201</f>
        <v>630180</v>
      </c>
      <c r="F1202" t="str">
        <f>+wp!F1201</f>
        <v>DE-COMPUTER EQUIPT&amp;PARAPHERNALIA</v>
      </c>
      <c r="G1202" t="s">
        <v>191</v>
      </c>
      <c r="H1202">
        <f>+wp!I1201</f>
        <v>1000000000</v>
      </c>
      <c r="I1202" t="str">
        <f>+wp!J1201</f>
        <v>POS PRINTER</v>
      </c>
      <c r="J1202">
        <v>1</v>
      </c>
      <c r="L1202" s="16">
        <f>+wp!M1201</f>
        <v>42776</v>
      </c>
      <c r="M1202" s="34">
        <f>+wp!N1201</f>
        <v>6700</v>
      </c>
      <c r="N1202" s="17">
        <f>+wp!O1201</f>
        <v>6700</v>
      </c>
      <c r="O1202" s="17">
        <f>+wp!P1201</f>
        <v>0</v>
      </c>
      <c r="P1202" s="18" t="s">
        <v>532</v>
      </c>
      <c r="Q1202" s="17">
        <f>+wp!R1201</f>
        <v>0</v>
      </c>
      <c r="R1202">
        <v>0</v>
      </c>
      <c r="S1202" s="17">
        <f>+wp!S1201</f>
        <v>0</v>
      </c>
      <c r="T1202" s="17">
        <f>+wp!T1201</f>
        <v>0</v>
      </c>
      <c r="U1202" s="17">
        <f>+wp!U1201</f>
        <v>0</v>
      </c>
      <c r="V1202" s="17">
        <f>+wp!V1201</f>
        <v>0</v>
      </c>
      <c r="W1202" s="17">
        <f>+wp!W1201</f>
        <v>0</v>
      </c>
      <c r="X1202" s="17">
        <f>+wp!X1201</f>
        <v>0</v>
      </c>
      <c r="Y1202" s="17">
        <f>+wp!Y1201</f>
        <v>0</v>
      </c>
      <c r="Z1202" s="17">
        <f>+wp!Z1201</f>
        <v>0</v>
      </c>
      <c r="AA1202" s="17">
        <f>+wp!AA1201</f>
        <v>0</v>
      </c>
      <c r="AB1202" s="17">
        <f>+wp!AB1201</f>
        <v>0</v>
      </c>
      <c r="AC1202" s="17">
        <f>+wp!AC1201</f>
        <v>0</v>
      </c>
      <c r="AD1202" s="17">
        <f>+wp!AD1201</f>
        <v>0</v>
      </c>
    </row>
    <row r="1203" spans="3:30" x14ac:dyDescent="0.25">
      <c r="C1203" s="4">
        <f>+wp!C1202</f>
        <v>117027</v>
      </c>
      <c r="D1203" t="str">
        <f>+wp!D1202</f>
        <v>LA PAZ</v>
      </c>
      <c r="E1203">
        <f>+wp!E1202</f>
        <v>630180</v>
      </c>
      <c r="F1203" t="str">
        <f>+wp!F1202</f>
        <v>DE-COMPUTER EQUIPT&amp;PARAPHERNALIA</v>
      </c>
      <c r="G1203" t="s">
        <v>191</v>
      </c>
      <c r="H1203">
        <f>+wp!I1202</f>
        <v>1000000000</v>
      </c>
      <c r="I1203" t="str">
        <f>+wp!J1202</f>
        <v>POS MACHINE</v>
      </c>
      <c r="J1203">
        <v>1</v>
      </c>
      <c r="L1203" s="16">
        <f>+wp!M1202</f>
        <v>42776</v>
      </c>
      <c r="M1203" s="34">
        <f>+wp!N1202</f>
        <v>24500</v>
      </c>
      <c r="N1203" s="17">
        <f>+wp!O1202</f>
        <v>24500</v>
      </c>
      <c r="O1203" s="17">
        <f>+wp!P1202</f>
        <v>0</v>
      </c>
      <c r="P1203" s="18" t="s">
        <v>532</v>
      </c>
      <c r="Q1203" s="17">
        <f>+wp!R1202</f>
        <v>0</v>
      </c>
      <c r="R1203">
        <v>0</v>
      </c>
      <c r="S1203" s="17">
        <f>+wp!S1202</f>
        <v>0</v>
      </c>
      <c r="T1203" s="17">
        <f>+wp!T1202</f>
        <v>0</v>
      </c>
      <c r="U1203" s="17">
        <f>+wp!U1202</f>
        <v>0</v>
      </c>
      <c r="V1203" s="17">
        <f>+wp!V1202</f>
        <v>0</v>
      </c>
      <c r="W1203" s="17">
        <f>+wp!W1202</f>
        <v>0</v>
      </c>
      <c r="X1203" s="17">
        <f>+wp!X1202</f>
        <v>0</v>
      </c>
      <c r="Y1203" s="17">
        <f>+wp!Y1202</f>
        <v>0</v>
      </c>
      <c r="Z1203" s="17">
        <f>+wp!Z1202</f>
        <v>0</v>
      </c>
      <c r="AA1203" s="17">
        <f>+wp!AA1202</f>
        <v>0</v>
      </c>
      <c r="AB1203" s="17">
        <f>+wp!AB1202</f>
        <v>0</v>
      </c>
      <c r="AC1203" s="17">
        <f>+wp!AC1202</f>
        <v>0</v>
      </c>
      <c r="AD1203" s="17">
        <f>+wp!AD1202</f>
        <v>0</v>
      </c>
    </row>
    <row r="1204" spans="3:30" x14ac:dyDescent="0.25">
      <c r="C1204" s="4">
        <f>+wp!C1203</f>
        <v>117047</v>
      </c>
      <c r="D1204" t="str">
        <f>+wp!D1203</f>
        <v>PAWING PALO</v>
      </c>
      <c r="E1204">
        <f>+wp!E1203</f>
        <v>630180</v>
      </c>
      <c r="F1204" t="str">
        <f>+wp!F1203</f>
        <v>DE-COMPUTER EQUIPT&amp;PARAPHERNALIA</v>
      </c>
      <c r="G1204" t="s">
        <v>191</v>
      </c>
      <c r="H1204">
        <f>+wp!I1203</f>
        <v>1000000000</v>
      </c>
      <c r="I1204" t="str">
        <f>+wp!J1203</f>
        <v>POS PRINTER</v>
      </c>
      <c r="J1204">
        <v>1</v>
      </c>
      <c r="L1204" s="16">
        <f>+wp!M1203</f>
        <v>42776</v>
      </c>
      <c r="M1204" s="34">
        <f>+wp!N1203</f>
        <v>6700</v>
      </c>
      <c r="N1204" s="17">
        <f>+wp!O1203</f>
        <v>6700</v>
      </c>
      <c r="O1204" s="17">
        <f>+wp!P1203</f>
        <v>0</v>
      </c>
      <c r="P1204" s="18" t="s">
        <v>532</v>
      </c>
      <c r="Q1204" s="17">
        <f>+wp!R1203</f>
        <v>0</v>
      </c>
      <c r="R1204">
        <v>0</v>
      </c>
      <c r="S1204" s="17">
        <f>+wp!S1203</f>
        <v>0</v>
      </c>
      <c r="T1204" s="17">
        <f>+wp!T1203</f>
        <v>0</v>
      </c>
      <c r="U1204" s="17">
        <f>+wp!U1203</f>
        <v>0</v>
      </c>
      <c r="V1204" s="17">
        <f>+wp!V1203</f>
        <v>0</v>
      </c>
      <c r="W1204" s="17">
        <f>+wp!W1203</f>
        <v>0</v>
      </c>
      <c r="X1204" s="17">
        <f>+wp!X1203</f>
        <v>0</v>
      </c>
      <c r="Y1204" s="17">
        <f>+wp!Y1203</f>
        <v>0</v>
      </c>
      <c r="Z1204" s="17">
        <f>+wp!Z1203</f>
        <v>0</v>
      </c>
      <c r="AA1204" s="17">
        <f>+wp!AA1203</f>
        <v>0</v>
      </c>
      <c r="AB1204" s="17">
        <f>+wp!AB1203</f>
        <v>0</v>
      </c>
      <c r="AC1204" s="17">
        <f>+wp!AC1203</f>
        <v>0</v>
      </c>
      <c r="AD1204" s="17">
        <f>+wp!AD1203</f>
        <v>0</v>
      </c>
    </row>
    <row r="1205" spans="3:30" x14ac:dyDescent="0.25">
      <c r="C1205" s="4">
        <f>+wp!C1204</f>
        <v>117008</v>
      </c>
      <c r="D1205" t="str">
        <f>+wp!D1204</f>
        <v>SALAZAR</v>
      </c>
      <c r="E1205">
        <f>+wp!E1204</f>
        <v>630180</v>
      </c>
      <c r="F1205" t="str">
        <f>+wp!F1204</f>
        <v>DE-COMPUTER EQUIPT&amp;PARAPHERNALIA</v>
      </c>
      <c r="G1205" t="s">
        <v>191</v>
      </c>
      <c r="H1205">
        <f>+wp!I1204</f>
        <v>1000000000</v>
      </c>
      <c r="I1205" t="str">
        <f>+wp!J1204</f>
        <v>POS PRINTER</v>
      </c>
      <c r="J1205">
        <v>1</v>
      </c>
      <c r="L1205" s="16">
        <f>+wp!M1204</f>
        <v>42776</v>
      </c>
      <c r="M1205" s="34">
        <f>+wp!N1204</f>
        <v>6700</v>
      </c>
      <c r="N1205" s="17">
        <f>+wp!O1204</f>
        <v>6700</v>
      </c>
      <c r="O1205" s="17">
        <f>+wp!P1204</f>
        <v>0</v>
      </c>
      <c r="P1205" s="18" t="s">
        <v>532</v>
      </c>
      <c r="Q1205" s="17">
        <f>+wp!R1204</f>
        <v>0</v>
      </c>
      <c r="R1205">
        <v>0</v>
      </c>
      <c r="S1205" s="17">
        <f>+wp!S1204</f>
        <v>0</v>
      </c>
      <c r="T1205" s="17">
        <f>+wp!T1204</f>
        <v>0</v>
      </c>
      <c r="U1205" s="17">
        <f>+wp!U1204</f>
        <v>0</v>
      </c>
      <c r="V1205" s="17">
        <f>+wp!V1204</f>
        <v>0</v>
      </c>
      <c r="W1205" s="17">
        <f>+wp!W1204</f>
        <v>0</v>
      </c>
      <c r="X1205" s="17">
        <f>+wp!X1204</f>
        <v>0</v>
      </c>
      <c r="Y1205" s="17">
        <f>+wp!Y1204</f>
        <v>0</v>
      </c>
      <c r="Z1205" s="17">
        <f>+wp!Z1204</f>
        <v>0</v>
      </c>
      <c r="AA1205" s="17">
        <f>+wp!AA1204</f>
        <v>0</v>
      </c>
      <c r="AB1205" s="17">
        <f>+wp!AB1204</f>
        <v>0</v>
      </c>
      <c r="AC1205" s="17">
        <f>+wp!AC1204</f>
        <v>0</v>
      </c>
      <c r="AD1205" s="17">
        <f>+wp!AD1204</f>
        <v>0</v>
      </c>
    </row>
    <row r="1206" spans="3:30" x14ac:dyDescent="0.25">
      <c r="C1206" s="4">
        <f>+wp!C1205</f>
        <v>117055</v>
      </c>
      <c r="D1206" t="str">
        <f>+wp!D1205</f>
        <v>SONGCO BORONGAN 2</v>
      </c>
      <c r="E1206">
        <f>+wp!E1205</f>
        <v>630180</v>
      </c>
      <c r="F1206" t="str">
        <f>+wp!F1205</f>
        <v>DE-COMPUTER EQUIPT&amp;PARAPHERNALIA</v>
      </c>
      <c r="G1206" t="s">
        <v>191</v>
      </c>
      <c r="H1206">
        <f>+wp!I1205</f>
        <v>1000000000</v>
      </c>
      <c r="I1206" t="str">
        <f>+wp!J1205</f>
        <v>POS PRINTER</v>
      </c>
      <c r="J1206">
        <v>1</v>
      </c>
      <c r="L1206" s="16">
        <f>+wp!M1205</f>
        <v>42776</v>
      </c>
      <c r="M1206" s="34">
        <f>+wp!N1205</f>
        <v>6700</v>
      </c>
      <c r="N1206" s="17">
        <f>+wp!O1205</f>
        <v>6700</v>
      </c>
      <c r="O1206" s="17">
        <f>+wp!P1205</f>
        <v>0</v>
      </c>
      <c r="P1206" s="18" t="s">
        <v>532</v>
      </c>
      <c r="Q1206" s="17">
        <f>+wp!R1205</f>
        <v>0</v>
      </c>
      <c r="R1206">
        <v>0</v>
      </c>
      <c r="S1206" s="17">
        <f>+wp!S1205</f>
        <v>0</v>
      </c>
      <c r="T1206" s="17">
        <f>+wp!T1205</f>
        <v>0</v>
      </c>
      <c r="U1206" s="17">
        <f>+wp!U1205</f>
        <v>0</v>
      </c>
      <c r="V1206" s="17">
        <f>+wp!V1205</f>
        <v>0</v>
      </c>
      <c r="W1206" s="17">
        <f>+wp!W1205</f>
        <v>0</v>
      </c>
      <c r="X1206" s="17">
        <f>+wp!X1205</f>
        <v>0</v>
      </c>
      <c r="Y1206" s="17">
        <f>+wp!Y1205</f>
        <v>0</v>
      </c>
      <c r="Z1206" s="17">
        <f>+wp!Z1205</f>
        <v>0</v>
      </c>
      <c r="AA1206" s="17">
        <f>+wp!AA1205</f>
        <v>0</v>
      </c>
      <c r="AB1206" s="17">
        <f>+wp!AB1205</f>
        <v>0</v>
      </c>
      <c r="AC1206" s="17">
        <f>+wp!AC1205</f>
        <v>0</v>
      </c>
      <c r="AD1206" s="17">
        <f>+wp!AD1205</f>
        <v>0</v>
      </c>
    </row>
    <row r="1207" spans="3:30" x14ac:dyDescent="0.25">
      <c r="C1207" s="4">
        <f>+wp!C1206</f>
        <v>117015</v>
      </c>
      <c r="D1207" t="str">
        <f>+wp!D1206</f>
        <v>TANAUAN TACLOBAN</v>
      </c>
      <c r="E1207">
        <f>+wp!E1206</f>
        <v>630180</v>
      </c>
      <c r="F1207" t="str">
        <f>+wp!F1206</f>
        <v>DE-COMPUTER EQUIPT&amp;PARAPHERNALIA</v>
      </c>
      <c r="G1207" t="s">
        <v>191</v>
      </c>
      <c r="H1207">
        <f>+wp!I1206</f>
        <v>1000000000</v>
      </c>
      <c r="I1207" t="str">
        <f>+wp!J1206</f>
        <v>POS PRINTER</v>
      </c>
      <c r="J1207">
        <v>1</v>
      </c>
      <c r="L1207" s="16">
        <f>+wp!M1206</f>
        <v>42776</v>
      </c>
      <c r="M1207" s="34">
        <f>+wp!N1206</f>
        <v>6700</v>
      </c>
      <c r="N1207" s="17">
        <f>+wp!O1206</f>
        <v>6700</v>
      </c>
      <c r="O1207" s="17">
        <f>+wp!P1206</f>
        <v>0</v>
      </c>
      <c r="P1207" s="18" t="s">
        <v>532</v>
      </c>
      <c r="Q1207" s="17">
        <f>+wp!R1206</f>
        <v>0</v>
      </c>
      <c r="R1207">
        <v>0</v>
      </c>
      <c r="S1207" s="17">
        <f>+wp!S1206</f>
        <v>0</v>
      </c>
      <c r="T1207" s="17">
        <f>+wp!T1206</f>
        <v>0</v>
      </c>
      <c r="U1207" s="17">
        <f>+wp!U1206</f>
        <v>0</v>
      </c>
      <c r="V1207" s="17">
        <f>+wp!V1206</f>
        <v>0</v>
      </c>
      <c r="W1207" s="17">
        <f>+wp!W1206</f>
        <v>0</v>
      </c>
      <c r="X1207" s="17">
        <f>+wp!X1206</f>
        <v>0</v>
      </c>
      <c r="Y1207" s="17">
        <f>+wp!Y1206</f>
        <v>0</v>
      </c>
      <c r="Z1207" s="17">
        <f>+wp!Z1206</f>
        <v>0</v>
      </c>
      <c r="AA1207" s="17">
        <f>+wp!AA1206</f>
        <v>0</v>
      </c>
      <c r="AB1207" s="17">
        <f>+wp!AB1206</f>
        <v>0</v>
      </c>
      <c r="AC1207" s="17">
        <f>+wp!AC1206</f>
        <v>0</v>
      </c>
      <c r="AD1207" s="17">
        <f>+wp!AD1206</f>
        <v>0</v>
      </c>
    </row>
    <row r="1208" spans="3:30" x14ac:dyDescent="0.25">
      <c r="C1208" s="4">
        <f>+wp!C1207</f>
        <v>117046</v>
      </c>
      <c r="D1208" t="str">
        <f>+wp!D1207</f>
        <v>TORRES ST TACLOBAN</v>
      </c>
      <c r="E1208">
        <f>+wp!E1207</f>
        <v>630180</v>
      </c>
      <c r="F1208" t="str">
        <f>+wp!F1207</f>
        <v>DE-COMPUTER EQUIPT&amp;PARAPHERNALIA</v>
      </c>
      <c r="G1208" t="s">
        <v>191</v>
      </c>
      <c r="H1208">
        <f>+wp!I1207</f>
        <v>1000000000</v>
      </c>
      <c r="I1208" t="str">
        <f>+wp!J1207</f>
        <v>POS PRINTER</v>
      </c>
      <c r="J1208">
        <v>1</v>
      </c>
      <c r="L1208" s="16">
        <f>+wp!M1207</f>
        <v>42776</v>
      </c>
      <c r="M1208" s="34">
        <f>+wp!N1207</f>
        <v>6700</v>
      </c>
      <c r="N1208" s="17">
        <f>+wp!O1207</f>
        <v>6700</v>
      </c>
      <c r="O1208" s="17">
        <f>+wp!P1207</f>
        <v>0</v>
      </c>
      <c r="P1208" s="18" t="s">
        <v>532</v>
      </c>
      <c r="Q1208" s="17">
        <f>+wp!R1207</f>
        <v>0</v>
      </c>
      <c r="R1208">
        <v>0</v>
      </c>
      <c r="S1208" s="17">
        <f>+wp!S1207</f>
        <v>0</v>
      </c>
      <c r="T1208" s="17">
        <f>+wp!T1207</f>
        <v>0</v>
      </c>
      <c r="U1208" s="17">
        <f>+wp!U1207</f>
        <v>0</v>
      </c>
      <c r="V1208" s="17">
        <f>+wp!V1207</f>
        <v>0</v>
      </c>
      <c r="W1208" s="17">
        <f>+wp!W1207</f>
        <v>0</v>
      </c>
      <c r="X1208" s="17">
        <f>+wp!X1207</f>
        <v>0</v>
      </c>
      <c r="Y1208" s="17">
        <f>+wp!Y1207</f>
        <v>0</v>
      </c>
      <c r="Z1208" s="17">
        <f>+wp!Z1207</f>
        <v>0</v>
      </c>
      <c r="AA1208" s="17">
        <f>+wp!AA1207</f>
        <v>0</v>
      </c>
      <c r="AB1208" s="17">
        <f>+wp!AB1207</f>
        <v>0</v>
      </c>
      <c r="AC1208" s="17">
        <f>+wp!AC1207</f>
        <v>0</v>
      </c>
      <c r="AD1208" s="17">
        <f>+wp!AD1207</f>
        <v>0</v>
      </c>
    </row>
    <row r="1209" spans="3:30" x14ac:dyDescent="0.25">
      <c r="C1209" s="4">
        <f>+wp!C1208</f>
        <v>617001</v>
      </c>
      <c r="D1209" t="str">
        <f>+wp!D1208</f>
        <v>UR ABUCAY TERMINAL</v>
      </c>
      <c r="E1209">
        <f>+wp!E1208</f>
        <v>630180</v>
      </c>
      <c r="F1209" t="str">
        <f>+wp!F1208</f>
        <v>DE-COMPUTER EQUIPT&amp;PARAPHERNALIA</v>
      </c>
      <c r="G1209" t="s">
        <v>191</v>
      </c>
      <c r="H1209">
        <f>+wp!I1208</f>
        <v>1000000000</v>
      </c>
      <c r="I1209" t="str">
        <f>+wp!J1208</f>
        <v>POS PRINTER</v>
      </c>
      <c r="J1209">
        <v>1</v>
      </c>
      <c r="L1209" s="16">
        <f>+wp!M1208</f>
        <v>42776</v>
      </c>
      <c r="M1209" s="34">
        <f>+wp!N1208</f>
        <v>6700</v>
      </c>
      <c r="N1209" s="17">
        <f>+wp!O1208</f>
        <v>6700</v>
      </c>
      <c r="O1209" s="17">
        <f>+wp!P1208</f>
        <v>0</v>
      </c>
      <c r="P1209" s="18" t="s">
        <v>532</v>
      </c>
      <c r="Q1209" s="17">
        <f>+wp!R1208</f>
        <v>0</v>
      </c>
      <c r="R1209">
        <v>0</v>
      </c>
      <c r="S1209" s="17">
        <f>+wp!S1208</f>
        <v>0</v>
      </c>
      <c r="T1209" s="17">
        <f>+wp!T1208</f>
        <v>0</v>
      </c>
      <c r="U1209" s="17">
        <f>+wp!U1208</f>
        <v>0</v>
      </c>
      <c r="V1209" s="17">
        <f>+wp!V1208</f>
        <v>0</v>
      </c>
      <c r="W1209" s="17">
        <f>+wp!W1208</f>
        <v>0</v>
      </c>
      <c r="X1209" s="17">
        <f>+wp!X1208</f>
        <v>0</v>
      </c>
      <c r="Y1209" s="17">
        <f>+wp!Y1208</f>
        <v>0</v>
      </c>
      <c r="Z1209" s="17">
        <f>+wp!Z1208</f>
        <v>0</v>
      </c>
      <c r="AA1209" s="17">
        <f>+wp!AA1208</f>
        <v>0</v>
      </c>
      <c r="AB1209" s="17">
        <f>+wp!AB1208</f>
        <v>0</v>
      </c>
      <c r="AC1209" s="17">
        <f>+wp!AC1208</f>
        <v>0</v>
      </c>
      <c r="AD1209" s="17">
        <f>+wp!AD1208</f>
        <v>0</v>
      </c>
    </row>
    <row r="1210" spans="3:30" x14ac:dyDescent="0.25">
      <c r="C1210" s="4">
        <f>+wp!C1209</f>
        <v>617025</v>
      </c>
      <c r="D1210" t="str">
        <f>+wp!D1209</f>
        <v>UR CALANIPAWAN TACLOBAN</v>
      </c>
      <c r="E1210">
        <f>+wp!E1209</f>
        <v>630180</v>
      </c>
      <c r="F1210" t="str">
        <f>+wp!F1209</f>
        <v>DE-COMPUTER EQUIPT&amp;PARAPHERNALIA</v>
      </c>
      <c r="G1210" t="s">
        <v>191</v>
      </c>
      <c r="H1210">
        <f>+wp!I1209</f>
        <v>1000000000</v>
      </c>
      <c r="I1210" t="str">
        <f>+wp!J1209</f>
        <v>POS PRINTER</v>
      </c>
      <c r="J1210">
        <v>1</v>
      </c>
      <c r="L1210" s="16">
        <f>+wp!M1209</f>
        <v>42776</v>
      </c>
      <c r="M1210" s="34">
        <f>+wp!N1209</f>
        <v>6700</v>
      </c>
      <c r="N1210" s="17">
        <f>+wp!O1209</f>
        <v>6700</v>
      </c>
      <c r="O1210" s="17">
        <f>+wp!P1209</f>
        <v>0</v>
      </c>
      <c r="P1210" s="18" t="s">
        <v>532</v>
      </c>
      <c r="Q1210" s="17">
        <f>+wp!R1209</f>
        <v>0</v>
      </c>
      <c r="R1210">
        <v>0</v>
      </c>
      <c r="S1210" s="17">
        <f>+wp!S1209</f>
        <v>0</v>
      </c>
      <c r="T1210" s="17">
        <f>+wp!T1209</f>
        <v>0</v>
      </c>
      <c r="U1210" s="17">
        <f>+wp!U1209</f>
        <v>0</v>
      </c>
      <c r="V1210" s="17">
        <f>+wp!V1209</f>
        <v>0</v>
      </c>
      <c r="W1210" s="17">
        <f>+wp!W1209</f>
        <v>0</v>
      </c>
      <c r="X1210" s="17">
        <f>+wp!X1209</f>
        <v>0</v>
      </c>
      <c r="Y1210" s="17">
        <f>+wp!Y1209</f>
        <v>0</v>
      </c>
      <c r="Z1210" s="17">
        <f>+wp!Z1209</f>
        <v>0</v>
      </c>
      <c r="AA1210" s="17">
        <f>+wp!AA1209</f>
        <v>0</v>
      </c>
      <c r="AB1210" s="17">
        <f>+wp!AB1209</f>
        <v>0</v>
      </c>
      <c r="AC1210" s="17">
        <f>+wp!AC1209</f>
        <v>0</v>
      </c>
      <c r="AD1210" s="17">
        <f>+wp!AD1209</f>
        <v>0</v>
      </c>
    </row>
    <row r="1211" spans="3:30" x14ac:dyDescent="0.25">
      <c r="C1211" s="4">
        <f>+wp!C1210</f>
        <v>617007</v>
      </c>
      <c r="D1211" t="str">
        <f>+wp!D1210</f>
        <v>UR CAVITE EAST PALO</v>
      </c>
      <c r="E1211">
        <f>+wp!E1210</f>
        <v>630180</v>
      </c>
      <c r="F1211" t="str">
        <f>+wp!F1210</f>
        <v>DE-COMPUTER EQUIPT&amp;PARAPHERNALIA</v>
      </c>
      <c r="G1211" t="s">
        <v>191</v>
      </c>
      <c r="H1211">
        <f>+wp!I1210</f>
        <v>1000000000</v>
      </c>
      <c r="I1211" t="str">
        <f>+wp!J1210</f>
        <v>POS PRINTER</v>
      </c>
      <c r="J1211">
        <v>1</v>
      </c>
      <c r="L1211" s="16">
        <f>+wp!M1210</f>
        <v>42776</v>
      </c>
      <c r="M1211" s="34">
        <f>+wp!N1210</f>
        <v>6700</v>
      </c>
      <c r="N1211" s="17">
        <f>+wp!O1210</f>
        <v>6700</v>
      </c>
      <c r="O1211" s="17">
        <f>+wp!P1210</f>
        <v>0</v>
      </c>
      <c r="P1211" s="18" t="s">
        <v>532</v>
      </c>
      <c r="Q1211" s="17">
        <f>+wp!R1210</f>
        <v>0</v>
      </c>
      <c r="R1211">
        <v>0</v>
      </c>
      <c r="S1211" s="17">
        <f>+wp!S1210</f>
        <v>0</v>
      </c>
      <c r="T1211" s="17">
        <f>+wp!T1210</f>
        <v>0</v>
      </c>
      <c r="U1211" s="17">
        <f>+wp!U1210</f>
        <v>0</v>
      </c>
      <c r="V1211" s="17">
        <f>+wp!V1210</f>
        <v>0</v>
      </c>
      <c r="W1211" s="17">
        <f>+wp!W1210</f>
        <v>0</v>
      </c>
      <c r="X1211" s="17">
        <f>+wp!X1210</f>
        <v>0</v>
      </c>
      <c r="Y1211" s="17">
        <f>+wp!Y1210</f>
        <v>0</v>
      </c>
      <c r="Z1211" s="17">
        <f>+wp!Z1210</f>
        <v>0</v>
      </c>
      <c r="AA1211" s="17">
        <f>+wp!AA1210</f>
        <v>0</v>
      </c>
      <c r="AB1211" s="17">
        <f>+wp!AB1210</f>
        <v>0</v>
      </c>
      <c r="AC1211" s="17">
        <f>+wp!AC1210</f>
        <v>0</v>
      </c>
      <c r="AD1211" s="17">
        <f>+wp!AD1210</f>
        <v>0</v>
      </c>
    </row>
    <row r="1212" spans="3:30" x14ac:dyDescent="0.25">
      <c r="C1212" s="4">
        <f>+wp!C1211</f>
        <v>617009</v>
      </c>
      <c r="D1212" t="str">
        <f>+wp!D1211</f>
        <v>UR DIIT TACLOBAN</v>
      </c>
      <c r="E1212">
        <f>+wp!E1211</f>
        <v>630180</v>
      </c>
      <c r="F1212" t="str">
        <f>+wp!F1211</f>
        <v>DE-COMPUTER EQUIPT&amp;PARAPHERNALIA</v>
      </c>
      <c r="G1212" t="s">
        <v>191</v>
      </c>
      <c r="H1212">
        <f>+wp!I1211</f>
        <v>1000000000</v>
      </c>
      <c r="I1212" t="str">
        <f>+wp!J1211</f>
        <v>POS PRINTER</v>
      </c>
      <c r="J1212">
        <v>1</v>
      </c>
      <c r="L1212" s="16">
        <f>+wp!M1211</f>
        <v>42776</v>
      </c>
      <c r="M1212" s="34">
        <f>+wp!N1211</f>
        <v>6700</v>
      </c>
      <c r="N1212" s="17">
        <f>+wp!O1211</f>
        <v>6700</v>
      </c>
      <c r="O1212" s="17">
        <f>+wp!P1211</f>
        <v>0</v>
      </c>
      <c r="P1212" s="18" t="s">
        <v>532</v>
      </c>
      <c r="Q1212" s="17">
        <f>+wp!R1211</f>
        <v>0</v>
      </c>
      <c r="R1212">
        <v>0</v>
      </c>
      <c r="S1212" s="17">
        <f>+wp!S1211</f>
        <v>0</v>
      </c>
      <c r="T1212" s="17">
        <f>+wp!T1211</f>
        <v>0</v>
      </c>
      <c r="U1212" s="17">
        <f>+wp!U1211</f>
        <v>0</v>
      </c>
      <c r="V1212" s="17">
        <f>+wp!V1211</f>
        <v>0</v>
      </c>
      <c r="W1212" s="17">
        <f>+wp!W1211</f>
        <v>0</v>
      </c>
      <c r="X1212" s="17">
        <f>+wp!X1211</f>
        <v>0</v>
      </c>
      <c r="Y1212" s="17">
        <f>+wp!Y1211</f>
        <v>0</v>
      </c>
      <c r="Z1212" s="17">
        <f>+wp!Z1211</f>
        <v>0</v>
      </c>
      <c r="AA1212" s="17">
        <f>+wp!AA1211</f>
        <v>0</v>
      </c>
      <c r="AB1212" s="17">
        <f>+wp!AB1211</f>
        <v>0</v>
      </c>
      <c r="AC1212" s="17">
        <f>+wp!AC1211</f>
        <v>0</v>
      </c>
      <c r="AD1212" s="17">
        <f>+wp!AD1211</f>
        <v>0</v>
      </c>
    </row>
    <row r="1213" spans="3:30" x14ac:dyDescent="0.25">
      <c r="C1213" s="4">
        <f>+wp!C1212</f>
        <v>617010</v>
      </c>
      <c r="D1213" t="str">
        <f>+wp!D1212</f>
        <v>UR MAHARLIKA HIGHWAY TACLOBAN</v>
      </c>
      <c r="E1213">
        <f>+wp!E1212</f>
        <v>630180</v>
      </c>
      <c r="F1213" t="str">
        <f>+wp!F1212</f>
        <v>DE-COMPUTER EQUIPT&amp;PARAPHERNALIA</v>
      </c>
      <c r="G1213" t="s">
        <v>191</v>
      </c>
      <c r="H1213">
        <f>+wp!I1212</f>
        <v>1000000000</v>
      </c>
      <c r="I1213" t="str">
        <f>+wp!J1212</f>
        <v>POS PRINTER</v>
      </c>
      <c r="J1213">
        <v>1</v>
      </c>
      <c r="L1213" s="16">
        <f>+wp!M1212</f>
        <v>42776</v>
      </c>
      <c r="M1213" s="34">
        <f>+wp!N1212</f>
        <v>6700</v>
      </c>
      <c r="N1213" s="17">
        <f>+wp!O1212</f>
        <v>6700</v>
      </c>
      <c r="O1213" s="17">
        <f>+wp!P1212</f>
        <v>0</v>
      </c>
      <c r="P1213" s="18" t="s">
        <v>532</v>
      </c>
      <c r="Q1213" s="17">
        <f>+wp!R1212</f>
        <v>0</v>
      </c>
      <c r="R1213">
        <v>0</v>
      </c>
      <c r="S1213" s="17">
        <f>+wp!S1212</f>
        <v>0</v>
      </c>
      <c r="T1213" s="17">
        <f>+wp!T1212</f>
        <v>0</v>
      </c>
      <c r="U1213" s="17">
        <f>+wp!U1212</f>
        <v>0</v>
      </c>
      <c r="V1213" s="17">
        <f>+wp!V1212</f>
        <v>0</v>
      </c>
      <c r="W1213" s="17">
        <f>+wp!W1212</f>
        <v>0</v>
      </c>
      <c r="X1213" s="17">
        <f>+wp!X1212</f>
        <v>0</v>
      </c>
      <c r="Y1213" s="17">
        <f>+wp!Y1212</f>
        <v>0</v>
      </c>
      <c r="Z1213" s="17">
        <f>+wp!Z1212</f>
        <v>0</v>
      </c>
      <c r="AA1213" s="17">
        <f>+wp!AA1212</f>
        <v>0</v>
      </c>
      <c r="AB1213" s="17">
        <f>+wp!AB1212</f>
        <v>0</v>
      </c>
      <c r="AC1213" s="17">
        <f>+wp!AC1212</f>
        <v>0</v>
      </c>
      <c r="AD1213" s="17">
        <f>+wp!AD1212</f>
        <v>0</v>
      </c>
    </row>
    <row r="1214" spans="3:30" x14ac:dyDescent="0.25">
      <c r="C1214" s="4">
        <f>+wp!C1213</f>
        <v>617006</v>
      </c>
      <c r="D1214" t="str">
        <f>+wp!D1213</f>
        <v>UR SAN JOSE TACLOBAN</v>
      </c>
      <c r="E1214">
        <f>+wp!E1213</f>
        <v>630180</v>
      </c>
      <c r="F1214" t="str">
        <f>+wp!F1213</f>
        <v>DE-COMPUTER EQUIPT&amp;PARAPHERNALIA</v>
      </c>
      <c r="G1214" t="s">
        <v>191</v>
      </c>
      <c r="H1214">
        <f>+wp!I1213</f>
        <v>1000000000</v>
      </c>
      <c r="I1214" t="str">
        <f>+wp!J1213</f>
        <v>POS PRINTER</v>
      </c>
      <c r="J1214">
        <v>1</v>
      </c>
      <c r="L1214" s="16">
        <f>+wp!M1213</f>
        <v>42776</v>
      </c>
      <c r="M1214" s="34">
        <f>+wp!N1213</f>
        <v>6700</v>
      </c>
      <c r="N1214" s="17">
        <f>+wp!O1213</f>
        <v>6700</v>
      </c>
      <c r="O1214" s="17">
        <f>+wp!P1213</f>
        <v>0</v>
      </c>
      <c r="P1214" s="18" t="s">
        <v>532</v>
      </c>
      <c r="Q1214" s="17">
        <f>+wp!R1213</f>
        <v>0</v>
      </c>
      <c r="R1214">
        <v>0</v>
      </c>
      <c r="S1214" s="17">
        <f>+wp!S1213</f>
        <v>0</v>
      </c>
      <c r="T1214" s="17">
        <f>+wp!T1213</f>
        <v>0</v>
      </c>
      <c r="U1214" s="17">
        <f>+wp!U1213</f>
        <v>0</v>
      </c>
      <c r="V1214" s="17">
        <f>+wp!V1213</f>
        <v>0</v>
      </c>
      <c r="W1214" s="17">
        <f>+wp!W1213</f>
        <v>0</v>
      </c>
      <c r="X1214" s="17">
        <f>+wp!X1213</f>
        <v>0</v>
      </c>
      <c r="Y1214" s="17">
        <f>+wp!Y1213</f>
        <v>0</v>
      </c>
      <c r="Z1214" s="17">
        <f>+wp!Z1213</f>
        <v>0</v>
      </c>
      <c r="AA1214" s="17">
        <f>+wp!AA1213</f>
        <v>0</v>
      </c>
      <c r="AB1214" s="17">
        <f>+wp!AB1213</f>
        <v>0</v>
      </c>
      <c r="AC1214" s="17">
        <f>+wp!AC1213</f>
        <v>0</v>
      </c>
      <c r="AD1214" s="17">
        <f>+wp!AD1213</f>
        <v>0</v>
      </c>
    </row>
    <row r="1215" spans="3:30" x14ac:dyDescent="0.25">
      <c r="C1215" s="4">
        <f>+wp!C1214</f>
        <v>0</v>
      </c>
      <c r="D1215">
        <f>+wp!D1214</f>
        <v>0</v>
      </c>
      <c r="E1215">
        <f>+wp!E1214</f>
        <v>0</v>
      </c>
      <c r="F1215">
        <f>+wp!F1214</f>
        <v>0</v>
      </c>
      <c r="G1215" t="s">
        <v>191</v>
      </c>
      <c r="H1215">
        <f>+wp!I1214</f>
        <v>0</v>
      </c>
      <c r="I1215">
        <f>+wp!J1214</f>
        <v>0</v>
      </c>
      <c r="J1215">
        <v>1</v>
      </c>
      <c r="L1215" s="16">
        <f>+wp!M1214</f>
        <v>0</v>
      </c>
      <c r="M1215" s="34">
        <f>+wp!N1214</f>
        <v>0</v>
      </c>
      <c r="N1215" s="17">
        <f>+wp!O1214</f>
        <v>0</v>
      </c>
      <c r="O1215" s="17">
        <f>+wp!P1214</f>
        <v>0</v>
      </c>
      <c r="P1215" s="18" t="s">
        <v>532</v>
      </c>
      <c r="Q1215" s="17">
        <f>+wp!R1214</f>
        <v>0</v>
      </c>
      <c r="S1215" s="17">
        <f>+wp!S1214</f>
        <v>0</v>
      </c>
      <c r="T1215" s="17">
        <f>+wp!T1214</f>
        <v>0</v>
      </c>
      <c r="U1215" s="17">
        <f>+wp!U1214</f>
        <v>0</v>
      </c>
      <c r="V1215" s="17">
        <f>+wp!V1214</f>
        <v>0</v>
      </c>
      <c r="W1215" s="17">
        <f>+wp!W1214</f>
        <v>0</v>
      </c>
      <c r="X1215" s="17">
        <f>+wp!X1214</f>
        <v>0</v>
      </c>
      <c r="Y1215" s="17">
        <f>+wp!Y1214</f>
        <v>0</v>
      </c>
      <c r="Z1215" s="17">
        <f>+wp!Z1214</f>
        <v>0</v>
      </c>
      <c r="AA1215" s="17">
        <f>+wp!AA1214</f>
        <v>0</v>
      </c>
      <c r="AB1215" s="17">
        <f>+wp!AB1214</f>
        <v>0</v>
      </c>
      <c r="AC1215" s="17">
        <f>+wp!AC1214</f>
        <v>0</v>
      </c>
      <c r="AD1215" s="17">
        <f>+wp!AD1214</f>
        <v>0</v>
      </c>
    </row>
    <row r="1216" spans="3:30" x14ac:dyDescent="0.25">
      <c r="C1216" s="4">
        <f>+wp!C1215</f>
        <v>0</v>
      </c>
      <c r="D1216">
        <f>+wp!D1215</f>
        <v>0</v>
      </c>
      <c r="E1216">
        <f>+wp!E1215</f>
        <v>0</v>
      </c>
      <c r="F1216">
        <f>+wp!F1215</f>
        <v>0</v>
      </c>
      <c r="G1216" t="s">
        <v>191</v>
      </c>
      <c r="H1216">
        <f>+wp!I1215</f>
        <v>0</v>
      </c>
      <c r="I1216">
        <f>+wp!J1215</f>
        <v>0</v>
      </c>
      <c r="J1216">
        <v>1</v>
      </c>
      <c r="L1216" s="16">
        <f>+wp!M1215</f>
        <v>0</v>
      </c>
      <c r="M1216" s="34">
        <f>+wp!N1215</f>
        <v>0</v>
      </c>
      <c r="N1216" s="17">
        <f>+wp!O1215</f>
        <v>0</v>
      </c>
      <c r="O1216" s="17">
        <f>+wp!P1215</f>
        <v>0</v>
      </c>
      <c r="P1216" s="18" t="s">
        <v>532</v>
      </c>
      <c r="Q1216" s="17">
        <f>+wp!R1215</f>
        <v>0</v>
      </c>
      <c r="S1216" s="17">
        <f>+wp!S1215</f>
        <v>0</v>
      </c>
      <c r="T1216" s="17">
        <f>+wp!T1215</f>
        <v>0</v>
      </c>
      <c r="U1216" s="17">
        <f>+wp!U1215</f>
        <v>0</v>
      </c>
      <c r="V1216" s="17">
        <f>+wp!V1215</f>
        <v>0</v>
      </c>
      <c r="W1216" s="17">
        <f>+wp!W1215</f>
        <v>0</v>
      </c>
      <c r="X1216" s="17">
        <f>+wp!X1215</f>
        <v>0</v>
      </c>
      <c r="Y1216" s="17">
        <f>+wp!Y1215</f>
        <v>0</v>
      </c>
      <c r="Z1216" s="17">
        <f>+wp!Z1215</f>
        <v>0</v>
      </c>
      <c r="AA1216" s="17">
        <f>+wp!AA1215</f>
        <v>0</v>
      </c>
      <c r="AB1216" s="17">
        <f>+wp!AB1215</f>
        <v>0</v>
      </c>
      <c r="AC1216" s="17">
        <f>+wp!AC1215</f>
        <v>0</v>
      </c>
      <c r="AD1216" s="17">
        <f>+wp!AD1215</f>
        <v>0</v>
      </c>
    </row>
    <row r="1217" spans="3:30" x14ac:dyDescent="0.25">
      <c r="C1217" s="4">
        <f>+wp!C1216</f>
        <v>0</v>
      </c>
      <c r="D1217">
        <f>+wp!D1216</f>
        <v>0</v>
      </c>
      <c r="E1217">
        <f>+wp!E1216</f>
        <v>0</v>
      </c>
      <c r="F1217">
        <f>+wp!F1216</f>
        <v>0</v>
      </c>
      <c r="G1217" t="s">
        <v>191</v>
      </c>
      <c r="H1217">
        <f>+wp!I1216</f>
        <v>0</v>
      </c>
      <c r="I1217">
        <f>+wp!J1216</f>
        <v>0</v>
      </c>
      <c r="J1217">
        <v>1</v>
      </c>
      <c r="L1217" s="16">
        <f>+wp!M1216</f>
        <v>0</v>
      </c>
      <c r="M1217" s="34">
        <f>+wp!N1216</f>
        <v>0</v>
      </c>
      <c r="N1217" s="17">
        <f>+wp!O1216</f>
        <v>0</v>
      </c>
      <c r="O1217" s="17">
        <f>+wp!P1216</f>
        <v>0</v>
      </c>
      <c r="P1217" s="18" t="s">
        <v>532</v>
      </c>
      <c r="Q1217" s="17">
        <f>+wp!R1216</f>
        <v>0</v>
      </c>
      <c r="S1217" s="17">
        <f>+wp!S1216</f>
        <v>0</v>
      </c>
      <c r="T1217" s="17">
        <f>+wp!T1216</f>
        <v>0</v>
      </c>
      <c r="U1217" s="17">
        <f>+wp!U1216</f>
        <v>0</v>
      </c>
      <c r="V1217" s="17">
        <f>+wp!V1216</f>
        <v>0</v>
      </c>
      <c r="W1217" s="17">
        <f>+wp!W1216</f>
        <v>0</v>
      </c>
      <c r="X1217" s="17">
        <f>+wp!X1216</f>
        <v>0</v>
      </c>
      <c r="Y1217" s="17">
        <f>+wp!Y1216</f>
        <v>0</v>
      </c>
      <c r="Z1217" s="17">
        <f>+wp!Z1216</f>
        <v>0</v>
      </c>
      <c r="AA1217" s="17">
        <f>+wp!AA1216</f>
        <v>0</v>
      </c>
      <c r="AB1217" s="17">
        <f>+wp!AB1216</f>
        <v>0</v>
      </c>
      <c r="AC1217" s="17">
        <f>+wp!AC1216</f>
        <v>0</v>
      </c>
      <c r="AD1217" s="17">
        <f>+wp!AD1216</f>
        <v>0</v>
      </c>
    </row>
    <row r="1218" spans="3:30" x14ac:dyDescent="0.25">
      <c r="C1218" s="4">
        <f>+wp!C1217</f>
        <v>0</v>
      </c>
      <c r="D1218">
        <f>+wp!D1217</f>
        <v>0</v>
      </c>
      <c r="E1218">
        <f>+wp!E1217</f>
        <v>0</v>
      </c>
      <c r="F1218">
        <f>+wp!F1217</f>
        <v>0</v>
      </c>
      <c r="G1218" t="s">
        <v>191</v>
      </c>
      <c r="H1218">
        <f>+wp!I1217</f>
        <v>0</v>
      </c>
      <c r="I1218">
        <f>+wp!J1217</f>
        <v>0</v>
      </c>
      <c r="J1218">
        <v>1</v>
      </c>
      <c r="L1218" s="16">
        <f>+wp!M1217</f>
        <v>0</v>
      </c>
      <c r="M1218" s="34">
        <f>+wp!N1217</f>
        <v>0</v>
      </c>
      <c r="N1218" s="17">
        <f>+wp!O1217</f>
        <v>0</v>
      </c>
      <c r="O1218" s="17">
        <f>+wp!P1217</f>
        <v>0</v>
      </c>
      <c r="P1218" s="18" t="s">
        <v>532</v>
      </c>
      <c r="Q1218" s="17">
        <f>+wp!R1217</f>
        <v>0</v>
      </c>
      <c r="S1218" s="17">
        <f>+wp!S1217</f>
        <v>0</v>
      </c>
      <c r="T1218" s="17">
        <f>+wp!T1217</f>
        <v>0</v>
      </c>
      <c r="U1218" s="17">
        <f>+wp!U1217</f>
        <v>0</v>
      </c>
      <c r="V1218" s="17">
        <f>+wp!V1217</f>
        <v>0</v>
      </c>
      <c r="W1218" s="17">
        <f>+wp!W1217</f>
        <v>0</v>
      </c>
      <c r="X1218" s="17">
        <f>+wp!X1217</f>
        <v>0</v>
      </c>
      <c r="Y1218" s="17">
        <f>+wp!Y1217</f>
        <v>0</v>
      </c>
      <c r="Z1218" s="17">
        <f>+wp!Z1217</f>
        <v>0</v>
      </c>
      <c r="AA1218" s="17">
        <f>+wp!AA1217</f>
        <v>0</v>
      </c>
      <c r="AB1218" s="17">
        <f>+wp!AB1217</f>
        <v>0</v>
      </c>
      <c r="AC1218" s="17">
        <f>+wp!AC1217</f>
        <v>0</v>
      </c>
      <c r="AD1218" s="17">
        <f>+wp!AD1217</f>
        <v>0</v>
      </c>
    </row>
    <row r="1219" spans="3:30" x14ac:dyDescent="0.25">
      <c r="C1219" s="4">
        <f>+wp!C1218</f>
        <v>0</v>
      </c>
      <c r="D1219">
        <f>+wp!D1218</f>
        <v>0</v>
      </c>
      <c r="E1219">
        <f>+wp!E1218</f>
        <v>0</v>
      </c>
      <c r="F1219">
        <f>+wp!F1218</f>
        <v>0</v>
      </c>
      <c r="G1219" t="s">
        <v>191</v>
      </c>
      <c r="H1219">
        <f>+wp!I1218</f>
        <v>0</v>
      </c>
      <c r="I1219">
        <f>+wp!J1218</f>
        <v>0</v>
      </c>
      <c r="J1219">
        <v>1</v>
      </c>
      <c r="L1219" s="16">
        <f>+wp!M1218</f>
        <v>0</v>
      </c>
      <c r="M1219" s="34">
        <f>+wp!N1218</f>
        <v>0</v>
      </c>
      <c r="N1219" s="17">
        <f>+wp!O1218</f>
        <v>0</v>
      </c>
      <c r="O1219" s="17">
        <f>+wp!P1218</f>
        <v>0</v>
      </c>
      <c r="P1219" s="18" t="s">
        <v>532</v>
      </c>
      <c r="Q1219" s="17">
        <f>+wp!R1218</f>
        <v>0</v>
      </c>
      <c r="S1219" s="17">
        <f>+wp!S1218</f>
        <v>0</v>
      </c>
      <c r="T1219" s="17">
        <f>+wp!T1218</f>
        <v>0</v>
      </c>
      <c r="U1219" s="17">
        <f>+wp!U1218</f>
        <v>0</v>
      </c>
      <c r="V1219" s="17">
        <f>+wp!V1218</f>
        <v>0</v>
      </c>
      <c r="W1219" s="17">
        <f>+wp!W1218</f>
        <v>0</v>
      </c>
      <c r="X1219" s="17">
        <f>+wp!X1218</f>
        <v>0</v>
      </c>
      <c r="Y1219" s="17">
        <f>+wp!Y1218</f>
        <v>0</v>
      </c>
      <c r="Z1219" s="17">
        <f>+wp!Z1218</f>
        <v>0</v>
      </c>
      <c r="AA1219" s="17">
        <f>+wp!AA1218</f>
        <v>0</v>
      </c>
      <c r="AB1219" s="17">
        <f>+wp!AB1218</f>
        <v>0</v>
      </c>
      <c r="AC1219" s="17">
        <f>+wp!AC1218</f>
        <v>0</v>
      </c>
      <c r="AD1219" s="17">
        <f>+wp!AD1218</f>
        <v>0</v>
      </c>
    </row>
    <row r="1220" spans="3:30" x14ac:dyDescent="0.25">
      <c r="C1220" s="4">
        <f>+wp!C1219</f>
        <v>0</v>
      </c>
      <c r="D1220">
        <f>+wp!D1219</f>
        <v>0</v>
      </c>
      <c r="E1220">
        <f>+wp!E1219</f>
        <v>0</v>
      </c>
      <c r="F1220">
        <f>+wp!F1219</f>
        <v>0</v>
      </c>
      <c r="G1220" t="s">
        <v>191</v>
      </c>
      <c r="H1220">
        <f>+wp!I1219</f>
        <v>0</v>
      </c>
      <c r="I1220">
        <f>+wp!J1219</f>
        <v>0</v>
      </c>
      <c r="J1220">
        <v>1</v>
      </c>
      <c r="L1220" s="16">
        <f>+wp!M1219</f>
        <v>0</v>
      </c>
      <c r="M1220" s="34">
        <f>+wp!N1219</f>
        <v>0</v>
      </c>
      <c r="N1220" s="17">
        <f>+wp!O1219</f>
        <v>0</v>
      </c>
      <c r="O1220" s="17">
        <f>+wp!P1219</f>
        <v>0</v>
      </c>
      <c r="P1220" s="18" t="s">
        <v>532</v>
      </c>
      <c r="Q1220" s="17">
        <f>+wp!R1219</f>
        <v>0</v>
      </c>
      <c r="S1220" s="17">
        <f>+wp!S1219</f>
        <v>0</v>
      </c>
      <c r="T1220" s="17">
        <f>+wp!T1219</f>
        <v>0</v>
      </c>
      <c r="U1220" s="17">
        <f>+wp!U1219</f>
        <v>0</v>
      </c>
      <c r="V1220" s="17">
        <f>+wp!V1219</f>
        <v>0</v>
      </c>
      <c r="W1220" s="17">
        <f>+wp!W1219</f>
        <v>0</v>
      </c>
      <c r="X1220" s="17">
        <f>+wp!X1219</f>
        <v>0</v>
      </c>
      <c r="Y1220" s="17">
        <f>+wp!Y1219</f>
        <v>0</v>
      </c>
      <c r="Z1220" s="17">
        <f>+wp!Z1219</f>
        <v>0</v>
      </c>
      <c r="AA1220" s="17">
        <f>+wp!AA1219</f>
        <v>0</v>
      </c>
      <c r="AB1220" s="17">
        <f>+wp!AB1219</f>
        <v>0</v>
      </c>
      <c r="AC1220" s="17">
        <f>+wp!AC1219</f>
        <v>0</v>
      </c>
      <c r="AD1220" s="17">
        <f>+wp!AD1219</f>
        <v>0</v>
      </c>
    </row>
    <row r="1221" spans="3:30" x14ac:dyDescent="0.25">
      <c r="C1221" s="4">
        <f>+wp!C1220</f>
        <v>0</v>
      </c>
      <c r="D1221">
        <f>+wp!D1220</f>
        <v>0</v>
      </c>
      <c r="E1221">
        <f>+wp!E1220</f>
        <v>0</v>
      </c>
      <c r="F1221">
        <f>+wp!F1220</f>
        <v>0</v>
      </c>
      <c r="G1221" t="s">
        <v>191</v>
      </c>
      <c r="H1221">
        <f>+wp!I1220</f>
        <v>0</v>
      </c>
      <c r="I1221">
        <f>+wp!J1220</f>
        <v>0</v>
      </c>
      <c r="J1221">
        <v>1</v>
      </c>
      <c r="L1221" s="16">
        <f>+wp!M1220</f>
        <v>0</v>
      </c>
      <c r="M1221" s="34">
        <f>+wp!N1220</f>
        <v>0</v>
      </c>
      <c r="N1221" s="17">
        <f>+wp!O1220</f>
        <v>0</v>
      </c>
      <c r="O1221" s="17">
        <f>+wp!P1220</f>
        <v>0</v>
      </c>
      <c r="P1221" s="18" t="s">
        <v>532</v>
      </c>
      <c r="Q1221" s="17">
        <f>+wp!R1220</f>
        <v>0</v>
      </c>
      <c r="S1221" s="17">
        <f>+wp!S1220</f>
        <v>0</v>
      </c>
      <c r="T1221" s="17">
        <f>+wp!T1220</f>
        <v>0</v>
      </c>
      <c r="U1221" s="17">
        <f>+wp!U1220</f>
        <v>0</v>
      </c>
      <c r="V1221" s="17">
        <f>+wp!V1220</f>
        <v>0</v>
      </c>
      <c r="W1221" s="17">
        <f>+wp!W1220</f>
        <v>0</v>
      </c>
      <c r="X1221" s="17">
        <f>+wp!X1220</f>
        <v>0</v>
      </c>
      <c r="Y1221" s="17">
        <f>+wp!Y1220</f>
        <v>0</v>
      </c>
      <c r="Z1221" s="17">
        <f>+wp!Z1220</f>
        <v>0</v>
      </c>
      <c r="AA1221" s="17">
        <f>+wp!AA1220</f>
        <v>0</v>
      </c>
      <c r="AB1221" s="17">
        <f>+wp!AB1220</f>
        <v>0</v>
      </c>
      <c r="AC1221" s="17">
        <f>+wp!AC1220</f>
        <v>0</v>
      </c>
      <c r="AD1221" s="17">
        <f>+wp!AD1220</f>
        <v>0</v>
      </c>
    </row>
    <row r="1222" spans="3:30" x14ac:dyDescent="0.25">
      <c r="C1222" s="4">
        <f>+wp!C1221</f>
        <v>0</v>
      </c>
      <c r="D1222">
        <f>+wp!D1221</f>
        <v>0</v>
      </c>
      <c r="E1222">
        <f>+wp!E1221</f>
        <v>0</v>
      </c>
      <c r="F1222">
        <f>+wp!F1221</f>
        <v>0</v>
      </c>
      <c r="G1222" t="s">
        <v>191</v>
      </c>
      <c r="H1222">
        <f>+wp!I1221</f>
        <v>0</v>
      </c>
      <c r="I1222">
        <f>+wp!J1221</f>
        <v>0</v>
      </c>
      <c r="J1222">
        <v>1</v>
      </c>
      <c r="L1222" s="16">
        <f>+wp!M1221</f>
        <v>0</v>
      </c>
      <c r="M1222" s="34">
        <f>+wp!N1221</f>
        <v>0</v>
      </c>
      <c r="N1222" s="17">
        <f>+wp!O1221</f>
        <v>0</v>
      </c>
      <c r="O1222" s="17">
        <f>+wp!P1221</f>
        <v>0</v>
      </c>
      <c r="P1222" s="18" t="s">
        <v>532</v>
      </c>
      <c r="Q1222" s="17">
        <f>+wp!R1221</f>
        <v>0</v>
      </c>
      <c r="S1222" s="17">
        <f>+wp!S1221</f>
        <v>0</v>
      </c>
      <c r="T1222" s="17">
        <f>+wp!T1221</f>
        <v>0</v>
      </c>
      <c r="U1222" s="17">
        <f>+wp!U1221</f>
        <v>0</v>
      </c>
      <c r="V1222" s="17">
        <f>+wp!V1221</f>
        <v>0</v>
      </c>
      <c r="W1222" s="17">
        <f>+wp!W1221</f>
        <v>0</v>
      </c>
      <c r="X1222" s="17">
        <f>+wp!X1221</f>
        <v>0</v>
      </c>
      <c r="Y1222" s="17">
        <f>+wp!Y1221</f>
        <v>0</v>
      </c>
      <c r="Z1222" s="17">
        <f>+wp!Z1221</f>
        <v>0</v>
      </c>
      <c r="AA1222" s="17">
        <f>+wp!AA1221</f>
        <v>0</v>
      </c>
      <c r="AB1222" s="17">
        <f>+wp!AB1221</f>
        <v>0</v>
      </c>
      <c r="AC1222" s="17">
        <f>+wp!AC1221</f>
        <v>0</v>
      </c>
      <c r="AD1222" s="17">
        <f>+wp!AD1221</f>
        <v>0</v>
      </c>
    </row>
    <row r="1223" spans="3:30" x14ac:dyDescent="0.25">
      <c r="C1223" s="4">
        <f>+wp!C1222</f>
        <v>0</v>
      </c>
      <c r="D1223">
        <f>+wp!D1222</f>
        <v>0</v>
      </c>
      <c r="E1223">
        <f>+wp!E1222</f>
        <v>0</v>
      </c>
      <c r="F1223">
        <f>+wp!F1222</f>
        <v>0</v>
      </c>
      <c r="G1223" t="s">
        <v>191</v>
      </c>
      <c r="H1223">
        <f>+wp!I1222</f>
        <v>0</v>
      </c>
      <c r="I1223">
        <f>+wp!J1222</f>
        <v>0</v>
      </c>
      <c r="J1223">
        <v>1</v>
      </c>
      <c r="L1223" s="16">
        <f>+wp!M1222</f>
        <v>0</v>
      </c>
      <c r="M1223" s="34">
        <f>+wp!N1222</f>
        <v>0</v>
      </c>
      <c r="N1223" s="17">
        <f>+wp!O1222</f>
        <v>0</v>
      </c>
      <c r="O1223" s="17">
        <f>+wp!P1222</f>
        <v>0</v>
      </c>
      <c r="P1223" s="18" t="s">
        <v>532</v>
      </c>
      <c r="Q1223" s="17">
        <f>+wp!R1222</f>
        <v>0</v>
      </c>
      <c r="S1223" s="17">
        <f>+wp!S1222</f>
        <v>0</v>
      </c>
      <c r="T1223" s="17">
        <f>+wp!T1222</f>
        <v>0</v>
      </c>
      <c r="U1223" s="17">
        <f>+wp!U1222</f>
        <v>0</v>
      </c>
      <c r="V1223" s="17">
        <f>+wp!V1222</f>
        <v>0</v>
      </c>
      <c r="W1223" s="17">
        <f>+wp!W1222</f>
        <v>0</v>
      </c>
      <c r="X1223" s="17">
        <f>+wp!X1222</f>
        <v>0</v>
      </c>
      <c r="Y1223" s="17">
        <f>+wp!Y1222</f>
        <v>0</v>
      </c>
      <c r="Z1223" s="17">
        <f>+wp!Z1222</f>
        <v>0</v>
      </c>
      <c r="AA1223" s="17">
        <f>+wp!AA1222</f>
        <v>0</v>
      </c>
      <c r="AB1223" s="17">
        <f>+wp!AB1222</f>
        <v>0</v>
      </c>
      <c r="AC1223" s="17">
        <f>+wp!AC1222</f>
        <v>0</v>
      </c>
      <c r="AD1223" s="17">
        <f>+wp!AD1222</f>
        <v>0</v>
      </c>
    </row>
    <row r="1224" spans="3:30" x14ac:dyDescent="0.25">
      <c r="C1224" s="4">
        <f>+wp!C1223</f>
        <v>0</v>
      </c>
      <c r="D1224">
        <f>+wp!D1223</f>
        <v>0</v>
      </c>
      <c r="E1224">
        <f>+wp!E1223</f>
        <v>0</v>
      </c>
      <c r="F1224">
        <f>+wp!F1223</f>
        <v>0</v>
      </c>
      <c r="G1224" t="s">
        <v>191</v>
      </c>
      <c r="H1224">
        <f>+wp!I1223</f>
        <v>0</v>
      </c>
      <c r="I1224">
        <f>+wp!J1223</f>
        <v>0</v>
      </c>
      <c r="J1224">
        <v>1</v>
      </c>
      <c r="L1224" s="16">
        <f>+wp!M1223</f>
        <v>0</v>
      </c>
      <c r="M1224" s="34">
        <f>+wp!N1223</f>
        <v>0</v>
      </c>
      <c r="N1224" s="17">
        <f>+wp!O1223</f>
        <v>0</v>
      </c>
      <c r="O1224" s="17">
        <f>+wp!P1223</f>
        <v>0</v>
      </c>
      <c r="P1224" s="18" t="s">
        <v>532</v>
      </c>
      <c r="Q1224" s="17">
        <f>+wp!R1223</f>
        <v>0</v>
      </c>
      <c r="S1224" s="17">
        <f>+wp!S1223</f>
        <v>0</v>
      </c>
      <c r="T1224" s="17">
        <f>+wp!T1223</f>
        <v>0</v>
      </c>
      <c r="U1224" s="17">
        <f>+wp!U1223</f>
        <v>0</v>
      </c>
      <c r="V1224" s="17">
        <f>+wp!V1223</f>
        <v>0</v>
      </c>
      <c r="W1224" s="17">
        <f>+wp!W1223</f>
        <v>0</v>
      </c>
      <c r="X1224" s="17">
        <f>+wp!X1223</f>
        <v>0</v>
      </c>
      <c r="Y1224" s="17">
        <f>+wp!Y1223</f>
        <v>0</v>
      </c>
      <c r="Z1224" s="17">
        <f>+wp!Z1223</f>
        <v>0</v>
      </c>
      <c r="AA1224" s="17">
        <f>+wp!AA1223</f>
        <v>0</v>
      </c>
      <c r="AB1224" s="17">
        <f>+wp!AB1223</f>
        <v>0</v>
      </c>
      <c r="AC1224" s="17">
        <f>+wp!AC1223</f>
        <v>0</v>
      </c>
      <c r="AD1224" s="17">
        <f>+wp!AD1223</f>
        <v>0</v>
      </c>
    </row>
    <row r="1225" spans="3:30" x14ac:dyDescent="0.25">
      <c r="C1225" s="4">
        <f>+wp!C1224</f>
        <v>0</v>
      </c>
      <c r="D1225">
        <f>+wp!D1224</f>
        <v>0</v>
      </c>
      <c r="E1225">
        <f>+wp!E1224</f>
        <v>0</v>
      </c>
      <c r="F1225">
        <f>+wp!F1224</f>
        <v>0</v>
      </c>
      <c r="G1225" t="s">
        <v>191</v>
      </c>
      <c r="H1225">
        <f>+wp!I1224</f>
        <v>0</v>
      </c>
      <c r="I1225">
        <f>+wp!J1224</f>
        <v>0</v>
      </c>
      <c r="J1225">
        <v>1</v>
      </c>
      <c r="L1225" s="16">
        <f>+wp!M1224</f>
        <v>0</v>
      </c>
      <c r="M1225" s="34">
        <f>+wp!N1224</f>
        <v>0</v>
      </c>
      <c r="N1225" s="17">
        <f>+wp!O1224</f>
        <v>0</v>
      </c>
      <c r="O1225" s="17">
        <f>+wp!P1224</f>
        <v>0</v>
      </c>
      <c r="P1225" s="18" t="s">
        <v>532</v>
      </c>
      <c r="Q1225" s="17">
        <f>+wp!R1224</f>
        <v>0</v>
      </c>
      <c r="S1225" s="17">
        <f>+wp!S1224</f>
        <v>0</v>
      </c>
      <c r="T1225" s="17">
        <f>+wp!T1224</f>
        <v>0</v>
      </c>
      <c r="U1225" s="17">
        <f>+wp!U1224</f>
        <v>0</v>
      </c>
      <c r="V1225" s="17">
        <f>+wp!V1224</f>
        <v>0</v>
      </c>
      <c r="W1225" s="17">
        <f>+wp!W1224</f>
        <v>0</v>
      </c>
      <c r="X1225" s="17">
        <f>+wp!X1224</f>
        <v>0</v>
      </c>
      <c r="Y1225" s="17">
        <f>+wp!Y1224</f>
        <v>0</v>
      </c>
      <c r="Z1225" s="17">
        <f>+wp!Z1224</f>
        <v>0</v>
      </c>
      <c r="AA1225" s="17">
        <f>+wp!AA1224</f>
        <v>0</v>
      </c>
      <c r="AB1225" s="17">
        <f>+wp!AB1224</f>
        <v>0</v>
      </c>
      <c r="AC1225" s="17">
        <f>+wp!AC1224</f>
        <v>0</v>
      </c>
      <c r="AD1225" s="17">
        <f>+wp!AD1224</f>
        <v>0</v>
      </c>
    </row>
    <row r="1226" spans="3:30" x14ac:dyDescent="0.25">
      <c r="C1226" s="4">
        <f>+wp!C1225</f>
        <v>0</v>
      </c>
      <c r="D1226">
        <f>+wp!D1225</f>
        <v>0</v>
      </c>
      <c r="E1226">
        <f>+wp!E1225</f>
        <v>0</v>
      </c>
      <c r="F1226">
        <f>+wp!F1225</f>
        <v>0</v>
      </c>
      <c r="G1226" t="s">
        <v>191</v>
      </c>
      <c r="H1226">
        <f>+wp!I1225</f>
        <v>0</v>
      </c>
      <c r="I1226">
        <f>+wp!J1225</f>
        <v>0</v>
      </c>
      <c r="J1226">
        <v>1</v>
      </c>
      <c r="L1226" s="16">
        <f>+wp!M1225</f>
        <v>0</v>
      </c>
      <c r="M1226" s="34">
        <f>+wp!N1225</f>
        <v>0</v>
      </c>
      <c r="N1226" s="17">
        <f>+wp!O1225</f>
        <v>0</v>
      </c>
      <c r="O1226" s="17">
        <f>+wp!P1225</f>
        <v>0</v>
      </c>
      <c r="P1226" s="18" t="s">
        <v>532</v>
      </c>
      <c r="Q1226" s="17">
        <f>+wp!R1225</f>
        <v>0</v>
      </c>
      <c r="S1226" s="17">
        <f>+wp!S1225</f>
        <v>0</v>
      </c>
      <c r="T1226" s="17">
        <f>+wp!T1225</f>
        <v>0</v>
      </c>
      <c r="U1226" s="17">
        <f>+wp!U1225</f>
        <v>0</v>
      </c>
      <c r="V1226" s="17">
        <f>+wp!V1225</f>
        <v>0</v>
      </c>
      <c r="W1226" s="17">
        <f>+wp!W1225</f>
        <v>0</v>
      </c>
      <c r="X1226" s="17">
        <f>+wp!X1225</f>
        <v>0</v>
      </c>
      <c r="Y1226" s="17">
        <f>+wp!Y1225</f>
        <v>0</v>
      </c>
      <c r="Z1226" s="17">
        <f>+wp!Z1225</f>
        <v>0</v>
      </c>
      <c r="AA1226" s="17">
        <f>+wp!AA1225</f>
        <v>0</v>
      </c>
      <c r="AB1226" s="17">
        <f>+wp!AB1225</f>
        <v>0</v>
      </c>
      <c r="AC1226" s="17">
        <f>+wp!AC1225</f>
        <v>0</v>
      </c>
      <c r="AD1226" s="17">
        <f>+wp!AD1225</f>
        <v>0</v>
      </c>
    </row>
    <row r="1227" spans="3:30" x14ac:dyDescent="0.25">
      <c r="C1227" s="4">
        <f>+wp!C1226</f>
        <v>0</v>
      </c>
      <c r="D1227">
        <f>+wp!D1226</f>
        <v>0</v>
      </c>
      <c r="E1227">
        <f>+wp!E1226</f>
        <v>0</v>
      </c>
      <c r="F1227">
        <f>+wp!F1226</f>
        <v>0</v>
      </c>
      <c r="G1227" t="s">
        <v>191</v>
      </c>
      <c r="H1227">
        <f>+wp!I1226</f>
        <v>0</v>
      </c>
      <c r="I1227">
        <f>+wp!J1226</f>
        <v>0</v>
      </c>
      <c r="J1227">
        <v>1</v>
      </c>
      <c r="L1227" s="16">
        <f>+wp!M1226</f>
        <v>0</v>
      </c>
      <c r="M1227" s="34">
        <f>+wp!N1226</f>
        <v>0</v>
      </c>
      <c r="N1227" s="17">
        <f>+wp!O1226</f>
        <v>0</v>
      </c>
      <c r="O1227" s="17">
        <f>+wp!P1226</f>
        <v>0</v>
      </c>
      <c r="P1227" s="18" t="s">
        <v>532</v>
      </c>
      <c r="Q1227" s="17">
        <f>+wp!R1226</f>
        <v>0</v>
      </c>
      <c r="S1227" s="17">
        <f>+wp!S1226</f>
        <v>0</v>
      </c>
      <c r="T1227" s="17">
        <f>+wp!T1226</f>
        <v>0</v>
      </c>
      <c r="U1227" s="17">
        <f>+wp!U1226</f>
        <v>0</v>
      </c>
      <c r="V1227" s="17">
        <f>+wp!V1226</f>
        <v>0</v>
      </c>
      <c r="W1227" s="17">
        <f>+wp!W1226</f>
        <v>0</v>
      </c>
      <c r="X1227" s="17">
        <f>+wp!X1226</f>
        <v>0</v>
      </c>
      <c r="Y1227" s="17">
        <f>+wp!Y1226</f>
        <v>0</v>
      </c>
      <c r="Z1227" s="17">
        <f>+wp!Z1226</f>
        <v>0</v>
      </c>
      <c r="AA1227" s="17">
        <f>+wp!AA1226</f>
        <v>0</v>
      </c>
      <c r="AB1227" s="17">
        <f>+wp!AB1226</f>
        <v>0</v>
      </c>
      <c r="AC1227" s="17">
        <f>+wp!AC1226</f>
        <v>0</v>
      </c>
      <c r="AD1227" s="17">
        <f>+wp!AD1226</f>
        <v>0</v>
      </c>
    </row>
    <row r="1228" spans="3:30" x14ac:dyDescent="0.25">
      <c r="C1228" s="4">
        <f>+wp!C1227</f>
        <v>0</v>
      </c>
      <c r="D1228">
        <f>+wp!D1227</f>
        <v>0</v>
      </c>
      <c r="E1228">
        <f>+wp!E1227</f>
        <v>0</v>
      </c>
      <c r="F1228">
        <f>+wp!F1227</f>
        <v>0</v>
      </c>
      <c r="G1228" t="s">
        <v>191</v>
      </c>
      <c r="H1228">
        <f>+wp!I1227</f>
        <v>0</v>
      </c>
      <c r="I1228">
        <f>+wp!J1227</f>
        <v>0</v>
      </c>
      <c r="J1228">
        <v>1</v>
      </c>
      <c r="L1228" s="16">
        <f>+wp!M1227</f>
        <v>0</v>
      </c>
      <c r="M1228" s="34">
        <f>+wp!N1227</f>
        <v>0</v>
      </c>
      <c r="N1228" s="17">
        <f>+wp!O1227</f>
        <v>0</v>
      </c>
      <c r="O1228" s="17">
        <f>+wp!P1227</f>
        <v>0</v>
      </c>
      <c r="P1228" s="18" t="s">
        <v>532</v>
      </c>
      <c r="Q1228" s="17">
        <f>+wp!R1227</f>
        <v>0</v>
      </c>
      <c r="S1228" s="17">
        <f>+wp!S1227</f>
        <v>0</v>
      </c>
      <c r="T1228" s="17">
        <f>+wp!T1227</f>
        <v>0</v>
      </c>
      <c r="U1228" s="17">
        <f>+wp!U1227</f>
        <v>0</v>
      </c>
      <c r="V1228" s="17">
        <f>+wp!V1227</f>
        <v>0</v>
      </c>
      <c r="W1228" s="17">
        <f>+wp!W1227</f>
        <v>0</v>
      </c>
      <c r="X1228" s="17">
        <f>+wp!X1227</f>
        <v>0</v>
      </c>
      <c r="Y1228" s="17">
        <f>+wp!Y1227</f>
        <v>0</v>
      </c>
      <c r="Z1228" s="17">
        <f>+wp!Z1227</f>
        <v>0</v>
      </c>
      <c r="AA1228" s="17">
        <f>+wp!AA1227</f>
        <v>0</v>
      </c>
      <c r="AB1228" s="17">
        <f>+wp!AB1227</f>
        <v>0</v>
      </c>
      <c r="AC1228" s="17">
        <f>+wp!AC1227</f>
        <v>0</v>
      </c>
      <c r="AD1228" s="17">
        <f>+wp!AD1227</f>
        <v>0</v>
      </c>
    </row>
    <row r="1229" spans="3:30" x14ac:dyDescent="0.25">
      <c r="C1229" s="4">
        <f>+wp!C1228</f>
        <v>0</v>
      </c>
      <c r="D1229">
        <f>+wp!D1228</f>
        <v>0</v>
      </c>
      <c r="E1229">
        <f>+wp!E1228</f>
        <v>0</v>
      </c>
      <c r="F1229">
        <f>+wp!F1228</f>
        <v>0</v>
      </c>
      <c r="G1229" t="s">
        <v>191</v>
      </c>
      <c r="H1229">
        <f>+wp!I1228</f>
        <v>0</v>
      </c>
      <c r="I1229">
        <f>+wp!J1228</f>
        <v>0</v>
      </c>
      <c r="J1229">
        <v>1</v>
      </c>
      <c r="L1229" s="16">
        <f>+wp!M1228</f>
        <v>0</v>
      </c>
      <c r="M1229" s="34">
        <f>+wp!N1228</f>
        <v>0</v>
      </c>
      <c r="N1229" s="17">
        <f>+wp!O1228</f>
        <v>0</v>
      </c>
      <c r="O1229" s="17">
        <f>+wp!P1228</f>
        <v>0</v>
      </c>
      <c r="P1229" s="18" t="s">
        <v>532</v>
      </c>
      <c r="Q1229" s="17">
        <f>+wp!R1228</f>
        <v>0</v>
      </c>
      <c r="S1229" s="17">
        <f>+wp!S1228</f>
        <v>0</v>
      </c>
      <c r="T1229" s="17">
        <f>+wp!T1228</f>
        <v>0</v>
      </c>
      <c r="U1229" s="17">
        <f>+wp!U1228</f>
        <v>0</v>
      </c>
      <c r="V1229" s="17">
        <f>+wp!V1228</f>
        <v>0</v>
      </c>
      <c r="W1229" s="17">
        <f>+wp!W1228</f>
        <v>0</v>
      </c>
      <c r="X1229" s="17">
        <f>+wp!X1228</f>
        <v>0</v>
      </c>
      <c r="Y1229" s="17">
        <f>+wp!Y1228</f>
        <v>0</v>
      </c>
      <c r="Z1229" s="17">
        <f>+wp!Z1228</f>
        <v>0</v>
      </c>
      <c r="AA1229" s="17">
        <f>+wp!AA1228</f>
        <v>0</v>
      </c>
      <c r="AB1229" s="17">
        <f>+wp!AB1228</f>
        <v>0</v>
      </c>
      <c r="AC1229" s="17">
        <f>+wp!AC1228</f>
        <v>0</v>
      </c>
      <c r="AD1229" s="17">
        <f>+wp!AD1228</f>
        <v>0</v>
      </c>
    </row>
    <row r="1230" spans="3:30" x14ac:dyDescent="0.25">
      <c r="C1230" s="4">
        <f>+wp!C1229</f>
        <v>0</v>
      </c>
      <c r="D1230">
        <f>+wp!D1229</f>
        <v>0</v>
      </c>
      <c r="E1230">
        <f>+wp!E1229</f>
        <v>0</v>
      </c>
      <c r="F1230">
        <f>+wp!F1229</f>
        <v>0</v>
      </c>
      <c r="G1230" t="s">
        <v>191</v>
      </c>
      <c r="H1230">
        <f>+wp!I1229</f>
        <v>0</v>
      </c>
      <c r="I1230">
        <f>+wp!J1229</f>
        <v>0</v>
      </c>
      <c r="J1230">
        <v>1</v>
      </c>
      <c r="L1230" s="16">
        <f>+wp!M1229</f>
        <v>0</v>
      </c>
      <c r="M1230" s="34">
        <f>+wp!N1229</f>
        <v>0</v>
      </c>
      <c r="N1230" s="17">
        <f>+wp!O1229</f>
        <v>0</v>
      </c>
      <c r="O1230" s="17">
        <f>+wp!P1229</f>
        <v>0</v>
      </c>
      <c r="P1230" s="18" t="s">
        <v>532</v>
      </c>
      <c r="Q1230" s="17">
        <f>+wp!R1229</f>
        <v>0</v>
      </c>
      <c r="S1230" s="17">
        <f>+wp!S1229</f>
        <v>0</v>
      </c>
      <c r="T1230" s="17">
        <f>+wp!T1229</f>
        <v>0</v>
      </c>
      <c r="U1230" s="17">
        <f>+wp!U1229</f>
        <v>0</v>
      </c>
      <c r="V1230" s="17">
        <f>+wp!V1229</f>
        <v>0</v>
      </c>
      <c r="W1230" s="17">
        <f>+wp!W1229</f>
        <v>0</v>
      </c>
      <c r="X1230" s="17">
        <f>+wp!X1229</f>
        <v>0</v>
      </c>
      <c r="Y1230" s="17">
        <f>+wp!Y1229</f>
        <v>0</v>
      </c>
      <c r="Z1230" s="17">
        <f>+wp!Z1229</f>
        <v>0</v>
      </c>
      <c r="AA1230" s="17">
        <f>+wp!AA1229</f>
        <v>0</v>
      </c>
      <c r="AB1230" s="17">
        <f>+wp!AB1229</f>
        <v>0</v>
      </c>
      <c r="AC1230" s="17">
        <f>+wp!AC1229</f>
        <v>0</v>
      </c>
      <c r="AD1230" s="17">
        <f>+wp!AD1229</f>
        <v>0</v>
      </c>
    </row>
    <row r="1231" spans="3:30" x14ac:dyDescent="0.25">
      <c r="C1231" s="4">
        <f>+wp!C1230</f>
        <v>0</v>
      </c>
      <c r="D1231">
        <f>+wp!D1230</f>
        <v>0</v>
      </c>
      <c r="E1231">
        <f>+wp!E1230</f>
        <v>0</v>
      </c>
      <c r="F1231">
        <f>+wp!F1230</f>
        <v>0</v>
      </c>
      <c r="G1231" t="s">
        <v>191</v>
      </c>
      <c r="H1231">
        <f>+wp!I1230</f>
        <v>0</v>
      </c>
      <c r="I1231">
        <f>+wp!J1230</f>
        <v>0</v>
      </c>
      <c r="J1231">
        <v>1</v>
      </c>
      <c r="L1231" s="16">
        <f>+wp!M1230</f>
        <v>0</v>
      </c>
      <c r="M1231" s="34">
        <f>+wp!N1230</f>
        <v>0</v>
      </c>
      <c r="N1231" s="17">
        <f>+wp!O1230</f>
        <v>0</v>
      </c>
      <c r="O1231" s="17">
        <f>+wp!P1230</f>
        <v>0</v>
      </c>
      <c r="P1231" s="18" t="s">
        <v>532</v>
      </c>
      <c r="Q1231" s="17">
        <f>+wp!R1230</f>
        <v>0</v>
      </c>
      <c r="S1231" s="17">
        <f>+wp!S1230</f>
        <v>0</v>
      </c>
      <c r="T1231" s="17">
        <f>+wp!T1230</f>
        <v>0</v>
      </c>
      <c r="U1231" s="17">
        <f>+wp!U1230</f>
        <v>0</v>
      </c>
      <c r="V1231" s="17">
        <f>+wp!V1230</f>
        <v>0</v>
      </c>
      <c r="W1231" s="17">
        <f>+wp!W1230</f>
        <v>0</v>
      </c>
      <c r="X1231" s="17">
        <f>+wp!X1230</f>
        <v>0</v>
      </c>
      <c r="Y1231" s="17">
        <f>+wp!Y1230</f>
        <v>0</v>
      </c>
      <c r="Z1231" s="17">
        <f>+wp!Z1230</f>
        <v>0</v>
      </c>
      <c r="AA1231" s="17">
        <f>+wp!AA1230</f>
        <v>0</v>
      </c>
      <c r="AB1231" s="17">
        <f>+wp!AB1230</f>
        <v>0</v>
      </c>
      <c r="AC1231" s="17">
        <f>+wp!AC1230</f>
        <v>0</v>
      </c>
      <c r="AD1231" s="17">
        <f>+wp!AD1230</f>
        <v>0</v>
      </c>
    </row>
    <row r="1232" spans="3:30" x14ac:dyDescent="0.25">
      <c r="C1232" s="4">
        <f>+wp!C1231</f>
        <v>0</v>
      </c>
      <c r="D1232">
        <f>+wp!D1231</f>
        <v>0</v>
      </c>
      <c r="E1232">
        <f>+wp!E1231</f>
        <v>0</v>
      </c>
      <c r="F1232">
        <f>+wp!F1231</f>
        <v>0</v>
      </c>
      <c r="G1232" t="s">
        <v>191</v>
      </c>
      <c r="H1232">
        <f>+wp!I1231</f>
        <v>0</v>
      </c>
      <c r="I1232">
        <f>+wp!J1231</f>
        <v>0</v>
      </c>
      <c r="J1232">
        <v>1</v>
      </c>
      <c r="L1232" s="16">
        <f>+wp!M1231</f>
        <v>0</v>
      </c>
      <c r="M1232" s="34">
        <f>+wp!N1231</f>
        <v>0</v>
      </c>
      <c r="N1232" s="17">
        <f>+wp!O1231</f>
        <v>0</v>
      </c>
      <c r="O1232" s="17">
        <f>+wp!P1231</f>
        <v>0</v>
      </c>
      <c r="P1232" s="18" t="s">
        <v>532</v>
      </c>
      <c r="Q1232" s="17">
        <f>+wp!R1231</f>
        <v>0</v>
      </c>
      <c r="S1232" s="17">
        <f>+wp!S1231</f>
        <v>0</v>
      </c>
      <c r="T1232" s="17">
        <f>+wp!T1231</f>
        <v>0</v>
      </c>
      <c r="U1232" s="17">
        <f>+wp!U1231</f>
        <v>0</v>
      </c>
      <c r="V1232" s="17">
        <f>+wp!V1231</f>
        <v>0</v>
      </c>
      <c r="W1232" s="17">
        <f>+wp!W1231</f>
        <v>0</v>
      </c>
      <c r="X1232" s="17">
        <f>+wp!X1231</f>
        <v>0</v>
      </c>
      <c r="Y1232" s="17">
        <f>+wp!Y1231</f>
        <v>0</v>
      </c>
      <c r="Z1232" s="17">
        <f>+wp!Z1231</f>
        <v>0</v>
      </c>
      <c r="AA1232" s="17">
        <f>+wp!AA1231</f>
        <v>0</v>
      </c>
      <c r="AB1232" s="17">
        <f>+wp!AB1231</f>
        <v>0</v>
      </c>
      <c r="AC1232" s="17">
        <f>+wp!AC1231</f>
        <v>0</v>
      </c>
      <c r="AD1232" s="17">
        <f>+wp!AD1231</f>
        <v>0</v>
      </c>
    </row>
    <row r="1233" spans="3:30" x14ac:dyDescent="0.25">
      <c r="C1233" s="4">
        <f>+wp!C1232</f>
        <v>0</v>
      </c>
      <c r="D1233">
        <f>+wp!D1232</f>
        <v>0</v>
      </c>
      <c r="E1233">
        <f>+wp!E1232</f>
        <v>0</v>
      </c>
      <c r="F1233">
        <f>+wp!F1232</f>
        <v>0</v>
      </c>
      <c r="G1233" t="s">
        <v>191</v>
      </c>
      <c r="H1233">
        <f>+wp!I1232</f>
        <v>0</v>
      </c>
      <c r="I1233">
        <f>+wp!J1232</f>
        <v>0</v>
      </c>
      <c r="J1233">
        <v>1</v>
      </c>
      <c r="L1233" s="16">
        <f>+wp!M1232</f>
        <v>0</v>
      </c>
      <c r="M1233" s="34">
        <f>+wp!N1232</f>
        <v>0</v>
      </c>
      <c r="N1233" s="17">
        <f>+wp!O1232</f>
        <v>0</v>
      </c>
      <c r="O1233" s="17">
        <f>+wp!P1232</f>
        <v>0</v>
      </c>
      <c r="P1233" s="18" t="s">
        <v>532</v>
      </c>
      <c r="Q1233" s="17">
        <f>+wp!R1232</f>
        <v>0</v>
      </c>
      <c r="S1233" s="17">
        <f>+wp!S1232</f>
        <v>0</v>
      </c>
      <c r="T1233" s="17">
        <f>+wp!T1232</f>
        <v>0</v>
      </c>
      <c r="U1233" s="17">
        <f>+wp!U1232</f>
        <v>0</v>
      </c>
      <c r="V1233" s="17">
        <f>+wp!V1232</f>
        <v>0</v>
      </c>
      <c r="W1233" s="17">
        <f>+wp!W1232</f>
        <v>0</v>
      </c>
      <c r="X1233" s="17">
        <f>+wp!X1232</f>
        <v>0</v>
      </c>
      <c r="Y1233" s="17">
        <f>+wp!Y1232</f>
        <v>0</v>
      </c>
      <c r="Z1233" s="17">
        <f>+wp!Z1232</f>
        <v>0</v>
      </c>
      <c r="AA1233" s="17">
        <f>+wp!AA1232</f>
        <v>0</v>
      </c>
      <c r="AB1233" s="17">
        <f>+wp!AB1232</f>
        <v>0</v>
      </c>
      <c r="AC1233" s="17">
        <f>+wp!AC1232</f>
        <v>0</v>
      </c>
      <c r="AD1233" s="17">
        <f>+wp!AD1232</f>
        <v>0</v>
      </c>
    </row>
    <row r="1234" spans="3:30" x14ac:dyDescent="0.25">
      <c r="C1234" s="4">
        <f>+wp!C1233</f>
        <v>0</v>
      </c>
      <c r="D1234">
        <f>+wp!D1233</f>
        <v>0</v>
      </c>
      <c r="E1234">
        <f>+wp!E1233</f>
        <v>0</v>
      </c>
      <c r="F1234">
        <f>+wp!F1233</f>
        <v>0</v>
      </c>
      <c r="G1234" t="s">
        <v>191</v>
      </c>
      <c r="H1234">
        <f>+wp!I1233</f>
        <v>0</v>
      </c>
      <c r="I1234">
        <f>+wp!J1233</f>
        <v>0</v>
      </c>
      <c r="J1234">
        <v>1</v>
      </c>
      <c r="L1234" s="16">
        <f>+wp!M1233</f>
        <v>0</v>
      </c>
      <c r="M1234" s="34">
        <f>+wp!N1233</f>
        <v>0</v>
      </c>
      <c r="N1234" s="17">
        <f>+wp!O1233</f>
        <v>0</v>
      </c>
      <c r="O1234" s="17">
        <f>+wp!P1233</f>
        <v>0</v>
      </c>
      <c r="P1234" s="18" t="s">
        <v>532</v>
      </c>
      <c r="Q1234" s="17">
        <f>+wp!R1233</f>
        <v>0</v>
      </c>
      <c r="S1234" s="17">
        <f>+wp!S1233</f>
        <v>0</v>
      </c>
      <c r="T1234" s="17">
        <f>+wp!T1233</f>
        <v>0</v>
      </c>
      <c r="U1234" s="17">
        <f>+wp!U1233</f>
        <v>0</v>
      </c>
      <c r="V1234" s="17">
        <f>+wp!V1233</f>
        <v>0</v>
      </c>
      <c r="W1234" s="17">
        <f>+wp!W1233</f>
        <v>0</v>
      </c>
      <c r="X1234" s="17">
        <f>+wp!X1233</f>
        <v>0</v>
      </c>
      <c r="Y1234" s="17">
        <f>+wp!Y1233</f>
        <v>0</v>
      </c>
      <c r="Z1234" s="17">
        <f>+wp!Z1233</f>
        <v>0</v>
      </c>
      <c r="AA1234" s="17">
        <f>+wp!AA1233</f>
        <v>0</v>
      </c>
      <c r="AB1234" s="17">
        <f>+wp!AB1233</f>
        <v>0</v>
      </c>
      <c r="AC1234" s="17">
        <f>+wp!AC1233</f>
        <v>0</v>
      </c>
      <c r="AD1234" s="17">
        <f>+wp!AD1233</f>
        <v>0</v>
      </c>
    </row>
    <row r="1235" spans="3:30" x14ac:dyDescent="0.25">
      <c r="C1235" s="4">
        <f>+wp!C1234</f>
        <v>0</v>
      </c>
      <c r="D1235">
        <f>+wp!D1234</f>
        <v>0</v>
      </c>
      <c r="E1235">
        <f>+wp!E1234</f>
        <v>0</v>
      </c>
      <c r="F1235">
        <f>+wp!F1234</f>
        <v>0</v>
      </c>
      <c r="G1235" t="s">
        <v>191</v>
      </c>
      <c r="H1235">
        <f>+wp!I1234</f>
        <v>0</v>
      </c>
      <c r="I1235">
        <f>+wp!J1234</f>
        <v>0</v>
      </c>
      <c r="J1235">
        <v>1</v>
      </c>
      <c r="L1235" s="16">
        <f>+wp!M1234</f>
        <v>0</v>
      </c>
      <c r="M1235" s="34">
        <f>+wp!N1234</f>
        <v>0</v>
      </c>
      <c r="N1235" s="17">
        <f>+wp!O1234</f>
        <v>0</v>
      </c>
      <c r="O1235" s="17">
        <f>+wp!P1234</f>
        <v>0</v>
      </c>
      <c r="P1235" s="18" t="s">
        <v>532</v>
      </c>
      <c r="Q1235" s="17">
        <f>+wp!R1234</f>
        <v>0</v>
      </c>
      <c r="S1235" s="17">
        <f>+wp!S1234</f>
        <v>0</v>
      </c>
      <c r="T1235" s="17">
        <f>+wp!T1234</f>
        <v>0</v>
      </c>
      <c r="U1235" s="17">
        <f>+wp!U1234</f>
        <v>0</v>
      </c>
      <c r="V1235" s="17">
        <f>+wp!V1234</f>
        <v>0</v>
      </c>
      <c r="W1235" s="17">
        <f>+wp!W1234</f>
        <v>0</v>
      </c>
      <c r="X1235" s="17">
        <f>+wp!X1234</f>
        <v>0</v>
      </c>
      <c r="Y1235" s="17">
        <f>+wp!Y1234</f>
        <v>0</v>
      </c>
      <c r="Z1235" s="17">
        <f>+wp!Z1234</f>
        <v>0</v>
      </c>
      <c r="AA1235" s="17">
        <f>+wp!AA1234</f>
        <v>0</v>
      </c>
      <c r="AB1235" s="17">
        <f>+wp!AB1234</f>
        <v>0</v>
      </c>
      <c r="AC1235" s="17">
        <f>+wp!AC1234</f>
        <v>0</v>
      </c>
      <c r="AD1235" s="17">
        <f>+wp!AD1234</f>
        <v>0</v>
      </c>
    </row>
    <row r="1236" spans="3:30" x14ac:dyDescent="0.25">
      <c r="C1236" s="4">
        <f>+wp!C1235</f>
        <v>0</v>
      </c>
      <c r="D1236">
        <f>+wp!D1235</f>
        <v>0</v>
      </c>
      <c r="E1236">
        <f>+wp!E1235</f>
        <v>0</v>
      </c>
      <c r="F1236">
        <f>+wp!F1235</f>
        <v>0</v>
      </c>
      <c r="G1236" t="s">
        <v>191</v>
      </c>
      <c r="H1236">
        <f>+wp!I1235</f>
        <v>0</v>
      </c>
      <c r="I1236">
        <f>+wp!J1235</f>
        <v>0</v>
      </c>
      <c r="J1236">
        <v>1</v>
      </c>
      <c r="L1236" s="16">
        <f>+wp!M1235</f>
        <v>0</v>
      </c>
      <c r="M1236" s="34">
        <f>+wp!N1235</f>
        <v>0</v>
      </c>
      <c r="N1236" s="17">
        <f>+wp!O1235</f>
        <v>0</v>
      </c>
      <c r="O1236" s="17">
        <f>+wp!P1235</f>
        <v>0</v>
      </c>
      <c r="P1236" s="18" t="s">
        <v>532</v>
      </c>
      <c r="Q1236" s="17">
        <f>+wp!R1235</f>
        <v>0</v>
      </c>
      <c r="S1236" s="17">
        <f>+wp!S1235</f>
        <v>0</v>
      </c>
      <c r="T1236" s="17">
        <f>+wp!T1235</f>
        <v>0</v>
      </c>
      <c r="U1236" s="17">
        <f>+wp!U1235</f>
        <v>0</v>
      </c>
      <c r="V1236" s="17">
        <f>+wp!V1235</f>
        <v>0</v>
      </c>
      <c r="W1236" s="17">
        <f>+wp!W1235</f>
        <v>0</v>
      </c>
      <c r="X1236" s="17">
        <f>+wp!X1235</f>
        <v>0</v>
      </c>
      <c r="Y1236" s="17">
        <f>+wp!Y1235</f>
        <v>0</v>
      </c>
      <c r="Z1236" s="17">
        <f>+wp!Z1235</f>
        <v>0</v>
      </c>
      <c r="AA1236" s="17">
        <f>+wp!AA1235</f>
        <v>0</v>
      </c>
      <c r="AB1236" s="17">
        <f>+wp!AB1235</f>
        <v>0</v>
      </c>
      <c r="AC1236" s="17">
        <f>+wp!AC1235</f>
        <v>0</v>
      </c>
      <c r="AD1236" s="17">
        <f>+wp!AD1235</f>
        <v>0</v>
      </c>
    </row>
    <row r="1237" spans="3:30" x14ac:dyDescent="0.25">
      <c r="C1237" s="4">
        <f>+wp!C1236</f>
        <v>0</v>
      </c>
      <c r="D1237">
        <f>+wp!D1236</f>
        <v>0</v>
      </c>
      <c r="E1237">
        <f>+wp!E1236</f>
        <v>0</v>
      </c>
      <c r="F1237">
        <f>+wp!F1236</f>
        <v>0</v>
      </c>
      <c r="G1237" t="s">
        <v>191</v>
      </c>
      <c r="H1237">
        <f>+wp!I1236</f>
        <v>0</v>
      </c>
      <c r="I1237">
        <f>+wp!J1236</f>
        <v>0</v>
      </c>
      <c r="J1237">
        <v>1</v>
      </c>
      <c r="L1237" s="16">
        <f>+wp!M1236</f>
        <v>0</v>
      </c>
      <c r="M1237" s="34">
        <f>+wp!N1236</f>
        <v>0</v>
      </c>
      <c r="N1237" s="17">
        <f>+wp!O1236</f>
        <v>0</v>
      </c>
      <c r="O1237" s="17">
        <f>+wp!P1236</f>
        <v>0</v>
      </c>
      <c r="P1237" s="18" t="s">
        <v>532</v>
      </c>
      <c r="Q1237" s="17">
        <f>+wp!R1236</f>
        <v>0</v>
      </c>
      <c r="S1237" s="17">
        <f>+wp!S1236</f>
        <v>0</v>
      </c>
      <c r="T1237" s="17">
        <f>+wp!T1236</f>
        <v>0</v>
      </c>
      <c r="U1237" s="17">
        <f>+wp!U1236</f>
        <v>0</v>
      </c>
      <c r="V1237" s="17">
        <f>+wp!V1236</f>
        <v>0</v>
      </c>
      <c r="W1237" s="17">
        <f>+wp!W1236</f>
        <v>0</v>
      </c>
      <c r="X1237" s="17">
        <f>+wp!X1236</f>
        <v>0</v>
      </c>
      <c r="Y1237" s="17">
        <f>+wp!Y1236</f>
        <v>0</v>
      </c>
      <c r="Z1237" s="17">
        <f>+wp!Z1236</f>
        <v>0</v>
      </c>
      <c r="AA1237" s="17">
        <f>+wp!AA1236</f>
        <v>0</v>
      </c>
      <c r="AB1237" s="17">
        <f>+wp!AB1236</f>
        <v>0</v>
      </c>
      <c r="AC1237" s="17">
        <f>+wp!AC1236</f>
        <v>0</v>
      </c>
      <c r="AD1237" s="17">
        <f>+wp!AD1236</f>
        <v>0</v>
      </c>
    </row>
    <row r="1238" spans="3:30" x14ac:dyDescent="0.25">
      <c r="C1238" s="4">
        <f>+wp!C1237</f>
        <v>0</v>
      </c>
      <c r="D1238">
        <f>+wp!D1237</f>
        <v>0</v>
      </c>
      <c r="E1238">
        <f>+wp!E1237</f>
        <v>0</v>
      </c>
      <c r="F1238">
        <f>+wp!F1237</f>
        <v>0</v>
      </c>
      <c r="G1238" t="s">
        <v>191</v>
      </c>
      <c r="H1238">
        <f>+wp!I1237</f>
        <v>0</v>
      </c>
      <c r="I1238">
        <f>+wp!J1237</f>
        <v>0</v>
      </c>
      <c r="J1238">
        <v>1</v>
      </c>
      <c r="L1238" s="16">
        <f>+wp!M1237</f>
        <v>0</v>
      </c>
      <c r="M1238" s="34">
        <f>+wp!N1237</f>
        <v>0</v>
      </c>
      <c r="N1238" s="17">
        <f>+wp!O1237</f>
        <v>0</v>
      </c>
      <c r="O1238" s="17">
        <f>+wp!P1237</f>
        <v>0</v>
      </c>
      <c r="P1238" s="18" t="s">
        <v>532</v>
      </c>
      <c r="Q1238" s="17">
        <f>+wp!R1237</f>
        <v>0</v>
      </c>
      <c r="S1238" s="17">
        <f>+wp!S1237</f>
        <v>0</v>
      </c>
      <c r="T1238" s="17">
        <f>+wp!T1237</f>
        <v>0</v>
      </c>
      <c r="U1238" s="17">
        <f>+wp!U1237</f>
        <v>0</v>
      </c>
      <c r="V1238" s="17">
        <f>+wp!V1237</f>
        <v>0</v>
      </c>
      <c r="W1238" s="17">
        <f>+wp!W1237</f>
        <v>0</v>
      </c>
      <c r="X1238" s="17">
        <f>+wp!X1237</f>
        <v>0</v>
      </c>
      <c r="Y1238" s="17">
        <f>+wp!Y1237</f>
        <v>0</v>
      </c>
      <c r="Z1238" s="17">
        <f>+wp!Z1237</f>
        <v>0</v>
      </c>
      <c r="AA1238" s="17">
        <f>+wp!AA1237</f>
        <v>0</v>
      </c>
      <c r="AB1238" s="17">
        <f>+wp!AB1237</f>
        <v>0</v>
      </c>
      <c r="AC1238" s="17">
        <f>+wp!AC1237</f>
        <v>0</v>
      </c>
      <c r="AD1238" s="17">
        <f>+wp!AD1237</f>
        <v>0</v>
      </c>
    </row>
    <row r="1239" spans="3:30" x14ac:dyDescent="0.25">
      <c r="C1239" s="4">
        <f>+wp!C1238</f>
        <v>0</v>
      </c>
      <c r="D1239">
        <f>+wp!D1238</f>
        <v>0</v>
      </c>
      <c r="E1239">
        <f>+wp!E1238</f>
        <v>0</v>
      </c>
      <c r="F1239">
        <f>+wp!F1238</f>
        <v>0</v>
      </c>
      <c r="G1239" t="s">
        <v>191</v>
      </c>
      <c r="H1239">
        <f>+wp!I1238</f>
        <v>0</v>
      </c>
      <c r="I1239">
        <f>+wp!J1238</f>
        <v>0</v>
      </c>
      <c r="J1239">
        <v>1</v>
      </c>
      <c r="L1239" s="16">
        <f>+wp!M1238</f>
        <v>0</v>
      </c>
      <c r="M1239" s="34">
        <f>+wp!N1238</f>
        <v>0</v>
      </c>
      <c r="N1239" s="17">
        <f>+wp!O1238</f>
        <v>0</v>
      </c>
      <c r="O1239" s="17">
        <f>+wp!P1238</f>
        <v>0</v>
      </c>
      <c r="P1239" s="18" t="s">
        <v>532</v>
      </c>
      <c r="Q1239" s="17">
        <f>+wp!R1238</f>
        <v>0</v>
      </c>
      <c r="S1239" s="17">
        <f>+wp!S1238</f>
        <v>0</v>
      </c>
      <c r="T1239" s="17">
        <f>+wp!T1238</f>
        <v>0</v>
      </c>
      <c r="U1239" s="17">
        <f>+wp!U1238</f>
        <v>0</v>
      </c>
      <c r="V1239" s="17">
        <f>+wp!V1238</f>
        <v>0</v>
      </c>
      <c r="W1239" s="17">
        <f>+wp!W1238</f>
        <v>0</v>
      </c>
      <c r="X1239" s="17">
        <f>+wp!X1238</f>
        <v>0</v>
      </c>
      <c r="Y1239" s="17">
        <f>+wp!Y1238</f>
        <v>0</v>
      </c>
      <c r="Z1239" s="17">
        <f>+wp!Z1238</f>
        <v>0</v>
      </c>
      <c r="AA1239" s="17">
        <f>+wp!AA1238</f>
        <v>0</v>
      </c>
      <c r="AB1239" s="17">
        <f>+wp!AB1238</f>
        <v>0</v>
      </c>
      <c r="AC1239" s="17">
        <f>+wp!AC1238</f>
        <v>0</v>
      </c>
      <c r="AD1239" s="17">
        <f>+wp!AD1238</f>
        <v>0</v>
      </c>
    </row>
    <row r="1240" spans="3:30" x14ac:dyDescent="0.25">
      <c r="C1240" s="4">
        <f>+wp!C1239</f>
        <v>0</v>
      </c>
      <c r="D1240">
        <f>+wp!D1239</f>
        <v>0</v>
      </c>
      <c r="E1240">
        <f>+wp!E1239</f>
        <v>0</v>
      </c>
      <c r="F1240">
        <f>+wp!F1239</f>
        <v>0</v>
      </c>
      <c r="G1240" t="s">
        <v>191</v>
      </c>
      <c r="H1240">
        <f>+wp!I1239</f>
        <v>0</v>
      </c>
      <c r="I1240">
        <f>+wp!J1239</f>
        <v>0</v>
      </c>
      <c r="J1240">
        <v>1</v>
      </c>
      <c r="L1240" s="16">
        <f>+wp!M1239</f>
        <v>0</v>
      </c>
      <c r="M1240" s="34">
        <f>+wp!N1239</f>
        <v>0</v>
      </c>
      <c r="N1240" s="17">
        <f>+wp!O1239</f>
        <v>0</v>
      </c>
      <c r="O1240" s="17">
        <f>+wp!P1239</f>
        <v>0</v>
      </c>
      <c r="P1240" s="18" t="s">
        <v>532</v>
      </c>
      <c r="Q1240" s="17">
        <f>+wp!R1239</f>
        <v>0</v>
      </c>
      <c r="S1240" s="17">
        <f>+wp!S1239</f>
        <v>0</v>
      </c>
      <c r="T1240" s="17">
        <f>+wp!T1239</f>
        <v>0</v>
      </c>
      <c r="U1240" s="17">
        <f>+wp!U1239</f>
        <v>0</v>
      </c>
      <c r="V1240" s="17">
        <f>+wp!V1239</f>
        <v>0</v>
      </c>
      <c r="W1240" s="17">
        <f>+wp!W1239</f>
        <v>0</v>
      </c>
      <c r="X1240" s="17">
        <f>+wp!X1239</f>
        <v>0</v>
      </c>
      <c r="Y1240" s="17">
        <f>+wp!Y1239</f>
        <v>0</v>
      </c>
      <c r="Z1240" s="17">
        <f>+wp!Z1239</f>
        <v>0</v>
      </c>
      <c r="AA1240" s="17">
        <f>+wp!AA1239</f>
        <v>0</v>
      </c>
      <c r="AB1240" s="17">
        <f>+wp!AB1239</f>
        <v>0</v>
      </c>
      <c r="AC1240" s="17">
        <f>+wp!AC1239</f>
        <v>0</v>
      </c>
      <c r="AD1240" s="17">
        <f>+wp!AD1239</f>
        <v>0</v>
      </c>
    </row>
    <row r="1241" spans="3:30" x14ac:dyDescent="0.25">
      <c r="C1241" s="4">
        <f>+wp!C1240</f>
        <v>0</v>
      </c>
      <c r="D1241">
        <f>+wp!D1240</f>
        <v>0</v>
      </c>
      <c r="E1241">
        <f>+wp!E1240</f>
        <v>0</v>
      </c>
      <c r="F1241">
        <f>+wp!F1240</f>
        <v>0</v>
      </c>
      <c r="G1241" t="s">
        <v>191</v>
      </c>
      <c r="H1241">
        <f>+wp!I1240</f>
        <v>0</v>
      </c>
      <c r="I1241">
        <f>+wp!J1240</f>
        <v>0</v>
      </c>
      <c r="J1241">
        <v>1</v>
      </c>
      <c r="L1241" s="16">
        <f>+wp!M1240</f>
        <v>0</v>
      </c>
      <c r="M1241" s="34">
        <f>+wp!N1240</f>
        <v>0</v>
      </c>
      <c r="N1241" s="17">
        <f>+wp!O1240</f>
        <v>0</v>
      </c>
      <c r="O1241" s="17">
        <f>+wp!P1240</f>
        <v>0</v>
      </c>
      <c r="P1241" s="18" t="s">
        <v>532</v>
      </c>
      <c r="Q1241" s="17">
        <f>+wp!R1240</f>
        <v>0</v>
      </c>
      <c r="S1241" s="17">
        <f>+wp!S1240</f>
        <v>0</v>
      </c>
      <c r="T1241" s="17">
        <f>+wp!T1240</f>
        <v>0</v>
      </c>
      <c r="U1241" s="17">
        <f>+wp!U1240</f>
        <v>0</v>
      </c>
      <c r="V1241" s="17">
        <f>+wp!V1240</f>
        <v>0</v>
      </c>
      <c r="W1241" s="17">
        <f>+wp!W1240</f>
        <v>0</v>
      </c>
      <c r="X1241" s="17">
        <f>+wp!X1240</f>
        <v>0</v>
      </c>
      <c r="Y1241" s="17">
        <f>+wp!Y1240</f>
        <v>0</v>
      </c>
      <c r="Z1241" s="17">
        <f>+wp!Z1240</f>
        <v>0</v>
      </c>
      <c r="AA1241" s="17">
        <f>+wp!AA1240</f>
        <v>0</v>
      </c>
      <c r="AB1241" s="17">
        <f>+wp!AB1240</f>
        <v>0</v>
      </c>
      <c r="AC1241" s="17">
        <f>+wp!AC1240</f>
        <v>0</v>
      </c>
      <c r="AD1241" s="17">
        <f>+wp!AD1240</f>
        <v>0</v>
      </c>
    </row>
    <row r="1242" spans="3:30" x14ac:dyDescent="0.25">
      <c r="C1242" s="4">
        <f>+wp!C1241</f>
        <v>0</v>
      </c>
      <c r="D1242">
        <f>+wp!D1241</f>
        <v>0</v>
      </c>
      <c r="E1242">
        <f>+wp!E1241</f>
        <v>0</v>
      </c>
      <c r="F1242">
        <f>+wp!F1241</f>
        <v>0</v>
      </c>
      <c r="G1242" t="s">
        <v>191</v>
      </c>
      <c r="H1242">
        <f>+wp!I1241</f>
        <v>0</v>
      </c>
      <c r="I1242">
        <f>+wp!J1241</f>
        <v>0</v>
      </c>
      <c r="J1242">
        <v>1</v>
      </c>
      <c r="L1242" s="16">
        <f>+wp!M1241</f>
        <v>0</v>
      </c>
      <c r="M1242" s="34">
        <f>+wp!N1241</f>
        <v>0</v>
      </c>
      <c r="N1242" s="17">
        <f>+wp!O1241</f>
        <v>0</v>
      </c>
      <c r="O1242" s="17">
        <f>+wp!P1241</f>
        <v>0</v>
      </c>
      <c r="P1242" s="18" t="s">
        <v>532</v>
      </c>
      <c r="Q1242" s="17">
        <f>+wp!R1241</f>
        <v>0</v>
      </c>
      <c r="S1242" s="17">
        <f>+wp!S1241</f>
        <v>0</v>
      </c>
      <c r="T1242" s="17">
        <f>+wp!T1241</f>
        <v>0</v>
      </c>
      <c r="U1242" s="17">
        <f>+wp!U1241</f>
        <v>0</v>
      </c>
      <c r="V1242" s="17">
        <f>+wp!V1241</f>
        <v>0</v>
      </c>
      <c r="W1242" s="17">
        <f>+wp!W1241</f>
        <v>0</v>
      </c>
      <c r="X1242" s="17">
        <f>+wp!X1241</f>
        <v>0</v>
      </c>
      <c r="Y1242" s="17">
        <f>+wp!Y1241</f>
        <v>0</v>
      </c>
      <c r="Z1242" s="17">
        <f>+wp!Z1241</f>
        <v>0</v>
      </c>
      <c r="AA1242" s="17">
        <f>+wp!AA1241</f>
        <v>0</v>
      </c>
      <c r="AB1242" s="17">
        <f>+wp!AB1241</f>
        <v>0</v>
      </c>
      <c r="AC1242" s="17">
        <f>+wp!AC1241</f>
        <v>0</v>
      </c>
      <c r="AD1242" s="17">
        <f>+wp!AD1241</f>
        <v>0</v>
      </c>
    </row>
    <row r="1243" spans="3:30" x14ac:dyDescent="0.25">
      <c r="C1243" s="4">
        <f>+wp!C1242</f>
        <v>0</v>
      </c>
      <c r="D1243">
        <f>+wp!D1242</f>
        <v>0</v>
      </c>
      <c r="E1243">
        <f>+wp!E1242</f>
        <v>0</v>
      </c>
      <c r="F1243">
        <f>+wp!F1242</f>
        <v>0</v>
      </c>
      <c r="G1243" t="s">
        <v>191</v>
      </c>
      <c r="H1243">
        <f>+wp!I1242</f>
        <v>0</v>
      </c>
      <c r="I1243">
        <f>+wp!J1242</f>
        <v>0</v>
      </c>
      <c r="J1243">
        <v>1</v>
      </c>
      <c r="L1243" s="16">
        <f>+wp!M1242</f>
        <v>0</v>
      </c>
      <c r="M1243" s="34">
        <f>+wp!N1242</f>
        <v>0</v>
      </c>
      <c r="N1243" s="17">
        <f>+wp!O1242</f>
        <v>0</v>
      </c>
      <c r="O1243" s="17">
        <f>+wp!P1242</f>
        <v>0</v>
      </c>
      <c r="P1243" s="18" t="s">
        <v>532</v>
      </c>
      <c r="Q1243" s="17">
        <f>+wp!R1242</f>
        <v>0</v>
      </c>
      <c r="S1243" s="17">
        <f>+wp!S1242</f>
        <v>0</v>
      </c>
      <c r="T1243" s="17">
        <f>+wp!T1242</f>
        <v>0</v>
      </c>
      <c r="U1243" s="17">
        <f>+wp!U1242</f>
        <v>0</v>
      </c>
      <c r="V1243" s="17">
        <f>+wp!V1242</f>
        <v>0</v>
      </c>
      <c r="W1243" s="17">
        <f>+wp!W1242</f>
        <v>0</v>
      </c>
      <c r="X1243" s="17">
        <f>+wp!X1242</f>
        <v>0</v>
      </c>
      <c r="Y1243" s="17">
        <f>+wp!Y1242</f>
        <v>0</v>
      </c>
      <c r="Z1243" s="17">
        <f>+wp!Z1242</f>
        <v>0</v>
      </c>
      <c r="AA1243" s="17">
        <f>+wp!AA1242</f>
        <v>0</v>
      </c>
      <c r="AB1243" s="17">
        <f>+wp!AB1242</f>
        <v>0</v>
      </c>
      <c r="AC1243" s="17">
        <f>+wp!AC1242</f>
        <v>0</v>
      </c>
      <c r="AD1243" s="17">
        <f>+wp!AD1242</f>
        <v>0</v>
      </c>
    </row>
    <row r="1244" spans="3:30" x14ac:dyDescent="0.25">
      <c r="C1244" s="4">
        <f>+wp!C1243</f>
        <v>0</v>
      </c>
      <c r="D1244">
        <f>+wp!D1243</f>
        <v>0</v>
      </c>
      <c r="E1244">
        <f>+wp!E1243</f>
        <v>0</v>
      </c>
      <c r="F1244">
        <f>+wp!F1243</f>
        <v>0</v>
      </c>
      <c r="G1244" t="s">
        <v>191</v>
      </c>
      <c r="H1244">
        <f>+wp!I1243</f>
        <v>0</v>
      </c>
      <c r="I1244">
        <f>+wp!J1243</f>
        <v>0</v>
      </c>
      <c r="J1244">
        <v>1</v>
      </c>
      <c r="L1244" s="16">
        <f>+wp!M1243</f>
        <v>0</v>
      </c>
      <c r="M1244" s="34">
        <f>+wp!N1243</f>
        <v>0</v>
      </c>
      <c r="N1244" s="17">
        <f>+wp!O1243</f>
        <v>0</v>
      </c>
      <c r="O1244" s="17">
        <f>+wp!P1243</f>
        <v>0</v>
      </c>
      <c r="P1244" s="18" t="s">
        <v>532</v>
      </c>
      <c r="Q1244" s="17">
        <f>+wp!R1243</f>
        <v>0</v>
      </c>
      <c r="S1244" s="17">
        <f>+wp!S1243</f>
        <v>0</v>
      </c>
      <c r="T1244" s="17">
        <f>+wp!T1243</f>
        <v>0</v>
      </c>
      <c r="U1244" s="17">
        <f>+wp!U1243</f>
        <v>0</v>
      </c>
      <c r="V1244" s="17">
        <f>+wp!V1243</f>
        <v>0</v>
      </c>
      <c r="W1244" s="17">
        <f>+wp!W1243</f>
        <v>0</v>
      </c>
      <c r="X1244" s="17">
        <f>+wp!X1243</f>
        <v>0</v>
      </c>
      <c r="Y1244" s="17">
        <f>+wp!Y1243</f>
        <v>0</v>
      </c>
      <c r="Z1244" s="17">
        <f>+wp!Z1243</f>
        <v>0</v>
      </c>
      <c r="AA1244" s="17">
        <f>+wp!AA1243</f>
        <v>0</v>
      </c>
      <c r="AB1244" s="17">
        <f>+wp!AB1243</f>
        <v>0</v>
      </c>
      <c r="AC1244" s="17">
        <f>+wp!AC1243</f>
        <v>0</v>
      </c>
      <c r="AD1244" s="17">
        <f>+wp!AD1243</f>
        <v>0</v>
      </c>
    </row>
    <row r="1245" spans="3:30" x14ac:dyDescent="0.25">
      <c r="C1245" s="4">
        <f>+wp!C1244</f>
        <v>0</v>
      </c>
      <c r="D1245">
        <f>+wp!D1244</f>
        <v>0</v>
      </c>
      <c r="E1245">
        <f>+wp!E1244</f>
        <v>0</v>
      </c>
      <c r="F1245">
        <f>+wp!F1244</f>
        <v>0</v>
      </c>
      <c r="G1245" t="s">
        <v>191</v>
      </c>
      <c r="H1245">
        <f>+wp!I1244</f>
        <v>0</v>
      </c>
      <c r="I1245">
        <f>+wp!J1244</f>
        <v>0</v>
      </c>
      <c r="J1245">
        <v>1</v>
      </c>
      <c r="L1245" s="16">
        <f>+wp!M1244</f>
        <v>0</v>
      </c>
      <c r="M1245" s="34">
        <f>+wp!N1244</f>
        <v>0</v>
      </c>
      <c r="N1245" s="17">
        <f>+wp!O1244</f>
        <v>0</v>
      </c>
      <c r="O1245" s="17">
        <f>+wp!P1244</f>
        <v>0</v>
      </c>
      <c r="P1245" s="18" t="s">
        <v>532</v>
      </c>
      <c r="Q1245" s="17">
        <f>+wp!R1244</f>
        <v>0</v>
      </c>
      <c r="S1245" s="17">
        <f>+wp!S1244</f>
        <v>0</v>
      </c>
      <c r="T1245" s="17">
        <f>+wp!T1244</f>
        <v>0</v>
      </c>
      <c r="U1245" s="17">
        <f>+wp!U1244</f>
        <v>0</v>
      </c>
      <c r="V1245" s="17">
        <f>+wp!V1244</f>
        <v>0</v>
      </c>
      <c r="W1245" s="17">
        <f>+wp!W1244</f>
        <v>0</v>
      </c>
      <c r="X1245" s="17">
        <f>+wp!X1244</f>
        <v>0</v>
      </c>
      <c r="Y1245" s="17">
        <f>+wp!Y1244</f>
        <v>0</v>
      </c>
      <c r="Z1245" s="17">
        <f>+wp!Z1244</f>
        <v>0</v>
      </c>
      <c r="AA1245" s="17">
        <f>+wp!AA1244</f>
        <v>0</v>
      </c>
      <c r="AB1245" s="17">
        <f>+wp!AB1244</f>
        <v>0</v>
      </c>
      <c r="AC1245" s="17">
        <f>+wp!AC1244</f>
        <v>0</v>
      </c>
      <c r="AD1245" s="17">
        <f>+wp!AD1244</f>
        <v>0</v>
      </c>
    </row>
    <row r="1246" spans="3:30" x14ac:dyDescent="0.25">
      <c r="C1246" s="4">
        <f>+wp!C1245</f>
        <v>0</v>
      </c>
      <c r="D1246">
        <f>+wp!D1245</f>
        <v>0</v>
      </c>
      <c r="E1246">
        <f>+wp!E1245</f>
        <v>0</v>
      </c>
      <c r="F1246">
        <f>+wp!F1245</f>
        <v>0</v>
      </c>
      <c r="G1246" t="s">
        <v>191</v>
      </c>
      <c r="H1246">
        <f>+wp!I1245</f>
        <v>0</v>
      </c>
      <c r="I1246">
        <f>+wp!J1245</f>
        <v>0</v>
      </c>
      <c r="J1246">
        <v>1</v>
      </c>
      <c r="L1246" s="16">
        <f>+wp!M1245</f>
        <v>0</v>
      </c>
      <c r="M1246" s="34">
        <f>+wp!N1245</f>
        <v>0</v>
      </c>
      <c r="N1246" s="17">
        <f>+wp!O1245</f>
        <v>0</v>
      </c>
      <c r="O1246" s="17">
        <f>+wp!P1245</f>
        <v>0</v>
      </c>
      <c r="P1246" s="18" t="s">
        <v>532</v>
      </c>
      <c r="Q1246" s="17">
        <f>+wp!R1245</f>
        <v>0</v>
      </c>
      <c r="S1246" s="17">
        <f>+wp!S1245</f>
        <v>0</v>
      </c>
      <c r="T1246" s="17">
        <f>+wp!T1245</f>
        <v>0</v>
      </c>
      <c r="U1246" s="17">
        <f>+wp!U1245</f>
        <v>0</v>
      </c>
      <c r="V1246" s="17">
        <f>+wp!V1245</f>
        <v>0</v>
      </c>
      <c r="W1246" s="17">
        <f>+wp!W1245</f>
        <v>0</v>
      </c>
      <c r="X1246" s="17">
        <f>+wp!X1245</f>
        <v>0</v>
      </c>
      <c r="Y1246" s="17">
        <f>+wp!Y1245</f>
        <v>0</v>
      </c>
      <c r="Z1246" s="17">
        <f>+wp!Z1245</f>
        <v>0</v>
      </c>
      <c r="AA1246" s="17">
        <f>+wp!AA1245</f>
        <v>0</v>
      </c>
      <c r="AB1246" s="17">
        <f>+wp!AB1245</f>
        <v>0</v>
      </c>
      <c r="AC1246" s="17">
        <f>+wp!AC1245</f>
        <v>0</v>
      </c>
      <c r="AD1246" s="17">
        <f>+wp!AD1245</f>
        <v>0</v>
      </c>
    </row>
    <row r="1247" spans="3:30" x14ac:dyDescent="0.25">
      <c r="C1247" s="4">
        <f>+wp!C1246</f>
        <v>0</v>
      </c>
      <c r="D1247">
        <f>+wp!D1246</f>
        <v>0</v>
      </c>
      <c r="E1247">
        <f>+wp!E1246</f>
        <v>0</v>
      </c>
      <c r="F1247">
        <f>+wp!F1246</f>
        <v>0</v>
      </c>
      <c r="G1247" t="s">
        <v>191</v>
      </c>
      <c r="H1247">
        <f>+wp!I1246</f>
        <v>0</v>
      </c>
      <c r="I1247">
        <f>+wp!J1246</f>
        <v>0</v>
      </c>
      <c r="J1247">
        <v>1</v>
      </c>
      <c r="L1247" s="16">
        <f>+wp!M1246</f>
        <v>0</v>
      </c>
      <c r="M1247" s="34">
        <f>+wp!N1246</f>
        <v>0</v>
      </c>
      <c r="N1247" s="17">
        <f>+wp!O1246</f>
        <v>0</v>
      </c>
      <c r="O1247" s="17">
        <f>+wp!P1246</f>
        <v>0</v>
      </c>
      <c r="P1247" s="18" t="s">
        <v>532</v>
      </c>
      <c r="Q1247" s="17">
        <f>+wp!R1246</f>
        <v>0</v>
      </c>
      <c r="S1247" s="17">
        <f>+wp!S1246</f>
        <v>0</v>
      </c>
      <c r="T1247" s="17">
        <f>+wp!T1246</f>
        <v>0</v>
      </c>
      <c r="U1247" s="17">
        <f>+wp!U1246</f>
        <v>0</v>
      </c>
      <c r="V1247" s="17">
        <f>+wp!V1246</f>
        <v>0</v>
      </c>
      <c r="W1247" s="17">
        <f>+wp!W1246</f>
        <v>0</v>
      </c>
      <c r="X1247" s="17">
        <f>+wp!X1246</f>
        <v>0</v>
      </c>
      <c r="Y1247" s="17">
        <f>+wp!Y1246</f>
        <v>0</v>
      </c>
      <c r="Z1247" s="17">
        <f>+wp!Z1246</f>
        <v>0</v>
      </c>
      <c r="AA1247" s="17">
        <f>+wp!AA1246</f>
        <v>0</v>
      </c>
      <c r="AB1247" s="17">
        <f>+wp!AB1246</f>
        <v>0</v>
      </c>
      <c r="AC1247" s="17">
        <f>+wp!AC1246</f>
        <v>0</v>
      </c>
      <c r="AD1247" s="17">
        <f>+wp!AD1246</f>
        <v>0</v>
      </c>
    </row>
    <row r="1248" spans="3:30" x14ac:dyDescent="0.25">
      <c r="C1248" s="4">
        <f>+wp!C1247</f>
        <v>0</v>
      </c>
      <c r="D1248">
        <f>+wp!D1247</f>
        <v>0</v>
      </c>
      <c r="E1248">
        <f>+wp!E1247</f>
        <v>0</v>
      </c>
      <c r="F1248">
        <f>+wp!F1247</f>
        <v>0</v>
      </c>
      <c r="G1248" t="s">
        <v>191</v>
      </c>
      <c r="H1248">
        <f>+wp!I1247</f>
        <v>0</v>
      </c>
      <c r="I1248">
        <f>+wp!J1247</f>
        <v>0</v>
      </c>
      <c r="J1248">
        <v>1</v>
      </c>
      <c r="L1248" s="16">
        <f>+wp!M1247</f>
        <v>0</v>
      </c>
      <c r="M1248" s="34">
        <f>+wp!N1247</f>
        <v>0</v>
      </c>
      <c r="N1248" s="17">
        <f>+wp!O1247</f>
        <v>0</v>
      </c>
      <c r="O1248" s="17">
        <f>+wp!P1247</f>
        <v>0</v>
      </c>
      <c r="P1248" s="18" t="s">
        <v>532</v>
      </c>
      <c r="Q1248" s="17">
        <f>+wp!R1247</f>
        <v>0</v>
      </c>
      <c r="S1248" s="17">
        <f>+wp!S1247</f>
        <v>0</v>
      </c>
      <c r="T1248" s="17">
        <f>+wp!T1247</f>
        <v>0</v>
      </c>
      <c r="U1248" s="17">
        <f>+wp!U1247</f>
        <v>0</v>
      </c>
      <c r="V1248" s="17">
        <f>+wp!V1247</f>
        <v>0</v>
      </c>
      <c r="W1248" s="17">
        <f>+wp!W1247</f>
        <v>0</v>
      </c>
      <c r="X1248" s="17">
        <f>+wp!X1247</f>
        <v>0</v>
      </c>
      <c r="Y1248" s="17">
        <f>+wp!Y1247</f>
        <v>0</v>
      </c>
      <c r="Z1248" s="17">
        <f>+wp!Z1247</f>
        <v>0</v>
      </c>
      <c r="AA1248" s="17">
        <f>+wp!AA1247</f>
        <v>0</v>
      </c>
      <c r="AB1248" s="17">
        <f>+wp!AB1247</f>
        <v>0</v>
      </c>
      <c r="AC1248" s="17">
        <f>+wp!AC1247</f>
        <v>0</v>
      </c>
      <c r="AD1248" s="17">
        <f>+wp!AD1247</f>
        <v>0</v>
      </c>
    </row>
    <row r="1249" spans="3:30" x14ac:dyDescent="0.25">
      <c r="C1249" s="4">
        <f>+wp!C1248</f>
        <v>0</v>
      </c>
      <c r="D1249">
        <f>+wp!D1248</f>
        <v>0</v>
      </c>
      <c r="E1249">
        <f>+wp!E1248</f>
        <v>0</v>
      </c>
      <c r="F1249">
        <f>+wp!F1248</f>
        <v>0</v>
      </c>
      <c r="G1249" t="s">
        <v>191</v>
      </c>
      <c r="H1249">
        <f>+wp!I1248</f>
        <v>0</v>
      </c>
      <c r="I1249">
        <f>+wp!J1248</f>
        <v>0</v>
      </c>
      <c r="J1249">
        <v>1</v>
      </c>
      <c r="L1249" s="16">
        <f>+wp!M1248</f>
        <v>0</v>
      </c>
      <c r="M1249" s="34">
        <f>+wp!N1248</f>
        <v>0</v>
      </c>
      <c r="N1249" s="17">
        <f>+wp!O1248</f>
        <v>0</v>
      </c>
      <c r="O1249" s="17">
        <f>+wp!P1248</f>
        <v>0</v>
      </c>
      <c r="P1249" s="18" t="s">
        <v>532</v>
      </c>
      <c r="Q1249" s="17">
        <f>+wp!R1248</f>
        <v>0</v>
      </c>
      <c r="S1249" s="17">
        <f>+wp!S1248</f>
        <v>0</v>
      </c>
      <c r="T1249" s="17">
        <f>+wp!T1248</f>
        <v>0</v>
      </c>
      <c r="U1249" s="17">
        <f>+wp!U1248</f>
        <v>0</v>
      </c>
      <c r="V1249" s="17">
        <f>+wp!V1248</f>
        <v>0</v>
      </c>
      <c r="W1249" s="17">
        <f>+wp!W1248</f>
        <v>0</v>
      </c>
      <c r="X1249" s="17">
        <f>+wp!X1248</f>
        <v>0</v>
      </c>
      <c r="Y1249" s="17">
        <f>+wp!Y1248</f>
        <v>0</v>
      </c>
      <c r="Z1249" s="17">
        <f>+wp!Z1248</f>
        <v>0</v>
      </c>
      <c r="AA1249" s="17">
        <f>+wp!AA1248</f>
        <v>0</v>
      </c>
      <c r="AB1249" s="17">
        <f>+wp!AB1248</f>
        <v>0</v>
      </c>
      <c r="AC1249" s="17">
        <f>+wp!AC1248</f>
        <v>0</v>
      </c>
      <c r="AD1249" s="17">
        <f>+wp!AD1248</f>
        <v>0</v>
      </c>
    </row>
    <row r="1250" spans="3:30" x14ac:dyDescent="0.25">
      <c r="C1250" s="4">
        <f>+wp!C1249</f>
        <v>0</v>
      </c>
      <c r="D1250">
        <f>+wp!D1249</f>
        <v>0</v>
      </c>
      <c r="E1250">
        <f>+wp!E1249</f>
        <v>0</v>
      </c>
      <c r="F1250">
        <f>+wp!F1249</f>
        <v>0</v>
      </c>
      <c r="G1250" t="s">
        <v>191</v>
      </c>
      <c r="H1250">
        <f>+wp!I1249</f>
        <v>0</v>
      </c>
      <c r="I1250">
        <f>+wp!J1249</f>
        <v>0</v>
      </c>
      <c r="J1250">
        <v>1</v>
      </c>
      <c r="L1250" s="16">
        <f>+wp!M1249</f>
        <v>0</v>
      </c>
      <c r="M1250" s="34">
        <f>+wp!N1249</f>
        <v>0</v>
      </c>
      <c r="N1250" s="17">
        <f>+wp!O1249</f>
        <v>0</v>
      </c>
      <c r="O1250" s="17">
        <f>+wp!P1249</f>
        <v>0</v>
      </c>
      <c r="P1250" s="18" t="s">
        <v>532</v>
      </c>
      <c r="Q1250" s="17">
        <f>+wp!R1249</f>
        <v>0</v>
      </c>
      <c r="S1250" s="17">
        <f>+wp!S1249</f>
        <v>0</v>
      </c>
      <c r="T1250" s="17">
        <f>+wp!T1249</f>
        <v>0</v>
      </c>
      <c r="U1250" s="17">
        <f>+wp!U1249</f>
        <v>0</v>
      </c>
      <c r="V1250" s="17">
        <f>+wp!V1249</f>
        <v>0</v>
      </c>
      <c r="W1250" s="17">
        <f>+wp!W1249</f>
        <v>0</v>
      </c>
      <c r="X1250" s="17">
        <f>+wp!X1249</f>
        <v>0</v>
      </c>
      <c r="Y1250" s="17">
        <f>+wp!Y1249</f>
        <v>0</v>
      </c>
      <c r="Z1250" s="17">
        <f>+wp!Z1249</f>
        <v>0</v>
      </c>
      <c r="AA1250" s="17">
        <f>+wp!AA1249</f>
        <v>0</v>
      </c>
      <c r="AB1250" s="17">
        <f>+wp!AB1249</f>
        <v>0</v>
      </c>
      <c r="AC1250" s="17">
        <f>+wp!AC1249</f>
        <v>0</v>
      </c>
      <c r="AD1250" s="17">
        <f>+wp!AD1249</f>
        <v>0</v>
      </c>
    </row>
    <row r="1251" spans="3:30" x14ac:dyDescent="0.25">
      <c r="C1251" s="4">
        <f>+wp!C1250</f>
        <v>0</v>
      </c>
      <c r="D1251">
        <f>+wp!D1250</f>
        <v>0</v>
      </c>
      <c r="E1251">
        <f>+wp!E1250</f>
        <v>0</v>
      </c>
      <c r="F1251">
        <f>+wp!F1250</f>
        <v>0</v>
      </c>
      <c r="G1251" t="s">
        <v>191</v>
      </c>
      <c r="H1251">
        <f>+wp!I1250</f>
        <v>0</v>
      </c>
      <c r="I1251">
        <f>+wp!J1250</f>
        <v>0</v>
      </c>
      <c r="J1251">
        <v>1</v>
      </c>
      <c r="L1251" s="16">
        <f>+wp!M1250</f>
        <v>0</v>
      </c>
      <c r="M1251" s="34">
        <f>+wp!N1250</f>
        <v>0</v>
      </c>
      <c r="N1251" s="17">
        <f>+wp!O1250</f>
        <v>0</v>
      </c>
      <c r="O1251" s="17">
        <f>+wp!P1250</f>
        <v>0</v>
      </c>
      <c r="P1251" s="18" t="s">
        <v>532</v>
      </c>
      <c r="Q1251" s="17">
        <f>+wp!R1250</f>
        <v>0</v>
      </c>
      <c r="S1251" s="17">
        <f>+wp!S1250</f>
        <v>0</v>
      </c>
      <c r="T1251" s="17">
        <f>+wp!T1250</f>
        <v>0</v>
      </c>
      <c r="U1251" s="17">
        <f>+wp!U1250</f>
        <v>0</v>
      </c>
      <c r="V1251" s="17">
        <f>+wp!V1250</f>
        <v>0</v>
      </c>
      <c r="W1251" s="17">
        <f>+wp!W1250</f>
        <v>0</v>
      </c>
      <c r="X1251" s="17">
        <f>+wp!X1250</f>
        <v>0</v>
      </c>
      <c r="Y1251" s="17">
        <f>+wp!Y1250</f>
        <v>0</v>
      </c>
      <c r="Z1251" s="17">
        <f>+wp!Z1250</f>
        <v>0</v>
      </c>
      <c r="AA1251" s="17">
        <f>+wp!AA1250</f>
        <v>0</v>
      </c>
      <c r="AB1251" s="17">
        <f>+wp!AB1250</f>
        <v>0</v>
      </c>
      <c r="AC1251" s="17">
        <f>+wp!AC1250</f>
        <v>0</v>
      </c>
      <c r="AD1251" s="17">
        <f>+wp!AD1250</f>
        <v>0</v>
      </c>
    </row>
    <row r="1252" spans="3:30" x14ac:dyDescent="0.25">
      <c r="C1252" s="4">
        <f>+wp!C1251</f>
        <v>0</v>
      </c>
      <c r="D1252">
        <f>+wp!D1251</f>
        <v>0</v>
      </c>
      <c r="E1252">
        <f>+wp!E1251</f>
        <v>0</v>
      </c>
      <c r="F1252">
        <f>+wp!F1251</f>
        <v>0</v>
      </c>
      <c r="G1252" t="s">
        <v>191</v>
      </c>
      <c r="H1252">
        <f>+wp!I1251</f>
        <v>0</v>
      </c>
      <c r="I1252">
        <f>+wp!J1251</f>
        <v>0</v>
      </c>
      <c r="J1252">
        <v>1</v>
      </c>
      <c r="L1252" s="16">
        <f>+wp!M1251</f>
        <v>0</v>
      </c>
      <c r="M1252" s="34">
        <f>+wp!N1251</f>
        <v>0</v>
      </c>
      <c r="N1252" s="17">
        <f>+wp!O1251</f>
        <v>0</v>
      </c>
      <c r="O1252" s="17">
        <f>+wp!P1251</f>
        <v>0</v>
      </c>
      <c r="P1252" s="18" t="s">
        <v>532</v>
      </c>
      <c r="Q1252" s="17">
        <f>+wp!R1251</f>
        <v>0</v>
      </c>
      <c r="S1252" s="17">
        <f>+wp!S1251</f>
        <v>0</v>
      </c>
      <c r="T1252" s="17">
        <f>+wp!T1251</f>
        <v>0</v>
      </c>
      <c r="U1252" s="17">
        <f>+wp!U1251</f>
        <v>0</v>
      </c>
      <c r="V1252" s="17">
        <f>+wp!V1251</f>
        <v>0</v>
      </c>
      <c r="W1252" s="17">
        <f>+wp!W1251</f>
        <v>0</v>
      </c>
      <c r="X1252" s="17">
        <f>+wp!X1251</f>
        <v>0</v>
      </c>
      <c r="Y1252" s="17">
        <f>+wp!Y1251</f>
        <v>0</v>
      </c>
      <c r="Z1252" s="17">
        <f>+wp!Z1251</f>
        <v>0</v>
      </c>
      <c r="AA1252" s="17">
        <f>+wp!AA1251</f>
        <v>0</v>
      </c>
      <c r="AB1252" s="17">
        <f>+wp!AB1251</f>
        <v>0</v>
      </c>
      <c r="AC1252" s="17">
        <f>+wp!AC1251</f>
        <v>0</v>
      </c>
      <c r="AD1252" s="17">
        <f>+wp!AD1251</f>
        <v>0</v>
      </c>
    </row>
    <row r="1253" spans="3:30" x14ac:dyDescent="0.25">
      <c r="C1253" s="4">
        <f>+wp!C1252</f>
        <v>0</v>
      </c>
      <c r="D1253">
        <f>+wp!D1252</f>
        <v>0</v>
      </c>
      <c r="E1253">
        <f>+wp!E1252</f>
        <v>0</v>
      </c>
      <c r="F1253">
        <f>+wp!F1252</f>
        <v>0</v>
      </c>
      <c r="G1253" t="s">
        <v>191</v>
      </c>
      <c r="H1253">
        <f>+wp!I1252</f>
        <v>0</v>
      </c>
      <c r="I1253">
        <f>+wp!J1252</f>
        <v>0</v>
      </c>
      <c r="J1253">
        <v>1</v>
      </c>
      <c r="L1253" s="16">
        <f>+wp!M1252</f>
        <v>0</v>
      </c>
      <c r="M1253" s="34">
        <f>+wp!N1252</f>
        <v>0</v>
      </c>
      <c r="N1253" s="17">
        <f>+wp!O1252</f>
        <v>0</v>
      </c>
      <c r="O1253" s="17">
        <f>+wp!P1252</f>
        <v>0</v>
      </c>
      <c r="P1253" s="18" t="s">
        <v>532</v>
      </c>
      <c r="Q1253" s="17">
        <f>+wp!R1252</f>
        <v>0</v>
      </c>
      <c r="S1253" s="17">
        <f>+wp!S1252</f>
        <v>0</v>
      </c>
      <c r="T1253" s="17">
        <f>+wp!T1252</f>
        <v>0</v>
      </c>
      <c r="U1253" s="17">
        <f>+wp!U1252</f>
        <v>0</v>
      </c>
      <c r="V1253" s="17">
        <f>+wp!V1252</f>
        <v>0</v>
      </c>
      <c r="W1253" s="17">
        <f>+wp!W1252</f>
        <v>0</v>
      </c>
      <c r="X1253" s="17">
        <f>+wp!X1252</f>
        <v>0</v>
      </c>
      <c r="Y1253" s="17">
        <f>+wp!Y1252</f>
        <v>0</v>
      </c>
      <c r="Z1253" s="17">
        <f>+wp!Z1252</f>
        <v>0</v>
      </c>
      <c r="AA1253" s="17">
        <f>+wp!AA1252</f>
        <v>0</v>
      </c>
      <c r="AB1253" s="17">
        <f>+wp!AB1252</f>
        <v>0</v>
      </c>
      <c r="AC1253" s="17">
        <f>+wp!AC1252</f>
        <v>0</v>
      </c>
      <c r="AD1253" s="17">
        <f>+wp!AD1252</f>
        <v>0</v>
      </c>
    </row>
    <row r="1254" spans="3:30" x14ac:dyDescent="0.25">
      <c r="C1254" s="4">
        <f>+wp!C1253</f>
        <v>0</v>
      </c>
      <c r="D1254">
        <f>+wp!D1253</f>
        <v>0</v>
      </c>
      <c r="E1254">
        <f>+wp!E1253</f>
        <v>0</v>
      </c>
      <c r="F1254">
        <f>+wp!F1253</f>
        <v>0</v>
      </c>
      <c r="G1254" t="s">
        <v>191</v>
      </c>
      <c r="H1254">
        <f>+wp!I1253</f>
        <v>0</v>
      </c>
      <c r="I1254">
        <f>+wp!J1253</f>
        <v>0</v>
      </c>
      <c r="J1254">
        <v>1</v>
      </c>
      <c r="L1254" s="16">
        <f>+wp!M1253</f>
        <v>0</v>
      </c>
      <c r="M1254" s="34">
        <f>+wp!N1253</f>
        <v>0</v>
      </c>
      <c r="N1254" s="17">
        <f>+wp!O1253</f>
        <v>0</v>
      </c>
      <c r="O1254" s="17">
        <f>+wp!P1253</f>
        <v>0</v>
      </c>
      <c r="P1254" s="18" t="s">
        <v>532</v>
      </c>
      <c r="Q1254" s="17">
        <f>+wp!R1253</f>
        <v>0</v>
      </c>
      <c r="S1254" s="17">
        <f>+wp!S1253</f>
        <v>0</v>
      </c>
      <c r="T1254" s="17">
        <f>+wp!T1253</f>
        <v>0</v>
      </c>
      <c r="U1254" s="17">
        <f>+wp!U1253</f>
        <v>0</v>
      </c>
      <c r="V1254" s="17">
        <f>+wp!V1253</f>
        <v>0</v>
      </c>
      <c r="W1254" s="17">
        <f>+wp!W1253</f>
        <v>0</v>
      </c>
      <c r="X1254" s="17">
        <f>+wp!X1253</f>
        <v>0</v>
      </c>
      <c r="Y1254" s="17">
        <f>+wp!Y1253</f>
        <v>0</v>
      </c>
      <c r="Z1254" s="17">
        <f>+wp!Z1253</f>
        <v>0</v>
      </c>
      <c r="AA1254" s="17">
        <f>+wp!AA1253</f>
        <v>0</v>
      </c>
      <c r="AB1254" s="17">
        <f>+wp!AB1253</f>
        <v>0</v>
      </c>
      <c r="AC1254" s="17">
        <f>+wp!AC1253</f>
        <v>0</v>
      </c>
      <c r="AD1254" s="17">
        <f>+wp!AD1253</f>
        <v>0</v>
      </c>
    </row>
    <row r="1255" spans="3:30" x14ac:dyDescent="0.25">
      <c r="C1255" s="4">
        <f>+wp!C1254</f>
        <v>0</v>
      </c>
      <c r="D1255">
        <f>+wp!D1254</f>
        <v>0</v>
      </c>
      <c r="E1255">
        <f>+wp!E1254</f>
        <v>0</v>
      </c>
      <c r="F1255">
        <f>+wp!F1254</f>
        <v>0</v>
      </c>
      <c r="G1255" t="s">
        <v>191</v>
      </c>
      <c r="H1255">
        <f>+wp!I1254</f>
        <v>0</v>
      </c>
      <c r="I1255">
        <f>+wp!J1254</f>
        <v>0</v>
      </c>
      <c r="J1255">
        <v>1</v>
      </c>
      <c r="L1255" s="16">
        <f>+wp!M1254</f>
        <v>0</v>
      </c>
      <c r="M1255" s="34">
        <f>+wp!N1254</f>
        <v>0</v>
      </c>
      <c r="N1255" s="17">
        <f>+wp!O1254</f>
        <v>0</v>
      </c>
      <c r="O1255" s="17">
        <f>+wp!P1254</f>
        <v>0</v>
      </c>
      <c r="P1255" s="18" t="s">
        <v>532</v>
      </c>
      <c r="Q1255" s="17">
        <f>+wp!R1254</f>
        <v>0</v>
      </c>
      <c r="S1255" s="17">
        <f>+wp!S1254</f>
        <v>0</v>
      </c>
      <c r="T1255" s="17">
        <f>+wp!T1254</f>
        <v>0</v>
      </c>
      <c r="U1255" s="17">
        <f>+wp!U1254</f>
        <v>0</v>
      </c>
      <c r="V1255" s="17">
        <f>+wp!V1254</f>
        <v>0</v>
      </c>
      <c r="W1255" s="17">
        <f>+wp!W1254</f>
        <v>0</v>
      </c>
      <c r="X1255" s="17">
        <f>+wp!X1254</f>
        <v>0</v>
      </c>
      <c r="Y1255" s="17">
        <f>+wp!Y1254</f>
        <v>0</v>
      </c>
      <c r="Z1255" s="17">
        <f>+wp!Z1254</f>
        <v>0</v>
      </c>
      <c r="AA1255" s="17">
        <f>+wp!AA1254</f>
        <v>0</v>
      </c>
      <c r="AB1255" s="17">
        <f>+wp!AB1254</f>
        <v>0</v>
      </c>
      <c r="AC1255" s="17">
        <f>+wp!AC1254</f>
        <v>0</v>
      </c>
      <c r="AD1255" s="17">
        <f>+wp!AD1254</f>
        <v>0</v>
      </c>
    </row>
    <row r="1256" spans="3:30" x14ac:dyDescent="0.25">
      <c r="C1256" s="4">
        <f>+wp!C1255</f>
        <v>0</v>
      </c>
      <c r="D1256">
        <f>+wp!D1255</f>
        <v>0</v>
      </c>
      <c r="E1256">
        <f>+wp!E1255</f>
        <v>0</v>
      </c>
      <c r="F1256">
        <f>+wp!F1255</f>
        <v>0</v>
      </c>
      <c r="G1256" t="s">
        <v>191</v>
      </c>
      <c r="H1256">
        <f>+wp!I1255</f>
        <v>0</v>
      </c>
      <c r="I1256">
        <f>+wp!J1255</f>
        <v>0</v>
      </c>
      <c r="J1256">
        <v>1</v>
      </c>
      <c r="L1256" s="16">
        <f>+wp!M1255</f>
        <v>0</v>
      </c>
      <c r="M1256" s="34">
        <f>+wp!N1255</f>
        <v>0</v>
      </c>
      <c r="N1256" s="17">
        <f>+wp!O1255</f>
        <v>0</v>
      </c>
      <c r="O1256" s="17">
        <f>+wp!P1255</f>
        <v>0</v>
      </c>
      <c r="P1256" s="18" t="s">
        <v>532</v>
      </c>
      <c r="Q1256" s="17">
        <f>+wp!R1255</f>
        <v>0</v>
      </c>
      <c r="S1256" s="17">
        <f>+wp!S1255</f>
        <v>0</v>
      </c>
      <c r="T1256" s="17">
        <f>+wp!T1255</f>
        <v>0</v>
      </c>
      <c r="U1256" s="17">
        <f>+wp!U1255</f>
        <v>0</v>
      </c>
      <c r="V1256" s="17">
        <f>+wp!V1255</f>
        <v>0</v>
      </c>
      <c r="W1256" s="17">
        <f>+wp!W1255</f>
        <v>0</v>
      </c>
      <c r="X1256" s="17">
        <f>+wp!X1255</f>
        <v>0</v>
      </c>
      <c r="Y1256" s="17">
        <f>+wp!Y1255</f>
        <v>0</v>
      </c>
      <c r="Z1256" s="17">
        <f>+wp!Z1255</f>
        <v>0</v>
      </c>
      <c r="AA1256" s="17">
        <f>+wp!AA1255</f>
        <v>0</v>
      </c>
      <c r="AB1256" s="17">
        <f>+wp!AB1255</f>
        <v>0</v>
      </c>
      <c r="AC1256" s="17">
        <f>+wp!AC1255</f>
        <v>0</v>
      </c>
      <c r="AD1256" s="17">
        <f>+wp!AD1255</f>
        <v>0</v>
      </c>
    </row>
    <row r="1257" spans="3:30" x14ac:dyDescent="0.25">
      <c r="C1257" s="4">
        <f>+wp!C1256</f>
        <v>0</v>
      </c>
      <c r="D1257">
        <f>+wp!D1256</f>
        <v>0</v>
      </c>
      <c r="E1257">
        <f>+wp!E1256</f>
        <v>0</v>
      </c>
      <c r="F1257">
        <f>+wp!F1256</f>
        <v>0</v>
      </c>
      <c r="G1257" t="s">
        <v>191</v>
      </c>
      <c r="H1257">
        <f>+wp!I1256</f>
        <v>0</v>
      </c>
      <c r="I1257">
        <f>+wp!J1256</f>
        <v>0</v>
      </c>
      <c r="J1257">
        <v>1</v>
      </c>
      <c r="L1257" s="16">
        <f>+wp!M1256</f>
        <v>0</v>
      </c>
      <c r="M1257" s="34">
        <f>+wp!N1256</f>
        <v>0</v>
      </c>
      <c r="N1257" s="17">
        <f>+wp!O1256</f>
        <v>0</v>
      </c>
      <c r="O1257" s="17">
        <f>+wp!P1256</f>
        <v>0</v>
      </c>
      <c r="P1257" s="18" t="s">
        <v>532</v>
      </c>
      <c r="Q1257" s="17">
        <f>+wp!R1256</f>
        <v>0</v>
      </c>
      <c r="S1257" s="17">
        <f>+wp!S1256</f>
        <v>0</v>
      </c>
      <c r="T1257" s="17">
        <f>+wp!T1256</f>
        <v>0</v>
      </c>
      <c r="U1257" s="17">
        <f>+wp!U1256</f>
        <v>0</v>
      </c>
      <c r="V1257" s="17">
        <f>+wp!V1256</f>
        <v>0</v>
      </c>
      <c r="W1257" s="17">
        <f>+wp!W1256</f>
        <v>0</v>
      </c>
      <c r="X1257" s="17">
        <f>+wp!X1256</f>
        <v>0</v>
      </c>
      <c r="Y1257" s="17">
        <f>+wp!Y1256</f>
        <v>0</v>
      </c>
      <c r="Z1257" s="17">
        <f>+wp!Z1256</f>
        <v>0</v>
      </c>
      <c r="AA1257" s="17">
        <f>+wp!AA1256</f>
        <v>0</v>
      </c>
      <c r="AB1257" s="17">
        <f>+wp!AB1256</f>
        <v>0</v>
      </c>
      <c r="AC1257" s="17">
        <f>+wp!AC1256</f>
        <v>0</v>
      </c>
      <c r="AD1257" s="17">
        <f>+wp!AD1256</f>
        <v>0</v>
      </c>
    </row>
    <row r="1258" spans="3:30" x14ac:dyDescent="0.25">
      <c r="C1258" s="4">
        <f>+wp!C1257</f>
        <v>0</v>
      </c>
      <c r="D1258">
        <f>+wp!D1257</f>
        <v>0</v>
      </c>
      <c r="E1258">
        <f>+wp!E1257</f>
        <v>0</v>
      </c>
      <c r="F1258">
        <f>+wp!F1257</f>
        <v>0</v>
      </c>
      <c r="G1258" t="s">
        <v>191</v>
      </c>
      <c r="H1258">
        <f>+wp!I1257</f>
        <v>0</v>
      </c>
      <c r="I1258">
        <f>+wp!J1257</f>
        <v>0</v>
      </c>
      <c r="J1258">
        <v>1</v>
      </c>
      <c r="L1258" s="16">
        <f>+wp!M1257</f>
        <v>0</v>
      </c>
      <c r="M1258" s="34">
        <f>+wp!N1257</f>
        <v>0</v>
      </c>
      <c r="N1258" s="17">
        <f>+wp!O1257</f>
        <v>0</v>
      </c>
      <c r="O1258" s="17">
        <f>+wp!P1257</f>
        <v>0</v>
      </c>
      <c r="P1258" s="18" t="s">
        <v>532</v>
      </c>
      <c r="Q1258" s="17">
        <f>+wp!R1257</f>
        <v>0</v>
      </c>
      <c r="S1258" s="17">
        <f>+wp!S1257</f>
        <v>0</v>
      </c>
      <c r="T1258" s="17">
        <f>+wp!T1257</f>
        <v>0</v>
      </c>
      <c r="U1258" s="17">
        <f>+wp!U1257</f>
        <v>0</v>
      </c>
      <c r="V1258" s="17">
        <f>+wp!V1257</f>
        <v>0</v>
      </c>
      <c r="W1258" s="17">
        <f>+wp!W1257</f>
        <v>0</v>
      </c>
      <c r="X1258" s="17">
        <f>+wp!X1257</f>
        <v>0</v>
      </c>
      <c r="Y1258" s="17">
        <f>+wp!Y1257</f>
        <v>0</v>
      </c>
      <c r="Z1258" s="17">
        <f>+wp!Z1257</f>
        <v>0</v>
      </c>
      <c r="AA1258" s="17">
        <f>+wp!AA1257</f>
        <v>0</v>
      </c>
      <c r="AB1258" s="17">
        <f>+wp!AB1257</f>
        <v>0</v>
      </c>
      <c r="AC1258" s="17">
        <f>+wp!AC1257</f>
        <v>0</v>
      </c>
      <c r="AD1258" s="17">
        <f>+wp!AD1257</f>
        <v>0</v>
      </c>
    </row>
    <row r="1259" spans="3:30" x14ac:dyDescent="0.25">
      <c r="C1259" s="4">
        <f>+wp!C1258</f>
        <v>0</v>
      </c>
      <c r="D1259">
        <f>+wp!D1258</f>
        <v>0</v>
      </c>
      <c r="E1259">
        <f>+wp!E1258</f>
        <v>0</v>
      </c>
      <c r="F1259">
        <f>+wp!F1258</f>
        <v>0</v>
      </c>
      <c r="G1259" t="s">
        <v>191</v>
      </c>
      <c r="H1259">
        <f>+wp!I1258</f>
        <v>0</v>
      </c>
      <c r="I1259">
        <f>+wp!J1258</f>
        <v>0</v>
      </c>
      <c r="J1259">
        <v>1</v>
      </c>
      <c r="L1259" s="16">
        <f>+wp!M1258</f>
        <v>0</v>
      </c>
      <c r="M1259" s="34">
        <f>+wp!N1258</f>
        <v>0</v>
      </c>
      <c r="N1259" s="17">
        <f>+wp!O1258</f>
        <v>0</v>
      </c>
      <c r="O1259" s="17">
        <f>+wp!P1258</f>
        <v>0</v>
      </c>
      <c r="P1259" s="18" t="s">
        <v>532</v>
      </c>
      <c r="Q1259" s="17">
        <f>+wp!R1258</f>
        <v>0</v>
      </c>
      <c r="S1259" s="17">
        <f>+wp!S1258</f>
        <v>0</v>
      </c>
      <c r="T1259" s="17">
        <f>+wp!T1258</f>
        <v>0</v>
      </c>
      <c r="U1259" s="17">
        <f>+wp!U1258</f>
        <v>0</v>
      </c>
      <c r="V1259" s="17">
        <f>+wp!V1258</f>
        <v>0</v>
      </c>
      <c r="W1259" s="17">
        <f>+wp!W1258</f>
        <v>0</v>
      </c>
      <c r="X1259" s="17">
        <f>+wp!X1258</f>
        <v>0</v>
      </c>
      <c r="Y1259" s="17">
        <f>+wp!Y1258</f>
        <v>0</v>
      </c>
      <c r="Z1259" s="17">
        <f>+wp!Z1258</f>
        <v>0</v>
      </c>
      <c r="AA1259" s="17">
        <f>+wp!AA1258</f>
        <v>0</v>
      </c>
      <c r="AB1259" s="17">
        <f>+wp!AB1258</f>
        <v>0</v>
      </c>
      <c r="AC1259" s="17">
        <f>+wp!AC1258</f>
        <v>0</v>
      </c>
      <c r="AD1259" s="17">
        <f>+wp!AD1258</f>
        <v>0</v>
      </c>
    </row>
    <row r="1260" spans="3:30" x14ac:dyDescent="0.25">
      <c r="C1260" s="4">
        <f>+wp!C1259</f>
        <v>0</v>
      </c>
      <c r="D1260">
        <f>+wp!D1259</f>
        <v>0</v>
      </c>
      <c r="E1260">
        <f>+wp!E1259</f>
        <v>0</v>
      </c>
      <c r="F1260">
        <f>+wp!F1259</f>
        <v>0</v>
      </c>
      <c r="G1260" t="s">
        <v>191</v>
      </c>
      <c r="H1260">
        <f>+wp!I1259</f>
        <v>0</v>
      </c>
      <c r="I1260">
        <f>+wp!J1259</f>
        <v>0</v>
      </c>
      <c r="J1260">
        <v>1</v>
      </c>
      <c r="L1260" s="16">
        <f>+wp!M1259</f>
        <v>0</v>
      </c>
      <c r="M1260" s="34">
        <f>+wp!N1259</f>
        <v>0</v>
      </c>
      <c r="N1260" s="17">
        <f>+wp!O1259</f>
        <v>0</v>
      </c>
      <c r="O1260" s="17">
        <f>+wp!P1259</f>
        <v>0</v>
      </c>
      <c r="P1260" s="18" t="s">
        <v>532</v>
      </c>
      <c r="Q1260" s="17">
        <f>+wp!R1259</f>
        <v>0</v>
      </c>
      <c r="S1260" s="17">
        <f>+wp!S1259</f>
        <v>0</v>
      </c>
      <c r="T1260" s="17">
        <f>+wp!T1259</f>
        <v>0</v>
      </c>
      <c r="U1260" s="17">
        <f>+wp!U1259</f>
        <v>0</v>
      </c>
      <c r="V1260" s="17">
        <f>+wp!V1259</f>
        <v>0</v>
      </c>
      <c r="W1260" s="17">
        <f>+wp!W1259</f>
        <v>0</v>
      </c>
      <c r="X1260" s="17">
        <f>+wp!X1259</f>
        <v>0</v>
      </c>
      <c r="Y1260" s="17">
        <f>+wp!Y1259</f>
        <v>0</v>
      </c>
      <c r="Z1260" s="17">
        <f>+wp!Z1259</f>
        <v>0</v>
      </c>
      <c r="AA1260" s="17">
        <f>+wp!AA1259</f>
        <v>0</v>
      </c>
      <c r="AB1260" s="17">
        <f>+wp!AB1259</f>
        <v>0</v>
      </c>
      <c r="AC1260" s="17">
        <f>+wp!AC1259</f>
        <v>0</v>
      </c>
      <c r="AD1260" s="17">
        <f>+wp!AD1259</f>
        <v>0</v>
      </c>
    </row>
    <row r="1261" spans="3:30" x14ac:dyDescent="0.25">
      <c r="C1261" s="4">
        <f>+wp!C1260</f>
        <v>0</v>
      </c>
      <c r="D1261">
        <f>+wp!D1260</f>
        <v>0</v>
      </c>
      <c r="E1261">
        <f>+wp!E1260</f>
        <v>0</v>
      </c>
      <c r="F1261">
        <f>+wp!F1260</f>
        <v>0</v>
      </c>
      <c r="G1261" t="s">
        <v>191</v>
      </c>
      <c r="H1261">
        <f>+wp!I1260</f>
        <v>0</v>
      </c>
      <c r="I1261">
        <f>+wp!J1260</f>
        <v>0</v>
      </c>
      <c r="J1261">
        <v>1</v>
      </c>
      <c r="L1261" s="16">
        <f>+wp!M1260</f>
        <v>0</v>
      </c>
      <c r="M1261" s="34">
        <f>+wp!N1260</f>
        <v>0</v>
      </c>
      <c r="N1261" s="17">
        <f>+wp!O1260</f>
        <v>0</v>
      </c>
      <c r="O1261" s="17">
        <f>+wp!P1260</f>
        <v>0</v>
      </c>
      <c r="P1261" s="18" t="s">
        <v>532</v>
      </c>
      <c r="Q1261" s="17">
        <f>+wp!R1260</f>
        <v>0</v>
      </c>
      <c r="S1261" s="17">
        <f>+wp!S1260</f>
        <v>0</v>
      </c>
      <c r="T1261" s="17">
        <f>+wp!T1260</f>
        <v>0</v>
      </c>
      <c r="U1261" s="17">
        <f>+wp!U1260</f>
        <v>0</v>
      </c>
      <c r="V1261" s="17">
        <f>+wp!V1260</f>
        <v>0</v>
      </c>
      <c r="W1261" s="17">
        <f>+wp!W1260</f>
        <v>0</v>
      </c>
      <c r="X1261" s="17">
        <f>+wp!X1260</f>
        <v>0</v>
      </c>
      <c r="Y1261" s="17">
        <f>+wp!Y1260</f>
        <v>0</v>
      </c>
      <c r="Z1261" s="17">
        <f>+wp!Z1260</f>
        <v>0</v>
      </c>
      <c r="AA1261" s="17">
        <f>+wp!AA1260</f>
        <v>0</v>
      </c>
      <c r="AB1261" s="17">
        <f>+wp!AB1260</f>
        <v>0</v>
      </c>
      <c r="AC1261" s="17">
        <f>+wp!AC1260</f>
        <v>0</v>
      </c>
      <c r="AD1261" s="17">
        <f>+wp!AD1260</f>
        <v>0</v>
      </c>
    </row>
    <row r="1262" spans="3:30" x14ac:dyDescent="0.25">
      <c r="C1262" s="4">
        <f>+wp!C1261</f>
        <v>0</v>
      </c>
      <c r="D1262">
        <f>+wp!D1261</f>
        <v>0</v>
      </c>
      <c r="E1262">
        <f>+wp!E1261</f>
        <v>0</v>
      </c>
      <c r="F1262">
        <f>+wp!F1261</f>
        <v>0</v>
      </c>
      <c r="G1262" t="s">
        <v>191</v>
      </c>
      <c r="H1262">
        <f>+wp!I1261</f>
        <v>0</v>
      </c>
      <c r="I1262">
        <f>+wp!J1261</f>
        <v>0</v>
      </c>
      <c r="J1262">
        <v>1</v>
      </c>
      <c r="L1262" s="16">
        <f>+wp!M1261</f>
        <v>0</v>
      </c>
      <c r="M1262" s="34">
        <f>+wp!N1261</f>
        <v>0</v>
      </c>
      <c r="N1262" s="17">
        <f>+wp!O1261</f>
        <v>0</v>
      </c>
      <c r="O1262" s="17">
        <f>+wp!P1261</f>
        <v>0</v>
      </c>
      <c r="P1262" s="18" t="s">
        <v>532</v>
      </c>
      <c r="Q1262" s="17">
        <f>+wp!R1261</f>
        <v>0</v>
      </c>
      <c r="S1262" s="17">
        <f>+wp!S1261</f>
        <v>0</v>
      </c>
      <c r="T1262" s="17">
        <f>+wp!T1261</f>
        <v>0</v>
      </c>
      <c r="U1262" s="17">
        <f>+wp!U1261</f>
        <v>0</v>
      </c>
      <c r="V1262" s="17">
        <f>+wp!V1261</f>
        <v>0</v>
      </c>
      <c r="W1262" s="17">
        <f>+wp!W1261</f>
        <v>0</v>
      </c>
      <c r="X1262" s="17">
        <f>+wp!X1261</f>
        <v>0</v>
      </c>
      <c r="Y1262" s="17">
        <f>+wp!Y1261</f>
        <v>0</v>
      </c>
      <c r="Z1262" s="17">
        <f>+wp!Z1261</f>
        <v>0</v>
      </c>
      <c r="AA1262" s="17">
        <f>+wp!AA1261</f>
        <v>0</v>
      </c>
      <c r="AB1262" s="17">
        <f>+wp!AB1261</f>
        <v>0</v>
      </c>
      <c r="AC1262" s="17">
        <f>+wp!AC1261</f>
        <v>0</v>
      </c>
      <c r="AD1262" s="17">
        <f>+wp!AD1261</f>
        <v>0</v>
      </c>
    </row>
    <row r="1263" spans="3:30" x14ac:dyDescent="0.25">
      <c r="C1263" s="4">
        <f>+wp!C1262</f>
        <v>0</v>
      </c>
      <c r="D1263">
        <f>+wp!D1262</f>
        <v>0</v>
      </c>
      <c r="E1263">
        <f>+wp!E1262</f>
        <v>0</v>
      </c>
      <c r="F1263">
        <f>+wp!F1262</f>
        <v>0</v>
      </c>
      <c r="G1263" t="s">
        <v>191</v>
      </c>
      <c r="H1263">
        <f>+wp!I1262</f>
        <v>0</v>
      </c>
      <c r="I1263">
        <f>+wp!J1262</f>
        <v>0</v>
      </c>
      <c r="J1263">
        <v>1</v>
      </c>
      <c r="L1263" s="16">
        <f>+wp!M1262</f>
        <v>0</v>
      </c>
      <c r="M1263" s="34">
        <f>+wp!N1262</f>
        <v>0</v>
      </c>
      <c r="N1263" s="17">
        <f>+wp!O1262</f>
        <v>0</v>
      </c>
      <c r="O1263" s="17">
        <f>+wp!P1262</f>
        <v>0</v>
      </c>
      <c r="P1263" s="18" t="s">
        <v>532</v>
      </c>
      <c r="Q1263" s="17">
        <f>+wp!R1262</f>
        <v>0</v>
      </c>
      <c r="S1263" s="17">
        <f>+wp!S1262</f>
        <v>0</v>
      </c>
      <c r="T1263" s="17">
        <f>+wp!T1262</f>
        <v>0</v>
      </c>
      <c r="U1263" s="17">
        <f>+wp!U1262</f>
        <v>0</v>
      </c>
      <c r="V1263" s="17">
        <f>+wp!V1262</f>
        <v>0</v>
      </c>
      <c r="W1263" s="17">
        <f>+wp!W1262</f>
        <v>0</v>
      </c>
      <c r="X1263" s="17">
        <f>+wp!X1262</f>
        <v>0</v>
      </c>
      <c r="Y1263" s="17">
        <f>+wp!Y1262</f>
        <v>0</v>
      </c>
      <c r="Z1263" s="17">
        <f>+wp!Z1262</f>
        <v>0</v>
      </c>
      <c r="AA1263" s="17">
        <f>+wp!AA1262</f>
        <v>0</v>
      </c>
      <c r="AB1263" s="17">
        <f>+wp!AB1262</f>
        <v>0</v>
      </c>
      <c r="AC1263" s="17">
        <f>+wp!AC1262</f>
        <v>0</v>
      </c>
      <c r="AD1263" s="17">
        <f>+wp!AD1262</f>
        <v>0</v>
      </c>
    </row>
    <row r="1264" spans="3:30" x14ac:dyDescent="0.25">
      <c r="C1264" s="4">
        <f>+wp!C1263</f>
        <v>0</v>
      </c>
      <c r="D1264">
        <f>+wp!D1263</f>
        <v>0</v>
      </c>
      <c r="E1264">
        <f>+wp!E1263</f>
        <v>0</v>
      </c>
      <c r="F1264">
        <f>+wp!F1263</f>
        <v>0</v>
      </c>
      <c r="G1264" t="s">
        <v>191</v>
      </c>
      <c r="H1264">
        <f>+wp!I1263</f>
        <v>0</v>
      </c>
      <c r="I1264">
        <f>+wp!J1263</f>
        <v>0</v>
      </c>
      <c r="J1264">
        <v>1</v>
      </c>
      <c r="L1264" s="16">
        <f>+wp!M1263</f>
        <v>0</v>
      </c>
      <c r="M1264" s="34">
        <f>+wp!N1263</f>
        <v>0</v>
      </c>
      <c r="N1264" s="17">
        <f>+wp!O1263</f>
        <v>0</v>
      </c>
      <c r="O1264" s="17">
        <f>+wp!P1263</f>
        <v>0</v>
      </c>
      <c r="P1264" s="18" t="s">
        <v>532</v>
      </c>
      <c r="Q1264" s="17">
        <f>+wp!R1263</f>
        <v>0</v>
      </c>
      <c r="S1264" s="17">
        <f>+wp!S1263</f>
        <v>0</v>
      </c>
      <c r="T1264" s="17">
        <f>+wp!T1263</f>
        <v>0</v>
      </c>
      <c r="U1264" s="17">
        <f>+wp!U1263</f>
        <v>0</v>
      </c>
      <c r="V1264" s="17">
        <f>+wp!V1263</f>
        <v>0</v>
      </c>
      <c r="W1264" s="17">
        <f>+wp!W1263</f>
        <v>0</v>
      </c>
      <c r="X1264" s="17">
        <f>+wp!X1263</f>
        <v>0</v>
      </c>
      <c r="Y1264" s="17">
        <f>+wp!Y1263</f>
        <v>0</v>
      </c>
      <c r="Z1264" s="17">
        <f>+wp!Z1263</f>
        <v>0</v>
      </c>
      <c r="AA1264" s="17">
        <f>+wp!AA1263</f>
        <v>0</v>
      </c>
      <c r="AB1264" s="17">
        <f>+wp!AB1263</f>
        <v>0</v>
      </c>
      <c r="AC1264" s="17">
        <f>+wp!AC1263</f>
        <v>0</v>
      </c>
      <c r="AD1264" s="17">
        <f>+wp!AD1263</f>
        <v>0</v>
      </c>
    </row>
    <row r="1265" spans="3:30" x14ac:dyDescent="0.25">
      <c r="C1265" s="4">
        <f>+wp!C1264</f>
        <v>0</v>
      </c>
      <c r="D1265">
        <f>+wp!D1264</f>
        <v>0</v>
      </c>
      <c r="E1265">
        <f>+wp!E1264</f>
        <v>0</v>
      </c>
      <c r="F1265">
        <f>+wp!F1264</f>
        <v>0</v>
      </c>
      <c r="G1265" t="s">
        <v>191</v>
      </c>
      <c r="H1265">
        <f>+wp!I1264</f>
        <v>0</v>
      </c>
      <c r="I1265">
        <f>+wp!J1264</f>
        <v>0</v>
      </c>
      <c r="J1265">
        <v>1</v>
      </c>
      <c r="L1265" s="16">
        <f>+wp!M1264</f>
        <v>0</v>
      </c>
      <c r="M1265" s="34">
        <f>+wp!N1264</f>
        <v>0</v>
      </c>
      <c r="N1265" s="17">
        <f>+wp!O1264</f>
        <v>0</v>
      </c>
      <c r="O1265" s="17">
        <f>+wp!P1264</f>
        <v>0</v>
      </c>
      <c r="P1265" s="18" t="s">
        <v>532</v>
      </c>
      <c r="Q1265" s="17">
        <f>+wp!R1264</f>
        <v>0</v>
      </c>
      <c r="S1265" s="17">
        <f>+wp!S1264</f>
        <v>0</v>
      </c>
      <c r="T1265" s="17">
        <f>+wp!T1264</f>
        <v>0</v>
      </c>
      <c r="U1265" s="17">
        <f>+wp!U1264</f>
        <v>0</v>
      </c>
      <c r="V1265" s="17">
        <f>+wp!V1264</f>
        <v>0</v>
      </c>
      <c r="W1265" s="17">
        <f>+wp!W1264</f>
        <v>0</v>
      </c>
      <c r="X1265" s="17">
        <f>+wp!X1264</f>
        <v>0</v>
      </c>
      <c r="Y1265" s="17">
        <f>+wp!Y1264</f>
        <v>0</v>
      </c>
      <c r="Z1265" s="17">
        <f>+wp!Z1264</f>
        <v>0</v>
      </c>
      <c r="AA1265" s="17">
        <f>+wp!AA1264</f>
        <v>0</v>
      </c>
      <c r="AB1265" s="17">
        <f>+wp!AB1264</f>
        <v>0</v>
      </c>
      <c r="AC1265" s="17">
        <f>+wp!AC1264</f>
        <v>0</v>
      </c>
      <c r="AD1265" s="17">
        <f>+wp!AD1264</f>
        <v>0</v>
      </c>
    </row>
    <row r="1266" spans="3:30" x14ac:dyDescent="0.25">
      <c r="C1266" s="4">
        <f>+wp!C1265</f>
        <v>0</v>
      </c>
      <c r="D1266">
        <f>+wp!D1265</f>
        <v>0</v>
      </c>
      <c r="E1266">
        <f>+wp!E1265</f>
        <v>0</v>
      </c>
      <c r="F1266">
        <f>+wp!F1265</f>
        <v>0</v>
      </c>
      <c r="G1266" t="s">
        <v>191</v>
      </c>
      <c r="H1266">
        <f>+wp!I1265</f>
        <v>0</v>
      </c>
      <c r="I1266">
        <f>+wp!J1265</f>
        <v>0</v>
      </c>
      <c r="J1266">
        <v>1</v>
      </c>
      <c r="L1266" s="16">
        <f>+wp!M1265</f>
        <v>0</v>
      </c>
      <c r="M1266" s="34">
        <f>+wp!N1265</f>
        <v>0</v>
      </c>
      <c r="N1266" s="17">
        <f>+wp!O1265</f>
        <v>0</v>
      </c>
      <c r="O1266" s="17">
        <f>+wp!P1265</f>
        <v>0</v>
      </c>
      <c r="P1266" s="18" t="s">
        <v>532</v>
      </c>
      <c r="Q1266" s="17">
        <f>+wp!R1265</f>
        <v>0</v>
      </c>
      <c r="S1266" s="17">
        <f>+wp!S1265</f>
        <v>0</v>
      </c>
      <c r="T1266" s="17">
        <f>+wp!T1265</f>
        <v>0</v>
      </c>
      <c r="U1266" s="17">
        <f>+wp!U1265</f>
        <v>0</v>
      </c>
      <c r="V1266" s="17">
        <f>+wp!V1265</f>
        <v>0</v>
      </c>
      <c r="W1266" s="17">
        <f>+wp!W1265</f>
        <v>0</v>
      </c>
      <c r="X1266" s="17">
        <f>+wp!X1265</f>
        <v>0</v>
      </c>
      <c r="Y1266" s="17">
        <f>+wp!Y1265</f>
        <v>0</v>
      </c>
      <c r="Z1266" s="17">
        <f>+wp!Z1265</f>
        <v>0</v>
      </c>
      <c r="AA1266" s="17">
        <f>+wp!AA1265</f>
        <v>0</v>
      </c>
      <c r="AB1266" s="17">
        <f>+wp!AB1265</f>
        <v>0</v>
      </c>
      <c r="AC1266" s="17">
        <f>+wp!AC1265</f>
        <v>0</v>
      </c>
      <c r="AD1266" s="17">
        <f>+wp!AD1265</f>
        <v>0</v>
      </c>
    </row>
    <row r="1267" spans="3:30" x14ac:dyDescent="0.25">
      <c r="C1267" s="4">
        <f>+wp!C1266</f>
        <v>0</v>
      </c>
      <c r="D1267">
        <f>+wp!D1266</f>
        <v>0</v>
      </c>
      <c r="E1267">
        <f>+wp!E1266</f>
        <v>0</v>
      </c>
      <c r="F1267">
        <f>+wp!F1266</f>
        <v>0</v>
      </c>
      <c r="G1267" t="s">
        <v>191</v>
      </c>
      <c r="H1267">
        <f>+wp!I1266</f>
        <v>0</v>
      </c>
      <c r="I1267">
        <f>+wp!J1266</f>
        <v>0</v>
      </c>
      <c r="J1267">
        <v>1</v>
      </c>
      <c r="L1267" s="16">
        <f>+wp!M1266</f>
        <v>0</v>
      </c>
      <c r="M1267" s="34">
        <f>+wp!N1266</f>
        <v>0</v>
      </c>
      <c r="N1267" s="17">
        <f>+wp!O1266</f>
        <v>0</v>
      </c>
      <c r="O1267" s="17">
        <f>+wp!P1266</f>
        <v>0</v>
      </c>
      <c r="P1267" s="18" t="s">
        <v>532</v>
      </c>
      <c r="Q1267" s="17">
        <f>+wp!R1266</f>
        <v>0</v>
      </c>
      <c r="S1267" s="17">
        <f>+wp!S1266</f>
        <v>0</v>
      </c>
      <c r="T1267" s="17">
        <f>+wp!T1266</f>
        <v>0</v>
      </c>
      <c r="U1267" s="17">
        <f>+wp!U1266</f>
        <v>0</v>
      </c>
      <c r="V1267" s="17">
        <f>+wp!V1266</f>
        <v>0</v>
      </c>
      <c r="W1267" s="17">
        <f>+wp!W1266</f>
        <v>0</v>
      </c>
      <c r="X1267" s="17">
        <f>+wp!X1266</f>
        <v>0</v>
      </c>
      <c r="Y1267" s="17">
        <f>+wp!Y1266</f>
        <v>0</v>
      </c>
      <c r="Z1267" s="17">
        <f>+wp!Z1266</f>
        <v>0</v>
      </c>
      <c r="AA1267" s="17">
        <f>+wp!AA1266</f>
        <v>0</v>
      </c>
      <c r="AB1267" s="17">
        <f>+wp!AB1266</f>
        <v>0</v>
      </c>
      <c r="AC1267" s="17">
        <f>+wp!AC1266</f>
        <v>0</v>
      </c>
      <c r="AD1267" s="17">
        <f>+wp!AD1266</f>
        <v>0</v>
      </c>
    </row>
    <row r="1268" spans="3:30" x14ac:dyDescent="0.25">
      <c r="C1268" s="4">
        <f>+wp!C1267</f>
        <v>0</v>
      </c>
      <c r="D1268">
        <f>+wp!D1267</f>
        <v>0</v>
      </c>
      <c r="E1268">
        <f>+wp!E1267</f>
        <v>0</v>
      </c>
      <c r="F1268">
        <f>+wp!F1267</f>
        <v>0</v>
      </c>
      <c r="G1268" t="s">
        <v>191</v>
      </c>
      <c r="H1268">
        <f>+wp!I1267</f>
        <v>0</v>
      </c>
      <c r="I1268">
        <f>+wp!J1267</f>
        <v>0</v>
      </c>
      <c r="J1268">
        <v>1</v>
      </c>
      <c r="L1268" s="16">
        <f>+wp!M1267</f>
        <v>0</v>
      </c>
      <c r="M1268" s="34">
        <f>+wp!N1267</f>
        <v>0</v>
      </c>
      <c r="N1268" s="17">
        <f>+wp!O1267</f>
        <v>0</v>
      </c>
      <c r="O1268" s="17">
        <f>+wp!P1267</f>
        <v>0</v>
      </c>
      <c r="P1268" s="18" t="s">
        <v>532</v>
      </c>
      <c r="Q1268" s="17">
        <f>+wp!R1267</f>
        <v>0</v>
      </c>
      <c r="S1268" s="17">
        <f>+wp!S1267</f>
        <v>0</v>
      </c>
      <c r="T1268" s="17">
        <f>+wp!T1267</f>
        <v>0</v>
      </c>
      <c r="U1268" s="17">
        <f>+wp!U1267</f>
        <v>0</v>
      </c>
      <c r="V1268" s="17">
        <f>+wp!V1267</f>
        <v>0</v>
      </c>
      <c r="W1268" s="17">
        <f>+wp!W1267</f>
        <v>0</v>
      </c>
      <c r="X1268" s="17">
        <f>+wp!X1267</f>
        <v>0</v>
      </c>
      <c r="Y1268" s="17">
        <f>+wp!Y1267</f>
        <v>0</v>
      </c>
      <c r="Z1268" s="17">
        <f>+wp!Z1267</f>
        <v>0</v>
      </c>
      <c r="AA1268" s="17">
        <f>+wp!AA1267</f>
        <v>0</v>
      </c>
      <c r="AB1268" s="17">
        <f>+wp!AB1267</f>
        <v>0</v>
      </c>
      <c r="AC1268" s="17">
        <f>+wp!AC1267</f>
        <v>0</v>
      </c>
      <c r="AD1268" s="17">
        <f>+wp!AD1267</f>
        <v>0</v>
      </c>
    </row>
    <row r="1269" spans="3:30" x14ac:dyDescent="0.25">
      <c r="C1269" s="4">
        <f>+wp!C1268</f>
        <v>0</v>
      </c>
      <c r="D1269">
        <f>+wp!D1268</f>
        <v>0</v>
      </c>
      <c r="E1269">
        <f>+wp!E1268</f>
        <v>0</v>
      </c>
      <c r="F1269">
        <f>+wp!F1268</f>
        <v>0</v>
      </c>
      <c r="G1269" t="s">
        <v>191</v>
      </c>
      <c r="H1269">
        <f>+wp!I1268</f>
        <v>0</v>
      </c>
      <c r="I1269">
        <f>+wp!J1268</f>
        <v>0</v>
      </c>
      <c r="J1269">
        <v>1</v>
      </c>
      <c r="L1269" s="16">
        <f>+wp!M1268</f>
        <v>0</v>
      </c>
      <c r="M1269" s="34">
        <f>+wp!N1268</f>
        <v>0</v>
      </c>
      <c r="N1269" s="17">
        <f>+wp!O1268</f>
        <v>0</v>
      </c>
      <c r="O1269" s="17">
        <f>+wp!P1268</f>
        <v>0</v>
      </c>
      <c r="P1269" s="18" t="s">
        <v>532</v>
      </c>
      <c r="Q1269" s="17">
        <f>+wp!R1268</f>
        <v>0</v>
      </c>
      <c r="S1269" s="17">
        <f>+wp!S1268</f>
        <v>0</v>
      </c>
      <c r="T1269" s="17">
        <f>+wp!T1268</f>
        <v>0</v>
      </c>
      <c r="U1269" s="17">
        <f>+wp!U1268</f>
        <v>0</v>
      </c>
      <c r="V1269" s="17">
        <f>+wp!V1268</f>
        <v>0</v>
      </c>
      <c r="W1269" s="17">
        <f>+wp!W1268</f>
        <v>0</v>
      </c>
      <c r="X1269" s="17">
        <f>+wp!X1268</f>
        <v>0</v>
      </c>
      <c r="Y1269" s="17">
        <f>+wp!Y1268</f>
        <v>0</v>
      </c>
      <c r="Z1269" s="17">
        <f>+wp!Z1268</f>
        <v>0</v>
      </c>
      <c r="AA1269" s="17">
        <f>+wp!AA1268</f>
        <v>0</v>
      </c>
      <c r="AB1269" s="17">
        <f>+wp!AB1268</f>
        <v>0</v>
      </c>
      <c r="AC1269" s="17">
        <f>+wp!AC1268</f>
        <v>0</v>
      </c>
      <c r="AD1269" s="17">
        <f>+wp!AD1268</f>
        <v>0</v>
      </c>
    </row>
    <row r="1270" spans="3:30" x14ac:dyDescent="0.25">
      <c r="C1270" s="4">
        <f>+wp!C1269</f>
        <v>0</v>
      </c>
      <c r="D1270">
        <f>+wp!D1269</f>
        <v>0</v>
      </c>
      <c r="E1270">
        <f>+wp!E1269</f>
        <v>0</v>
      </c>
      <c r="F1270">
        <f>+wp!F1269</f>
        <v>0</v>
      </c>
      <c r="G1270" t="s">
        <v>191</v>
      </c>
      <c r="H1270">
        <f>+wp!I1269</f>
        <v>0</v>
      </c>
      <c r="I1270">
        <f>+wp!J1269</f>
        <v>0</v>
      </c>
      <c r="J1270">
        <v>1</v>
      </c>
      <c r="L1270" s="16">
        <f>+wp!M1269</f>
        <v>0</v>
      </c>
      <c r="M1270" s="34">
        <f>+wp!N1269</f>
        <v>0</v>
      </c>
      <c r="N1270" s="17">
        <f>+wp!O1269</f>
        <v>0</v>
      </c>
      <c r="O1270" s="17">
        <f>+wp!P1269</f>
        <v>0</v>
      </c>
      <c r="P1270" s="18" t="s">
        <v>532</v>
      </c>
      <c r="Q1270" s="17">
        <f>+wp!R1269</f>
        <v>0</v>
      </c>
      <c r="S1270" s="17">
        <f>+wp!S1269</f>
        <v>0</v>
      </c>
      <c r="T1270" s="17">
        <f>+wp!T1269</f>
        <v>0</v>
      </c>
      <c r="U1270" s="17">
        <f>+wp!U1269</f>
        <v>0</v>
      </c>
      <c r="V1270" s="17">
        <f>+wp!V1269</f>
        <v>0</v>
      </c>
      <c r="W1270" s="17">
        <f>+wp!W1269</f>
        <v>0</v>
      </c>
      <c r="X1270" s="17">
        <f>+wp!X1269</f>
        <v>0</v>
      </c>
      <c r="Y1270" s="17">
        <f>+wp!Y1269</f>
        <v>0</v>
      </c>
      <c r="Z1270" s="17">
        <f>+wp!Z1269</f>
        <v>0</v>
      </c>
      <c r="AA1270" s="17">
        <f>+wp!AA1269</f>
        <v>0</v>
      </c>
      <c r="AB1270" s="17">
        <f>+wp!AB1269</f>
        <v>0</v>
      </c>
      <c r="AC1270" s="17">
        <f>+wp!AC1269</f>
        <v>0</v>
      </c>
      <c r="AD1270" s="17">
        <f>+wp!AD1269</f>
        <v>0</v>
      </c>
    </row>
    <row r="1271" spans="3:30" x14ac:dyDescent="0.25">
      <c r="C1271" s="4">
        <f>+wp!C1270</f>
        <v>0</v>
      </c>
      <c r="D1271">
        <f>+wp!D1270</f>
        <v>0</v>
      </c>
      <c r="E1271">
        <f>+wp!E1270</f>
        <v>0</v>
      </c>
      <c r="F1271">
        <f>+wp!F1270</f>
        <v>0</v>
      </c>
      <c r="G1271" t="s">
        <v>191</v>
      </c>
      <c r="H1271">
        <f>+wp!I1270</f>
        <v>0</v>
      </c>
      <c r="I1271">
        <f>+wp!J1270</f>
        <v>0</v>
      </c>
      <c r="J1271">
        <v>1</v>
      </c>
      <c r="L1271" s="16">
        <f>+wp!M1270</f>
        <v>0</v>
      </c>
      <c r="M1271" s="34">
        <f>+wp!N1270</f>
        <v>0</v>
      </c>
      <c r="N1271" s="17">
        <f>+wp!O1270</f>
        <v>0</v>
      </c>
      <c r="O1271" s="17">
        <f>+wp!P1270</f>
        <v>0</v>
      </c>
      <c r="P1271" s="18" t="s">
        <v>532</v>
      </c>
      <c r="Q1271" s="17">
        <f>+wp!R1270</f>
        <v>0</v>
      </c>
      <c r="S1271" s="17">
        <f>+wp!S1270</f>
        <v>0</v>
      </c>
      <c r="T1271" s="17">
        <f>+wp!T1270</f>
        <v>0</v>
      </c>
      <c r="U1271" s="17">
        <f>+wp!U1270</f>
        <v>0</v>
      </c>
      <c r="V1271" s="17">
        <f>+wp!V1270</f>
        <v>0</v>
      </c>
      <c r="W1271" s="17">
        <f>+wp!W1270</f>
        <v>0</v>
      </c>
      <c r="X1271" s="17">
        <f>+wp!X1270</f>
        <v>0</v>
      </c>
      <c r="Y1271" s="17">
        <f>+wp!Y1270</f>
        <v>0</v>
      </c>
      <c r="Z1271" s="17">
        <f>+wp!Z1270</f>
        <v>0</v>
      </c>
      <c r="AA1271" s="17">
        <f>+wp!AA1270</f>
        <v>0</v>
      </c>
      <c r="AB1271" s="17">
        <f>+wp!AB1270</f>
        <v>0</v>
      </c>
      <c r="AC1271" s="17">
        <f>+wp!AC1270</f>
        <v>0</v>
      </c>
      <c r="AD1271" s="17">
        <f>+wp!AD1270</f>
        <v>0</v>
      </c>
    </row>
    <row r="1272" spans="3:30" x14ac:dyDescent="0.25">
      <c r="C1272" s="4">
        <f>+wp!C1271</f>
        <v>0</v>
      </c>
      <c r="D1272">
        <f>+wp!D1271</f>
        <v>0</v>
      </c>
      <c r="E1272">
        <f>+wp!E1271</f>
        <v>0</v>
      </c>
      <c r="F1272">
        <f>+wp!F1271</f>
        <v>0</v>
      </c>
      <c r="G1272" t="s">
        <v>191</v>
      </c>
      <c r="H1272">
        <f>+wp!I1271</f>
        <v>0</v>
      </c>
      <c r="I1272">
        <f>+wp!J1271</f>
        <v>0</v>
      </c>
      <c r="J1272">
        <v>1</v>
      </c>
      <c r="L1272" s="16">
        <f>+wp!M1271</f>
        <v>0</v>
      </c>
      <c r="M1272" s="34">
        <f>+wp!N1271</f>
        <v>0</v>
      </c>
      <c r="N1272" s="17">
        <f>+wp!O1271</f>
        <v>0</v>
      </c>
      <c r="O1272" s="17">
        <f>+wp!P1271</f>
        <v>0</v>
      </c>
      <c r="P1272" s="18" t="s">
        <v>532</v>
      </c>
      <c r="Q1272" s="17">
        <f>+wp!R1271</f>
        <v>0</v>
      </c>
      <c r="S1272" s="17">
        <f>+wp!S1271</f>
        <v>0</v>
      </c>
      <c r="T1272" s="17">
        <f>+wp!T1271</f>
        <v>0</v>
      </c>
      <c r="U1272" s="17">
        <f>+wp!U1271</f>
        <v>0</v>
      </c>
      <c r="V1272" s="17">
        <f>+wp!V1271</f>
        <v>0</v>
      </c>
      <c r="W1272" s="17">
        <f>+wp!W1271</f>
        <v>0</v>
      </c>
      <c r="X1272" s="17">
        <f>+wp!X1271</f>
        <v>0</v>
      </c>
      <c r="Y1272" s="17">
        <f>+wp!Y1271</f>
        <v>0</v>
      </c>
      <c r="Z1272" s="17">
        <f>+wp!Z1271</f>
        <v>0</v>
      </c>
      <c r="AA1272" s="17">
        <f>+wp!AA1271</f>
        <v>0</v>
      </c>
      <c r="AB1272" s="17">
        <f>+wp!AB1271</f>
        <v>0</v>
      </c>
      <c r="AC1272" s="17">
        <f>+wp!AC1271</f>
        <v>0</v>
      </c>
      <c r="AD1272" s="17">
        <f>+wp!AD1271</f>
        <v>0</v>
      </c>
    </row>
    <row r="1273" spans="3:30" x14ac:dyDescent="0.25">
      <c r="C1273" s="4">
        <f>+wp!C1272</f>
        <v>0</v>
      </c>
      <c r="D1273">
        <f>+wp!D1272</f>
        <v>0</v>
      </c>
      <c r="E1273">
        <f>+wp!E1272</f>
        <v>0</v>
      </c>
      <c r="F1273">
        <f>+wp!F1272</f>
        <v>0</v>
      </c>
      <c r="G1273" t="s">
        <v>191</v>
      </c>
      <c r="H1273">
        <f>+wp!I1272</f>
        <v>0</v>
      </c>
      <c r="I1273">
        <f>+wp!J1272</f>
        <v>0</v>
      </c>
      <c r="J1273">
        <v>1</v>
      </c>
      <c r="L1273" s="16">
        <f>+wp!M1272</f>
        <v>0</v>
      </c>
      <c r="M1273" s="34">
        <f>+wp!N1272</f>
        <v>0</v>
      </c>
      <c r="N1273" s="17">
        <f>+wp!O1272</f>
        <v>0</v>
      </c>
      <c r="O1273" s="17">
        <f>+wp!P1272</f>
        <v>0</v>
      </c>
      <c r="P1273" s="18" t="s">
        <v>532</v>
      </c>
      <c r="Q1273" s="17">
        <f>+wp!R1272</f>
        <v>0</v>
      </c>
      <c r="S1273" s="17">
        <f>+wp!S1272</f>
        <v>0</v>
      </c>
      <c r="T1273" s="17">
        <f>+wp!T1272</f>
        <v>0</v>
      </c>
      <c r="U1273" s="17">
        <f>+wp!U1272</f>
        <v>0</v>
      </c>
      <c r="V1273" s="17">
        <f>+wp!V1272</f>
        <v>0</v>
      </c>
      <c r="W1273" s="17">
        <f>+wp!W1272</f>
        <v>0</v>
      </c>
      <c r="X1273" s="17">
        <f>+wp!X1272</f>
        <v>0</v>
      </c>
      <c r="Y1273" s="17">
        <f>+wp!Y1272</f>
        <v>0</v>
      </c>
      <c r="Z1273" s="17">
        <f>+wp!Z1272</f>
        <v>0</v>
      </c>
      <c r="AA1273" s="17">
        <f>+wp!AA1272</f>
        <v>0</v>
      </c>
      <c r="AB1273" s="17">
        <f>+wp!AB1272</f>
        <v>0</v>
      </c>
      <c r="AC1273" s="17">
        <f>+wp!AC1272</f>
        <v>0</v>
      </c>
      <c r="AD1273" s="17">
        <f>+wp!AD1272</f>
        <v>0</v>
      </c>
    </row>
    <row r="1274" spans="3:30" x14ac:dyDescent="0.25">
      <c r="C1274" s="4">
        <f>+wp!C1273</f>
        <v>0</v>
      </c>
      <c r="D1274">
        <f>+wp!D1273</f>
        <v>0</v>
      </c>
      <c r="E1274">
        <f>+wp!E1273</f>
        <v>0</v>
      </c>
      <c r="F1274">
        <f>+wp!F1273</f>
        <v>0</v>
      </c>
      <c r="G1274" t="s">
        <v>191</v>
      </c>
      <c r="H1274">
        <f>+wp!I1273</f>
        <v>0</v>
      </c>
      <c r="I1274">
        <f>+wp!J1273</f>
        <v>0</v>
      </c>
      <c r="J1274">
        <v>1</v>
      </c>
      <c r="L1274" s="16">
        <f>+wp!M1273</f>
        <v>0</v>
      </c>
      <c r="M1274" s="34">
        <f>+wp!N1273</f>
        <v>0</v>
      </c>
      <c r="N1274" s="17">
        <f>+wp!O1273</f>
        <v>0</v>
      </c>
      <c r="O1274" s="17">
        <f>+wp!P1273</f>
        <v>0</v>
      </c>
      <c r="P1274" s="18" t="s">
        <v>532</v>
      </c>
      <c r="Q1274" s="17">
        <f>+wp!R1273</f>
        <v>0</v>
      </c>
      <c r="S1274" s="17">
        <f>+wp!S1273</f>
        <v>0</v>
      </c>
      <c r="T1274" s="17">
        <f>+wp!T1273</f>
        <v>0</v>
      </c>
      <c r="U1274" s="17">
        <f>+wp!U1273</f>
        <v>0</v>
      </c>
      <c r="V1274" s="17">
        <f>+wp!V1273</f>
        <v>0</v>
      </c>
      <c r="W1274" s="17">
        <f>+wp!W1273</f>
        <v>0</v>
      </c>
      <c r="X1274" s="17">
        <f>+wp!X1273</f>
        <v>0</v>
      </c>
      <c r="Y1274" s="17">
        <f>+wp!Y1273</f>
        <v>0</v>
      </c>
      <c r="Z1274" s="17">
        <f>+wp!Z1273</f>
        <v>0</v>
      </c>
      <c r="AA1274" s="17">
        <f>+wp!AA1273</f>
        <v>0</v>
      </c>
      <c r="AB1274" s="17">
        <f>+wp!AB1273</f>
        <v>0</v>
      </c>
      <c r="AC1274" s="17">
        <f>+wp!AC1273</f>
        <v>0</v>
      </c>
      <c r="AD1274" s="17">
        <f>+wp!AD1273</f>
        <v>0</v>
      </c>
    </row>
    <row r="1275" spans="3:30" x14ac:dyDescent="0.25">
      <c r="C1275" s="4">
        <f>+wp!C1274</f>
        <v>0</v>
      </c>
      <c r="D1275">
        <f>+wp!D1274</f>
        <v>0</v>
      </c>
      <c r="E1275">
        <f>+wp!E1274</f>
        <v>0</v>
      </c>
      <c r="F1275">
        <f>+wp!F1274</f>
        <v>0</v>
      </c>
      <c r="G1275" t="s">
        <v>191</v>
      </c>
      <c r="H1275">
        <f>+wp!I1274</f>
        <v>0</v>
      </c>
      <c r="I1275">
        <f>+wp!J1274</f>
        <v>0</v>
      </c>
      <c r="J1275">
        <v>1</v>
      </c>
      <c r="L1275" s="16">
        <f>+wp!M1274</f>
        <v>0</v>
      </c>
      <c r="M1275" s="34">
        <f>+wp!N1274</f>
        <v>0</v>
      </c>
      <c r="N1275" s="17">
        <f>+wp!O1274</f>
        <v>0</v>
      </c>
      <c r="O1275" s="17">
        <f>+wp!P1274</f>
        <v>0</v>
      </c>
      <c r="P1275" s="18" t="s">
        <v>532</v>
      </c>
      <c r="Q1275" s="17">
        <f>+wp!R1274</f>
        <v>0</v>
      </c>
      <c r="S1275" s="17">
        <f>+wp!S1274</f>
        <v>0</v>
      </c>
      <c r="T1275" s="17">
        <f>+wp!T1274</f>
        <v>0</v>
      </c>
      <c r="U1275" s="17">
        <f>+wp!U1274</f>
        <v>0</v>
      </c>
      <c r="V1275" s="17">
        <f>+wp!V1274</f>
        <v>0</v>
      </c>
      <c r="W1275" s="17">
        <f>+wp!W1274</f>
        <v>0</v>
      </c>
      <c r="X1275" s="17">
        <f>+wp!X1274</f>
        <v>0</v>
      </c>
      <c r="Y1275" s="17">
        <f>+wp!Y1274</f>
        <v>0</v>
      </c>
      <c r="Z1275" s="17">
        <f>+wp!Z1274</f>
        <v>0</v>
      </c>
      <c r="AA1275" s="17">
        <f>+wp!AA1274</f>
        <v>0</v>
      </c>
      <c r="AB1275" s="17">
        <f>+wp!AB1274</f>
        <v>0</v>
      </c>
      <c r="AC1275" s="17">
        <f>+wp!AC1274</f>
        <v>0</v>
      </c>
      <c r="AD1275" s="17">
        <f>+wp!AD1274</f>
        <v>0</v>
      </c>
    </row>
    <row r="1276" spans="3:30" x14ac:dyDescent="0.25">
      <c r="C1276" s="4">
        <f>+wp!C1275</f>
        <v>0</v>
      </c>
      <c r="D1276">
        <f>+wp!D1275</f>
        <v>0</v>
      </c>
      <c r="E1276">
        <f>+wp!E1275</f>
        <v>0</v>
      </c>
      <c r="F1276">
        <f>+wp!F1275</f>
        <v>0</v>
      </c>
      <c r="G1276" t="s">
        <v>191</v>
      </c>
      <c r="H1276">
        <f>+wp!I1275</f>
        <v>0</v>
      </c>
      <c r="I1276">
        <f>+wp!J1275</f>
        <v>0</v>
      </c>
      <c r="J1276">
        <v>1</v>
      </c>
      <c r="L1276" s="16">
        <f>+wp!M1275</f>
        <v>0</v>
      </c>
      <c r="M1276" s="34">
        <f>+wp!N1275</f>
        <v>0</v>
      </c>
      <c r="N1276" s="17">
        <f>+wp!O1275</f>
        <v>0</v>
      </c>
      <c r="O1276" s="17">
        <f>+wp!P1275</f>
        <v>0</v>
      </c>
      <c r="P1276" s="18" t="s">
        <v>532</v>
      </c>
      <c r="Q1276" s="17">
        <f>+wp!R1275</f>
        <v>0</v>
      </c>
      <c r="S1276" s="17">
        <f>+wp!S1275</f>
        <v>0</v>
      </c>
      <c r="T1276" s="17">
        <f>+wp!T1275</f>
        <v>0</v>
      </c>
      <c r="U1276" s="17">
        <f>+wp!U1275</f>
        <v>0</v>
      </c>
      <c r="V1276" s="17">
        <f>+wp!V1275</f>
        <v>0</v>
      </c>
      <c r="W1276" s="17">
        <f>+wp!W1275</f>
        <v>0</v>
      </c>
      <c r="X1276" s="17">
        <f>+wp!X1275</f>
        <v>0</v>
      </c>
      <c r="Y1276" s="17">
        <f>+wp!Y1275</f>
        <v>0</v>
      </c>
      <c r="Z1276" s="17">
        <f>+wp!Z1275</f>
        <v>0</v>
      </c>
      <c r="AA1276" s="17">
        <f>+wp!AA1275</f>
        <v>0</v>
      </c>
      <c r="AB1276" s="17">
        <f>+wp!AB1275</f>
        <v>0</v>
      </c>
      <c r="AC1276" s="17">
        <f>+wp!AC1275</f>
        <v>0</v>
      </c>
      <c r="AD1276" s="17">
        <f>+wp!AD1275</f>
        <v>0</v>
      </c>
    </row>
    <row r="1277" spans="3:30" x14ac:dyDescent="0.25">
      <c r="C1277" s="4">
        <f>+wp!C1276</f>
        <v>0</v>
      </c>
      <c r="D1277">
        <f>+wp!D1276</f>
        <v>0</v>
      </c>
      <c r="E1277">
        <f>+wp!E1276</f>
        <v>0</v>
      </c>
      <c r="F1277">
        <f>+wp!F1276</f>
        <v>0</v>
      </c>
      <c r="G1277" t="s">
        <v>191</v>
      </c>
      <c r="H1277">
        <f>+wp!I1276</f>
        <v>0</v>
      </c>
      <c r="I1277">
        <f>+wp!J1276</f>
        <v>0</v>
      </c>
      <c r="J1277">
        <v>1</v>
      </c>
      <c r="L1277" s="16">
        <f>+wp!M1276</f>
        <v>0</v>
      </c>
      <c r="M1277" s="34">
        <f>+wp!N1276</f>
        <v>0</v>
      </c>
      <c r="N1277" s="17">
        <f>+wp!O1276</f>
        <v>0</v>
      </c>
      <c r="O1277" s="17">
        <f>+wp!P1276</f>
        <v>0</v>
      </c>
      <c r="P1277" s="18" t="s">
        <v>532</v>
      </c>
      <c r="Q1277" s="17">
        <f>+wp!R1276</f>
        <v>0</v>
      </c>
      <c r="S1277" s="17">
        <f>+wp!S1276</f>
        <v>0</v>
      </c>
      <c r="T1277" s="17">
        <f>+wp!T1276</f>
        <v>0</v>
      </c>
      <c r="U1277" s="17">
        <f>+wp!U1276</f>
        <v>0</v>
      </c>
      <c r="V1277" s="17">
        <f>+wp!V1276</f>
        <v>0</v>
      </c>
      <c r="W1277" s="17">
        <f>+wp!W1276</f>
        <v>0</v>
      </c>
      <c r="X1277" s="17">
        <f>+wp!X1276</f>
        <v>0</v>
      </c>
      <c r="Y1277" s="17">
        <f>+wp!Y1276</f>
        <v>0</v>
      </c>
      <c r="Z1277" s="17">
        <f>+wp!Z1276</f>
        <v>0</v>
      </c>
      <c r="AA1277" s="17">
        <f>+wp!AA1276</f>
        <v>0</v>
      </c>
      <c r="AB1277" s="17">
        <f>+wp!AB1276</f>
        <v>0</v>
      </c>
      <c r="AC1277" s="17">
        <f>+wp!AC1276</f>
        <v>0</v>
      </c>
      <c r="AD1277" s="17">
        <f>+wp!AD1276</f>
        <v>0</v>
      </c>
    </row>
    <row r="1278" spans="3:30" x14ac:dyDescent="0.25">
      <c r="C1278" s="4">
        <f>+wp!C1277</f>
        <v>0</v>
      </c>
      <c r="D1278">
        <f>+wp!D1277</f>
        <v>0</v>
      </c>
      <c r="E1278">
        <f>+wp!E1277</f>
        <v>0</v>
      </c>
      <c r="F1278">
        <f>+wp!F1277</f>
        <v>0</v>
      </c>
      <c r="G1278" t="s">
        <v>191</v>
      </c>
      <c r="H1278">
        <f>+wp!I1277</f>
        <v>0</v>
      </c>
      <c r="I1278">
        <f>+wp!J1277</f>
        <v>0</v>
      </c>
      <c r="J1278">
        <v>1</v>
      </c>
      <c r="L1278" s="16">
        <f>+wp!M1277</f>
        <v>0</v>
      </c>
      <c r="M1278" s="34">
        <f>+wp!N1277</f>
        <v>0</v>
      </c>
      <c r="N1278" s="17">
        <f>+wp!O1277</f>
        <v>0</v>
      </c>
      <c r="O1278" s="17">
        <f>+wp!P1277</f>
        <v>0</v>
      </c>
      <c r="P1278" s="18" t="s">
        <v>532</v>
      </c>
      <c r="Q1278" s="17">
        <f>+wp!R1277</f>
        <v>0</v>
      </c>
      <c r="S1278" s="17">
        <f>+wp!S1277</f>
        <v>0</v>
      </c>
      <c r="T1278" s="17">
        <f>+wp!T1277</f>
        <v>0</v>
      </c>
      <c r="U1278" s="17">
        <f>+wp!U1277</f>
        <v>0</v>
      </c>
      <c r="V1278" s="17">
        <f>+wp!V1277</f>
        <v>0</v>
      </c>
      <c r="W1278" s="17">
        <f>+wp!W1277</f>
        <v>0</v>
      </c>
      <c r="X1278" s="17">
        <f>+wp!X1277</f>
        <v>0</v>
      </c>
      <c r="Y1278" s="17">
        <f>+wp!Y1277</f>
        <v>0</v>
      </c>
      <c r="Z1278" s="17">
        <f>+wp!Z1277</f>
        <v>0</v>
      </c>
      <c r="AA1278" s="17">
        <f>+wp!AA1277</f>
        <v>0</v>
      </c>
      <c r="AB1278" s="17">
        <f>+wp!AB1277</f>
        <v>0</v>
      </c>
      <c r="AC1278" s="17">
        <f>+wp!AC1277</f>
        <v>0</v>
      </c>
      <c r="AD1278" s="17">
        <f>+wp!AD1277</f>
        <v>0</v>
      </c>
    </row>
    <row r="1279" spans="3:30" x14ac:dyDescent="0.25">
      <c r="C1279" s="4">
        <f>+wp!C1278</f>
        <v>0</v>
      </c>
      <c r="D1279">
        <f>+wp!D1278</f>
        <v>0</v>
      </c>
      <c r="E1279">
        <f>+wp!E1278</f>
        <v>0</v>
      </c>
      <c r="F1279">
        <f>+wp!F1278</f>
        <v>0</v>
      </c>
      <c r="G1279" t="s">
        <v>191</v>
      </c>
      <c r="H1279">
        <f>+wp!I1278</f>
        <v>0</v>
      </c>
      <c r="I1279">
        <f>+wp!J1278</f>
        <v>0</v>
      </c>
      <c r="J1279">
        <v>1</v>
      </c>
      <c r="L1279" s="16">
        <f>+wp!M1278</f>
        <v>0</v>
      </c>
      <c r="M1279" s="34">
        <f>+wp!N1278</f>
        <v>0</v>
      </c>
      <c r="N1279" s="17">
        <f>+wp!O1278</f>
        <v>0</v>
      </c>
      <c r="O1279" s="17">
        <f>+wp!P1278</f>
        <v>0</v>
      </c>
      <c r="P1279" s="18" t="s">
        <v>532</v>
      </c>
      <c r="Q1279" s="17">
        <f>+wp!R1278</f>
        <v>0</v>
      </c>
      <c r="S1279" s="17">
        <f>+wp!S1278</f>
        <v>0</v>
      </c>
      <c r="T1279" s="17">
        <f>+wp!T1278</f>
        <v>0</v>
      </c>
      <c r="U1279" s="17">
        <f>+wp!U1278</f>
        <v>0</v>
      </c>
      <c r="V1279" s="17">
        <f>+wp!V1278</f>
        <v>0</v>
      </c>
      <c r="W1279" s="17">
        <f>+wp!W1278</f>
        <v>0</v>
      </c>
      <c r="X1279" s="17">
        <f>+wp!X1278</f>
        <v>0</v>
      </c>
      <c r="Y1279" s="17">
        <f>+wp!Y1278</f>
        <v>0</v>
      </c>
      <c r="Z1279" s="17">
        <f>+wp!Z1278</f>
        <v>0</v>
      </c>
      <c r="AA1279" s="17">
        <f>+wp!AA1278</f>
        <v>0</v>
      </c>
      <c r="AB1279" s="17">
        <f>+wp!AB1278</f>
        <v>0</v>
      </c>
      <c r="AC1279" s="17">
        <f>+wp!AC1278</f>
        <v>0</v>
      </c>
      <c r="AD1279" s="17">
        <f>+wp!AD1278</f>
        <v>0</v>
      </c>
    </row>
    <row r="1280" spans="3:30" x14ac:dyDescent="0.25">
      <c r="C1280" s="4">
        <f>+wp!C1279</f>
        <v>0</v>
      </c>
      <c r="D1280">
        <f>+wp!D1279</f>
        <v>0</v>
      </c>
      <c r="E1280">
        <f>+wp!E1279</f>
        <v>0</v>
      </c>
      <c r="F1280">
        <f>+wp!F1279</f>
        <v>0</v>
      </c>
      <c r="G1280" t="s">
        <v>191</v>
      </c>
      <c r="H1280">
        <f>+wp!I1279</f>
        <v>0</v>
      </c>
      <c r="I1280">
        <f>+wp!J1279</f>
        <v>0</v>
      </c>
      <c r="J1280">
        <v>1</v>
      </c>
      <c r="L1280" s="16">
        <f>+wp!M1279</f>
        <v>0</v>
      </c>
      <c r="M1280" s="34">
        <f>+wp!N1279</f>
        <v>0</v>
      </c>
      <c r="N1280" s="17">
        <f>+wp!O1279</f>
        <v>0</v>
      </c>
      <c r="O1280" s="17">
        <f>+wp!P1279</f>
        <v>0</v>
      </c>
      <c r="P1280" s="18" t="s">
        <v>532</v>
      </c>
      <c r="Q1280" s="17">
        <f>+wp!R1279</f>
        <v>0</v>
      </c>
      <c r="S1280" s="17">
        <f>+wp!S1279</f>
        <v>0</v>
      </c>
      <c r="T1280" s="17">
        <f>+wp!T1279</f>
        <v>0</v>
      </c>
      <c r="U1280" s="17">
        <f>+wp!U1279</f>
        <v>0</v>
      </c>
      <c r="V1280" s="17">
        <f>+wp!V1279</f>
        <v>0</v>
      </c>
      <c r="W1280" s="17">
        <f>+wp!W1279</f>
        <v>0</v>
      </c>
      <c r="X1280" s="17">
        <f>+wp!X1279</f>
        <v>0</v>
      </c>
      <c r="Y1280" s="17">
        <f>+wp!Y1279</f>
        <v>0</v>
      </c>
      <c r="Z1280" s="17">
        <f>+wp!Z1279</f>
        <v>0</v>
      </c>
      <c r="AA1280" s="17">
        <f>+wp!AA1279</f>
        <v>0</v>
      </c>
      <c r="AB1280" s="17">
        <f>+wp!AB1279</f>
        <v>0</v>
      </c>
      <c r="AC1280" s="17">
        <f>+wp!AC1279</f>
        <v>0</v>
      </c>
      <c r="AD1280" s="17">
        <f>+wp!AD1279</f>
        <v>0</v>
      </c>
    </row>
    <row r="1281" spans="3:30" x14ac:dyDescent="0.25">
      <c r="C1281" s="4">
        <f>+wp!C1280</f>
        <v>0</v>
      </c>
      <c r="D1281">
        <f>+wp!D1280</f>
        <v>0</v>
      </c>
      <c r="E1281">
        <f>+wp!E1280</f>
        <v>0</v>
      </c>
      <c r="F1281">
        <f>+wp!F1280</f>
        <v>0</v>
      </c>
      <c r="G1281" t="s">
        <v>191</v>
      </c>
      <c r="H1281">
        <f>+wp!I1280</f>
        <v>0</v>
      </c>
      <c r="I1281">
        <f>+wp!J1280</f>
        <v>0</v>
      </c>
      <c r="J1281">
        <v>1</v>
      </c>
      <c r="L1281" s="16">
        <f>+wp!M1280</f>
        <v>0</v>
      </c>
      <c r="M1281" s="34">
        <f>+wp!N1280</f>
        <v>0</v>
      </c>
      <c r="N1281" s="17">
        <f>+wp!O1280</f>
        <v>0</v>
      </c>
      <c r="O1281" s="17">
        <f>+wp!P1280</f>
        <v>0</v>
      </c>
      <c r="P1281" s="18" t="s">
        <v>532</v>
      </c>
      <c r="Q1281" s="17">
        <f>+wp!R1280</f>
        <v>0</v>
      </c>
      <c r="S1281" s="17">
        <f>+wp!S1280</f>
        <v>0</v>
      </c>
      <c r="T1281" s="17">
        <f>+wp!T1280</f>
        <v>0</v>
      </c>
      <c r="U1281" s="17">
        <f>+wp!U1280</f>
        <v>0</v>
      </c>
      <c r="V1281" s="17">
        <f>+wp!V1280</f>
        <v>0</v>
      </c>
      <c r="W1281" s="17">
        <f>+wp!W1280</f>
        <v>0</v>
      </c>
      <c r="X1281" s="17">
        <f>+wp!X1280</f>
        <v>0</v>
      </c>
      <c r="Y1281" s="17">
        <f>+wp!Y1280</f>
        <v>0</v>
      </c>
      <c r="Z1281" s="17">
        <f>+wp!Z1280</f>
        <v>0</v>
      </c>
      <c r="AA1281" s="17">
        <f>+wp!AA1280</f>
        <v>0</v>
      </c>
      <c r="AB1281" s="17">
        <f>+wp!AB1280</f>
        <v>0</v>
      </c>
      <c r="AC1281" s="17">
        <f>+wp!AC1280</f>
        <v>0</v>
      </c>
      <c r="AD1281" s="17">
        <f>+wp!AD1280</f>
        <v>0</v>
      </c>
    </row>
    <row r="1282" spans="3:30" x14ac:dyDescent="0.25">
      <c r="C1282" s="4">
        <f>+wp!C1281</f>
        <v>0</v>
      </c>
      <c r="D1282">
        <f>+wp!D1281</f>
        <v>0</v>
      </c>
      <c r="E1282">
        <f>+wp!E1281</f>
        <v>0</v>
      </c>
      <c r="F1282">
        <f>+wp!F1281</f>
        <v>0</v>
      </c>
      <c r="G1282" t="s">
        <v>191</v>
      </c>
      <c r="H1282">
        <f>+wp!I1281</f>
        <v>0</v>
      </c>
      <c r="I1282">
        <f>+wp!J1281</f>
        <v>0</v>
      </c>
      <c r="J1282">
        <v>1</v>
      </c>
      <c r="L1282" s="16">
        <f>+wp!M1281</f>
        <v>0</v>
      </c>
      <c r="M1282" s="34">
        <f>+wp!N1281</f>
        <v>0</v>
      </c>
      <c r="N1282" s="17">
        <f>+wp!O1281</f>
        <v>0</v>
      </c>
      <c r="O1282" s="17">
        <f>+wp!P1281</f>
        <v>0</v>
      </c>
      <c r="P1282" s="18" t="s">
        <v>532</v>
      </c>
      <c r="Q1282" s="17">
        <f>+wp!R1281</f>
        <v>0</v>
      </c>
      <c r="S1282" s="17">
        <f>+wp!S1281</f>
        <v>0</v>
      </c>
      <c r="T1282" s="17">
        <f>+wp!T1281</f>
        <v>0</v>
      </c>
      <c r="U1282" s="17">
        <f>+wp!U1281</f>
        <v>0</v>
      </c>
      <c r="V1282" s="17">
        <f>+wp!V1281</f>
        <v>0</v>
      </c>
      <c r="W1282" s="17">
        <f>+wp!W1281</f>
        <v>0</v>
      </c>
      <c r="X1282" s="17">
        <f>+wp!X1281</f>
        <v>0</v>
      </c>
      <c r="Y1282" s="17">
        <f>+wp!Y1281</f>
        <v>0</v>
      </c>
      <c r="Z1282" s="17">
        <f>+wp!Z1281</f>
        <v>0</v>
      </c>
      <c r="AA1282" s="17">
        <f>+wp!AA1281</f>
        <v>0</v>
      </c>
      <c r="AB1282" s="17">
        <f>+wp!AB1281</f>
        <v>0</v>
      </c>
      <c r="AC1282" s="17">
        <f>+wp!AC1281</f>
        <v>0</v>
      </c>
      <c r="AD1282" s="17">
        <f>+wp!AD1281</f>
        <v>0</v>
      </c>
    </row>
    <row r="1283" spans="3:30" x14ac:dyDescent="0.25">
      <c r="C1283" s="4">
        <f>+wp!C1282</f>
        <v>0</v>
      </c>
      <c r="D1283">
        <f>+wp!D1282</f>
        <v>0</v>
      </c>
      <c r="E1283">
        <f>+wp!E1282</f>
        <v>0</v>
      </c>
      <c r="F1283">
        <f>+wp!F1282</f>
        <v>0</v>
      </c>
      <c r="G1283" t="s">
        <v>191</v>
      </c>
      <c r="H1283">
        <f>+wp!I1282</f>
        <v>0</v>
      </c>
      <c r="I1283">
        <f>+wp!J1282</f>
        <v>0</v>
      </c>
      <c r="J1283">
        <v>1</v>
      </c>
      <c r="L1283" s="16">
        <f>+wp!M1282</f>
        <v>0</v>
      </c>
      <c r="M1283" s="34">
        <f>+wp!N1282</f>
        <v>0</v>
      </c>
      <c r="N1283" s="17">
        <f>+wp!O1282</f>
        <v>0</v>
      </c>
      <c r="O1283" s="17">
        <f>+wp!P1282</f>
        <v>0</v>
      </c>
      <c r="P1283" s="18" t="s">
        <v>532</v>
      </c>
      <c r="Q1283" s="17">
        <f>+wp!R1282</f>
        <v>0</v>
      </c>
      <c r="S1283" s="17">
        <f>+wp!S1282</f>
        <v>0</v>
      </c>
      <c r="T1283" s="17">
        <f>+wp!T1282</f>
        <v>0</v>
      </c>
      <c r="U1283" s="17">
        <f>+wp!U1282</f>
        <v>0</v>
      </c>
      <c r="V1283" s="17">
        <f>+wp!V1282</f>
        <v>0</v>
      </c>
      <c r="W1283" s="17">
        <f>+wp!W1282</f>
        <v>0</v>
      </c>
      <c r="X1283" s="17">
        <f>+wp!X1282</f>
        <v>0</v>
      </c>
      <c r="Y1283" s="17">
        <f>+wp!Y1282</f>
        <v>0</v>
      </c>
      <c r="Z1283" s="17">
        <f>+wp!Z1282</f>
        <v>0</v>
      </c>
      <c r="AA1283" s="17">
        <f>+wp!AA1282</f>
        <v>0</v>
      </c>
      <c r="AB1283" s="17">
        <f>+wp!AB1282</f>
        <v>0</v>
      </c>
      <c r="AC1283" s="17">
        <f>+wp!AC1282</f>
        <v>0</v>
      </c>
      <c r="AD1283" s="17">
        <f>+wp!AD1282</f>
        <v>0</v>
      </c>
    </row>
    <row r="1284" spans="3:30" x14ac:dyDescent="0.25">
      <c r="C1284" s="4">
        <f>+wp!C1283</f>
        <v>0</v>
      </c>
      <c r="D1284">
        <f>+wp!D1283</f>
        <v>0</v>
      </c>
      <c r="E1284">
        <f>+wp!E1283</f>
        <v>0</v>
      </c>
      <c r="F1284">
        <f>+wp!F1283</f>
        <v>0</v>
      </c>
      <c r="G1284" t="s">
        <v>191</v>
      </c>
      <c r="H1284">
        <f>+wp!I1283</f>
        <v>0</v>
      </c>
      <c r="I1284">
        <f>+wp!J1283</f>
        <v>0</v>
      </c>
      <c r="J1284">
        <v>1</v>
      </c>
      <c r="L1284" s="16">
        <f>+wp!M1283</f>
        <v>0</v>
      </c>
      <c r="M1284" s="34">
        <f>+wp!N1283</f>
        <v>0</v>
      </c>
      <c r="N1284" s="17">
        <f>+wp!O1283</f>
        <v>0</v>
      </c>
      <c r="O1284" s="17">
        <f>+wp!P1283</f>
        <v>0</v>
      </c>
      <c r="P1284" s="18" t="s">
        <v>532</v>
      </c>
      <c r="Q1284" s="17">
        <f>+wp!R1283</f>
        <v>0</v>
      </c>
      <c r="S1284" s="17">
        <f>+wp!S1283</f>
        <v>0</v>
      </c>
      <c r="T1284" s="17">
        <f>+wp!T1283</f>
        <v>0</v>
      </c>
      <c r="U1284" s="17">
        <f>+wp!U1283</f>
        <v>0</v>
      </c>
      <c r="V1284" s="17">
        <f>+wp!V1283</f>
        <v>0</v>
      </c>
      <c r="W1284" s="17">
        <f>+wp!W1283</f>
        <v>0</v>
      </c>
      <c r="X1284" s="17">
        <f>+wp!X1283</f>
        <v>0</v>
      </c>
      <c r="Y1284" s="17">
        <f>+wp!Y1283</f>
        <v>0</v>
      </c>
      <c r="Z1284" s="17">
        <f>+wp!Z1283</f>
        <v>0</v>
      </c>
      <c r="AA1284" s="17">
        <f>+wp!AA1283</f>
        <v>0</v>
      </c>
      <c r="AB1284" s="17">
        <f>+wp!AB1283</f>
        <v>0</v>
      </c>
      <c r="AC1284" s="17">
        <f>+wp!AC1283</f>
        <v>0</v>
      </c>
      <c r="AD1284" s="17">
        <f>+wp!AD1283</f>
        <v>0</v>
      </c>
    </row>
    <row r="1285" spans="3:30" x14ac:dyDescent="0.25">
      <c r="C1285" s="4">
        <f>+wp!C1284</f>
        <v>0</v>
      </c>
      <c r="D1285">
        <f>+wp!D1284</f>
        <v>0</v>
      </c>
      <c r="E1285">
        <f>+wp!E1284</f>
        <v>0</v>
      </c>
      <c r="F1285">
        <f>+wp!F1284</f>
        <v>0</v>
      </c>
      <c r="G1285" t="s">
        <v>191</v>
      </c>
      <c r="H1285">
        <f>+wp!I1284</f>
        <v>0</v>
      </c>
      <c r="I1285">
        <f>+wp!J1284</f>
        <v>0</v>
      </c>
      <c r="J1285">
        <v>1</v>
      </c>
      <c r="L1285" s="16">
        <f>+wp!M1284</f>
        <v>0</v>
      </c>
      <c r="M1285" s="34">
        <f>+wp!N1284</f>
        <v>0</v>
      </c>
      <c r="N1285" s="17">
        <f>+wp!O1284</f>
        <v>0</v>
      </c>
      <c r="O1285" s="17">
        <f>+wp!P1284</f>
        <v>0</v>
      </c>
      <c r="P1285" s="18" t="s">
        <v>532</v>
      </c>
      <c r="Q1285" s="17">
        <f>+wp!R1284</f>
        <v>0</v>
      </c>
      <c r="S1285" s="17">
        <f>+wp!S1284</f>
        <v>0</v>
      </c>
      <c r="T1285" s="17">
        <f>+wp!T1284</f>
        <v>0</v>
      </c>
      <c r="U1285" s="17">
        <f>+wp!U1284</f>
        <v>0</v>
      </c>
      <c r="V1285" s="17">
        <f>+wp!V1284</f>
        <v>0</v>
      </c>
      <c r="W1285" s="17">
        <f>+wp!W1284</f>
        <v>0</v>
      </c>
      <c r="X1285" s="17">
        <f>+wp!X1284</f>
        <v>0</v>
      </c>
      <c r="Y1285" s="17">
        <f>+wp!Y1284</f>
        <v>0</v>
      </c>
      <c r="Z1285" s="17">
        <f>+wp!Z1284</f>
        <v>0</v>
      </c>
      <c r="AA1285" s="17">
        <f>+wp!AA1284</f>
        <v>0</v>
      </c>
      <c r="AB1285" s="17">
        <f>+wp!AB1284</f>
        <v>0</v>
      </c>
      <c r="AC1285" s="17">
        <f>+wp!AC1284</f>
        <v>0</v>
      </c>
      <c r="AD1285" s="17">
        <f>+wp!AD1284</f>
        <v>0</v>
      </c>
    </row>
    <row r="1286" spans="3:30" x14ac:dyDescent="0.25">
      <c r="C1286" s="4">
        <f>+wp!C1285</f>
        <v>0</v>
      </c>
      <c r="D1286">
        <f>+wp!D1285</f>
        <v>0</v>
      </c>
      <c r="E1286">
        <f>+wp!E1285</f>
        <v>0</v>
      </c>
      <c r="F1286">
        <f>+wp!F1285</f>
        <v>0</v>
      </c>
      <c r="G1286" t="s">
        <v>191</v>
      </c>
      <c r="H1286">
        <f>+wp!I1285</f>
        <v>0</v>
      </c>
      <c r="I1286">
        <f>+wp!J1285</f>
        <v>0</v>
      </c>
      <c r="J1286">
        <v>1</v>
      </c>
      <c r="L1286" s="16">
        <f>+wp!M1285</f>
        <v>0</v>
      </c>
      <c r="M1286" s="34">
        <f>+wp!N1285</f>
        <v>0</v>
      </c>
      <c r="N1286" s="17">
        <f>+wp!O1285</f>
        <v>0</v>
      </c>
      <c r="O1286" s="17">
        <f>+wp!P1285</f>
        <v>0</v>
      </c>
      <c r="P1286" s="18" t="s">
        <v>532</v>
      </c>
      <c r="Q1286" s="17">
        <f>+wp!R1285</f>
        <v>0</v>
      </c>
      <c r="S1286" s="17">
        <f>+wp!S1285</f>
        <v>0</v>
      </c>
      <c r="T1286" s="17">
        <f>+wp!T1285</f>
        <v>0</v>
      </c>
      <c r="U1286" s="17">
        <f>+wp!U1285</f>
        <v>0</v>
      </c>
      <c r="V1286" s="17">
        <f>+wp!V1285</f>
        <v>0</v>
      </c>
      <c r="W1286" s="17">
        <f>+wp!W1285</f>
        <v>0</v>
      </c>
      <c r="X1286" s="17">
        <f>+wp!X1285</f>
        <v>0</v>
      </c>
      <c r="Y1286" s="17">
        <f>+wp!Y1285</f>
        <v>0</v>
      </c>
      <c r="Z1286" s="17">
        <f>+wp!Z1285</f>
        <v>0</v>
      </c>
      <c r="AA1286" s="17">
        <f>+wp!AA1285</f>
        <v>0</v>
      </c>
      <c r="AB1286" s="17">
        <f>+wp!AB1285</f>
        <v>0</v>
      </c>
      <c r="AC1286" s="17">
        <f>+wp!AC1285</f>
        <v>0</v>
      </c>
      <c r="AD1286" s="17">
        <f>+wp!AD1285</f>
        <v>0</v>
      </c>
    </row>
    <row r="1287" spans="3:30" x14ac:dyDescent="0.25">
      <c r="C1287" s="4">
        <f>+wp!C1286</f>
        <v>0</v>
      </c>
      <c r="D1287">
        <f>+wp!D1286</f>
        <v>0</v>
      </c>
      <c r="E1287">
        <f>+wp!E1286</f>
        <v>0</v>
      </c>
      <c r="F1287">
        <f>+wp!F1286</f>
        <v>0</v>
      </c>
      <c r="G1287" t="s">
        <v>191</v>
      </c>
      <c r="H1287">
        <f>+wp!I1286</f>
        <v>0</v>
      </c>
      <c r="I1287">
        <f>+wp!J1286</f>
        <v>0</v>
      </c>
      <c r="J1287">
        <v>1</v>
      </c>
      <c r="L1287" s="16">
        <f>+wp!M1286</f>
        <v>0</v>
      </c>
      <c r="M1287" s="34">
        <f>+wp!N1286</f>
        <v>0</v>
      </c>
      <c r="N1287" s="17">
        <f>+wp!O1286</f>
        <v>0</v>
      </c>
      <c r="O1287" s="17">
        <f>+wp!P1286</f>
        <v>0</v>
      </c>
      <c r="P1287" s="18" t="s">
        <v>532</v>
      </c>
      <c r="Q1287" s="17">
        <f>+wp!R1286</f>
        <v>0</v>
      </c>
      <c r="S1287" s="17">
        <f>+wp!S1286</f>
        <v>0</v>
      </c>
      <c r="T1287" s="17">
        <f>+wp!T1286</f>
        <v>0</v>
      </c>
      <c r="U1287" s="17">
        <f>+wp!U1286</f>
        <v>0</v>
      </c>
      <c r="V1287" s="17">
        <f>+wp!V1286</f>
        <v>0</v>
      </c>
      <c r="W1287" s="17">
        <f>+wp!W1286</f>
        <v>0</v>
      </c>
      <c r="X1287" s="17">
        <f>+wp!X1286</f>
        <v>0</v>
      </c>
      <c r="Y1287" s="17">
        <f>+wp!Y1286</f>
        <v>0</v>
      </c>
      <c r="Z1287" s="17">
        <f>+wp!Z1286</f>
        <v>0</v>
      </c>
      <c r="AA1287" s="17">
        <f>+wp!AA1286</f>
        <v>0</v>
      </c>
      <c r="AB1287" s="17">
        <f>+wp!AB1286</f>
        <v>0</v>
      </c>
      <c r="AC1287" s="17">
        <f>+wp!AC1286</f>
        <v>0</v>
      </c>
      <c r="AD1287" s="17">
        <f>+wp!AD1286</f>
        <v>0</v>
      </c>
    </row>
    <row r="1288" spans="3:30" x14ac:dyDescent="0.25">
      <c r="C1288" s="4">
        <f>+wp!C1287</f>
        <v>0</v>
      </c>
      <c r="D1288">
        <f>+wp!D1287</f>
        <v>0</v>
      </c>
      <c r="E1288">
        <f>+wp!E1287</f>
        <v>0</v>
      </c>
      <c r="F1288">
        <f>+wp!F1287</f>
        <v>0</v>
      </c>
      <c r="G1288" t="s">
        <v>191</v>
      </c>
      <c r="H1288">
        <f>+wp!I1287</f>
        <v>0</v>
      </c>
      <c r="I1288">
        <f>+wp!J1287</f>
        <v>0</v>
      </c>
      <c r="J1288">
        <v>1</v>
      </c>
      <c r="L1288" s="16">
        <f>+wp!M1287</f>
        <v>0</v>
      </c>
      <c r="M1288" s="34">
        <f>+wp!N1287</f>
        <v>0</v>
      </c>
      <c r="N1288" s="17">
        <f>+wp!O1287</f>
        <v>0</v>
      </c>
      <c r="O1288" s="17">
        <f>+wp!P1287</f>
        <v>0</v>
      </c>
      <c r="P1288" s="18" t="s">
        <v>532</v>
      </c>
      <c r="Q1288" s="17">
        <f>+wp!R1287</f>
        <v>0</v>
      </c>
      <c r="S1288" s="17">
        <f>+wp!S1287</f>
        <v>0</v>
      </c>
      <c r="T1288" s="17">
        <f>+wp!T1287</f>
        <v>0</v>
      </c>
      <c r="U1288" s="17">
        <f>+wp!U1287</f>
        <v>0</v>
      </c>
      <c r="V1288" s="17">
        <f>+wp!V1287</f>
        <v>0</v>
      </c>
      <c r="W1288" s="17">
        <f>+wp!W1287</f>
        <v>0</v>
      </c>
      <c r="X1288" s="17">
        <f>+wp!X1287</f>
        <v>0</v>
      </c>
      <c r="Y1288" s="17">
        <f>+wp!Y1287</f>
        <v>0</v>
      </c>
      <c r="Z1288" s="17">
        <f>+wp!Z1287</f>
        <v>0</v>
      </c>
      <c r="AA1288" s="17">
        <f>+wp!AA1287</f>
        <v>0</v>
      </c>
      <c r="AB1288" s="17">
        <f>+wp!AB1287</f>
        <v>0</v>
      </c>
      <c r="AC1288" s="17">
        <f>+wp!AC1287</f>
        <v>0</v>
      </c>
      <c r="AD1288" s="17">
        <f>+wp!AD1287</f>
        <v>0</v>
      </c>
    </row>
    <row r="1289" spans="3:30" x14ac:dyDescent="0.25">
      <c r="C1289" s="4">
        <f>+wp!C1288</f>
        <v>0</v>
      </c>
      <c r="D1289">
        <f>+wp!D1288</f>
        <v>0</v>
      </c>
      <c r="E1289">
        <f>+wp!E1288</f>
        <v>0</v>
      </c>
      <c r="F1289">
        <f>+wp!F1288</f>
        <v>0</v>
      </c>
      <c r="G1289" t="s">
        <v>191</v>
      </c>
      <c r="H1289">
        <f>+wp!I1288</f>
        <v>0</v>
      </c>
      <c r="I1289">
        <f>+wp!J1288</f>
        <v>0</v>
      </c>
      <c r="J1289">
        <v>1</v>
      </c>
      <c r="L1289" s="16">
        <f>+wp!M1288</f>
        <v>0</v>
      </c>
      <c r="M1289" s="34">
        <f>+wp!N1288</f>
        <v>0</v>
      </c>
      <c r="N1289" s="17">
        <f>+wp!O1288</f>
        <v>0</v>
      </c>
      <c r="O1289" s="17">
        <f>+wp!P1288</f>
        <v>0</v>
      </c>
      <c r="P1289" s="18" t="s">
        <v>532</v>
      </c>
      <c r="Q1289" s="17">
        <f>+wp!R1288</f>
        <v>0</v>
      </c>
      <c r="S1289" s="17">
        <f>+wp!S1288</f>
        <v>0</v>
      </c>
      <c r="T1289" s="17">
        <f>+wp!T1288</f>
        <v>0</v>
      </c>
      <c r="U1289" s="17">
        <f>+wp!U1288</f>
        <v>0</v>
      </c>
      <c r="V1289" s="17">
        <f>+wp!V1288</f>
        <v>0</v>
      </c>
      <c r="W1289" s="17">
        <f>+wp!W1288</f>
        <v>0</v>
      </c>
      <c r="X1289" s="17">
        <f>+wp!X1288</f>
        <v>0</v>
      </c>
      <c r="Y1289" s="17">
        <f>+wp!Y1288</f>
        <v>0</v>
      </c>
      <c r="Z1289" s="17">
        <f>+wp!Z1288</f>
        <v>0</v>
      </c>
      <c r="AA1289" s="17">
        <f>+wp!AA1288</f>
        <v>0</v>
      </c>
      <c r="AB1289" s="17">
        <f>+wp!AB1288</f>
        <v>0</v>
      </c>
      <c r="AC1289" s="17">
        <f>+wp!AC1288</f>
        <v>0</v>
      </c>
      <c r="AD1289" s="17">
        <f>+wp!AD1288</f>
        <v>0</v>
      </c>
    </row>
    <row r="1290" spans="3:30" x14ac:dyDescent="0.25">
      <c r="C1290" s="4">
        <f>+wp!C1289</f>
        <v>0</v>
      </c>
      <c r="D1290">
        <f>+wp!D1289</f>
        <v>0</v>
      </c>
      <c r="E1290">
        <f>+wp!E1289</f>
        <v>0</v>
      </c>
      <c r="F1290">
        <f>+wp!F1289</f>
        <v>0</v>
      </c>
      <c r="G1290" t="s">
        <v>191</v>
      </c>
      <c r="H1290">
        <f>+wp!I1289</f>
        <v>0</v>
      </c>
      <c r="I1290">
        <f>+wp!J1289</f>
        <v>0</v>
      </c>
      <c r="J1290">
        <v>1</v>
      </c>
      <c r="L1290" s="16">
        <f>+wp!M1289</f>
        <v>0</v>
      </c>
      <c r="M1290" s="34">
        <f>+wp!N1289</f>
        <v>0</v>
      </c>
      <c r="N1290" s="17">
        <f>+wp!O1289</f>
        <v>0</v>
      </c>
      <c r="O1290" s="17">
        <f>+wp!P1289</f>
        <v>0</v>
      </c>
      <c r="P1290" s="18" t="s">
        <v>532</v>
      </c>
      <c r="Q1290" s="17">
        <f>+wp!R1289</f>
        <v>0</v>
      </c>
      <c r="S1290" s="17">
        <f>+wp!S1289</f>
        <v>0</v>
      </c>
      <c r="T1290" s="17">
        <f>+wp!T1289</f>
        <v>0</v>
      </c>
      <c r="U1290" s="17">
        <f>+wp!U1289</f>
        <v>0</v>
      </c>
      <c r="V1290" s="17">
        <f>+wp!V1289</f>
        <v>0</v>
      </c>
      <c r="W1290" s="17">
        <f>+wp!W1289</f>
        <v>0</v>
      </c>
      <c r="X1290" s="17">
        <f>+wp!X1289</f>
        <v>0</v>
      </c>
      <c r="Y1290" s="17">
        <f>+wp!Y1289</f>
        <v>0</v>
      </c>
      <c r="Z1290" s="17">
        <f>+wp!Z1289</f>
        <v>0</v>
      </c>
      <c r="AA1290" s="17">
        <f>+wp!AA1289</f>
        <v>0</v>
      </c>
      <c r="AB1290" s="17">
        <f>+wp!AB1289</f>
        <v>0</v>
      </c>
      <c r="AC1290" s="17">
        <f>+wp!AC1289</f>
        <v>0</v>
      </c>
      <c r="AD1290" s="17">
        <f>+wp!AD1289</f>
        <v>0</v>
      </c>
    </row>
    <row r="1291" spans="3:30" x14ac:dyDescent="0.25">
      <c r="C1291" s="4">
        <f>+wp!C1290</f>
        <v>0</v>
      </c>
      <c r="D1291">
        <f>+wp!D1290</f>
        <v>0</v>
      </c>
      <c r="E1291">
        <f>+wp!E1290</f>
        <v>0</v>
      </c>
      <c r="F1291">
        <f>+wp!F1290</f>
        <v>0</v>
      </c>
      <c r="G1291" t="s">
        <v>191</v>
      </c>
      <c r="H1291">
        <f>+wp!I1290</f>
        <v>0</v>
      </c>
      <c r="I1291">
        <f>+wp!J1290</f>
        <v>0</v>
      </c>
      <c r="J1291">
        <v>1</v>
      </c>
      <c r="L1291" s="16">
        <f>+wp!M1290</f>
        <v>0</v>
      </c>
      <c r="M1291" s="34">
        <f>+wp!N1290</f>
        <v>0</v>
      </c>
      <c r="N1291" s="17">
        <f>+wp!O1290</f>
        <v>0</v>
      </c>
      <c r="O1291" s="17">
        <f>+wp!P1290</f>
        <v>0</v>
      </c>
      <c r="P1291" s="18" t="s">
        <v>532</v>
      </c>
      <c r="Q1291" s="17">
        <f>+wp!R1290</f>
        <v>0</v>
      </c>
      <c r="S1291" s="17">
        <f>+wp!S1290</f>
        <v>0</v>
      </c>
      <c r="T1291" s="17">
        <f>+wp!T1290</f>
        <v>0</v>
      </c>
      <c r="U1291" s="17">
        <f>+wp!U1290</f>
        <v>0</v>
      </c>
      <c r="V1291" s="17">
        <f>+wp!V1290</f>
        <v>0</v>
      </c>
      <c r="W1291" s="17">
        <f>+wp!W1290</f>
        <v>0</v>
      </c>
      <c r="X1291" s="17">
        <f>+wp!X1290</f>
        <v>0</v>
      </c>
      <c r="Y1291" s="17">
        <f>+wp!Y1290</f>
        <v>0</v>
      </c>
      <c r="Z1291" s="17">
        <f>+wp!Z1290</f>
        <v>0</v>
      </c>
      <c r="AA1291" s="17">
        <f>+wp!AA1290</f>
        <v>0</v>
      </c>
      <c r="AB1291" s="17">
        <f>+wp!AB1290</f>
        <v>0</v>
      </c>
      <c r="AC1291" s="17">
        <f>+wp!AC1290</f>
        <v>0</v>
      </c>
      <c r="AD1291" s="17">
        <f>+wp!AD1290</f>
        <v>0</v>
      </c>
    </row>
    <row r="1292" spans="3:30" x14ac:dyDescent="0.25">
      <c r="C1292" s="4">
        <f>+wp!C1291</f>
        <v>0</v>
      </c>
      <c r="D1292">
        <f>+wp!D1291</f>
        <v>0</v>
      </c>
      <c r="E1292">
        <f>+wp!E1291</f>
        <v>0</v>
      </c>
      <c r="F1292">
        <f>+wp!F1291</f>
        <v>0</v>
      </c>
      <c r="G1292" t="s">
        <v>191</v>
      </c>
      <c r="H1292">
        <f>+wp!I1291</f>
        <v>0</v>
      </c>
      <c r="I1292">
        <f>+wp!J1291</f>
        <v>0</v>
      </c>
      <c r="J1292">
        <v>1</v>
      </c>
      <c r="L1292" s="16">
        <f>+wp!M1291</f>
        <v>0</v>
      </c>
      <c r="M1292" s="34">
        <f>+wp!N1291</f>
        <v>0</v>
      </c>
      <c r="N1292" s="17">
        <f>+wp!O1291</f>
        <v>0</v>
      </c>
      <c r="O1292" s="17">
        <f>+wp!P1291</f>
        <v>0</v>
      </c>
      <c r="P1292" s="18" t="s">
        <v>532</v>
      </c>
      <c r="Q1292" s="17">
        <f>+wp!R1291</f>
        <v>0</v>
      </c>
      <c r="S1292" s="17">
        <f>+wp!S1291</f>
        <v>0</v>
      </c>
      <c r="T1292" s="17">
        <f>+wp!T1291</f>
        <v>0</v>
      </c>
      <c r="U1292" s="17">
        <f>+wp!U1291</f>
        <v>0</v>
      </c>
      <c r="V1292" s="17">
        <f>+wp!V1291</f>
        <v>0</v>
      </c>
      <c r="W1292" s="17">
        <f>+wp!W1291</f>
        <v>0</v>
      </c>
      <c r="X1292" s="17">
        <f>+wp!X1291</f>
        <v>0</v>
      </c>
      <c r="Y1292" s="17">
        <f>+wp!Y1291</f>
        <v>0</v>
      </c>
      <c r="Z1292" s="17">
        <f>+wp!Z1291</f>
        <v>0</v>
      </c>
      <c r="AA1292" s="17">
        <f>+wp!AA1291</f>
        <v>0</v>
      </c>
      <c r="AB1292" s="17">
        <f>+wp!AB1291</f>
        <v>0</v>
      </c>
      <c r="AC1292" s="17">
        <f>+wp!AC1291</f>
        <v>0</v>
      </c>
      <c r="AD1292" s="17">
        <f>+wp!AD1291</f>
        <v>0</v>
      </c>
    </row>
    <row r="1293" spans="3:30" x14ac:dyDescent="0.25">
      <c r="C1293" s="4">
        <f>+wp!C1292</f>
        <v>0</v>
      </c>
      <c r="D1293">
        <f>+wp!D1292</f>
        <v>0</v>
      </c>
      <c r="E1293">
        <f>+wp!E1292</f>
        <v>0</v>
      </c>
      <c r="F1293">
        <f>+wp!F1292</f>
        <v>0</v>
      </c>
      <c r="G1293" t="s">
        <v>191</v>
      </c>
      <c r="H1293">
        <f>+wp!I1292</f>
        <v>0</v>
      </c>
      <c r="I1293">
        <f>+wp!J1292</f>
        <v>0</v>
      </c>
      <c r="J1293">
        <v>1</v>
      </c>
      <c r="L1293" s="16">
        <f>+wp!M1292</f>
        <v>0</v>
      </c>
      <c r="M1293" s="34">
        <f>+wp!N1292</f>
        <v>0</v>
      </c>
      <c r="N1293" s="17">
        <f>+wp!O1292</f>
        <v>0</v>
      </c>
      <c r="O1293" s="17">
        <f>+wp!P1292</f>
        <v>0</v>
      </c>
      <c r="P1293" s="18" t="s">
        <v>532</v>
      </c>
      <c r="Q1293" s="17">
        <f>+wp!R1292</f>
        <v>0</v>
      </c>
      <c r="S1293" s="17">
        <f>+wp!S1292</f>
        <v>0</v>
      </c>
      <c r="T1293" s="17">
        <f>+wp!T1292</f>
        <v>0</v>
      </c>
      <c r="U1293" s="17">
        <f>+wp!U1292</f>
        <v>0</v>
      </c>
      <c r="V1293" s="17">
        <f>+wp!V1292</f>
        <v>0</v>
      </c>
      <c r="W1293" s="17">
        <f>+wp!W1292</f>
        <v>0</v>
      </c>
      <c r="X1293" s="17">
        <f>+wp!X1292</f>
        <v>0</v>
      </c>
      <c r="Y1293" s="17">
        <f>+wp!Y1292</f>
        <v>0</v>
      </c>
      <c r="Z1293" s="17">
        <f>+wp!Z1292</f>
        <v>0</v>
      </c>
      <c r="AA1293" s="17">
        <f>+wp!AA1292</f>
        <v>0</v>
      </c>
      <c r="AB1293" s="17">
        <f>+wp!AB1292</f>
        <v>0</v>
      </c>
      <c r="AC1293" s="17">
        <f>+wp!AC1292</f>
        <v>0</v>
      </c>
      <c r="AD1293" s="17">
        <f>+wp!AD1292</f>
        <v>0</v>
      </c>
    </row>
    <row r="1294" spans="3:30" x14ac:dyDescent="0.25">
      <c r="C1294" s="4">
        <f>+wp!C1293</f>
        <v>0</v>
      </c>
      <c r="D1294">
        <f>+wp!D1293</f>
        <v>0</v>
      </c>
      <c r="E1294">
        <f>+wp!E1293</f>
        <v>0</v>
      </c>
      <c r="F1294">
        <f>+wp!F1293</f>
        <v>0</v>
      </c>
      <c r="G1294" t="s">
        <v>191</v>
      </c>
      <c r="H1294">
        <f>+wp!I1293</f>
        <v>0</v>
      </c>
      <c r="I1294">
        <f>+wp!J1293</f>
        <v>0</v>
      </c>
      <c r="J1294">
        <v>1</v>
      </c>
      <c r="L1294" s="16">
        <f>+wp!M1293</f>
        <v>0</v>
      </c>
      <c r="M1294" s="34">
        <f>+wp!N1293</f>
        <v>0</v>
      </c>
      <c r="N1294" s="17">
        <f>+wp!O1293</f>
        <v>0</v>
      </c>
      <c r="O1294" s="17">
        <f>+wp!P1293</f>
        <v>0</v>
      </c>
      <c r="P1294" s="18" t="s">
        <v>532</v>
      </c>
      <c r="Q1294" s="17">
        <f>+wp!R1293</f>
        <v>0</v>
      </c>
      <c r="S1294" s="17">
        <f>+wp!S1293</f>
        <v>0</v>
      </c>
      <c r="T1294" s="17">
        <f>+wp!T1293</f>
        <v>0</v>
      </c>
      <c r="U1294" s="17">
        <f>+wp!U1293</f>
        <v>0</v>
      </c>
      <c r="V1294" s="17">
        <f>+wp!V1293</f>
        <v>0</v>
      </c>
      <c r="W1294" s="17">
        <f>+wp!W1293</f>
        <v>0</v>
      </c>
      <c r="X1294" s="17">
        <f>+wp!X1293</f>
        <v>0</v>
      </c>
      <c r="Y1294" s="17">
        <f>+wp!Y1293</f>
        <v>0</v>
      </c>
      <c r="Z1294" s="17">
        <f>+wp!Z1293</f>
        <v>0</v>
      </c>
      <c r="AA1294" s="17">
        <f>+wp!AA1293</f>
        <v>0</v>
      </c>
      <c r="AB1294" s="17">
        <f>+wp!AB1293</f>
        <v>0</v>
      </c>
      <c r="AC1294" s="17">
        <f>+wp!AC1293</f>
        <v>0</v>
      </c>
      <c r="AD1294" s="17">
        <f>+wp!AD1293</f>
        <v>0</v>
      </c>
    </row>
    <row r="1295" spans="3:30" x14ac:dyDescent="0.25">
      <c r="C1295" s="4">
        <f>+wp!C1294</f>
        <v>0</v>
      </c>
      <c r="D1295">
        <f>+wp!D1294</f>
        <v>0</v>
      </c>
      <c r="E1295">
        <f>+wp!E1294</f>
        <v>0</v>
      </c>
      <c r="F1295">
        <f>+wp!F1294</f>
        <v>0</v>
      </c>
      <c r="G1295" t="s">
        <v>191</v>
      </c>
      <c r="H1295">
        <f>+wp!I1294</f>
        <v>0</v>
      </c>
      <c r="I1295">
        <f>+wp!J1294</f>
        <v>0</v>
      </c>
      <c r="J1295">
        <v>1</v>
      </c>
      <c r="L1295" s="16">
        <f>+wp!M1294</f>
        <v>0</v>
      </c>
      <c r="M1295" s="34">
        <f>+wp!N1294</f>
        <v>0</v>
      </c>
      <c r="N1295" s="17">
        <f>+wp!O1294</f>
        <v>0</v>
      </c>
      <c r="O1295" s="17">
        <f>+wp!P1294</f>
        <v>0</v>
      </c>
      <c r="P1295" s="18" t="s">
        <v>532</v>
      </c>
      <c r="Q1295" s="17">
        <f>+wp!R1294</f>
        <v>0</v>
      </c>
      <c r="S1295" s="17">
        <f>+wp!S1294</f>
        <v>0</v>
      </c>
      <c r="T1295" s="17">
        <f>+wp!T1294</f>
        <v>0</v>
      </c>
      <c r="U1295" s="17">
        <f>+wp!U1294</f>
        <v>0</v>
      </c>
      <c r="V1295" s="17">
        <f>+wp!V1294</f>
        <v>0</v>
      </c>
      <c r="W1295" s="17">
        <f>+wp!W1294</f>
        <v>0</v>
      </c>
      <c r="X1295" s="17">
        <f>+wp!X1294</f>
        <v>0</v>
      </c>
      <c r="Y1295" s="17">
        <f>+wp!Y1294</f>
        <v>0</v>
      </c>
      <c r="Z1295" s="17">
        <f>+wp!Z1294</f>
        <v>0</v>
      </c>
      <c r="AA1295" s="17">
        <f>+wp!AA1294</f>
        <v>0</v>
      </c>
      <c r="AB1295" s="17">
        <f>+wp!AB1294</f>
        <v>0</v>
      </c>
      <c r="AC1295" s="17">
        <f>+wp!AC1294</f>
        <v>0</v>
      </c>
      <c r="AD1295" s="17">
        <f>+wp!AD1294</f>
        <v>0</v>
      </c>
    </row>
    <row r="1296" spans="3:30" x14ac:dyDescent="0.25">
      <c r="C1296" s="4">
        <f>+wp!C1295</f>
        <v>0</v>
      </c>
      <c r="D1296">
        <f>+wp!D1295</f>
        <v>0</v>
      </c>
      <c r="E1296">
        <f>+wp!E1295</f>
        <v>0</v>
      </c>
      <c r="F1296">
        <f>+wp!F1295</f>
        <v>0</v>
      </c>
      <c r="G1296" t="s">
        <v>191</v>
      </c>
      <c r="H1296">
        <f>+wp!I1295</f>
        <v>0</v>
      </c>
      <c r="I1296">
        <f>+wp!J1295</f>
        <v>0</v>
      </c>
      <c r="J1296">
        <v>1</v>
      </c>
      <c r="L1296" s="16">
        <f>+wp!M1295</f>
        <v>0</v>
      </c>
      <c r="M1296" s="34">
        <f>+wp!N1295</f>
        <v>0</v>
      </c>
      <c r="N1296" s="17">
        <f>+wp!O1295</f>
        <v>0</v>
      </c>
      <c r="O1296" s="17">
        <f>+wp!P1295</f>
        <v>0</v>
      </c>
      <c r="P1296" s="18" t="s">
        <v>532</v>
      </c>
      <c r="Q1296" s="17">
        <f>+wp!R1295</f>
        <v>0</v>
      </c>
      <c r="S1296" s="17">
        <f>+wp!S1295</f>
        <v>0</v>
      </c>
      <c r="T1296" s="17">
        <f>+wp!T1295</f>
        <v>0</v>
      </c>
      <c r="U1296" s="17">
        <f>+wp!U1295</f>
        <v>0</v>
      </c>
      <c r="V1296" s="17">
        <f>+wp!V1295</f>
        <v>0</v>
      </c>
      <c r="W1296" s="17">
        <f>+wp!W1295</f>
        <v>0</v>
      </c>
      <c r="X1296" s="17">
        <f>+wp!X1295</f>
        <v>0</v>
      </c>
      <c r="Y1296" s="17">
        <f>+wp!Y1295</f>
        <v>0</v>
      </c>
      <c r="Z1296" s="17">
        <f>+wp!Z1295</f>
        <v>0</v>
      </c>
      <c r="AA1296" s="17">
        <f>+wp!AA1295</f>
        <v>0</v>
      </c>
      <c r="AB1296" s="17">
        <f>+wp!AB1295</f>
        <v>0</v>
      </c>
      <c r="AC1296" s="17">
        <f>+wp!AC1295</f>
        <v>0</v>
      </c>
      <c r="AD1296" s="17">
        <f>+wp!AD1295</f>
        <v>0</v>
      </c>
    </row>
    <row r="1297" spans="3:30" x14ac:dyDescent="0.25">
      <c r="C1297" s="4">
        <f>+wp!C1296</f>
        <v>0</v>
      </c>
      <c r="D1297">
        <f>+wp!D1296</f>
        <v>0</v>
      </c>
      <c r="E1297">
        <f>+wp!E1296</f>
        <v>0</v>
      </c>
      <c r="F1297">
        <f>+wp!F1296</f>
        <v>0</v>
      </c>
      <c r="G1297" t="s">
        <v>191</v>
      </c>
      <c r="H1297">
        <f>+wp!I1296</f>
        <v>0</v>
      </c>
      <c r="I1297">
        <f>+wp!J1296</f>
        <v>0</v>
      </c>
      <c r="J1297">
        <v>1</v>
      </c>
      <c r="L1297" s="16">
        <f>+wp!M1296</f>
        <v>0</v>
      </c>
      <c r="M1297" s="34">
        <f>+wp!N1296</f>
        <v>0</v>
      </c>
      <c r="N1297" s="17">
        <f>+wp!O1296</f>
        <v>0</v>
      </c>
      <c r="O1297" s="17">
        <f>+wp!P1296</f>
        <v>0</v>
      </c>
      <c r="P1297" s="18" t="s">
        <v>532</v>
      </c>
      <c r="Q1297" s="17">
        <f>+wp!R1296</f>
        <v>0</v>
      </c>
      <c r="S1297" s="17">
        <f>+wp!S1296</f>
        <v>0</v>
      </c>
      <c r="T1297" s="17">
        <f>+wp!T1296</f>
        <v>0</v>
      </c>
      <c r="U1297" s="17">
        <f>+wp!U1296</f>
        <v>0</v>
      </c>
      <c r="V1297" s="17">
        <f>+wp!V1296</f>
        <v>0</v>
      </c>
      <c r="W1297" s="17">
        <f>+wp!W1296</f>
        <v>0</v>
      </c>
      <c r="X1297" s="17">
        <f>+wp!X1296</f>
        <v>0</v>
      </c>
      <c r="Y1297" s="17">
        <f>+wp!Y1296</f>
        <v>0</v>
      </c>
      <c r="Z1297" s="17">
        <f>+wp!Z1296</f>
        <v>0</v>
      </c>
      <c r="AA1297" s="17">
        <f>+wp!AA1296</f>
        <v>0</v>
      </c>
      <c r="AB1297" s="17">
        <f>+wp!AB1296</f>
        <v>0</v>
      </c>
      <c r="AC1297" s="17">
        <f>+wp!AC1296</f>
        <v>0</v>
      </c>
      <c r="AD1297" s="17">
        <f>+wp!AD1296</f>
        <v>0</v>
      </c>
    </row>
    <row r="1298" spans="3:30" x14ac:dyDescent="0.25">
      <c r="C1298" s="4">
        <f>+wp!C1297</f>
        <v>0</v>
      </c>
      <c r="D1298">
        <f>+wp!D1297</f>
        <v>0</v>
      </c>
      <c r="E1298">
        <f>+wp!E1297</f>
        <v>0</v>
      </c>
      <c r="F1298">
        <f>+wp!F1297</f>
        <v>0</v>
      </c>
      <c r="G1298" t="s">
        <v>191</v>
      </c>
      <c r="H1298">
        <f>+wp!I1297</f>
        <v>0</v>
      </c>
      <c r="I1298">
        <f>+wp!J1297</f>
        <v>0</v>
      </c>
      <c r="J1298">
        <v>1</v>
      </c>
      <c r="L1298" s="16">
        <f>+wp!M1297</f>
        <v>0</v>
      </c>
      <c r="M1298" s="34">
        <f>+wp!N1297</f>
        <v>0</v>
      </c>
      <c r="N1298" s="17">
        <f>+wp!O1297</f>
        <v>0</v>
      </c>
      <c r="O1298" s="17">
        <f>+wp!P1297</f>
        <v>0</v>
      </c>
      <c r="P1298" s="18" t="s">
        <v>532</v>
      </c>
      <c r="Q1298" s="17">
        <f>+wp!R1297</f>
        <v>0</v>
      </c>
      <c r="S1298" s="17">
        <f>+wp!S1297</f>
        <v>0</v>
      </c>
      <c r="T1298" s="17">
        <f>+wp!T1297</f>
        <v>0</v>
      </c>
      <c r="U1298" s="17">
        <f>+wp!U1297</f>
        <v>0</v>
      </c>
      <c r="V1298" s="17">
        <f>+wp!V1297</f>
        <v>0</v>
      </c>
      <c r="W1298" s="17">
        <f>+wp!W1297</f>
        <v>0</v>
      </c>
      <c r="X1298" s="17">
        <f>+wp!X1297</f>
        <v>0</v>
      </c>
      <c r="Y1298" s="17">
        <f>+wp!Y1297</f>
        <v>0</v>
      </c>
      <c r="Z1298" s="17">
        <f>+wp!Z1297</f>
        <v>0</v>
      </c>
      <c r="AA1298" s="17">
        <f>+wp!AA1297</f>
        <v>0</v>
      </c>
      <c r="AB1298" s="17">
        <f>+wp!AB1297</f>
        <v>0</v>
      </c>
      <c r="AC1298" s="17">
        <f>+wp!AC1297</f>
        <v>0</v>
      </c>
      <c r="AD1298" s="17">
        <f>+wp!AD1297</f>
        <v>0</v>
      </c>
    </row>
    <row r="1299" spans="3:30" x14ac:dyDescent="0.25">
      <c r="C1299" s="4">
        <f>+wp!C1298</f>
        <v>0</v>
      </c>
      <c r="D1299">
        <f>+wp!D1298</f>
        <v>0</v>
      </c>
      <c r="E1299">
        <f>+wp!E1298</f>
        <v>0</v>
      </c>
      <c r="F1299">
        <f>+wp!F1298</f>
        <v>0</v>
      </c>
      <c r="G1299" t="s">
        <v>191</v>
      </c>
      <c r="H1299">
        <f>+wp!I1298</f>
        <v>0</v>
      </c>
      <c r="I1299">
        <f>+wp!J1298</f>
        <v>0</v>
      </c>
      <c r="J1299">
        <v>1</v>
      </c>
      <c r="L1299" s="16">
        <f>+wp!M1298</f>
        <v>0</v>
      </c>
      <c r="M1299" s="34">
        <f>+wp!N1298</f>
        <v>0</v>
      </c>
      <c r="N1299" s="17">
        <f>+wp!O1298</f>
        <v>0</v>
      </c>
      <c r="O1299" s="17">
        <f>+wp!P1298</f>
        <v>0</v>
      </c>
      <c r="P1299" s="18" t="s">
        <v>532</v>
      </c>
      <c r="Q1299" s="17">
        <f>+wp!R1298</f>
        <v>0</v>
      </c>
      <c r="S1299" s="17">
        <f>+wp!S1298</f>
        <v>0</v>
      </c>
      <c r="T1299" s="17">
        <f>+wp!T1298</f>
        <v>0</v>
      </c>
      <c r="U1299" s="17">
        <f>+wp!U1298</f>
        <v>0</v>
      </c>
      <c r="V1299" s="17">
        <f>+wp!V1298</f>
        <v>0</v>
      </c>
      <c r="W1299" s="17">
        <f>+wp!W1298</f>
        <v>0</v>
      </c>
      <c r="X1299" s="17">
        <f>+wp!X1298</f>
        <v>0</v>
      </c>
      <c r="Y1299" s="17">
        <f>+wp!Y1298</f>
        <v>0</v>
      </c>
      <c r="Z1299" s="17">
        <f>+wp!Z1298</f>
        <v>0</v>
      </c>
      <c r="AA1299" s="17">
        <f>+wp!AA1298</f>
        <v>0</v>
      </c>
      <c r="AB1299" s="17">
        <f>+wp!AB1298</f>
        <v>0</v>
      </c>
      <c r="AC1299" s="17">
        <f>+wp!AC1298</f>
        <v>0</v>
      </c>
      <c r="AD1299" s="17">
        <f>+wp!AD1298</f>
        <v>0</v>
      </c>
    </row>
    <row r="1300" spans="3:30" x14ac:dyDescent="0.25">
      <c r="C1300" s="4">
        <f>+wp!C1299</f>
        <v>0</v>
      </c>
      <c r="D1300">
        <f>+wp!D1299</f>
        <v>0</v>
      </c>
      <c r="E1300">
        <f>+wp!E1299</f>
        <v>0</v>
      </c>
      <c r="F1300">
        <f>+wp!F1299</f>
        <v>0</v>
      </c>
      <c r="G1300" t="s">
        <v>191</v>
      </c>
      <c r="H1300">
        <f>+wp!I1299</f>
        <v>0</v>
      </c>
      <c r="I1300">
        <f>+wp!J1299</f>
        <v>0</v>
      </c>
      <c r="J1300">
        <v>1</v>
      </c>
      <c r="L1300" s="16">
        <f>+wp!M1299</f>
        <v>0</v>
      </c>
      <c r="M1300" s="34">
        <f>+wp!N1299</f>
        <v>0</v>
      </c>
      <c r="N1300" s="17">
        <f>+wp!O1299</f>
        <v>0</v>
      </c>
      <c r="O1300" s="17">
        <f>+wp!P1299</f>
        <v>0</v>
      </c>
      <c r="P1300" s="18" t="s">
        <v>532</v>
      </c>
      <c r="Q1300" s="17">
        <f>+wp!R1299</f>
        <v>0</v>
      </c>
      <c r="S1300" s="17">
        <f>+wp!S1299</f>
        <v>0</v>
      </c>
      <c r="T1300" s="17">
        <f>+wp!T1299</f>
        <v>0</v>
      </c>
      <c r="U1300" s="17">
        <f>+wp!U1299</f>
        <v>0</v>
      </c>
      <c r="V1300" s="17">
        <f>+wp!V1299</f>
        <v>0</v>
      </c>
      <c r="W1300" s="17">
        <f>+wp!W1299</f>
        <v>0</v>
      </c>
      <c r="X1300" s="17">
        <f>+wp!X1299</f>
        <v>0</v>
      </c>
      <c r="Y1300" s="17">
        <f>+wp!Y1299</f>
        <v>0</v>
      </c>
      <c r="Z1300" s="17">
        <f>+wp!Z1299</f>
        <v>0</v>
      </c>
      <c r="AA1300" s="17">
        <f>+wp!AA1299</f>
        <v>0</v>
      </c>
      <c r="AB1300" s="17">
        <f>+wp!AB1299</f>
        <v>0</v>
      </c>
      <c r="AC1300" s="17">
        <f>+wp!AC1299</f>
        <v>0</v>
      </c>
      <c r="AD1300" s="17">
        <f>+wp!AD1299</f>
        <v>0</v>
      </c>
    </row>
    <row r="1301" spans="3:30" x14ac:dyDescent="0.25">
      <c r="C1301" s="4">
        <f>+wp!C1300</f>
        <v>0</v>
      </c>
      <c r="D1301">
        <f>+wp!D1300</f>
        <v>0</v>
      </c>
      <c r="E1301">
        <f>+wp!E1300</f>
        <v>0</v>
      </c>
      <c r="F1301">
        <f>+wp!F1300</f>
        <v>0</v>
      </c>
      <c r="G1301" t="s">
        <v>191</v>
      </c>
      <c r="H1301">
        <f>+wp!I1300</f>
        <v>0</v>
      </c>
      <c r="I1301">
        <f>+wp!J1300</f>
        <v>0</v>
      </c>
      <c r="J1301">
        <v>1</v>
      </c>
      <c r="L1301" s="16">
        <f>+wp!M1300</f>
        <v>0</v>
      </c>
      <c r="M1301" s="34">
        <f>+wp!N1300</f>
        <v>0</v>
      </c>
      <c r="N1301" s="17">
        <f>+wp!O1300</f>
        <v>0</v>
      </c>
      <c r="O1301" s="17">
        <f>+wp!P1300</f>
        <v>0</v>
      </c>
      <c r="P1301" s="18" t="s">
        <v>532</v>
      </c>
      <c r="Q1301" s="17">
        <f>+wp!R1300</f>
        <v>0</v>
      </c>
      <c r="S1301" s="17">
        <f>+wp!S1300</f>
        <v>0</v>
      </c>
      <c r="T1301" s="17">
        <f>+wp!T1300</f>
        <v>0</v>
      </c>
      <c r="U1301" s="17">
        <f>+wp!U1300</f>
        <v>0</v>
      </c>
      <c r="V1301" s="17">
        <f>+wp!V1300</f>
        <v>0</v>
      </c>
      <c r="W1301" s="17">
        <f>+wp!W1300</f>
        <v>0</v>
      </c>
      <c r="X1301" s="17">
        <f>+wp!X1300</f>
        <v>0</v>
      </c>
      <c r="Y1301" s="17">
        <f>+wp!Y1300</f>
        <v>0</v>
      </c>
      <c r="Z1301" s="17">
        <f>+wp!Z1300</f>
        <v>0</v>
      </c>
      <c r="AA1301" s="17">
        <f>+wp!AA1300</f>
        <v>0</v>
      </c>
      <c r="AB1301" s="17">
        <f>+wp!AB1300</f>
        <v>0</v>
      </c>
      <c r="AC1301" s="17">
        <f>+wp!AC1300</f>
        <v>0</v>
      </c>
      <c r="AD1301" s="17">
        <f>+wp!AD1300</f>
        <v>0</v>
      </c>
    </row>
    <row r="1302" spans="3:30" x14ac:dyDescent="0.25">
      <c r="C1302" s="4">
        <f>+wp!C1301</f>
        <v>0</v>
      </c>
      <c r="D1302">
        <f>+wp!D1301</f>
        <v>0</v>
      </c>
      <c r="E1302">
        <f>+wp!E1301</f>
        <v>0</v>
      </c>
      <c r="F1302">
        <f>+wp!F1301</f>
        <v>0</v>
      </c>
      <c r="G1302" t="s">
        <v>191</v>
      </c>
      <c r="H1302">
        <f>+wp!I1301</f>
        <v>0</v>
      </c>
      <c r="I1302">
        <f>+wp!J1301</f>
        <v>0</v>
      </c>
      <c r="J1302">
        <v>1</v>
      </c>
      <c r="L1302" s="16">
        <f>+wp!M1301</f>
        <v>0</v>
      </c>
      <c r="M1302" s="34">
        <f>+wp!N1301</f>
        <v>0</v>
      </c>
      <c r="N1302" s="17">
        <f>+wp!O1301</f>
        <v>0</v>
      </c>
      <c r="O1302" s="17">
        <f>+wp!P1301</f>
        <v>0</v>
      </c>
      <c r="P1302" s="18" t="s">
        <v>532</v>
      </c>
      <c r="Q1302" s="17">
        <f>+wp!R1301</f>
        <v>0</v>
      </c>
      <c r="S1302" s="17">
        <f>+wp!S1301</f>
        <v>0</v>
      </c>
      <c r="T1302" s="17">
        <f>+wp!T1301</f>
        <v>0</v>
      </c>
      <c r="U1302" s="17">
        <f>+wp!U1301</f>
        <v>0</v>
      </c>
      <c r="V1302" s="17">
        <f>+wp!V1301</f>
        <v>0</v>
      </c>
      <c r="W1302" s="17">
        <f>+wp!W1301</f>
        <v>0</v>
      </c>
      <c r="X1302" s="17">
        <f>+wp!X1301</f>
        <v>0</v>
      </c>
      <c r="Y1302" s="17">
        <f>+wp!Y1301</f>
        <v>0</v>
      </c>
      <c r="Z1302" s="17">
        <f>+wp!Z1301</f>
        <v>0</v>
      </c>
      <c r="AA1302" s="17">
        <f>+wp!AA1301</f>
        <v>0</v>
      </c>
      <c r="AB1302" s="17">
        <f>+wp!AB1301</f>
        <v>0</v>
      </c>
      <c r="AC1302" s="17">
        <f>+wp!AC1301</f>
        <v>0</v>
      </c>
      <c r="AD1302" s="17">
        <f>+wp!AD1301</f>
        <v>0</v>
      </c>
    </row>
    <row r="1303" spans="3:30" x14ac:dyDescent="0.25">
      <c r="C1303" s="4">
        <f>+wp!C1302</f>
        <v>0</v>
      </c>
      <c r="D1303">
        <f>+wp!D1302</f>
        <v>0</v>
      </c>
      <c r="E1303">
        <f>+wp!E1302</f>
        <v>0</v>
      </c>
      <c r="F1303">
        <f>+wp!F1302</f>
        <v>0</v>
      </c>
      <c r="G1303" t="s">
        <v>191</v>
      </c>
      <c r="H1303">
        <f>+wp!I1302</f>
        <v>0</v>
      </c>
      <c r="I1303">
        <f>+wp!J1302</f>
        <v>0</v>
      </c>
      <c r="J1303">
        <v>1</v>
      </c>
      <c r="L1303" s="16">
        <f>+wp!M1302</f>
        <v>0</v>
      </c>
      <c r="M1303" s="34">
        <f>+wp!N1302</f>
        <v>0</v>
      </c>
      <c r="N1303" s="17">
        <f>+wp!O1302</f>
        <v>0</v>
      </c>
      <c r="O1303" s="17">
        <f>+wp!P1302</f>
        <v>0</v>
      </c>
      <c r="P1303" s="18" t="s">
        <v>532</v>
      </c>
      <c r="Q1303" s="17">
        <f>+wp!R1302</f>
        <v>0</v>
      </c>
      <c r="S1303" s="17">
        <f>+wp!S1302</f>
        <v>0</v>
      </c>
      <c r="T1303" s="17">
        <f>+wp!T1302</f>
        <v>0</v>
      </c>
      <c r="U1303" s="17">
        <f>+wp!U1302</f>
        <v>0</v>
      </c>
      <c r="V1303" s="17">
        <f>+wp!V1302</f>
        <v>0</v>
      </c>
      <c r="W1303" s="17">
        <f>+wp!W1302</f>
        <v>0</v>
      </c>
      <c r="X1303" s="17">
        <f>+wp!X1302</f>
        <v>0</v>
      </c>
      <c r="Y1303" s="17">
        <f>+wp!Y1302</f>
        <v>0</v>
      </c>
      <c r="Z1303" s="17">
        <f>+wp!Z1302</f>
        <v>0</v>
      </c>
      <c r="AA1303" s="17">
        <f>+wp!AA1302</f>
        <v>0</v>
      </c>
      <c r="AB1303" s="17">
        <f>+wp!AB1302</f>
        <v>0</v>
      </c>
      <c r="AC1303" s="17">
        <f>+wp!AC1302</f>
        <v>0</v>
      </c>
      <c r="AD1303" s="17">
        <f>+wp!AD1302</f>
        <v>0</v>
      </c>
    </row>
    <row r="1304" spans="3:30" x14ac:dyDescent="0.25">
      <c r="C1304" s="4">
        <f>+wp!C1303</f>
        <v>0</v>
      </c>
      <c r="D1304">
        <f>+wp!D1303</f>
        <v>0</v>
      </c>
      <c r="E1304">
        <f>+wp!E1303</f>
        <v>0</v>
      </c>
      <c r="F1304">
        <f>+wp!F1303</f>
        <v>0</v>
      </c>
      <c r="G1304" t="s">
        <v>191</v>
      </c>
      <c r="H1304">
        <f>+wp!I1303</f>
        <v>0</v>
      </c>
      <c r="I1304">
        <f>+wp!J1303</f>
        <v>0</v>
      </c>
      <c r="J1304">
        <v>1</v>
      </c>
      <c r="L1304" s="16">
        <f>+wp!M1303</f>
        <v>0</v>
      </c>
      <c r="M1304" s="34">
        <f>+wp!N1303</f>
        <v>0</v>
      </c>
      <c r="N1304" s="17">
        <f>+wp!O1303</f>
        <v>0</v>
      </c>
      <c r="O1304" s="17">
        <f>+wp!P1303</f>
        <v>0</v>
      </c>
      <c r="P1304" s="18" t="s">
        <v>532</v>
      </c>
      <c r="Q1304" s="17">
        <f>+wp!R1303</f>
        <v>0</v>
      </c>
      <c r="S1304" s="17">
        <f>+wp!S1303</f>
        <v>0</v>
      </c>
      <c r="T1304" s="17">
        <f>+wp!T1303</f>
        <v>0</v>
      </c>
      <c r="U1304" s="17">
        <f>+wp!U1303</f>
        <v>0</v>
      </c>
      <c r="V1304" s="17">
        <f>+wp!V1303</f>
        <v>0</v>
      </c>
      <c r="W1304" s="17">
        <f>+wp!W1303</f>
        <v>0</v>
      </c>
      <c r="X1304" s="17">
        <f>+wp!X1303</f>
        <v>0</v>
      </c>
      <c r="Y1304" s="17">
        <f>+wp!Y1303</f>
        <v>0</v>
      </c>
      <c r="Z1304" s="17">
        <f>+wp!Z1303</f>
        <v>0</v>
      </c>
      <c r="AA1304" s="17">
        <f>+wp!AA1303</f>
        <v>0</v>
      </c>
      <c r="AB1304" s="17">
        <f>+wp!AB1303</f>
        <v>0</v>
      </c>
      <c r="AC1304" s="17">
        <f>+wp!AC1303</f>
        <v>0</v>
      </c>
      <c r="AD1304" s="17">
        <f>+wp!AD1303</f>
        <v>0</v>
      </c>
    </row>
    <row r="1305" spans="3:30" x14ac:dyDescent="0.25">
      <c r="C1305" s="4">
        <f>+wp!C1304</f>
        <v>0</v>
      </c>
      <c r="D1305">
        <f>+wp!D1304</f>
        <v>0</v>
      </c>
      <c r="E1305">
        <f>+wp!E1304</f>
        <v>0</v>
      </c>
      <c r="F1305">
        <f>+wp!F1304</f>
        <v>0</v>
      </c>
      <c r="G1305" t="s">
        <v>191</v>
      </c>
      <c r="H1305">
        <f>+wp!I1304</f>
        <v>0</v>
      </c>
      <c r="I1305">
        <f>+wp!J1304</f>
        <v>0</v>
      </c>
      <c r="J1305">
        <v>1</v>
      </c>
      <c r="L1305" s="16">
        <f>+wp!M1304</f>
        <v>0</v>
      </c>
      <c r="M1305" s="34">
        <f>+wp!N1304</f>
        <v>0</v>
      </c>
      <c r="N1305" s="17">
        <f>+wp!O1304</f>
        <v>0</v>
      </c>
      <c r="O1305" s="17">
        <f>+wp!P1304</f>
        <v>0</v>
      </c>
      <c r="P1305" s="18" t="s">
        <v>532</v>
      </c>
      <c r="Q1305" s="17">
        <f>+wp!R1304</f>
        <v>0</v>
      </c>
      <c r="S1305" s="17">
        <f>+wp!S1304</f>
        <v>0</v>
      </c>
      <c r="T1305" s="17">
        <f>+wp!T1304</f>
        <v>0</v>
      </c>
      <c r="U1305" s="17">
        <f>+wp!U1304</f>
        <v>0</v>
      </c>
      <c r="V1305" s="17">
        <f>+wp!V1304</f>
        <v>0</v>
      </c>
      <c r="W1305" s="17">
        <f>+wp!W1304</f>
        <v>0</v>
      </c>
      <c r="X1305" s="17">
        <f>+wp!X1304</f>
        <v>0</v>
      </c>
      <c r="Y1305" s="17">
        <f>+wp!Y1304</f>
        <v>0</v>
      </c>
      <c r="Z1305" s="17">
        <f>+wp!Z1304</f>
        <v>0</v>
      </c>
      <c r="AA1305" s="17">
        <f>+wp!AA1304</f>
        <v>0</v>
      </c>
      <c r="AB1305" s="17">
        <f>+wp!AB1304</f>
        <v>0</v>
      </c>
      <c r="AC1305" s="17">
        <f>+wp!AC1304</f>
        <v>0</v>
      </c>
      <c r="AD1305" s="17">
        <f>+wp!AD1304</f>
        <v>0</v>
      </c>
    </row>
    <row r="1306" spans="3:30" x14ac:dyDescent="0.25">
      <c r="C1306" s="4">
        <f>+wp!C1305</f>
        <v>0</v>
      </c>
      <c r="D1306">
        <f>+wp!D1305</f>
        <v>0</v>
      </c>
      <c r="E1306">
        <f>+wp!E1305</f>
        <v>0</v>
      </c>
      <c r="F1306">
        <f>+wp!F1305</f>
        <v>0</v>
      </c>
      <c r="G1306" t="s">
        <v>191</v>
      </c>
      <c r="H1306">
        <f>+wp!I1305</f>
        <v>0</v>
      </c>
      <c r="I1306">
        <f>+wp!J1305</f>
        <v>0</v>
      </c>
      <c r="J1306">
        <v>1</v>
      </c>
      <c r="L1306" s="16">
        <f>+wp!M1305</f>
        <v>0</v>
      </c>
      <c r="M1306" s="34">
        <f>+wp!N1305</f>
        <v>0</v>
      </c>
      <c r="N1306" s="17">
        <f>+wp!O1305</f>
        <v>0</v>
      </c>
      <c r="O1306" s="17">
        <f>+wp!P1305</f>
        <v>0</v>
      </c>
      <c r="P1306" s="18" t="s">
        <v>532</v>
      </c>
      <c r="Q1306" s="17">
        <f>+wp!R1305</f>
        <v>0</v>
      </c>
      <c r="S1306" s="17">
        <f>+wp!S1305</f>
        <v>0</v>
      </c>
      <c r="T1306" s="17">
        <f>+wp!T1305</f>
        <v>0</v>
      </c>
      <c r="U1306" s="17">
        <f>+wp!U1305</f>
        <v>0</v>
      </c>
      <c r="V1306" s="17">
        <f>+wp!V1305</f>
        <v>0</v>
      </c>
      <c r="W1306" s="17">
        <f>+wp!W1305</f>
        <v>0</v>
      </c>
      <c r="X1306" s="17">
        <f>+wp!X1305</f>
        <v>0</v>
      </c>
      <c r="Y1306" s="17">
        <f>+wp!Y1305</f>
        <v>0</v>
      </c>
      <c r="Z1306" s="17">
        <f>+wp!Z1305</f>
        <v>0</v>
      </c>
      <c r="AA1306" s="17">
        <f>+wp!AA1305</f>
        <v>0</v>
      </c>
      <c r="AB1306" s="17">
        <f>+wp!AB1305</f>
        <v>0</v>
      </c>
      <c r="AC1306" s="17">
        <f>+wp!AC1305</f>
        <v>0</v>
      </c>
      <c r="AD1306" s="17">
        <f>+wp!AD1305</f>
        <v>0</v>
      </c>
    </row>
    <row r="1307" spans="3:30" x14ac:dyDescent="0.25">
      <c r="C1307" s="4">
        <f>+wp!C1306</f>
        <v>0</v>
      </c>
      <c r="D1307">
        <f>+wp!D1306</f>
        <v>0</v>
      </c>
      <c r="E1307">
        <f>+wp!E1306</f>
        <v>0</v>
      </c>
      <c r="F1307">
        <f>+wp!F1306</f>
        <v>0</v>
      </c>
      <c r="G1307" t="s">
        <v>191</v>
      </c>
      <c r="H1307">
        <f>+wp!I1306</f>
        <v>0</v>
      </c>
      <c r="I1307">
        <f>+wp!J1306</f>
        <v>0</v>
      </c>
      <c r="J1307">
        <v>1</v>
      </c>
      <c r="L1307" s="16">
        <f>+wp!M1306</f>
        <v>0</v>
      </c>
      <c r="M1307" s="34">
        <f>+wp!N1306</f>
        <v>0</v>
      </c>
      <c r="N1307" s="17">
        <f>+wp!O1306</f>
        <v>0</v>
      </c>
      <c r="O1307" s="17">
        <f>+wp!P1306</f>
        <v>0</v>
      </c>
      <c r="P1307" s="18" t="s">
        <v>532</v>
      </c>
      <c r="Q1307" s="17">
        <f>+wp!R1306</f>
        <v>0</v>
      </c>
      <c r="S1307" s="17">
        <f>+wp!S1306</f>
        <v>0</v>
      </c>
      <c r="T1307" s="17">
        <f>+wp!T1306</f>
        <v>0</v>
      </c>
      <c r="U1307" s="17">
        <f>+wp!U1306</f>
        <v>0</v>
      </c>
      <c r="V1307" s="17">
        <f>+wp!V1306</f>
        <v>0</v>
      </c>
      <c r="W1307" s="17">
        <f>+wp!W1306</f>
        <v>0</v>
      </c>
      <c r="X1307" s="17">
        <f>+wp!X1306</f>
        <v>0</v>
      </c>
      <c r="Y1307" s="17">
        <f>+wp!Y1306</f>
        <v>0</v>
      </c>
      <c r="Z1307" s="17">
        <f>+wp!Z1306</f>
        <v>0</v>
      </c>
      <c r="AA1307" s="17">
        <f>+wp!AA1306</f>
        <v>0</v>
      </c>
      <c r="AB1307" s="17">
        <f>+wp!AB1306</f>
        <v>0</v>
      </c>
      <c r="AC1307" s="17">
        <f>+wp!AC1306</f>
        <v>0</v>
      </c>
      <c r="AD1307" s="17">
        <f>+wp!AD1306</f>
        <v>0</v>
      </c>
    </row>
    <row r="1308" spans="3:30" x14ac:dyDescent="0.25">
      <c r="C1308" s="4">
        <f>+wp!C1307</f>
        <v>0</v>
      </c>
      <c r="D1308">
        <f>+wp!D1307</f>
        <v>0</v>
      </c>
      <c r="E1308">
        <f>+wp!E1307</f>
        <v>0</v>
      </c>
      <c r="F1308">
        <f>+wp!F1307</f>
        <v>0</v>
      </c>
      <c r="G1308" t="s">
        <v>191</v>
      </c>
      <c r="H1308">
        <f>+wp!I1307</f>
        <v>0</v>
      </c>
      <c r="I1308">
        <f>+wp!J1307</f>
        <v>0</v>
      </c>
      <c r="J1308">
        <v>1</v>
      </c>
      <c r="L1308" s="16">
        <f>+wp!M1307</f>
        <v>0</v>
      </c>
      <c r="M1308" s="34">
        <f>+wp!N1307</f>
        <v>0</v>
      </c>
      <c r="N1308" s="17">
        <f>+wp!O1307</f>
        <v>0</v>
      </c>
      <c r="O1308" s="17">
        <f>+wp!P1307</f>
        <v>0</v>
      </c>
      <c r="P1308" s="18" t="s">
        <v>532</v>
      </c>
      <c r="Q1308" s="17">
        <f>+wp!R1307</f>
        <v>0</v>
      </c>
      <c r="S1308" s="17">
        <f>+wp!S1307</f>
        <v>0</v>
      </c>
      <c r="T1308" s="17">
        <f>+wp!T1307</f>
        <v>0</v>
      </c>
      <c r="U1308" s="17">
        <f>+wp!U1307</f>
        <v>0</v>
      </c>
      <c r="V1308" s="17">
        <f>+wp!V1307</f>
        <v>0</v>
      </c>
      <c r="W1308" s="17">
        <f>+wp!W1307</f>
        <v>0</v>
      </c>
      <c r="X1308" s="17">
        <f>+wp!X1307</f>
        <v>0</v>
      </c>
      <c r="Y1308" s="17">
        <f>+wp!Y1307</f>
        <v>0</v>
      </c>
      <c r="Z1308" s="17">
        <f>+wp!Z1307</f>
        <v>0</v>
      </c>
      <c r="AA1308" s="17">
        <f>+wp!AA1307</f>
        <v>0</v>
      </c>
      <c r="AB1308" s="17">
        <f>+wp!AB1307</f>
        <v>0</v>
      </c>
      <c r="AC1308" s="17">
        <f>+wp!AC1307</f>
        <v>0</v>
      </c>
      <c r="AD1308" s="17">
        <f>+wp!AD1307</f>
        <v>0</v>
      </c>
    </row>
    <row r="1309" spans="3:30" x14ac:dyDescent="0.25">
      <c r="C1309" s="4">
        <f>+wp!C1308</f>
        <v>0</v>
      </c>
      <c r="D1309">
        <f>+wp!D1308</f>
        <v>0</v>
      </c>
      <c r="E1309">
        <f>+wp!E1308</f>
        <v>0</v>
      </c>
      <c r="F1309">
        <f>+wp!F1308</f>
        <v>0</v>
      </c>
      <c r="G1309" t="s">
        <v>191</v>
      </c>
      <c r="H1309">
        <f>+wp!I1308</f>
        <v>0</v>
      </c>
      <c r="I1309">
        <f>+wp!J1308</f>
        <v>0</v>
      </c>
      <c r="J1309">
        <v>1</v>
      </c>
      <c r="L1309" s="16">
        <f>+wp!M1308</f>
        <v>0</v>
      </c>
      <c r="M1309" s="34">
        <f>+wp!N1308</f>
        <v>0</v>
      </c>
      <c r="N1309" s="17">
        <f>+wp!O1308</f>
        <v>0</v>
      </c>
      <c r="O1309" s="17">
        <f>+wp!P1308</f>
        <v>0</v>
      </c>
      <c r="P1309" s="18" t="s">
        <v>532</v>
      </c>
      <c r="Q1309" s="17">
        <f>+wp!R1308</f>
        <v>0</v>
      </c>
      <c r="S1309" s="17">
        <f>+wp!S1308</f>
        <v>0</v>
      </c>
      <c r="T1309" s="17">
        <f>+wp!T1308</f>
        <v>0</v>
      </c>
      <c r="U1309" s="17">
        <f>+wp!U1308</f>
        <v>0</v>
      </c>
      <c r="V1309" s="17">
        <f>+wp!V1308</f>
        <v>0</v>
      </c>
      <c r="W1309" s="17">
        <f>+wp!W1308</f>
        <v>0</v>
      </c>
      <c r="X1309" s="17">
        <f>+wp!X1308</f>
        <v>0</v>
      </c>
      <c r="Y1309" s="17">
        <f>+wp!Y1308</f>
        <v>0</v>
      </c>
      <c r="Z1309" s="17">
        <f>+wp!Z1308</f>
        <v>0</v>
      </c>
      <c r="AA1309" s="17">
        <f>+wp!AA1308</f>
        <v>0</v>
      </c>
      <c r="AB1309" s="17">
        <f>+wp!AB1308</f>
        <v>0</v>
      </c>
      <c r="AC1309" s="17">
        <f>+wp!AC1308</f>
        <v>0</v>
      </c>
      <c r="AD1309" s="17">
        <f>+wp!AD1308</f>
        <v>0</v>
      </c>
    </row>
    <row r="1310" spans="3:30" x14ac:dyDescent="0.25">
      <c r="C1310" s="4">
        <f>+wp!C1309</f>
        <v>0</v>
      </c>
      <c r="D1310">
        <f>+wp!D1309</f>
        <v>0</v>
      </c>
      <c r="E1310">
        <f>+wp!E1309</f>
        <v>0</v>
      </c>
      <c r="F1310">
        <f>+wp!F1309</f>
        <v>0</v>
      </c>
      <c r="G1310" t="s">
        <v>191</v>
      </c>
      <c r="H1310">
        <f>+wp!I1309</f>
        <v>0</v>
      </c>
      <c r="I1310">
        <f>+wp!J1309</f>
        <v>0</v>
      </c>
      <c r="J1310">
        <v>1</v>
      </c>
      <c r="L1310" s="16">
        <f>+wp!M1309</f>
        <v>0</v>
      </c>
      <c r="M1310" s="34">
        <f>+wp!N1309</f>
        <v>0</v>
      </c>
      <c r="N1310" s="17">
        <f>+wp!O1309</f>
        <v>0</v>
      </c>
      <c r="O1310" s="17">
        <f>+wp!P1309</f>
        <v>0</v>
      </c>
      <c r="P1310" s="18" t="s">
        <v>532</v>
      </c>
      <c r="Q1310" s="17">
        <f>+wp!R1309</f>
        <v>0</v>
      </c>
      <c r="S1310" s="17">
        <f>+wp!S1309</f>
        <v>0</v>
      </c>
      <c r="T1310" s="17">
        <f>+wp!T1309</f>
        <v>0</v>
      </c>
      <c r="U1310" s="17">
        <f>+wp!U1309</f>
        <v>0</v>
      </c>
      <c r="V1310" s="17">
        <f>+wp!V1309</f>
        <v>0</v>
      </c>
      <c r="W1310" s="17">
        <f>+wp!W1309</f>
        <v>0</v>
      </c>
      <c r="X1310" s="17">
        <f>+wp!X1309</f>
        <v>0</v>
      </c>
      <c r="Y1310" s="17">
        <f>+wp!Y1309</f>
        <v>0</v>
      </c>
      <c r="Z1310" s="17">
        <f>+wp!Z1309</f>
        <v>0</v>
      </c>
      <c r="AA1310" s="17">
        <f>+wp!AA1309</f>
        <v>0</v>
      </c>
      <c r="AB1310" s="17">
        <f>+wp!AB1309</f>
        <v>0</v>
      </c>
      <c r="AC1310" s="17">
        <f>+wp!AC1309</f>
        <v>0</v>
      </c>
      <c r="AD1310" s="17">
        <f>+wp!AD1309</f>
        <v>0</v>
      </c>
    </row>
    <row r="1311" spans="3:30" x14ac:dyDescent="0.25">
      <c r="C1311" s="4">
        <f>+wp!C1310</f>
        <v>0</v>
      </c>
      <c r="D1311">
        <f>+wp!D1310</f>
        <v>0</v>
      </c>
      <c r="E1311">
        <f>+wp!E1310</f>
        <v>0</v>
      </c>
      <c r="F1311">
        <f>+wp!F1310</f>
        <v>0</v>
      </c>
      <c r="G1311" t="s">
        <v>191</v>
      </c>
      <c r="H1311">
        <f>+wp!I1310</f>
        <v>0</v>
      </c>
      <c r="I1311">
        <f>+wp!J1310</f>
        <v>0</v>
      </c>
      <c r="J1311">
        <v>1</v>
      </c>
      <c r="L1311" s="16">
        <f>+wp!M1310</f>
        <v>0</v>
      </c>
      <c r="M1311" s="34">
        <f>+wp!N1310</f>
        <v>0</v>
      </c>
      <c r="N1311" s="17">
        <f>+wp!O1310</f>
        <v>0</v>
      </c>
      <c r="O1311" s="17">
        <f>+wp!P1310</f>
        <v>0</v>
      </c>
      <c r="P1311" s="18" t="s">
        <v>532</v>
      </c>
      <c r="Q1311" s="17">
        <f>+wp!R1310</f>
        <v>0</v>
      </c>
      <c r="S1311" s="17">
        <f>+wp!S1310</f>
        <v>0</v>
      </c>
      <c r="T1311" s="17">
        <f>+wp!T1310</f>
        <v>0</v>
      </c>
      <c r="U1311" s="17">
        <f>+wp!U1310</f>
        <v>0</v>
      </c>
      <c r="V1311" s="17">
        <f>+wp!V1310</f>
        <v>0</v>
      </c>
      <c r="W1311" s="17">
        <f>+wp!W1310</f>
        <v>0</v>
      </c>
      <c r="X1311" s="17">
        <f>+wp!X1310</f>
        <v>0</v>
      </c>
      <c r="Y1311" s="17">
        <f>+wp!Y1310</f>
        <v>0</v>
      </c>
      <c r="Z1311" s="17">
        <f>+wp!Z1310</f>
        <v>0</v>
      </c>
      <c r="AA1311" s="17">
        <f>+wp!AA1310</f>
        <v>0</v>
      </c>
      <c r="AB1311" s="17">
        <f>+wp!AB1310</f>
        <v>0</v>
      </c>
      <c r="AC1311" s="17">
        <f>+wp!AC1310</f>
        <v>0</v>
      </c>
      <c r="AD1311" s="17">
        <f>+wp!AD1310</f>
        <v>0</v>
      </c>
    </row>
    <row r="1312" spans="3:30" x14ac:dyDescent="0.25">
      <c r="C1312" s="4">
        <f>+wp!C1311</f>
        <v>0</v>
      </c>
      <c r="D1312">
        <f>+wp!D1311</f>
        <v>0</v>
      </c>
      <c r="E1312">
        <f>+wp!E1311</f>
        <v>0</v>
      </c>
      <c r="F1312">
        <f>+wp!F1311</f>
        <v>0</v>
      </c>
      <c r="G1312" t="s">
        <v>191</v>
      </c>
      <c r="H1312">
        <f>+wp!I1311</f>
        <v>0</v>
      </c>
      <c r="I1312">
        <f>+wp!J1311</f>
        <v>0</v>
      </c>
      <c r="J1312">
        <v>1</v>
      </c>
      <c r="L1312" s="16">
        <f>+wp!M1311</f>
        <v>0</v>
      </c>
      <c r="M1312" s="34">
        <f>+wp!N1311</f>
        <v>0</v>
      </c>
      <c r="N1312" s="17">
        <f>+wp!O1311</f>
        <v>0</v>
      </c>
      <c r="O1312" s="17">
        <f>+wp!P1311</f>
        <v>0</v>
      </c>
      <c r="P1312" s="18" t="s">
        <v>532</v>
      </c>
      <c r="Q1312" s="17">
        <f>+wp!R1311</f>
        <v>0</v>
      </c>
      <c r="S1312" s="17">
        <f>+wp!S1311</f>
        <v>0</v>
      </c>
      <c r="T1312" s="17">
        <f>+wp!T1311</f>
        <v>0</v>
      </c>
      <c r="U1312" s="17">
        <f>+wp!U1311</f>
        <v>0</v>
      </c>
      <c r="V1312" s="17">
        <f>+wp!V1311</f>
        <v>0</v>
      </c>
      <c r="W1312" s="17">
        <f>+wp!W1311</f>
        <v>0</v>
      </c>
      <c r="X1312" s="17">
        <f>+wp!X1311</f>
        <v>0</v>
      </c>
      <c r="Y1312" s="17">
        <f>+wp!Y1311</f>
        <v>0</v>
      </c>
      <c r="Z1312" s="17">
        <f>+wp!Z1311</f>
        <v>0</v>
      </c>
      <c r="AA1312" s="17">
        <f>+wp!AA1311</f>
        <v>0</v>
      </c>
      <c r="AB1312" s="17">
        <f>+wp!AB1311</f>
        <v>0</v>
      </c>
      <c r="AC1312" s="17">
        <f>+wp!AC1311</f>
        <v>0</v>
      </c>
      <c r="AD1312" s="17">
        <f>+wp!AD1311</f>
        <v>0</v>
      </c>
    </row>
    <row r="1313" spans="3:30" x14ac:dyDescent="0.25">
      <c r="C1313" s="4">
        <f>+wp!C1312</f>
        <v>0</v>
      </c>
      <c r="D1313">
        <f>+wp!D1312</f>
        <v>0</v>
      </c>
      <c r="E1313">
        <f>+wp!E1312</f>
        <v>0</v>
      </c>
      <c r="F1313">
        <f>+wp!F1312</f>
        <v>0</v>
      </c>
      <c r="G1313" t="s">
        <v>191</v>
      </c>
      <c r="H1313">
        <f>+wp!I1312</f>
        <v>0</v>
      </c>
      <c r="I1313">
        <f>+wp!J1312</f>
        <v>0</v>
      </c>
      <c r="J1313">
        <v>1</v>
      </c>
      <c r="L1313" s="16">
        <f>+wp!M1312</f>
        <v>0</v>
      </c>
      <c r="M1313" s="34">
        <f>+wp!N1312</f>
        <v>0</v>
      </c>
      <c r="N1313" s="17">
        <f>+wp!O1312</f>
        <v>0</v>
      </c>
      <c r="O1313" s="17">
        <f>+wp!P1312</f>
        <v>0</v>
      </c>
      <c r="P1313" s="18" t="s">
        <v>532</v>
      </c>
      <c r="Q1313" s="17">
        <f>+wp!R1312</f>
        <v>0</v>
      </c>
      <c r="S1313" s="17">
        <f>+wp!S1312</f>
        <v>0</v>
      </c>
      <c r="T1313" s="17">
        <f>+wp!T1312</f>
        <v>0</v>
      </c>
      <c r="U1313" s="17">
        <f>+wp!U1312</f>
        <v>0</v>
      </c>
      <c r="V1313" s="17">
        <f>+wp!V1312</f>
        <v>0</v>
      </c>
      <c r="W1313" s="17">
        <f>+wp!W1312</f>
        <v>0</v>
      </c>
      <c r="X1313" s="17">
        <f>+wp!X1312</f>
        <v>0</v>
      </c>
      <c r="Y1313" s="17">
        <f>+wp!Y1312</f>
        <v>0</v>
      </c>
      <c r="Z1313" s="17">
        <f>+wp!Z1312</f>
        <v>0</v>
      </c>
      <c r="AA1313" s="17">
        <f>+wp!AA1312</f>
        <v>0</v>
      </c>
      <c r="AB1313" s="17">
        <f>+wp!AB1312</f>
        <v>0</v>
      </c>
      <c r="AC1313" s="17">
        <f>+wp!AC1312</f>
        <v>0</v>
      </c>
      <c r="AD1313" s="17">
        <f>+wp!AD1312</f>
        <v>0</v>
      </c>
    </row>
    <row r="1314" spans="3:30" x14ac:dyDescent="0.25">
      <c r="C1314" s="4">
        <f>+wp!C1313</f>
        <v>0</v>
      </c>
      <c r="D1314">
        <f>+wp!D1313</f>
        <v>0</v>
      </c>
      <c r="E1314">
        <f>+wp!E1313</f>
        <v>0</v>
      </c>
      <c r="F1314">
        <f>+wp!F1313</f>
        <v>0</v>
      </c>
      <c r="G1314" t="s">
        <v>191</v>
      </c>
      <c r="H1314">
        <f>+wp!I1313</f>
        <v>0</v>
      </c>
      <c r="I1314">
        <f>+wp!J1313</f>
        <v>0</v>
      </c>
      <c r="J1314">
        <v>1</v>
      </c>
      <c r="L1314" s="16">
        <f>+wp!M1313</f>
        <v>0</v>
      </c>
      <c r="M1314" s="34">
        <f>+wp!N1313</f>
        <v>0</v>
      </c>
      <c r="N1314" s="17">
        <f>+wp!O1313</f>
        <v>0</v>
      </c>
      <c r="O1314" s="17">
        <f>+wp!P1313</f>
        <v>0</v>
      </c>
      <c r="P1314" s="18" t="s">
        <v>532</v>
      </c>
      <c r="Q1314" s="17">
        <f>+wp!R1313</f>
        <v>0</v>
      </c>
      <c r="S1314" s="17">
        <f>+wp!S1313</f>
        <v>0</v>
      </c>
      <c r="T1314" s="17">
        <f>+wp!T1313</f>
        <v>0</v>
      </c>
      <c r="U1314" s="17">
        <f>+wp!U1313</f>
        <v>0</v>
      </c>
      <c r="V1314" s="17">
        <f>+wp!V1313</f>
        <v>0</v>
      </c>
      <c r="W1314" s="17">
        <f>+wp!W1313</f>
        <v>0</v>
      </c>
      <c r="X1314" s="17">
        <f>+wp!X1313</f>
        <v>0</v>
      </c>
      <c r="Y1314" s="17">
        <f>+wp!Y1313</f>
        <v>0</v>
      </c>
      <c r="Z1314" s="17">
        <f>+wp!Z1313</f>
        <v>0</v>
      </c>
      <c r="AA1314" s="17">
        <f>+wp!AA1313</f>
        <v>0</v>
      </c>
      <c r="AB1314" s="17">
        <f>+wp!AB1313</f>
        <v>0</v>
      </c>
      <c r="AC1314" s="17">
        <f>+wp!AC1313</f>
        <v>0</v>
      </c>
      <c r="AD1314" s="17">
        <f>+wp!AD1313</f>
        <v>0</v>
      </c>
    </row>
    <row r="1315" spans="3:30" x14ac:dyDescent="0.25">
      <c r="C1315" s="4">
        <f>+wp!C1314</f>
        <v>0</v>
      </c>
      <c r="D1315">
        <f>+wp!D1314</f>
        <v>0</v>
      </c>
      <c r="E1315">
        <f>+wp!E1314</f>
        <v>0</v>
      </c>
      <c r="F1315">
        <f>+wp!F1314</f>
        <v>0</v>
      </c>
      <c r="G1315" t="s">
        <v>191</v>
      </c>
      <c r="H1315">
        <f>+wp!I1314</f>
        <v>0</v>
      </c>
      <c r="I1315">
        <f>+wp!J1314</f>
        <v>0</v>
      </c>
      <c r="J1315">
        <v>1</v>
      </c>
      <c r="L1315" s="16">
        <f>+wp!M1314</f>
        <v>0</v>
      </c>
      <c r="M1315" s="34">
        <f>+wp!N1314</f>
        <v>0</v>
      </c>
      <c r="N1315" s="17">
        <f>+wp!O1314</f>
        <v>0</v>
      </c>
      <c r="O1315" s="17">
        <f>+wp!P1314</f>
        <v>0</v>
      </c>
      <c r="P1315" s="18" t="s">
        <v>532</v>
      </c>
      <c r="Q1315" s="17">
        <f>+wp!R1314</f>
        <v>0</v>
      </c>
      <c r="S1315" s="17">
        <f>+wp!S1314</f>
        <v>0</v>
      </c>
      <c r="T1315" s="17">
        <f>+wp!T1314</f>
        <v>0</v>
      </c>
      <c r="U1315" s="17">
        <f>+wp!U1314</f>
        <v>0</v>
      </c>
      <c r="V1315" s="17">
        <f>+wp!V1314</f>
        <v>0</v>
      </c>
      <c r="W1315" s="17">
        <f>+wp!W1314</f>
        <v>0</v>
      </c>
      <c r="X1315" s="17">
        <f>+wp!X1314</f>
        <v>0</v>
      </c>
      <c r="Y1315" s="17">
        <f>+wp!Y1314</f>
        <v>0</v>
      </c>
      <c r="Z1315" s="17">
        <f>+wp!Z1314</f>
        <v>0</v>
      </c>
      <c r="AA1315" s="17">
        <f>+wp!AA1314</f>
        <v>0</v>
      </c>
      <c r="AB1315" s="17">
        <f>+wp!AB1314</f>
        <v>0</v>
      </c>
      <c r="AC1315" s="17">
        <f>+wp!AC1314</f>
        <v>0</v>
      </c>
      <c r="AD1315" s="17">
        <f>+wp!AD1314</f>
        <v>0</v>
      </c>
    </row>
    <row r="1316" spans="3:30" x14ac:dyDescent="0.25">
      <c r="C1316" s="4">
        <f>+wp!C1315</f>
        <v>0</v>
      </c>
      <c r="D1316">
        <f>+wp!D1315</f>
        <v>0</v>
      </c>
      <c r="E1316">
        <f>+wp!E1315</f>
        <v>0</v>
      </c>
      <c r="F1316">
        <f>+wp!F1315</f>
        <v>0</v>
      </c>
      <c r="G1316" t="s">
        <v>191</v>
      </c>
      <c r="H1316">
        <f>+wp!I1315</f>
        <v>0</v>
      </c>
      <c r="I1316">
        <f>+wp!J1315</f>
        <v>0</v>
      </c>
      <c r="J1316">
        <v>1</v>
      </c>
      <c r="L1316" s="16">
        <f>+wp!M1315</f>
        <v>0</v>
      </c>
      <c r="M1316" s="34">
        <f>+wp!N1315</f>
        <v>0</v>
      </c>
      <c r="N1316" s="17">
        <f>+wp!O1315</f>
        <v>0</v>
      </c>
      <c r="O1316" s="17">
        <f>+wp!P1315</f>
        <v>0</v>
      </c>
      <c r="P1316" s="18" t="s">
        <v>532</v>
      </c>
      <c r="Q1316" s="17">
        <f>+wp!R1315</f>
        <v>0</v>
      </c>
      <c r="S1316" s="17">
        <f>+wp!S1315</f>
        <v>0</v>
      </c>
      <c r="T1316" s="17">
        <f>+wp!T1315</f>
        <v>0</v>
      </c>
      <c r="U1316" s="17">
        <f>+wp!U1315</f>
        <v>0</v>
      </c>
      <c r="V1316" s="17">
        <f>+wp!V1315</f>
        <v>0</v>
      </c>
      <c r="W1316" s="17">
        <f>+wp!W1315</f>
        <v>0</v>
      </c>
      <c r="X1316" s="17">
        <f>+wp!X1315</f>
        <v>0</v>
      </c>
      <c r="Y1316" s="17">
        <f>+wp!Y1315</f>
        <v>0</v>
      </c>
      <c r="Z1316" s="17">
        <f>+wp!Z1315</f>
        <v>0</v>
      </c>
      <c r="AA1316" s="17">
        <f>+wp!AA1315</f>
        <v>0</v>
      </c>
      <c r="AB1316" s="17">
        <f>+wp!AB1315</f>
        <v>0</v>
      </c>
      <c r="AC1316" s="17">
        <f>+wp!AC1315</f>
        <v>0</v>
      </c>
      <c r="AD1316" s="17">
        <f>+wp!AD1315</f>
        <v>0</v>
      </c>
    </row>
    <row r="1317" spans="3:30" x14ac:dyDescent="0.25">
      <c r="C1317" s="4">
        <f>+wp!C1316</f>
        <v>0</v>
      </c>
      <c r="D1317">
        <f>+wp!D1316</f>
        <v>0</v>
      </c>
      <c r="E1317">
        <f>+wp!E1316</f>
        <v>0</v>
      </c>
      <c r="F1317">
        <f>+wp!F1316</f>
        <v>0</v>
      </c>
      <c r="G1317" t="s">
        <v>191</v>
      </c>
      <c r="H1317">
        <f>+wp!I1316</f>
        <v>0</v>
      </c>
      <c r="I1317">
        <f>+wp!J1316</f>
        <v>0</v>
      </c>
      <c r="J1317">
        <v>1</v>
      </c>
      <c r="L1317" s="16">
        <f>+wp!M1316</f>
        <v>0</v>
      </c>
      <c r="M1317" s="34">
        <f>+wp!N1316</f>
        <v>0</v>
      </c>
      <c r="N1317" s="17">
        <f>+wp!O1316</f>
        <v>0</v>
      </c>
      <c r="O1317" s="17">
        <f>+wp!P1316</f>
        <v>0</v>
      </c>
      <c r="P1317" s="18" t="s">
        <v>532</v>
      </c>
      <c r="Q1317" s="17">
        <f>+wp!R1316</f>
        <v>0</v>
      </c>
      <c r="S1317" s="17">
        <f>+wp!S1316</f>
        <v>0</v>
      </c>
      <c r="T1317" s="17">
        <f>+wp!T1316</f>
        <v>0</v>
      </c>
      <c r="U1317" s="17">
        <f>+wp!U1316</f>
        <v>0</v>
      </c>
      <c r="V1317" s="17">
        <f>+wp!V1316</f>
        <v>0</v>
      </c>
      <c r="W1317" s="17">
        <f>+wp!W1316</f>
        <v>0</v>
      </c>
      <c r="X1317" s="17">
        <f>+wp!X1316</f>
        <v>0</v>
      </c>
      <c r="Y1317" s="17">
        <f>+wp!Y1316</f>
        <v>0</v>
      </c>
      <c r="Z1317" s="17">
        <f>+wp!Z1316</f>
        <v>0</v>
      </c>
      <c r="AA1317" s="17">
        <f>+wp!AA1316</f>
        <v>0</v>
      </c>
      <c r="AB1317" s="17">
        <f>+wp!AB1316</f>
        <v>0</v>
      </c>
      <c r="AC1317" s="17">
        <f>+wp!AC1316</f>
        <v>0</v>
      </c>
      <c r="AD1317" s="17">
        <f>+wp!AD1316</f>
        <v>0</v>
      </c>
    </row>
    <row r="1318" spans="3:30" x14ac:dyDescent="0.25">
      <c r="C1318" s="4">
        <f>+wp!C1317</f>
        <v>0</v>
      </c>
      <c r="D1318">
        <f>+wp!D1317</f>
        <v>0</v>
      </c>
      <c r="E1318">
        <f>+wp!E1317</f>
        <v>0</v>
      </c>
      <c r="F1318">
        <f>+wp!F1317</f>
        <v>0</v>
      </c>
      <c r="G1318" t="s">
        <v>191</v>
      </c>
      <c r="H1318">
        <f>+wp!I1317</f>
        <v>0</v>
      </c>
      <c r="I1318">
        <f>+wp!J1317</f>
        <v>0</v>
      </c>
      <c r="J1318">
        <v>1</v>
      </c>
      <c r="L1318" s="16">
        <f>+wp!M1317</f>
        <v>0</v>
      </c>
      <c r="M1318" s="34">
        <f>+wp!N1317</f>
        <v>0</v>
      </c>
      <c r="N1318" s="17">
        <f>+wp!O1317</f>
        <v>0</v>
      </c>
      <c r="O1318" s="17">
        <f>+wp!P1317</f>
        <v>0</v>
      </c>
      <c r="P1318" s="18" t="s">
        <v>532</v>
      </c>
      <c r="Q1318" s="17">
        <f>+wp!R1317</f>
        <v>0</v>
      </c>
      <c r="S1318" s="17">
        <f>+wp!S1317</f>
        <v>0</v>
      </c>
      <c r="T1318" s="17">
        <f>+wp!T1317</f>
        <v>0</v>
      </c>
      <c r="U1318" s="17">
        <f>+wp!U1317</f>
        <v>0</v>
      </c>
      <c r="V1318" s="17">
        <f>+wp!V1317</f>
        <v>0</v>
      </c>
      <c r="W1318" s="17">
        <f>+wp!W1317</f>
        <v>0</v>
      </c>
      <c r="X1318" s="17">
        <f>+wp!X1317</f>
        <v>0</v>
      </c>
      <c r="Y1318" s="17">
        <f>+wp!Y1317</f>
        <v>0</v>
      </c>
      <c r="Z1318" s="17">
        <f>+wp!Z1317</f>
        <v>0</v>
      </c>
      <c r="AA1318" s="17">
        <f>+wp!AA1317</f>
        <v>0</v>
      </c>
      <c r="AB1318" s="17">
        <f>+wp!AB1317</f>
        <v>0</v>
      </c>
      <c r="AC1318" s="17">
        <f>+wp!AC1317</f>
        <v>0</v>
      </c>
      <c r="AD1318" s="17">
        <f>+wp!AD1317</f>
        <v>0</v>
      </c>
    </row>
    <row r="1319" spans="3:30" x14ac:dyDescent="0.25">
      <c r="C1319" s="4">
        <f>+wp!C1318</f>
        <v>0</v>
      </c>
      <c r="D1319">
        <f>+wp!D1318</f>
        <v>0</v>
      </c>
      <c r="E1319">
        <f>+wp!E1318</f>
        <v>0</v>
      </c>
      <c r="F1319">
        <f>+wp!F1318</f>
        <v>0</v>
      </c>
      <c r="G1319" t="s">
        <v>191</v>
      </c>
      <c r="H1319">
        <f>+wp!I1318</f>
        <v>0</v>
      </c>
      <c r="I1319">
        <f>+wp!J1318</f>
        <v>0</v>
      </c>
      <c r="J1319">
        <v>1</v>
      </c>
      <c r="L1319" s="16">
        <f>+wp!M1318</f>
        <v>0</v>
      </c>
      <c r="M1319" s="34">
        <f>+wp!N1318</f>
        <v>0</v>
      </c>
      <c r="N1319" s="17">
        <f>+wp!O1318</f>
        <v>0</v>
      </c>
      <c r="O1319" s="17">
        <f>+wp!P1318</f>
        <v>0</v>
      </c>
      <c r="P1319" s="18" t="s">
        <v>532</v>
      </c>
      <c r="Q1319" s="17">
        <f>+wp!R1318</f>
        <v>0</v>
      </c>
      <c r="S1319" s="17">
        <f>+wp!S1318</f>
        <v>0</v>
      </c>
      <c r="T1319" s="17">
        <f>+wp!T1318</f>
        <v>0</v>
      </c>
      <c r="U1319" s="17">
        <f>+wp!U1318</f>
        <v>0</v>
      </c>
      <c r="V1319" s="17">
        <f>+wp!V1318</f>
        <v>0</v>
      </c>
      <c r="W1319" s="17">
        <f>+wp!W1318</f>
        <v>0</v>
      </c>
      <c r="X1319" s="17">
        <f>+wp!X1318</f>
        <v>0</v>
      </c>
      <c r="Y1319" s="17">
        <f>+wp!Y1318</f>
        <v>0</v>
      </c>
      <c r="Z1319" s="17">
        <f>+wp!Z1318</f>
        <v>0</v>
      </c>
      <c r="AA1319" s="17">
        <f>+wp!AA1318</f>
        <v>0</v>
      </c>
      <c r="AB1319" s="17">
        <f>+wp!AB1318</f>
        <v>0</v>
      </c>
      <c r="AC1319" s="17">
        <f>+wp!AC1318</f>
        <v>0</v>
      </c>
      <c r="AD1319" s="17">
        <f>+wp!AD1318</f>
        <v>0</v>
      </c>
    </row>
    <row r="1320" spans="3:30" x14ac:dyDescent="0.25">
      <c r="C1320" s="4">
        <f>+wp!C1319</f>
        <v>0</v>
      </c>
      <c r="D1320">
        <f>+wp!D1319</f>
        <v>0</v>
      </c>
      <c r="E1320">
        <f>+wp!E1319</f>
        <v>0</v>
      </c>
      <c r="F1320">
        <f>+wp!F1319</f>
        <v>0</v>
      </c>
      <c r="G1320" t="s">
        <v>191</v>
      </c>
      <c r="H1320">
        <f>+wp!I1319</f>
        <v>0</v>
      </c>
      <c r="I1320">
        <f>+wp!J1319</f>
        <v>0</v>
      </c>
      <c r="J1320">
        <v>1</v>
      </c>
      <c r="L1320" s="16">
        <f>+wp!M1319</f>
        <v>0</v>
      </c>
      <c r="M1320" s="34">
        <f>+wp!N1319</f>
        <v>0</v>
      </c>
      <c r="N1320" s="17">
        <f>+wp!O1319</f>
        <v>0</v>
      </c>
      <c r="O1320" s="17">
        <f>+wp!P1319</f>
        <v>0</v>
      </c>
      <c r="P1320" s="18" t="s">
        <v>532</v>
      </c>
      <c r="Q1320" s="17">
        <f>+wp!R1319</f>
        <v>0</v>
      </c>
      <c r="S1320" s="17">
        <f>+wp!S1319</f>
        <v>0</v>
      </c>
      <c r="T1320" s="17">
        <f>+wp!T1319</f>
        <v>0</v>
      </c>
      <c r="U1320" s="17">
        <f>+wp!U1319</f>
        <v>0</v>
      </c>
      <c r="V1320" s="17">
        <f>+wp!V1319</f>
        <v>0</v>
      </c>
      <c r="W1320" s="17">
        <f>+wp!W1319</f>
        <v>0</v>
      </c>
      <c r="X1320" s="17">
        <f>+wp!X1319</f>
        <v>0</v>
      </c>
      <c r="Y1320" s="17">
        <f>+wp!Y1319</f>
        <v>0</v>
      </c>
      <c r="Z1320" s="17">
        <f>+wp!Z1319</f>
        <v>0</v>
      </c>
      <c r="AA1320" s="17">
        <f>+wp!AA1319</f>
        <v>0</v>
      </c>
      <c r="AB1320" s="17">
        <f>+wp!AB1319</f>
        <v>0</v>
      </c>
      <c r="AC1320" s="17">
        <f>+wp!AC1319</f>
        <v>0</v>
      </c>
      <c r="AD1320" s="17">
        <f>+wp!AD1319</f>
        <v>0</v>
      </c>
    </row>
    <row r="1321" spans="3:30" x14ac:dyDescent="0.25">
      <c r="C1321" s="4">
        <f>+wp!C1320</f>
        <v>0</v>
      </c>
      <c r="D1321">
        <f>+wp!D1320</f>
        <v>0</v>
      </c>
      <c r="E1321">
        <f>+wp!E1320</f>
        <v>0</v>
      </c>
      <c r="F1321">
        <f>+wp!F1320</f>
        <v>0</v>
      </c>
      <c r="G1321" t="s">
        <v>191</v>
      </c>
      <c r="H1321">
        <f>+wp!I1320</f>
        <v>0</v>
      </c>
      <c r="I1321">
        <f>+wp!J1320</f>
        <v>0</v>
      </c>
      <c r="J1321">
        <v>1</v>
      </c>
      <c r="L1321" s="16">
        <f>+wp!M1320</f>
        <v>0</v>
      </c>
      <c r="M1321" s="34">
        <f>+wp!N1320</f>
        <v>0</v>
      </c>
      <c r="N1321" s="17">
        <f>+wp!O1320</f>
        <v>0</v>
      </c>
      <c r="O1321" s="17">
        <f>+wp!P1320</f>
        <v>0</v>
      </c>
      <c r="P1321" s="18" t="s">
        <v>532</v>
      </c>
      <c r="Q1321" s="17">
        <f>+wp!R1320</f>
        <v>0</v>
      </c>
      <c r="S1321" s="17">
        <f>+wp!S1320</f>
        <v>0</v>
      </c>
      <c r="T1321" s="17">
        <f>+wp!T1320</f>
        <v>0</v>
      </c>
      <c r="U1321" s="17">
        <f>+wp!U1320</f>
        <v>0</v>
      </c>
      <c r="V1321" s="17">
        <f>+wp!V1320</f>
        <v>0</v>
      </c>
      <c r="W1321" s="17">
        <f>+wp!W1320</f>
        <v>0</v>
      </c>
      <c r="X1321" s="17">
        <f>+wp!X1320</f>
        <v>0</v>
      </c>
      <c r="Y1321" s="17">
        <f>+wp!Y1320</f>
        <v>0</v>
      </c>
      <c r="Z1321" s="17">
        <f>+wp!Z1320</f>
        <v>0</v>
      </c>
      <c r="AA1321" s="17">
        <f>+wp!AA1320</f>
        <v>0</v>
      </c>
      <c r="AB1321" s="17">
        <f>+wp!AB1320</f>
        <v>0</v>
      </c>
      <c r="AC1321" s="17">
        <f>+wp!AC1320</f>
        <v>0</v>
      </c>
      <c r="AD1321" s="17">
        <f>+wp!AD1320</f>
        <v>0</v>
      </c>
    </row>
    <row r="1322" spans="3:30" x14ac:dyDescent="0.25">
      <c r="C1322" s="4">
        <f>+wp!C1321</f>
        <v>0</v>
      </c>
      <c r="D1322">
        <f>+wp!D1321</f>
        <v>0</v>
      </c>
      <c r="E1322">
        <f>+wp!E1321</f>
        <v>0</v>
      </c>
      <c r="F1322">
        <f>+wp!F1321</f>
        <v>0</v>
      </c>
      <c r="G1322" t="s">
        <v>191</v>
      </c>
      <c r="H1322">
        <f>+wp!I1321</f>
        <v>0</v>
      </c>
      <c r="I1322">
        <f>+wp!J1321</f>
        <v>0</v>
      </c>
      <c r="J1322">
        <v>1</v>
      </c>
      <c r="L1322" s="16">
        <f>+wp!M1321</f>
        <v>0</v>
      </c>
      <c r="M1322" s="34">
        <f>+wp!N1321</f>
        <v>0</v>
      </c>
      <c r="N1322" s="17">
        <f>+wp!O1321</f>
        <v>0</v>
      </c>
      <c r="O1322" s="17">
        <f>+wp!P1321</f>
        <v>0</v>
      </c>
      <c r="P1322" s="18" t="s">
        <v>532</v>
      </c>
      <c r="Q1322" s="17">
        <f>+wp!R1321</f>
        <v>0</v>
      </c>
      <c r="S1322" s="17">
        <f>+wp!S1321</f>
        <v>0</v>
      </c>
      <c r="T1322" s="17">
        <f>+wp!T1321</f>
        <v>0</v>
      </c>
      <c r="U1322" s="17">
        <f>+wp!U1321</f>
        <v>0</v>
      </c>
      <c r="V1322" s="17">
        <f>+wp!V1321</f>
        <v>0</v>
      </c>
      <c r="W1322" s="17">
        <f>+wp!W1321</f>
        <v>0</v>
      </c>
      <c r="X1322" s="17">
        <f>+wp!X1321</f>
        <v>0</v>
      </c>
      <c r="Y1322" s="17">
        <f>+wp!Y1321</f>
        <v>0</v>
      </c>
      <c r="Z1322" s="17">
        <f>+wp!Z1321</f>
        <v>0</v>
      </c>
      <c r="AA1322" s="17">
        <f>+wp!AA1321</f>
        <v>0</v>
      </c>
      <c r="AB1322" s="17">
        <f>+wp!AB1321</f>
        <v>0</v>
      </c>
      <c r="AC1322" s="17">
        <f>+wp!AC1321</f>
        <v>0</v>
      </c>
      <c r="AD1322" s="17">
        <f>+wp!AD1321</f>
        <v>0</v>
      </c>
    </row>
    <row r="1323" spans="3:30" x14ac:dyDescent="0.25">
      <c r="C1323" s="4">
        <f>+wp!C1322</f>
        <v>0</v>
      </c>
      <c r="D1323">
        <f>+wp!D1322</f>
        <v>0</v>
      </c>
      <c r="E1323">
        <f>+wp!E1322</f>
        <v>0</v>
      </c>
      <c r="F1323">
        <f>+wp!F1322</f>
        <v>0</v>
      </c>
      <c r="G1323" t="s">
        <v>191</v>
      </c>
      <c r="H1323">
        <f>+wp!I1322</f>
        <v>0</v>
      </c>
      <c r="I1323">
        <f>+wp!J1322</f>
        <v>0</v>
      </c>
      <c r="J1323">
        <v>1</v>
      </c>
      <c r="L1323" s="16">
        <f>+wp!M1322</f>
        <v>0</v>
      </c>
      <c r="M1323" s="34">
        <f>+wp!N1322</f>
        <v>0</v>
      </c>
      <c r="N1323" s="17">
        <f>+wp!O1322</f>
        <v>0</v>
      </c>
      <c r="O1323" s="17">
        <f>+wp!P1322</f>
        <v>0</v>
      </c>
      <c r="P1323" s="18" t="s">
        <v>532</v>
      </c>
      <c r="Q1323" s="17">
        <f>+wp!R1322</f>
        <v>0</v>
      </c>
      <c r="S1323" s="17">
        <f>+wp!S1322</f>
        <v>0</v>
      </c>
      <c r="T1323" s="17">
        <f>+wp!T1322</f>
        <v>0</v>
      </c>
      <c r="U1323" s="17">
        <f>+wp!U1322</f>
        <v>0</v>
      </c>
      <c r="V1323" s="17">
        <f>+wp!V1322</f>
        <v>0</v>
      </c>
      <c r="W1323" s="17">
        <f>+wp!W1322</f>
        <v>0</v>
      </c>
      <c r="X1323" s="17">
        <f>+wp!X1322</f>
        <v>0</v>
      </c>
      <c r="Y1323" s="17">
        <f>+wp!Y1322</f>
        <v>0</v>
      </c>
      <c r="Z1323" s="17">
        <f>+wp!Z1322</f>
        <v>0</v>
      </c>
      <c r="AA1323" s="17">
        <f>+wp!AA1322</f>
        <v>0</v>
      </c>
      <c r="AB1323" s="17">
        <f>+wp!AB1322</f>
        <v>0</v>
      </c>
      <c r="AC1323" s="17">
        <f>+wp!AC1322</f>
        <v>0</v>
      </c>
      <c r="AD1323" s="17">
        <f>+wp!AD1322</f>
        <v>0</v>
      </c>
    </row>
    <row r="1324" spans="3:30" x14ac:dyDescent="0.25">
      <c r="C1324" s="4">
        <f>+wp!C1323</f>
        <v>0</v>
      </c>
      <c r="D1324">
        <f>+wp!D1323</f>
        <v>0</v>
      </c>
      <c r="E1324">
        <f>+wp!E1323</f>
        <v>0</v>
      </c>
      <c r="F1324">
        <f>+wp!F1323</f>
        <v>0</v>
      </c>
      <c r="G1324" t="s">
        <v>191</v>
      </c>
      <c r="H1324">
        <f>+wp!I1323</f>
        <v>0</v>
      </c>
      <c r="I1324">
        <f>+wp!J1323</f>
        <v>0</v>
      </c>
      <c r="J1324">
        <v>1</v>
      </c>
      <c r="L1324" s="16">
        <f>+wp!M1323</f>
        <v>0</v>
      </c>
      <c r="M1324" s="34">
        <f>+wp!N1323</f>
        <v>0</v>
      </c>
      <c r="N1324" s="17">
        <f>+wp!O1323</f>
        <v>0</v>
      </c>
      <c r="O1324" s="17">
        <f>+wp!P1323</f>
        <v>0</v>
      </c>
      <c r="P1324" s="18" t="s">
        <v>532</v>
      </c>
      <c r="Q1324" s="17">
        <f>+wp!R1323</f>
        <v>0</v>
      </c>
      <c r="S1324" s="17">
        <f>+wp!S1323</f>
        <v>0</v>
      </c>
      <c r="T1324" s="17">
        <f>+wp!T1323</f>
        <v>0</v>
      </c>
      <c r="U1324" s="17">
        <f>+wp!U1323</f>
        <v>0</v>
      </c>
      <c r="V1324" s="17">
        <f>+wp!V1323</f>
        <v>0</v>
      </c>
      <c r="W1324" s="17">
        <f>+wp!W1323</f>
        <v>0</v>
      </c>
      <c r="X1324" s="17">
        <f>+wp!X1323</f>
        <v>0</v>
      </c>
      <c r="Y1324" s="17">
        <f>+wp!Y1323</f>
        <v>0</v>
      </c>
      <c r="Z1324" s="17">
        <f>+wp!Z1323</f>
        <v>0</v>
      </c>
      <c r="AA1324" s="17">
        <f>+wp!AA1323</f>
        <v>0</v>
      </c>
      <c r="AB1324" s="17">
        <f>+wp!AB1323</f>
        <v>0</v>
      </c>
      <c r="AC1324" s="17">
        <f>+wp!AC1323</f>
        <v>0</v>
      </c>
      <c r="AD1324" s="17">
        <f>+wp!AD1323</f>
        <v>0</v>
      </c>
    </row>
    <row r="1325" spans="3:30" x14ac:dyDescent="0.25">
      <c r="C1325" s="4">
        <f>+wp!C1324</f>
        <v>0</v>
      </c>
      <c r="D1325">
        <f>+wp!D1324</f>
        <v>0</v>
      </c>
      <c r="E1325">
        <f>+wp!E1324</f>
        <v>0</v>
      </c>
      <c r="F1325">
        <f>+wp!F1324</f>
        <v>0</v>
      </c>
      <c r="G1325" t="s">
        <v>191</v>
      </c>
      <c r="H1325">
        <f>+wp!I1324</f>
        <v>0</v>
      </c>
      <c r="I1325">
        <f>+wp!J1324</f>
        <v>0</v>
      </c>
      <c r="J1325">
        <v>1</v>
      </c>
      <c r="L1325" s="16">
        <f>+wp!M1324</f>
        <v>0</v>
      </c>
      <c r="M1325" s="34">
        <f>+wp!N1324</f>
        <v>0</v>
      </c>
      <c r="N1325" s="17">
        <f>+wp!O1324</f>
        <v>0</v>
      </c>
      <c r="O1325" s="17">
        <f>+wp!P1324</f>
        <v>0</v>
      </c>
      <c r="P1325" s="18" t="s">
        <v>532</v>
      </c>
      <c r="Q1325" s="17">
        <f>+wp!R1324</f>
        <v>0</v>
      </c>
      <c r="S1325" s="17">
        <f>+wp!S1324</f>
        <v>0</v>
      </c>
      <c r="T1325" s="17">
        <f>+wp!T1324</f>
        <v>0</v>
      </c>
      <c r="U1325" s="17">
        <f>+wp!U1324</f>
        <v>0</v>
      </c>
      <c r="V1325" s="17">
        <f>+wp!V1324</f>
        <v>0</v>
      </c>
      <c r="W1325" s="17">
        <f>+wp!W1324</f>
        <v>0</v>
      </c>
      <c r="X1325" s="17">
        <f>+wp!X1324</f>
        <v>0</v>
      </c>
      <c r="Y1325" s="17">
        <f>+wp!Y1324</f>
        <v>0</v>
      </c>
      <c r="Z1325" s="17">
        <f>+wp!Z1324</f>
        <v>0</v>
      </c>
      <c r="AA1325" s="17">
        <f>+wp!AA1324</f>
        <v>0</v>
      </c>
      <c r="AB1325" s="17">
        <f>+wp!AB1324</f>
        <v>0</v>
      </c>
      <c r="AC1325" s="17">
        <f>+wp!AC1324</f>
        <v>0</v>
      </c>
      <c r="AD1325" s="17">
        <f>+wp!AD1324</f>
        <v>0</v>
      </c>
    </row>
    <row r="1326" spans="3:30" x14ac:dyDescent="0.25">
      <c r="C1326" s="4">
        <f>+wp!C1325</f>
        <v>0</v>
      </c>
      <c r="D1326">
        <f>+wp!D1325</f>
        <v>0</v>
      </c>
      <c r="E1326">
        <f>+wp!E1325</f>
        <v>0</v>
      </c>
      <c r="F1326">
        <f>+wp!F1325</f>
        <v>0</v>
      </c>
      <c r="G1326" t="s">
        <v>191</v>
      </c>
      <c r="H1326">
        <f>+wp!I1325</f>
        <v>0</v>
      </c>
      <c r="I1326">
        <f>+wp!J1325</f>
        <v>0</v>
      </c>
      <c r="J1326">
        <v>1</v>
      </c>
      <c r="L1326" s="16">
        <f>+wp!M1325</f>
        <v>0</v>
      </c>
      <c r="M1326" s="34">
        <f>+wp!N1325</f>
        <v>0</v>
      </c>
      <c r="N1326" s="17">
        <f>+wp!O1325</f>
        <v>0</v>
      </c>
      <c r="O1326" s="17">
        <f>+wp!P1325</f>
        <v>0</v>
      </c>
      <c r="P1326" s="18" t="s">
        <v>532</v>
      </c>
      <c r="Q1326" s="17">
        <f>+wp!R1325</f>
        <v>0</v>
      </c>
      <c r="S1326" s="17">
        <f>+wp!S1325</f>
        <v>0</v>
      </c>
      <c r="T1326" s="17">
        <f>+wp!T1325</f>
        <v>0</v>
      </c>
      <c r="U1326" s="17">
        <f>+wp!U1325</f>
        <v>0</v>
      </c>
      <c r="V1326" s="17">
        <f>+wp!V1325</f>
        <v>0</v>
      </c>
      <c r="W1326" s="17">
        <f>+wp!W1325</f>
        <v>0</v>
      </c>
      <c r="X1326" s="17">
        <f>+wp!X1325</f>
        <v>0</v>
      </c>
      <c r="Y1326" s="17">
        <f>+wp!Y1325</f>
        <v>0</v>
      </c>
      <c r="Z1326" s="17">
        <f>+wp!Z1325</f>
        <v>0</v>
      </c>
      <c r="AA1326" s="17">
        <f>+wp!AA1325</f>
        <v>0</v>
      </c>
      <c r="AB1326" s="17">
        <f>+wp!AB1325</f>
        <v>0</v>
      </c>
      <c r="AC1326" s="17">
        <f>+wp!AC1325</f>
        <v>0</v>
      </c>
      <c r="AD1326" s="17">
        <f>+wp!AD1325</f>
        <v>0</v>
      </c>
    </row>
    <row r="1327" spans="3:30" x14ac:dyDescent="0.25">
      <c r="C1327" s="4">
        <f>+wp!C1326</f>
        <v>0</v>
      </c>
      <c r="D1327">
        <f>+wp!D1326</f>
        <v>0</v>
      </c>
      <c r="E1327">
        <f>+wp!E1326</f>
        <v>0</v>
      </c>
      <c r="F1327">
        <f>+wp!F1326</f>
        <v>0</v>
      </c>
      <c r="G1327" t="s">
        <v>191</v>
      </c>
      <c r="H1327">
        <f>+wp!I1326</f>
        <v>0</v>
      </c>
      <c r="I1327">
        <f>+wp!J1326</f>
        <v>0</v>
      </c>
      <c r="J1327">
        <v>1</v>
      </c>
      <c r="L1327" s="16">
        <f>+wp!M1326</f>
        <v>0</v>
      </c>
      <c r="M1327" s="34">
        <f>+wp!N1326</f>
        <v>0</v>
      </c>
      <c r="N1327" s="17">
        <f>+wp!O1326</f>
        <v>0</v>
      </c>
      <c r="O1327" s="17">
        <f>+wp!P1326</f>
        <v>0</v>
      </c>
      <c r="P1327" s="18" t="s">
        <v>532</v>
      </c>
      <c r="Q1327" s="17">
        <f>+wp!R1326</f>
        <v>0</v>
      </c>
      <c r="S1327" s="17">
        <f>+wp!S1326</f>
        <v>0</v>
      </c>
      <c r="T1327" s="17">
        <f>+wp!T1326</f>
        <v>0</v>
      </c>
      <c r="U1327" s="17">
        <f>+wp!U1326</f>
        <v>0</v>
      </c>
      <c r="V1327" s="17">
        <f>+wp!V1326</f>
        <v>0</v>
      </c>
      <c r="W1327" s="17">
        <f>+wp!W1326</f>
        <v>0</v>
      </c>
      <c r="X1327" s="17">
        <f>+wp!X1326</f>
        <v>0</v>
      </c>
      <c r="Y1327" s="17">
        <f>+wp!Y1326</f>
        <v>0</v>
      </c>
      <c r="Z1327" s="17">
        <f>+wp!Z1326</f>
        <v>0</v>
      </c>
      <c r="AA1327" s="17">
        <f>+wp!AA1326</f>
        <v>0</v>
      </c>
      <c r="AB1327" s="17">
        <f>+wp!AB1326</f>
        <v>0</v>
      </c>
      <c r="AC1327" s="17">
        <f>+wp!AC1326</f>
        <v>0</v>
      </c>
      <c r="AD1327" s="17">
        <f>+wp!AD1326</f>
        <v>0</v>
      </c>
    </row>
    <row r="1328" spans="3:30" x14ac:dyDescent="0.25">
      <c r="C1328" s="4">
        <f>+wp!C1327</f>
        <v>0</v>
      </c>
      <c r="D1328">
        <f>+wp!D1327</f>
        <v>0</v>
      </c>
      <c r="E1328">
        <f>+wp!E1327</f>
        <v>0</v>
      </c>
      <c r="F1328">
        <f>+wp!F1327</f>
        <v>0</v>
      </c>
      <c r="G1328" t="s">
        <v>191</v>
      </c>
      <c r="H1328">
        <f>+wp!I1327</f>
        <v>0</v>
      </c>
      <c r="I1328">
        <f>+wp!J1327</f>
        <v>0</v>
      </c>
      <c r="J1328">
        <v>1</v>
      </c>
      <c r="L1328" s="16">
        <f>+wp!M1327</f>
        <v>0</v>
      </c>
      <c r="M1328" s="34">
        <f>+wp!N1327</f>
        <v>0</v>
      </c>
      <c r="N1328" s="17">
        <f>+wp!O1327</f>
        <v>0</v>
      </c>
      <c r="O1328" s="17">
        <f>+wp!P1327</f>
        <v>0</v>
      </c>
      <c r="P1328" s="18" t="s">
        <v>532</v>
      </c>
      <c r="Q1328" s="17">
        <f>+wp!R1327</f>
        <v>0</v>
      </c>
      <c r="S1328" s="17">
        <f>+wp!S1327</f>
        <v>0</v>
      </c>
      <c r="T1328" s="17">
        <f>+wp!T1327</f>
        <v>0</v>
      </c>
      <c r="U1328" s="17">
        <f>+wp!U1327</f>
        <v>0</v>
      </c>
      <c r="V1328" s="17">
        <f>+wp!V1327</f>
        <v>0</v>
      </c>
      <c r="W1328" s="17">
        <f>+wp!W1327</f>
        <v>0</v>
      </c>
      <c r="X1328" s="17">
        <f>+wp!X1327</f>
        <v>0</v>
      </c>
      <c r="Y1328" s="17">
        <f>+wp!Y1327</f>
        <v>0</v>
      </c>
      <c r="Z1328" s="17">
        <f>+wp!Z1327</f>
        <v>0</v>
      </c>
      <c r="AA1328" s="17">
        <f>+wp!AA1327</f>
        <v>0</v>
      </c>
      <c r="AB1328" s="17">
        <f>+wp!AB1327</f>
        <v>0</v>
      </c>
      <c r="AC1328" s="17">
        <f>+wp!AC1327</f>
        <v>0</v>
      </c>
      <c r="AD1328" s="17">
        <f>+wp!AD1327</f>
        <v>0</v>
      </c>
    </row>
    <row r="1329" spans="3:30" x14ac:dyDescent="0.25">
      <c r="C1329" s="4">
        <f>+wp!C1328</f>
        <v>0</v>
      </c>
      <c r="D1329">
        <f>+wp!D1328</f>
        <v>0</v>
      </c>
      <c r="E1329">
        <f>+wp!E1328</f>
        <v>0</v>
      </c>
      <c r="F1329">
        <f>+wp!F1328</f>
        <v>0</v>
      </c>
      <c r="G1329" t="s">
        <v>191</v>
      </c>
      <c r="H1329">
        <f>+wp!I1328</f>
        <v>0</v>
      </c>
      <c r="I1329">
        <f>+wp!J1328</f>
        <v>0</v>
      </c>
      <c r="J1329">
        <v>1</v>
      </c>
      <c r="L1329" s="16">
        <f>+wp!M1328</f>
        <v>0</v>
      </c>
      <c r="M1329" s="34">
        <f>+wp!N1328</f>
        <v>0</v>
      </c>
      <c r="N1329" s="17">
        <f>+wp!O1328</f>
        <v>0</v>
      </c>
      <c r="O1329" s="17">
        <f>+wp!P1328</f>
        <v>0</v>
      </c>
      <c r="P1329" s="18" t="s">
        <v>532</v>
      </c>
      <c r="Q1329" s="17">
        <f>+wp!R1328</f>
        <v>0</v>
      </c>
      <c r="S1329" s="17">
        <f>+wp!S1328</f>
        <v>0</v>
      </c>
      <c r="T1329" s="17">
        <f>+wp!T1328</f>
        <v>0</v>
      </c>
      <c r="U1329" s="17">
        <f>+wp!U1328</f>
        <v>0</v>
      </c>
      <c r="V1329" s="17">
        <f>+wp!V1328</f>
        <v>0</v>
      </c>
      <c r="W1329" s="17">
        <f>+wp!W1328</f>
        <v>0</v>
      </c>
      <c r="X1329" s="17">
        <f>+wp!X1328</f>
        <v>0</v>
      </c>
      <c r="Y1329" s="17">
        <f>+wp!Y1328</f>
        <v>0</v>
      </c>
      <c r="Z1329" s="17">
        <f>+wp!Z1328</f>
        <v>0</v>
      </c>
      <c r="AA1329" s="17">
        <f>+wp!AA1328</f>
        <v>0</v>
      </c>
      <c r="AB1329" s="17">
        <f>+wp!AB1328</f>
        <v>0</v>
      </c>
      <c r="AC1329" s="17">
        <f>+wp!AC1328</f>
        <v>0</v>
      </c>
      <c r="AD1329" s="17">
        <f>+wp!AD1328</f>
        <v>0</v>
      </c>
    </row>
    <row r="1330" spans="3:30" x14ac:dyDescent="0.25">
      <c r="C1330" s="4">
        <f>+wp!C1329</f>
        <v>0</v>
      </c>
      <c r="D1330">
        <f>+wp!D1329</f>
        <v>0</v>
      </c>
      <c r="E1330">
        <f>+wp!E1329</f>
        <v>0</v>
      </c>
      <c r="F1330">
        <f>+wp!F1329</f>
        <v>0</v>
      </c>
      <c r="G1330" t="s">
        <v>191</v>
      </c>
      <c r="H1330">
        <f>+wp!I1329</f>
        <v>0</v>
      </c>
      <c r="I1330">
        <f>+wp!J1329</f>
        <v>0</v>
      </c>
      <c r="J1330">
        <v>1</v>
      </c>
      <c r="L1330" s="16">
        <f>+wp!M1329</f>
        <v>0</v>
      </c>
      <c r="M1330" s="34">
        <f>+wp!N1329</f>
        <v>0</v>
      </c>
      <c r="N1330" s="17">
        <f>+wp!O1329</f>
        <v>0</v>
      </c>
      <c r="O1330" s="17">
        <f>+wp!P1329</f>
        <v>0</v>
      </c>
      <c r="P1330" s="18" t="s">
        <v>532</v>
      </c>
      <c r="Q1330" s="17">
        <f>+wp!R1329</f>
        <v>0</v>
      </c>
      <c r="S1330" s="17">
        <f>+wp!S1329</f>
        <v>0</v>
      </c>
      <c r="T1330" s="17">
        <f>+wp!T1329</f>
        <v>0</v>
      </c>
      <c r="U1330" s="17">
        <f>+wp!U1329</f>
        <v>0</v>
      </c>
      <c r="V1330" s="17">
        <f>+wp!V1329</f>
        <v>0</v>
      </c>
      <c r="W1330" s="17">
        <f>+wp!W1329</f>
        <v>0</v>
      </c>
      <c r="X1330" s="17">
        <f>+wp!X1329</f>
        <v>0</v>
      </c>
      <c r="Y1330" s="17">
        <f>+wp!Y1329</f>
        <v>0</v>
      </c>
      <c r="Z1330" s="17">
        <f>+wp!Z1329</f>
        <v>0</v>
      </c>
      <c r="AA1330" s="17">
        <f>+wp!AA1329</f>
        <v>0</v>
      </c>
      <c r="AB1330" s="17">
        <f>+wp!AB1329</f>
        <v>0</v>
      </c>
      <c r="AC1330" s="17">
        <f>+wp!AC1329</f>
        <v>0</v>
      </c>
      <c r="AD1330" s="17">
        <f>+wp!AD1329</f>
        <v>0</v>
      </c>
    </row>
    <row r="1331" spans="3:30" x14ac:dyDescent="0.25">
      <c r="C1331" s="4">
        <f>+wp!C1330</f>
        <v>0</v>
      </c>
      <c r="D1331">
        <f>+wp!D1330</f>
        <v>0</v>
      </c>
      <c r="E1331">
        <f>+wp!E1330</f>
        <v>0</v>
      </c>
      <c r="F1331">
        <f>+wp!F1330</f>
        <v>0</v>
      </c>
      <c r="G1331" t="s">
        <v>191</v>
      </c>
      <c r="H1331">
        <f>+wp!I1330</f>
        <v>0</v>
      </c>
      <c r="I1331">
        <f>+wp!J1330</f>
        <v>0</v>
      </c>
      <c r="J1331">
        <v>1</v>
      </c>
      <c r="L1331" s="16">
        <f>+wp!M1330</f>
        <v>0</v>
      </c>
      <c r="M1331" s="34">
        <f>+wp!N1330</f>
        <v>0</v>
      </c>
      <c r="N1331" s="17">
        <f>+wp!O1330</f>
        <v>0</v>
      </c>
      <c r="O1331" s="17">
        <f>+wp!P1330</f>
        <v>0</v>
      </c>
      <c r="P1331" s="18" t="s">
        <v>532</v>
      </c>
      <c r="Q1331" s="17">
        <f>+wp!R1330</f>
        <v>0</v>
      </c>
      <c r="S1331" s="17">
        <f>+wp!S1330</f>
        <v>0</v>
      </c>
      <c r="T1331" s="17">
        <f>+wp!T1330</f>
        <v>0</v>
      </c>
      <c r="U1331" s="17">
        <f>+wp!U1330</f>
        <v>0</v>
      </c>
      <c r="V1331" s="17">
        <f>+wp!V1330</f>
        <v>0</v>
      </c>
      <c r="W1331" s="17">
        <f>+wp!W1330</f>
        <v>0</v>
      </c>
      <c r="X1331" s="17">
        <f>+wp!X1330</f>
        <v>0</v>
      </c>
      <c r="Y1331" s="17">
        <f>+wp!Y1330</f>
        <v>0</v>
      </c>
      <c r="Z1331" s="17">
        <f>+wp!Z1330</f>
        <v>0</v>
      </c>
      <c r="AA1331" s="17">
        <f>+wp!AA1330</f>
        <v>0</v>
      </c>
      <c r="AB1331" s="17">
        <f>+wp!AB1330</f>
        <v>0</v>
      </c>
      <c r="AC1331" s="17">
        <f>+wp!AC1330</f>
        <v>0</v>
      </c>
      <c r="AD1331" s="17">
        <f>+wp!AD1330</f>
        <v>0</v>
      </c>
    </row>
    <row r="1332" spans="3:30" x14ac:dyDescent="0.25">
      <c r="C1332" s="4">
        <f>+wp!C1331</f>
        <v>0</v>
      </c>
      <c r="D1332">
        <f>+wp!D1331</f>
        <v>0</v>
      </c>
      <c r="E1332">
        <f>+wp!E1331</f>
        <v>0</v>
      </c>
      <c r="F1332">
        <f>+wp!F1331</f>
        <v>0</v>
      </c>
      <c r="G1332" t="s">
        <v>191</v>
      </c>
      <c r="H1332">
        <f>+wp!I1331</f>
        <v>0</v>
      </c>
      <c r="I1332">
        <f>+wp!J1331</f>
        <v>0</v>
      </c>
      <c r="J1332">
        <v>1</v>
      </c>
      <c r="L1332" s="16">
        <f>+wp!M1331</f>
        <v>0</v>
      </c>
      <c r="M1332" s="34">
        <f>+wp!N1331</f>
        <v>0</v>
      </c>
      <c r="N1332" s="17">
        <f>+wp!O1331</f>
        <v>0</v>
      </c>
      <c r="O1332" s="17">
        <f>+wp!P1331</f>
        <v>0</v>
      </c>
      <c r="P1332" s="18" t="s">
        <v>532</v>
      </c>
      <c r="Q1332" s="17">
        <f>+wp!R1331</f>
        <v>0</v>
      </c>
      <c r="S1332" s="17">
        <f>+wp!S1331</f>
        <v>0</v>
      </c>
      <c r="T1332" s="17">
        <f>+wp!T1331</f>
        <v>0</v>
      </c>
      <c r="U1332" s="17">
        <f>+wp!U1331</f>
        <v>0</v>
      </c>
      <c r="V1332" s="17">
        <f>+wp!V1331</f>
        <v>0</v>
      </c>
      <c r="W1332" s="17">
        <f>+wp!W1331</f>
        <v>0</v>
      </c>
      <c r="X1332" s="17">
        <f>+wp!X1331</f>
        <v>0</v>
      </c>
      <c r="Y1332" s="17">
        <f>+wp!Y1331</f>
        <v>0</v>
      </c>
      <c r="Z1332" s="17">
        <f>+wp!Z1331</f>
        <v>0</v>
      </c>
      <c r="AA1332" s="17">
        <f>+wp!AA1331</f>
        <v>0</v>
      </c>
      <c r="AB1332" s="17">
        <f>+wp!AB1331</f>
        <v>0</v>
      </c>
      <c r="AC1332" s="17">
        <f>+wp!AC1331</f>
        <v>0</v>
      </c>
      <c r="AD1332" s="17">
        <f>+wp!AD1331</f>
        <v>0</v>
      </c>
    </row>
    <row r="1333" spans="3:30" x14ac:dyDescent="0.25">
      <c r="C1333" s="4">
        <f>+wp!C1332</f>
        <v>0</v>
      </c>
      <c r="D1333">
        <f>+wp!D1332</f>
        <v>0</v>
      </c>
      <c r="E1333">
        <f>+wp!E1332</f>
        <v>0</v>
      </c>
      <c r="F1333">
        <f>+wp!F1332</f>
        <v>0</v>
      </c>
      <c r="G1333" t="s">
        <v>191</v>
      </c>
      <c r="H1333">
        <f>+wp!I1332</f>
        <v>0</v>
      </c>
      <c r="I1333">
        <f>+wp!J1332</f>
        <v>0</v>
      </c>
      <c r="J1333">
        <v>1</v>
      </c>
      <c r="L1333" s="16">
        <f>+wp!M1332</f>
        <v>0</v>
      </c>
      <c r="M1333" s="34">
        <f>+wp!N1332</f>
        <v>0</v>
      </c>
      <c r="N1333" s="17">
        <f>+wp!O1332</f>
        <v>0</v>
      </c>
      <c r="O1333" s="17">
        <f>+wp!P1332</f>
        <v>0</v>
      </c>
      <c r="P1333" s="18" t="s">
        <v>532</v>
      </c>
      <c r="Q1333" s="17">
        <f>+wp!R1332</f>
        <v>0</v>
      </c>
      <c r="S1333" s="17">
        <f>+wp!S1332</f>
        <v>0</v>
      </c>
      <c r="T1333" s="17">
        <f>+wp!T1332</f>
        <v>0</v>
      </c>
      <c r="U1333" s="17">
        <f>+wp!U1332</f>
        <v>0</v>
      </c>
      <c r="V1333" s="17">
        <f>+wp!V1332</f>
        <v>0</v>
      </c>
      <c r="W1333" s="17">
        <f>+wp!W1332</f>
        <v>0</v>
      </c>
      <c r="X1333" s="17">
        <f>+wp!X1332</f>
        <v>0</v>
      </c>
      <c r="Y1333" s="17">
        <f>+wp!Y1332</f>
        <v>0</v>
      </c>
      <c r="Z1333" s="17">
        <f>+wp!Z1332</f>
        <v>0</v>
      </c>
      <c r="AA1333" s="17">
        <f>+wp!AA1332</f>
        <v>0</v>
      </c>
      <c r="AB1333" s="17">
        <f>+wp!AB1332</f>
        <v>0</v>
      </c>
      <c r="AC1333" s="17">
        <f>+wp!AC1332</f>
        <v>0</v>
      </c>
      <c r="AD1333" s="17">
        <f>+wp!AD1332</f>
        <v>0</v>
      </c>
    </row>
    <row r="1334" spans="3:30" x14ac:dyDescent="0.25">
      <c r="C1334" s="4">
        <f>+wp!C1333</f>
        <v>0</v>
      </c>
      <c r="D1334">
        <f>+wp!D1333</f>
        <v>0</v>
      </c>
      <c r="E1334">
        <f>+wp!E1333</f>
        <v>0</v>
      </c>
      <c r="F1334">
        <f>+wp!F1333</f>
        <v>0</v>
      </c>
      <c r="G1334" t="s">
        <v>191</v>
      </c>
      <c r="H1334">
        <f>+wp!I1333</f>
        <v>0</v>
      </c>
      <c r="I1334">
        <f>+wp!J1333</f>
        <v>0</v>
      </c>
      <c r="J1334">
        <v>1</v>
      </c>
      <c r="L1334" s="16">
        <f>+wp!M1333</f>
        <v>0</v>
      </c>
      <c r="M1334" s="34">
        <f>+wp!N1333</f>
        <v>0</v>
      </c>
      <c r="N1334" s="17">
        <f>+wp!O1333</f>
        <v>0</v>
      </c>
      <c r="O1334" s="17">
        <f>+wp!P1333</f>
        <v>0</v>
      </c>
      <c r="P1334" s="18" t="s">
        <v>532</v>
      </c>
      <c r="Q1334" s="17">
        <f>+wp!R1333</f>
        <v>0</v>
      </c>
      <c r="S1334" s="17">
        <f>+wp!S1333</f>
        <v>0</v>
      </c>
      <c r="T1334" s="17">
        <f>+wp!T1333</f>
        <v>0</v>
      </c>
      <c r="U1334" s="17">
        <f>+wp!U1333</f>
        <v>0</v>
      </c>
      <c r="V1334" s="17">
        <f>+wp!V1333</f>
        <v>0</v>
      </c>
      <c r="W1334" s="17">
        <f>+wp!W1333</f>
        <v>0</v>
      </c>
      <c r="X1334" s="17">
        <f>+wp!X1333</f>
        <v>0</v>
      </c>
      <c r="Y1334" s="17">
        <f>+wp!Y1333</f>
        <v>0</v>
      </c>
      <c r="Z1334" s="17">
        <f>+wp!Z1333</f>
        <v>0</v>
      </c>
      <c r="AA1334" s="17">
        <f>+wp!AA1333</f>
        <v>0</v>
      </c>
      <c r="AB1334" s="17">
        <f>+wp!AB1333</f>
        <v>0</v>
      </c>
      <c r="AC1334" s="17">
        <f>+wp!AC1333</f>
        <v>0</v>
      </c>
      <c r="AD1334" s="17">
        <f>+wp!AD1333</f>
        <v>0</v>
      </c>
    </row>
    <row r="1335" spans="3:30" x14ac:dyDescent="0.25">
      <c r="C1335" s="4">
        <f>+wp!C1334</f>
        <v>0</v>
      </c>
      <c r="D1335">
        <f>+wp!D1334</f>
        <v>0</v>
      </c>
      <c r="E1335">
        <f>+wp!E1334</f>
        <v>0</v>
      </c>
      <c r="F1335">
        <f>+wp!F1334</f>
        <v>0</v>
      </c>
      <c r="G1335" t="s">
        <v>191</v>
      </c>
      <c r="H1335">
        <f>+wp!I1334</f>
        <v>0</v>
      </c>
      <c r="I1335">
        <f>+wp!J1334</f>
        <v>0</v>
      </c>
      <c r="J1335">
        <v>1</v>
      </c>
      <c r="L1335" s="16">
        <f>+wp!M1334</f>
        <v>0</v>
      </c>
      <c r="M1335" s="34">
        <f>+wp!N1334</f>
        <v>0</v>
      </c>
      <c r="N1335" s="17">
        <f>+wp!O1334</f>
        <v>0</v>
      </c>
      <c r="O1335" s="17">
        <f>+wp!P1334</f>
        <v>0</v>
      </c>
      <c r="P1335" s="18" t="s">
        <v>532</v>
      </c>
      <c r="Q1335" s="17">
        <f>+wp!R1334</f>
        <v>0</v>
      </c>
      <c r="S1335" s="17">
        <f>+wp!S1334</f>
        <v>0</v>
      </c>
      <c r="T1335" s="17">
        <f>+wp!T1334</f>
        <v>0</v>
      </c>
      <c r="U1335" s="17">
        <f>+wp!U1334</f>
        <v>0</v>
      </c>
      <c r="V1335" s="17">
        <f>+wp!V1334</f>
        <v>0</v>
      </c>
      <c r="W1335" s="17">
        <f>+wp!W1334</f>
        <v>0</v>
      </c>
      <c r="X1335" s="17">
        <f>+wp!X1334</f>
        <v>0</v>
      </c>
      <c r="Y1335" s="17">
        <f>+wp!Y1334</f>
        <v>0</v>
      </c>
      <c r="Z1335" s="17">
        <f>+wp!Z1334</f>
        <v>0</v>
      </c>
      <c r="AA1335" s="17">
        <f>+wp!AA1334</f>
        <v>0</v>
      </c>
      <c r="AB1335" s="17">
        <f>+wp!AB1334</f>
        <v>0</v>
      </c>
      <c r="AC1335" s="17">
        <f>+wp!AC1334</f>
        <v>0</v>
      </c>
      <c r="AD1335" s="17">
        <f>+wp!AD1334</f>
        <v>0</v>
      </c>
    </row>
    <row r="1336" spans="3:30" x14ac:dyDescent="0.25">
      <c r="C1336" s="4">
        <f>+wp!C1335</f>
        <v>0</v>
      </c>
      <c r="D1336">
        <f>+wp!D1335</f>
        <v>0</v>
      </c>
      <c r="E1336">
        <f>+wp!E1335</f>
        <v>0</v>
      </c>
      <c r="F1336">
        <f>+wp!F1335</f>
        <v>0</v>
      </c>
      <c r="G1336" t="s">
        <v>191</v>
      </c>
      <c r="H1336">
        <f>+wp!I1335</f>
        <v>0</v>
      </c>
      <c r="I1336">
        <f>+wp!J1335</f>
        <v>0</v>
      </c>
      <c r="J1336">
        <v>1</v>
      </c>
      <c r="L1336" s="16">
        <f>+wp!M1335</f>
        <v>0</v>
      </c>
      <c r="M1336" s="34">
        <f>+wp!N1335</f>
        <v>0</v>
      </c>
      <c r="N1336" s="17">
        <f>+wp!O1335</f>
        <v>0</v>
      </c>
      <c r="O1336" s="17">
        <f>+wp!P1335</f>
        <v>0</v>
      </c>
      <c r="P1336" s="18" t="s">
        <v>532</v>
      </c>
      <c r="Q1336" s="17">
        <f>+wp!R1335</f>
        <v>0</v>
      </c>
      <c r="S1336" s="17">
        <f>+wp!S1335</f>
        <v>0</v>
      </c>
      <c r="T1336" s="17">
        <f>+wp!T1335</f>
        <v>0</v>
      </c>
      <c r="U1336" s="17">
        <f>+wp!U1335</f>
        <v>0</v>
      </c>
      <c r="V1336" s="17">
        <f>+wp!V1335</f>
        <v>0</v>
      </c>
      <c r="W1336" s="17">
        <f>+wp!W1335</f>
        <v>0</v>
      </c>
      <c r="X1336" s="17">
        <f>+wp!X1335</f>
        <v>0</v>
      </c>
      <c r="Y1336" s="17">
        <f>+wp!Y1335</f>
        <v>0</v>
      </c>
      <c r="Z1336" s="17">
        <f>+wp!Z1335</f>
        <v>0</v>
      </c>
      <c r="AA1336" s="17">
        <f>+wp!AA1335</f>
        <v>0</v>
      </c>
      <c r="AB1336" s="17">
        <f>+wp!AB1335</f>
        <v>0</v>
      </c>
      <c r="AC1336" s="17">
        <f>+wp!AC1335</f>
        <v>0</v>
      </c>
      <c r="AD1336" s="17">
        <f>+wp!AD1335</f>
        <v>0</v>
      </c>
    </row>
    <row r="1337" spans="3:30" x14ac:dyDescent="0.25">
      <c r="C1337" s="4">
        <f>+wp!C1336</f>
        <v>0</v>
      </c>
      <c r="D1337">
        <f>+wp!D1336</f>
        <v>0</v>
      </c>
      <c r="E1337">
        <f>+wp!E1336</f>
        <v>0</v>
      </c>
      <c r="F1337">
        <f>+wp!F1336</f>
        <v>0</v>
      </c>
      <c r="G1337" t="s">
        <v>191</v>
      </c>
      <c r="H1337">
        <f>+wp!I1336</f>
        <v>0</v>
      </c>
      <c r="I1337">
        <f>+wp!J1336</f>
        <v>0</v>
      </c>
      <c r="J1337">
        <v>1</v>
      </c>
      <c r="L1337" s="16">
        <f>+wp!M1336</f>
        <v>0</v>
      </c>
      <c r="M1337" s="34">
        <f>+wp!N1336</f>
        <v>0</v>
      </c>
      <c r="N1337" s="17">
        <f>+wp!O1336</f>
        <v>0</v>
      </c>
      <c r="O1337" s="17">
        <f>+wp!P1336</f>
        <v>0</v>
      </c>
      <c r="P1337" s="18" t="s">
        <v>532</v>
      </c>
      <c r="Q1337" s="17">
        <f>+wp!R1336</f>
        <v>0</v>
      </c>
      <c r="S1337" s="17">
        <f>+wp!S1336</f>
        <v>0</v>
      </c>
      <c r="T1337" s="17">
        <f>+wp!T1336</f>
        <v>0</v>
      </c>
      <c r="U1337" s="17">
        <f>+wp!U1336</f>
        <v>0</v>
      </c>
      <c r="V1337" s="17">
        <f>+wp!V1336</f>
        <v>0</v>
      </c>
      <c r="W1337" s="17">
        <f>+wp!W1336</f>
        <v>0</v>
      </c>
      <c r="X1337" s="17">
        <f>+wp!X1336</f>
        <v>0</v>
      </c>
      <c r="Y1337" s="17">
        <f>+wp!Y1336</f>
        <v>0</v>
      </c>
      <c r="Z1337" s="17">
        <f>+wp!Z1336</f>
        <v>0</v>
      </c>
      <c r="AA1337" s="17">
        <f>+wp!AA1336</f>
        <v>0</v>
      </c>
      <c r="AB1337" s="17">
        <f>+wp!AB1336</f>
        <v>0</v>
      </c>
      <c r="AC1337" s="17">
        <f>+wp!AC1336</f>
        <v>0</v>
      </c>
      <c r="AD1337" s="17">
        <f>+wp!AD1336</f>
        <v>0</v>
      </c>
    </row>
    <row r="1338" spans="3:30" x14ac:dyDescent="0.25">
      <c r="C1338" s="4">
        <f>+wp!C1337</f>
        <v>0</v>
      </c>
      <c r="D1338">
        <f>+wp!D1337</f>
        <v>0</v>
      </c>
      <c r="E1338">
        <f>+wp!E1337</f>
        <v>0</v>
      </c>
      <c r="F1338">
        <f>+wp!F1337</f>
        <v>0</v>
      </c>
      <c r="G1338" t="s">
        <v>191</v>
      </c>
      <c r="H1338">
        <f>+wp!I1337</f>
        <v>0</v>
      </c>
      <c r="I1338">
        <f>+wp!J1337</f>
        <v>0</v>
      </c>
      <c r="J1338">
        <v>1</v>
      </c>
      <c r="L1338" s="16">
        <f>+wp!M1337</f>
        <v>0</v>
      </c>
      <c r="M1338" s="34">
        <f>+wp!N1337</f>
        <v>0</v>
      </c>
      <c r="N1338" s="17">
        <f>+wp!O1337</f>
        <v>0</v>
      </c>
      <c r="O1338" s="17">
        <f>+wp!P1337</f>
        <v>0</v>
      </c>
      <c r="P1338" s="18" t="s">
        <v>532</v>
      </c>
      <c r="Q1338" s="17">
        <f>+wp!R1337</f>
        <v>0</v>
      </c>
      <c r="S1338" s="17">
        <f>+wp!S1337</f>
        <v>0</v>
      </c>
      <c r="T1338" s="17">
        <f>+wp!T1337</f>
        <v>0</v>
      </c>
      <c r="U1338" s="17">
        <f>+wp!U1337</f>
        <v>0</v>
      </c>
      <c r="V1338" s="17">
        <f>+wp!V1337</f>
        <v>0</v>
      </c>
      <c r="W1338" s="17">
        <f>+wp!W1337</f>
        <v>0</v>
      </c>
      <c r="X1338" s="17">
        <f>+wp!X1337</f>
        <v>0</v>
      </c>
      <c r="Y1338" s="17">
        <f>+wp!Y1337</f>
        <v>0</v>
      </c>
      <c r="Z1338" s="17">
        <f>+wp!Z1337</f>
        <v>0</v>
      </c>
      <c r="AA1338" s="17">
        <f>+wp!AA1337</f>
        <v>0</v>
      </c>
      <c r="AB1338" s="17">
        <f>+wp!AB1337</f>
        <v>0</v>
      </c>
      <c r="AC1338" s="17">
        <f>+wp!AC1337</f>
        <v>0</v>
      </c>
      <c r="AD1338" s="17">
        <f>+wp!AD1337</f>
        <v>0</v>
      </c>
    </row>
    <row r="1339" spans="3:30" x14ac:dyDescent="0.25">
      <c r="C1339" s="4">
        <f>+wp!C1338</f>
        <v>0</v>
      </c>
      <c r="D1339">
        <f>+wp!D1338</f>
        <v>0</v>
      </c>
      <c r="E1339">
        <f>+wp!E1338</f>
        <v>0</v>
      </c>
      <c r="F1339">
        <f>+wp!F1338</f>
        <v>0</v>
      </c>
      <c r="G1339" t="s">
        <v>191</v>
      </c>
      <c r="H1339">
        <f>+wp!I1338</f>
        <v>0</v>
      </c>
      <c r="I1339">
        <f>+wp!J1338</f>
        <v>0</v>
      </c>
      <c r="J1339">
        <v>1</v>
      </c>
      <c r="L1339" s="16">
        <f>+wp!M1338</f>
        <v>0</v>
      </c>
      <c r="M1339" s="34">
        <f>+wp!N1338</f>
        <v>0</v>
      </c>
      <c r="N1339" s="17">
        <f>+wp!O1338</f>
        <v>0</v>
      </c>
      <c r="O1339" s="17">
        <f>+wp!P1338</f>
        <v>0</v>
      </c>
      <c r="P1339" s="18" t="s">
        <v>532</v>
      </c>
      <c r="Q1339" s="17">
        <f>+wp!R1338</f>
        <v>0</v>
      </c>
      <c r="S1339" s="17">
        <f>+wp!S1338</f>
        <v>0</v>
      </c>
      <c r="T1339" s="17">
        <f>+wp!T1338</f>
        <v>0</v>
      </c>
      <c r="U1339" s="17">
        <f>+wp!U1338</f>
        <v>0</v>
      </c>
      <c r="V1339" s="17">
        <f>+wp!V1338</f>
        <v>0</v>
      </c>
      <c r="W1339" s="17">
        <f>+wp!W1338</f>
        <v>0</v>
      </c>
      <c r="X1339" s="17">
        <f>+wp!X1338</f>
        <v>0</v>
      </c>
      <c r="Y1339" s="17">
        <f>+wp!Y1338</f>
        <v>0</v>
      </c>
      <c r="Z1339" s="17">
        <f>+wp!Z1338</f>
        <v>0</v>
      </c>
      <c r="AA1339" s="17">
        <f>+wp!AA1338</f>
        <v>0</v>
      </c>
      <c r="AB1339" s="17">
        <f>+wp!AB1338</f>
        <v>0</v>
      </c>
      <c r="AC1339" s="17">
        <f>+wp!AC1338</f>
        <v>0</v>
      </c>
      <c r="AD1339" s="17">
        <f>+wp!AD1338</f>
        <v>0</v>
      </c>
    </row>
    <row r="1340" spans="3:30" x14ac:dyDescent="0.25">
      <c r="C1340" s="4">
        <f>+wp!C1339</f>
        <v>0</v>
      </c>
      <c r="D1340">
        <f>+wp!D1339</f>
        <v>0</v>
      </c>
      <c r="E1340">
        <f>+wp!E1339</f>
        <v>0</v>
      </c>
      <c r="F1340">
        <f>+wp!F1339</f>
        <v>0</v>
      </c>
      <c r="G1340" t="s">
        <v>191</v>
      </c>
      <c r="H1340">
        <f>+wp!I1339</f>
        <v>0</v>
      </c>
      <c r="I1340">
        <f>+wp!J1339</f>
        <v>0</v>
      </c>
      <c r="J1340">
        <v>1</v>
      </c>
      <c r="L1340" s="16">
        <f>+wp!M1339</f>
        <v>0</v>
      </c>
      <c r="M1340" s="34">
        <f>+wp!N1339</f>
        <v>0</v>
      </c>
      <c r="N1340" s="17">
        <f>+wp!O1339</f>
        <v>0</v>
      </c>
      <c r="O1340" s="17">
        <f>+wp!P1339</f>
        <v>0</v>
      </c>
      <c r="P1340" s="18" t="s">
        <v>532</v>
      </c>
      <c r="Q1340" s="17">
        <f>+wp!R1339</f>
        <v>0</v>
      </c>
      <c r="S1340" s="17">
        <f>+wp!S1339</f>
        <v>0</v>
      </c>
      <c r="T1340" s="17">
        <f>+wp!T1339</f>
        <v>0</v>
      </c>
      <c r="U1340" s="17">
        <f>+wp!U1339</f>
        <v>0</v>
      </c>
      <c r="V1340" s="17">
        <f>+wp!V1339</f>
        <v>0</v>
      </c>
      <c r="W1340" s="17">
        <f>+wp!W1339</f>
        <v>0</v>
      </c>
      <c r="X1340" s="17">
        <f>+wp!X1339</f>
        <v>0</v>
      </c>
      <c r="Y1340" s="17">
        <f>+wp!Y1339</f>
        <v>0</v>
      </c>
      <c r="Z1340" s="17">
        <f>+wp!Z1339</f>
        <v>0</v>
      </c>
      <c r="AA1340" s="17">
        <f>+wp!AA1339</f>
        <v>0</v>
      </c>
      <c r="AB1340" s="17">
        <f>+wp!AB1339</f>
        <v>0</v>
      </c>
      <c r="AC1340" s="17">
        <f>+wp!AC1339</f>
        <v>0</v>
      </c>
      <c r="AD1340" s="17">
        <f>+wp!AD1339</f>
        <v>0</v>
      </c>
    </row>
    <row r="1341" spans="3:30" x14ac:dyDescent="0.25">
      <c r="C1341" s="4">
        <f>+wp!C1340</f>
        <v>0</v>
      </c>
      <c r="D1341">
        <f>+wp!D1340</f>
        <v>0</v>
      </c>
      <c r="E1341">
        <f>+wp!E1340</f>
        <v>0</v>
      </c>
      <c r="F1341">
        <f>+wp!F1340</f>
        <v>0</v>
      </c>
      <c r="G1341" t="s">
        <v>191</v>
      </c>
      <c r="H1341">
        <f>+wp!I1340</f>
        <v>0</v>
      </c>
      <c r="I1341">
        <f>+wp!J1340</f>
        <v>0</v>
      </c>
      <c r="J1341">
        <v>1</v>
      </c>
      <c r="L1341" s="16">
        <f>+wp!M1340</f>
        <v>0</v>
      </c>
      <c r="M1341" s="34">
        <f>+wp!N1340</f>
        <v>0</v>
      </c>
      <c r="N1341" s="17">
        <f>+wp!O1340</f>
        <v>0</v>
      </c>
      <c r="O1341" s="17">
        <f>+wp!P1340</f>
        <v>0</v>
      </c>
      <c r="P1341" s="18" t="s">
        <v>532</v>
      </c>
      <c r="Q1341" s="17">
        <f>+wp!R1340</f>
        <v>0</v>
      </c>
      <c r="S1341" s="17">
        <f>+wp!S1340</f>
        <v>0</v>
      </c>
      <c r="T1341" s="17">
        <f>+wp!T1340</f>
        <v>0</v>
      </c>
      <c r="U1341" s="17">
        <f>+wp!U1340</f>
        <v>0</v>
      </c>
      <c r="V1341" s="17">
        <f>+wp!V1340</f>
        <v>0</v>
      </c>
      <c r="W1341" s="17">
        <f>+wp!W1340</f>
        <v>0</v>
      </c>
      <c r="X1341" s="17">
        <f>+wp!X1340</f>
        <v>0</v>
      </c>
      <c r="Y1341" s="17">
        <f>+wp!Y1340</f>
        <v>0</v>
      </c>
      <c r="Z1341" s="17">
        <f>+wp!Z1340</f>
        <v>0</v>
      </c>
      <c r="AA1341" s="17">
        <f>+wp!AA1340</f>
        <v>0</v>
      </c>
      <c r="AB1341" s="17">
        <f>+wp!AB1340</f>
        <v>0</v>
      </c>
      <c r="AC1341" s="17">
        <f>+wp!AC1340</f>
        <v>0</v>
      </c>
      <c r="AD1341" s="17">
        <f>+wp!AD1340</f>
        <v>0</v>
      </c>
    </row>
    <row r="1342" spans="3:30" x14ac:dyDescent="0.25">
      <c r="C1342" s="4">
        <f>+wp!C1341</f>
        <v>0</v>
      </c>
      <c r="D1342">
        <f>+wp!D1341</f>
        <v>0</v>
      </c>
      <c r="E1342">
        <f>+wp!E1341</f>
        <v>0</v>
      </c>
      <c r="F1342">
        <f>+wp!F1341</f>
        <v>0</v>
      </c>
      <c r="G1342" t="s">
        <v>191</v>
      </c>
      <c r="H1342">
        <f>+wp!I1341</f>
        <v>0</v>
      </c>
      <c r="I1342">
        <f>+wp!J1341</f>
        <v>0</v>
      </c>
      <c r="J1342">
        <v>1</v>
      </c>
      <c r="L1342" s="16">
        <f>+wp!M1341</f>
        <v>0</v>
      </c>
      <c r="M1342" s="34">
        <f>+wp!N1341</f>
        <v>0</v>
      </c>
      <c r="N1342" s="17">
        <f>+wp!O1341</f>
        <v>0</v>
      </c>
      <c r="O1342" s="17">
        <f>+wp!P1341</f>
        <v>0</v>
      </c>
      <c r="P1342" s="18" t="s">
        <v>532</v>
      </c>
      <c r="Q1342" s="17">
        <f>+wp!R1341</f>
        <v>0</v>
      </c>
      <c r="S1342" s="17">
        <f>+wp!S1341</f>
        <v>0</v>
      </c>
      <c r="T1342" s="17">
        <f>+wp!T1341</f>
        <v>0</v>
      </c>
      <c r="U1342" s="17">
        <f>+wp!U1341</f>
        <v>0</v>
      </c>
      <c r="V1342" s="17">
        <f>+wp!V1341</f>
        <v>0</v>
      </c>
      <c r="W1342" s="17">
        <f>+wp!W1341</f>
        <v>0</v>
      </c>
      <c r="X1342" s="17">
        <f>+wp!X1341</f>
        <v>0</v>
      </c>
      <c r="Y1342" s="17">
        <f>+wp!Y1341</f>
        <v>0</v>
      </c>
      <c r="Z1342" s="17">
        <f>+wp!Z1341</f>
        <v>0</v>
      </c>
      <c r="AA1342" s="17">
        <f>+wp!AA1341</f>
        <v>0</v>
      </c>
      <c r="AB1342" s="17">
        <f>+wp!AB1341</f>
        <v>0</v>
      </c>
      <c r="AC1342" s="17">
        <f>+wp!AC1341</f>
        <v>0</v>
      </c>
      <c r="AD1342" s="17">
        <f>+wp!AD1341</f>
        <v>0</v>
      </c>
    </row>
    <row r="1343" spans="3:30" x14ac:dyDescent="0.25">
      <c r="C1343" s="4">
        <f>+wp!C1342</f>
        <v>0</v>
      </c>
      <c r="D1343">
        <f>+wp!D1342</f>
        <v>0</v>
      </c>
      <c r="E1343">
        <f>+wp!E1342</f>
        <v>0</v>
      </c>
      <c r="F1343">
        <f>+wp!F1342</f>
        <v>0</v>
      </c>
      <c r="G1343" t="s">
        <v>191</v>
      </c>
      <c r="H1343">
        <f>+wp!I1342</f>
        <v>0</v>
      </c>
      <c r="I1343">
        <f>+wp!J1342</f>
        <v>0</v>
      </c>
      <c r="J1343">
        <v>1</v>
      </c>
      <c r="L1343" s="16">
        <f>+wp!M1342</f>
        <v>0</v>
      </c>
      <c r="M1343" s="34">
        <f>+wp!N1342</f>
        <v>0</v>
      </c>
      <c r="N1343" s="17">
        <f>+wp!O1342</f>
        <v>0</v>
      </c>
      <c r="O1343" s="17">
        <f>+wp!P1342</f>
        <v>0</v>
      </c>
      <c r="P1343" s="18" t="s">
        <v>532</v>
      </c>
      <c r="Q1343" s="17">
        <f>+wp!R1342</f>
        <v>0</v>
      </c>
      <c r="S1343" s="17">
        <f>+wp!S1342</f>
        <v>0</v>
      </c>
      <c r="T1343" s="17">
        <f>+wp!T1342</f>
        <v>0</v>
      </c>
      <c r="U1343" s="17">
        <f>+wp!U1342</f>
        <v>0</v>
      </c>
      <c r="V1343" s="17">
        <f>+wp!V1342</f>
        <v>0</v>
      </c>
      <c r="W1343" s="17">
        <f>+wp!W1342</f>
        <v>0</v>
      </c>
      <c r="X1343" s="17">
        <f>+wp!X1342</f>
        <v>0</v>
      </c>
      <c r="Y1343" s="17">
        <f>+wp!Y1342</f>
        <v>0</v>
      </c>
      <c r="Z1343" s="17">
        <f>+wp!Z1342</f>
        <v>0</v>
      </c>
      <c r="AA1343" s="17">
        <f>+wp!AA1342</f>
        <v>0</v>
      </c>
      <c r="AB1343" s="17">
        <f>+wp!AB1342</f>
        <v>0</v>
      </c>
      <c r="AC1343" s="17">
        <f>+wp!AC1342</f>
        <v>0</v>
      </c>
      <c r="AD1343" s="17">
        <f>+wp!AD1342</f>
        <v>0</v>
      </c>
    </row>
    <row r="1344" spans="3:30" x14ac:dyDescent="0.25">
      <c r="C1344" s="4">
        <f>+wp!C1343</f>
        <v>0</v>
      </c>
      <c r="D1344">
        <f>+wp!D1343</f>
        <v>0</v>
      </c>
      <c r="E1344">
        <f>+wp!E1343</f>
        <v>0</v>
      </c>
      <c r="F1344">
        <f>+wp!F1343</f>
        <v>0</v>
      </c>
      <c r="G1344" t="s">
        <v>191</v>
      </c>
      <c r="H1344">
        <f>+wp!I1343</f>
        <v>0</v>
      </c>
      <c r="I1344">
        <f>+wp!J1343</f>
        <v>0</v>
      </c>
      <c r="J1344">
        <v>1</v>
      </c>
      <c r="L1344" s="16">
        <f>+wp!M1343</f>
        <v>0</v>
      </c>
      <c r="M1344" s="34">
        <f>+wp!N1343</f>
        <v>0</v>
      </c>
      <c r="N1344" s="17">
        <f>+wp!O1343</f>
        <v>0</v>
      </c>
      <c r="O1344" s="17">
        <f>+wp!P1343</f>
        <v>0</v>
      </c>
      <c r="P1344" s="18" t="s">
        <v>532</v>
      </c>
      <c r="Q1344" s="17">
        <f>+wp!R1343</f>
        <v>0</v>
      </c>
      <c r="S1344" s="17">
        <f>+wp!S1343</f>
        <v>0</v>
      </c>
      <c r="T1344" s="17">
        <f>+wp!T1343</f>
        <v>0</v>
      </c>
      <c r="U1344" s="17">
        <f>+wp!U1343</f>
        <v>0</v>
      </c>
      <c r="V1344" s="17">
        <f>+wp!V1343</f>
        <v>0</v>
      </c>
      <c r="W1344" s="17">
        <f>+wp!W1343</f>
        <v>0</v>
      </c>
      <c r="X1344" s="17">
        <f>+wp!X1343</f>
        <v>0</v>
      </c>
      <c r="Y1344" s="17">
        <f>+wp!Y1343</f>
        <v>0</v>
      </c>
      <c r="Z1344" s="17">
        <f>+wp!Z1343</f>
        <v>0</v>
      </c>
      <c r="AA1344" s="17">
        <f>+wp!AA1343</f>
        <v>0</v>
      </c>
      <c r="AB1344" s="17">
        <f>+wp!AB1343</f>
        <v>0</v>
      </c>
      <c r="AC1344" s="17">
        <f>+wp!AC1343</f>
        <v>0</v>
      </c>
      <c r="AD1344" s="17">
        <f>+wp!AD1343</f>
        <v>0</v>
      </c>
    </row>
    <row r="1345" spans="3:30" x14ac:dyDescent="0.25">
      <c r="C1345" s="4">
        <f>+wp!C1344</f>
        <v>0</v>
      </c>
      <c r="D1345">
        <f>+wp!D1344</f>
        <v>0</v>
      </c>
      <c r="E1345">
        <f>+wp!E1344</f>
        <v>0</v>
      </c>
      <c r="F1345">
        <f>+wp!F1344</f>
        <v>0</v>
      </c>
      <c r="G1345" t="s">
        <v>191</v>
      </c>
      <c r="H1345">
        <f>+wp!I1344</f>
        <v>0</v>
      </c>
      <c r="I1345">
        <f>+wp!J1344</f>
        <v>0</v>
      </c>
      <c r="J1345">
        <v>1</v>
      </c>
      <c r="L1345" s="16">
        <f>+wp!M1344</f>
        <v>0</v>
      </c>
      <c r="M1345" s="34">
        <f>+wp!N1344</f>
        <v>0</v>
      </c>
      <c r="N1345" s="17">
        <f>+wp!O1344</f>
        <v>0</v>
      </c>
      <c r="O1345" s="17">
        <f>+wp!P1344</f>
        <v>0</v>
      </c>
      <c r="P1345" s="18" t="s">
        <v>532</v>
      </c>
      <c r="Q1345" s="17">
        <f>+wp!R1344</f>
        <v>0</v>
      </c>
      <c r="S1345" s="17">
        <f>+wp!S1344</f>
        <v>0</v>
      </c>
      <c r="T1345" s="17">
        <f>+wp!T1344</f>
        <v>0</v>
      </c>
      <c r="U1345" s="17">
        <f>+wp!U1344</f>
        <v>0</v>
      </c>
      <c r="V1345" s="17">
        <f>+wp!V1344</f>
        <v>0</v>
      </c>
      <c r="W1345" s="17">
        <f>+wp!W1344</f>
        <v>0</v>
      </c>
      <c r="X1345" s="17">
        <f>+wp!X1344</f>
        <v>0</v>
      </c>
      <c r="Y1345" s="17">
        <f>+wp!Y1344</f>
        <v>0</v>
      </c>
      <c r="Z1345" s="17">
        <f>+wp!Z1344</f>
        <v>0</v>
      </c>
      <c r="AA1345" s="17">
        <f>+wp!AA1344</f>
        <v>0</v>
      </c>
      <c r="AB1345" s="17">
        <f>+wp!AB1344</f>
        <v>0</v>
      </c>
      <c r="AC1345" s="17">
        <f>+wp!AC1344</f>
        <v>0</v>
      </c>
      <c r="AD1345" s="17">
        <f>+wp!AD1344</f>
        <v>0</v>
      </c>
    </row>
    <row r="1346" spans="3:30" x14ac:dyDescent="0.25">
      <c r="C1346" s="4">
        <f>+wp!C1345</f>
        <v>0</v>
      </c>
      <c r="D1346">
        <f>+wp!D1345</f>
        <v>0</v>
      </c>
      <c r="E1346">
        <f>+wp!E1345</f>
        <v>0</v>
      </c>
      <c r="F1346">
        <f>+wp!F1345</f>
        <v>0</v>
      </c>
      <c r="G1346" t="s">
        <v>191</v>
      </c>
      <c r="H1346">
        <f>+wp!I1345</f>
        <v>0</v>
      </c>
      <c r="I1346">
        <f>+wp!J1345</f>
        <v>0</v>
      </c>
      <c r="J1346">
        <v>1</v>
      </c>
      <c r="L1346" s="16">
        <f>+wp!M1345</f>
        <v>0</v>
      </c>
      <c r="M1346" s="34">
        <f>+wp!N1345</f>
        <v>0</v>
      </c>
      <c r="N1346" s="17">
        <f>+wp!O1345</f>
        <v>0</v>
      </c>
      <c r="O1346" s="17">
        <f>+wp!P1345</f>
        <v>0</v>
      </c>
      <c r="P1346" s="18" t="s">
        <v>532</v>
      </c>
      <c r="Q1346" s="17">
        <f>+wp!R1345</f>
        <v>0</v>
      </c>
      <c r="S1346" s="17">
        <f>+wp!S1345</f>
        <v>0</v>
      </c>
      <c r="T1346" s="17">
        <f>+wp!T1345</f>
        <v>0</v>
      </c>
      <c r="U1346" s="17">
        <f>+wp!U1345</f>
        <v>0</v>
      </c>
      <c r="V1346" s="17">
        <f>+wp!V1345</f>
        <v>0</v>
      </c>
      <c r="W1346" s="17">
        <f>+wp!W1345</f>
        <v>0</v>
      </c>
      <c r="X1346" s="17">
        <f>+wp!X1345</f>
        <v>0</v>
      </c>
      <c r="Y1346" s="17">
        <f>+wp!Y1345</f>
        <v>0</v>
      </c>
      <c r="Z1346" s="17">
        <f>+wp!Z1345</f>
        <v>0</v>
      </c>
      <c r="AA1346" s="17">
        <f>+wp!AA1345</f>
        <v>0</v>
      </c>
      <c r="AB1346" s="17">
        <f>+wp!AB1345</f>
        <v>0</v>
      </c>
      <c r="AC1346" s="17">
        <f>+wp!AC1345</f>
        <v>0</v>
      </c>
      <c r="AD1346" s="17">
        <f>+wp!AD1345</f>
        <v>0</v>
      </c>
    </row>
    <row r="1347" spans="3:30" x14ac:dyDescent="0.25">
      <c r="C1347" s="4">
        <f>+wp!C1346</f>
        <v>0</v>
      </c>
      <c r="D1347">
        <f>+wp!D1346</f>
        <v>0</v>
      </c>
      <c r="E1347">
        <f>+wp!E1346</f>
        <v>0</v>
      </c>
      <c r="F1347">
        <f>+wp!F1346</f>
        <v>0</v>
      </c>
      <c r="G1347" t="s">
        <v>191</v>
      </c>
      <c r="H1347">
        <f>+wp!I1346</f>
        <v>0</v>
      </c>
      <c r="I1347">
        <f>+wp!J1346</f>
        <v>0</v>
      </c>
      <c r="J1347">
        <v>1</v>
      </c>
      <c r="L1347" s="16">
        <f>+wp!M1346</f>
        <v>0</v>
      </c>
      <c r="M1347" s="34">
        <f>+wp!N1346</f>
        <v>0</v>
      </c>
      <c r="N1347" s="17">
        <f>+wp!O1346</f>
        <v>0</v>
      </c>
      <c r="O1347" s="17">
        <f>+wp!P1346</f>
        <v>0</v>
      </c>
      <c r="P1347" s="18" t="s">
        <v>532</v>
      </c>
      <c r="Q1347" s="17">
        <f>+wp!R1346</f>
        <v>0</v>
      </c>
      <c r="S1347" s="17">
        <f>+wp!S1346</f>
        <v>0</v>
      </c>
      <c r="T1347" s="17">
        <f>+wp!T1346</f>
        <v>0</v>
      </c>
      <c r="U1347" s="17">
        <f>+wp!U1346</f>
        <v>0</v>
      </c>
      <c r="V1347" s="17">
        <f>+wp!V1346</f>
        <v>0</v>
      </c>
      <c r="W1347" s="17">
        <f>+wp!W1346</f>
        <v>0</v>
      </c>
      <c r="X1347" s="17">
        <f>+wp!X1346</f>
        <v>0</v>
      </c>
      <c r="Y1347" s="17">
        <f>+wp!Y1346</f>
        <v>0</v>
      </c>
      <c r="Z1347" s="17">
        <f>+wp!Z1346</f>
        <v>0</v>
      </c>
      <c r="AA1347" s="17">
        <f>+wp!AA1346</f>
        <v>0</v>
      </c>
      <c r="AB1347" s="17">
        <f>+wp!AB1346</f>
        <v>0</v>
      </c>
      <c r="AC1347" s="17">
        <f>+wp!AC1346</f>
        <v>0</v>
      </c>
      <c r="AD1347" s="17">
        <f>+wp!AD1346</f>
        <v>0</v>
      </c>
    </row>
    <row r="1348" spans="3:30" x14ac:dyDescent="0.25">
      <c r="C1348" s="4">
        <f>+wp!C1347</f>
        <v>0</v>
      </c>
      <c r="D1348">
        <f>+wp!D1347</f>
        <v>0</v>
      </c>
      <c r="E1348">
        <f>+wp!E1347</f>
        <v>0</v>
      </c>
      <c r="F1348">
        <f>+wp!F1347</f>
        <v>0</v>
      </c>
      <c r="G1348" t="s">
        <v>191</v>
      </c>
      <c r="H1348">
        <f>+wp!I1347</f>
        <v>0</v>
      </c>
      <c r="I1348">
        <f>+wp!J1347</f>
        <v>0</v>
      </c>
      <c r="J1348">
        <v>1</v>
      </c>
      <c r="L1348" s="16">
        <f>+wp!M1347</f>
        <v>0</v>
      </c>
      <c r="M1348" s="34">
        <f>+wp!N1347</f>
        <v>0</v>
      </c>
      <c r="N1348" s="17">
        <f>+wp!O1347</f>
        <v>0</v>
      </c>
      <c r="O1348" s="17">
        <f>+wp!P1347</f>
        <v>0</v>
      </c>
      <c r="P1348" s="18" t="s">
        <v>532</v>
      </c>
      <c r="Q1348" s="17">
        <f>+wp!R1347</f>
        <v>0</v>
      </c>
      <c r="S1348" s="17">
        <f>+wp!S1347</f>
        <v>0</v>
      </c>
      <c r="T1348" s="17">
        <f>+wp!T1347</f>
        <v>0</v>
      </c>
      <c r="U1348" s="17">
        <f>+wp!U1347</f>
        <v>0</v>
      </c>
      <c r="V1348" s="17">
        <f>+wp!V1347</f>
        <v>0</v>
      </c>
      <c r="W1348" s="17">
        <f>+wp!W1347</f>
        <v>0</v>
      </c>
      <c r="X1348" s="17">
        <f>+wp!X1347</f>
        <v>0</v>
      </c>
      <c r="Y1348" s="17">
        <f>+wp!Y1347</f>
        <v>0</v>
      </c>
      <c r="Z1348" s="17">
        <f>+wp!Z1347</f>
        <v>0</v>
      </c>
      <c r="AA1348" s="17">
        <f>+wp!AA1347</f>
        <v>0</v>
      </c>
      <c r="AB1348" s="17">
        <f>+wp!AB1347</f>
        <v>0</v>
      </c>
      <c r="AC1348" s="17">
        <f>+wp!AC1347</f>
        <v>0</v>
      </c>
      <c r="AD1348" s="17">
        <f>+wp!AD1347</f>
        <v>0</v>
      </c>
    </row>
    <row r="1349" spans="3:30" x14ac:dyDescent="0.25">
      <c r="C1349" s="4">
        <f>+wp!C1348</f>
        <v>0</v>
      </c>
      <c r="D1349">
        <f>+wp!D1348</f>
        <v>0</v>
      </c>
      <c r="E1349">
        <f>+wp!E1348</f>
        <v>0</v>
      </c>
      <c r="F1349">
        <f>+wp!F1348</f>
        <v>0</v>
      </c>
      <c r="G1349" t="s">
        <v>191</v>
      </c>
      <c r="H1349">
        <f>+wp!I1348</f>
        <v>0</v>
      </c>
      <c r="I1349">
        <f>+wp!J1348</f>
        <v>0</v>
      </c>
      <c r="J1349">
        <v>1</v>
      </c>
      <c r="L1349" s="16">
        <f>+wp!M1348</f>
        <v>0</v>
      </c>
      <c r="M1349" s="34">
        <f>+wp!N1348</f>
        <v>0</v>
      </c>
      <c r="N1349" s="17">
        <f>+wp!O1348</f>
        <v>0</v>
      </c>
      <c r="O1349" s="17">
        <f>+wp!P1348</f>
        <v>0</v>
      </c>
      <c r="P1349" s="18" t="s">
        <v>532</v>
      </c>
      <c r="Q1349" s="17">
        <f>+wp!R1348</f>
        <v>0</v>
      </c>
      <c r="S1349" s="17">
        <f>+wp!S1348</f>
        <v>0</v>
      </c>
      <c r="T1349" s="17">
        <f>+wp!T1348</f>
        <v>0</v>
      </c>
      <c r="U1349" s="17">
        <f>+wp!U1348</f>
        <v>0</v>
      </c>
      <c r="V1349" s="17">
        <f>+wp!V1348</f>
        <v>0</v>
      </c>
      <c r="W1349" s="17">
        <f>+wp!W1348</f>
        <v>0</v>
      </c>
      <c r="X1349" s="17">
        <f>+wp!X1348</f>
        <v>0</v>
      </c>
      <c r="Y1349" s="17">
        <f>+wp!Y1348</f>
        <v>0</v>
      </c>
      <c r="Z1349" s="17">
        <f>+wp!Z1348</f>
        <v>0</v>
      </c>
      <c r="AA1349" s="17">
        <f>+wp!AA1348</f>
        <v>0</v>
      </c>
      <c r="AB1349" s="17">
        <f>+wp!AB1348</f>
        <v>0</v>
      </c>
      <c r="AC1349" s="17">
        <f>+wp!AC1348</f>
        <v>0</v>
      </c>
      <c r="AD1349" s="17">
        <f>+wp!AD1348</f>
        <v>0</v>
      </c>
    </row>
    <row r="1350" spans="3:30" x14ac:dyDescent="0.25">
      <c r="C1350" s="4">
        <f>+wp!C1349</f>
        <v>0</v>
      </c>
      <c r="D1350">
        <f>+wp!D1349</f>
        <v>0</v>
      </c>
      <c r="E1350">
        <f>+wp!E1349</f>
        <v>0</v>
      </c>
      <c r="F1350">
        <f>+wp!F1349</f>
        <v>0</v>
      </c>
      <c r="G1350" t="s">
        <v>191</v>
      </c>
      <c r="H1350">
        <f>+wp!I1349</f>
        <v>0</v>
      </c>
      <c r="I1350">
        <f>+wp!J1349</f>
        <v>0</v>
      </c>
      <c r="J1350">
        <v>1</v>
      </c>
      <c r="L1350" s="16">
        <f>+wp!M1349</f>
        <v>0</v>
      </c>
      <c r="M1350" s="34">
        <f>+wp!N1349</f>
        <v>0</v>
      </c>
      <c r="N1350" s="17">
        <f>+wp!O1349</f>
        <v>0</v>
      </c>
      <c r="O1350" s="17">
        <f>+wp!P1349</f>
        <v>0</v>
      </c>
      <c r="P1350" s="18" t="s">
        <v>532</v>
      </c>
      <c r="Q1350" s="17">
        <f>+wp!R1349</f>
        <v>0</v>
      </c>
      <c r="S1350" s="17">
        <f>+wp!S1349</f>
        <v>0</v>
      </c>
      <c r="T1350" s="17">
        <f>+wp!T1349</f>
        <v>0</v>
      </c>
      <c r="U1350" s="17">
        <f>+wp!U1349</f>
        <v>0</v>
      </c>
      <c r="V1350" s="17">
        <f>+wp!V1349</f>
        <v>0</v>
      </c>
      <c r="W1350" s="17">
        <f>+wp!W1349</f>
        <v>0</v>
      </c>
      <c r="X1350" s="17">
        <f>+wp!X1349</f>
        <v>0</v>
      </c>
      <c r="Y1350" s="17">
        <f>+wp!Y1349</f>
        <v>0</v>
      </c>
      <c r="Z1350" s="17">
        <f>+wp!Z1349</f>
        <v>0</v>
      </c>
      <c r="AA1350" s="17">
        <f>+wp!AA1349</f>
        <v>0</v>
      </c>
      <c r="AB1350" s="17">
        <f>+wp!AB1349</f>
        <v>0</v>
      </c>
      <c r="AC1350" s="17">
        <f>+wp!AC1349</f>
        <v>0</v>
      </c>
      <c r="AD1350" s="17">
        <f>+wp!AD1349</f>
        <v>0</v>
      </c>
    </row>
    <row r="1351" spans="3:30" x14ac:dyDescent="0.25">
      <c r="C1351" s="4">
        <f>+wp!C1350</f>
        <v>0</v>
      </c>
      <c r="D1351">
        <f>+wp!D1350</f>
        <v>0</v>
      </c>
      <c r="E1351">
        <f>+wp!E1350</f>
        <v>0</v>
      </c>
      <c r="F1351">
        <f>+wp!F1350</f>
        <v>0</v>
      </c>
      <c r="G1351" t="s">
        <v>191</v>
      </c>
      <c r="H1351">
        <f>+wp!I1350</f>
        <v>0</v>
      </c>
      <c r="I1351">
        <f>+wp!J1350</f>
        <v>0</v>
      </c>
      <c r="J1351">
        <v>1</v>
      </c>
      <c r="L1351" s="16">
        <f>+wp!M1350</f>
        <v>0</v>
      </c>
      <c r="M1351" s="34">
        <f>+wp!N1350</f>
        <v>0</v>
      </c>
      <c r="N1351" s="17">
        <f>+wp!O1350</f>
        <v>0</v>
      </c>
      <c r="O1351" s="17">
        <f>+wp!P1350</f>
        <v>0</v>
      </c>
      <c r="P1351" s="18" t="s">
        <v>532</v>
      </c>
      <c r="Q1351" s="17">
        <f>+wp!R1350</f>
        <v>0</v>
      </c>
      <c r="S1351" s="17">
        <f>+wp!S1350</f>
        <v>0</v>
      </c>
      <c r="T1351" s="17">
        <f>+wp!T1350</f>
        <v>0</v>
      </c>
      <c r="U1351" s="17">
        <f>+wp!U1350</f>
        <v>0</v>
      </c>
      <c r="V1351" s="17">
        <f>+wp!V1350</f>
        <v>0</v>
      </c>
      <c r="W1351" s="17">
        <f>+wp!W1350</f>
        <v>0</v>
      </c>
      <c r="X1351" s="17">
        <f>+wp!X1350</f>
        <v>0</v>
      </c>
      <c r="Y1351" s="17">
        <f>+wp!Y1350</f>
        <v>0</v>
      </c>
      <c r="Z1351" s="17">
        <f>+wp!Z1350</f>
        <v>0</v>
      </c>
      <c r="AA1351" s="17">
        <f>+wp!AA1350</f>
        <v>0</v>
      </c>
      <c r="AB1351" s="17">
        <f>+wp!AB1350</f>
        <v>0</v>
      </c>
      <c r="AC1351" s="17">
        <f>+wp!AC1350</f>
        <v>0</v>
      </c>
      <c r="AD1351" s="17">
        <f>+wp!AD1350</f>
        <v>0</v>
      </c>
    </row>
    <row r="1352" spans="3:30" x14ac:dyDescent="0.25">
      <c r="C1352" s="4">
        <f>+wp!C1351</f>
        <v>0</v>
      </c>
      <c r="D1352">
        <f>+wp!D1351</f>
        <v>0</v>
      </c>
      <c r="E1352">
        <f>+wp!E1351</f>
        <v>0</v>
      </c>
      <c r="F1352">
        <f>+wp!F1351</f>
        <v>0</v>
      </c>
      <c r="G1352" t="s">
        <v>191</v>
      </c>
      <c r="H1352">
        <f>+wp!I1351</f>
        <v>0</v>
      </c>
      <c r="I1352">
        <f>+wp!J1351</f>
        <v>0</v>
      </c>
      <c r="J1352">
        <v>1</v>
      </c>
      <c r="L1352" s="16">
        <f>+wp!M1351</f>
        <v>0</v>
      </c>
      <c r="M1352" s="34">
        <f>+wp!N1351</f>
        <v>0</v>
      </c>
      <c r="N1352" s="17">
        <f>+wp!O1351</f>
        <v>0</v>
      </c>
      <c r="O1352" s="17">
        <f>+wp!P1351</f>
        <v>0</v>
      </c>
      <c r="P1352" s="18" t="s">
        <v>532</v>
      </c>
      <c r="Q1352" s="17">
        <f>+wp!R1351</f>
        <v>0</v>
      </c>
      <c r="S1352" s="17">
        <f>+wp!S1351</f>
        <v>0</v>
      </c>
      <c r="T1352" s="17">
        <f>+wp!T1351</f>
        <v>0</v>
      </c>
      <c r="U1352" s="17">
        <f>+wp!U1351</f>
        <v>0</v>
      </c>
      <c r="V1352" s="17">
        <f>+wp!V1351</f>
        <v>0</v>
      </c>
      <c r="W1352" s="17">
        <f>+wp!W1351</f>
        <v>0</v>
      </c>
      <c r="X1352" s="17">
        <f>+wp!X1351</f>
        <v>0</v>
      </c>
      <c r="Y1352" s="17">
        <f>+wp!Y1351</f>
        <v>0</v>
      </c>
      <c r="Z1352" s="17">
        <f>+wp!Z1351</f>
        <v>0</v>
      </c>
      <c r="AA1352" s="17">
        <f>+wp!AA1351</f>
        <v>0</v>
      </c>
      <c r="AB1352" s="17">
        <f>+wp!AB1351</f>
        <v>0</v>
      </c>
      <c r="AC1352" s="17">
        <f>+wp!AC1351</f>
        <v>0</v>
      </c>
      <c r="AD1352" s="17">
        <f>+wp!AD1351</f>
        <v>0</v>
      </c>
    </row>
    <row r="1353" spans="3:30" x14ac:dyDescent="0.25">
      <c r="C1353" s="4">
        <f>+wp!C1352</f>
        <v>0</v>
      </c>
      <c r="D1353">
        <f>+wp!D1352</f>
        <v>0</v>
      </c>
      <c r="E1353">
        <f>+wp!E1352</f>
        <v>0</v>
      </c>
      <c r="F1353">
        <f>+wp!F1352</f>
        <v>0</v>
      </c>
      <c r="G1353" t="s">
        <v>191</v>
      </c>
      <c r="H1353">
        <f>+wp!I1352</f>
        <v>0</v>
      </c>
      <c r="I1353">
        <f>+wp!J1352</f>
        <v>0</v>
      </c>
      <c r="J1353">
        <v>1</v>
      </c>
      <c r="L1353" s="16">
        <f>+wp!M1352</f>
        <v>0</v>
      </c>
      <c r="M1353" s="34">
        <f>+wp!N1352</f>
        <v>0</v>
      </c>
      <c r="N1353" s="17">
        <f>+wp!O1352</f>
        <v>0</v>
      </c>
      <c r="O1353" s="17">
        <f>+wp!P1352</f>
        <v>0</v>
      </c>
      <c r="P1353" s="18" t="s">
        <v>532</v>
      </c>
      <c r="Q1353" s="17">
        <f>+wp!R1352</f>
        <v>0</v>
      </c>
      <c r="S1353" s="17">
        <f>+wp!S1352</f>
        <v>0</v>
      </c>
      <c r="T1353" s="17">
        <f>+wp!T1352</f>
        <v>0</v>
      </c>
      <c r="U1353" s="17">
        <f>+wp!U1352</f>
        <v>0</v>
      </c>
      <c r="V1353" s="17">
        <f>+wp!V1352</f>
        <v>0</v>
      </c>
      <c r="W1353" s="17">
        <f>+wp!W1352</f>
        <v>0</v>
      </c>
      <c r="X1353" s="17">
        <f>+wp!X1352</f>
        <v>0</v>
      </c>
      <c r="Y1353" s="17">
        <f>+wp!Y1352</f>
        <v>0</v>
      </c>
      <c r="Z1353" s="17">
        <f>+wp!Z1352</f>
        <v>0</v>
      </c>
      <c r="AA1353" s="17">
        <f>+wp!AA1352</f>
        <v>0</v>
      </c>
      <c r="AB1353" s="17">
        <f>+wp!AB1352</f>
        <v>0</v>
      </c>
      <c r="AC1353" s="17">
        <f>+wp!AC1352</f>
        <v>0</v>
      </c>
      <c r="AD1353" s="17">
        <f>+wp!AD1352</f>
        <v>0</v>
      </c>
    </row>
    <row r="1354" spans="3:30" x14ac:dyDescent="0.25">
      <c r="C1354" s="4">
        <f>+wp!C1353</f>
        <v>0</v>
      </c>
      <c r="D1354">
        <f>+wp!D1353</f>
        <v>0</v>
      </c>
      <c r="E1354">
        <f>+wp!E1353</f>
        <v>0</v>
      </c>
      <c r="F1354">
        <f>+wp!F1353</f>
        <v>0</v>
      </c>
      <c r="G1354" t="s">
        <v>191</v>
      </c>
      <c r="H1354">
        <f>+wp!I1353</f>
        <v>0</v>
      </c>
      <c r="I1354">
        <f>+wp!J1353</f>
        <v>0</v>
      </c>
      <c r="J1354">
        <v>1</v>
      </c>
      <c r="L1354" s="16">
        <f>+wp!M1353</f>
        <v>0</v>
      </c>
      <c r="M1354" s="34">
        <f>+wp!N1353</f>
        <v>0</v>
      </c>
      <c r="N1354" s="17">
        <f>+wp!O1353</f>
        <v>0</v>
      </c>
      <c r="O1354" s="17">
        <f>+wp!P1353</f>
        <v>0</v>
      </c>
      <c r="P1354" s="18" t="s">
        <v>532</v>
      </c>
      <c r="Q1354" s="17">
        <f>+wp!R1353</f>
        <v>0</v>
      </c>
      <c r="S1354" s="17">
        <f>+wp!S1353</f>
        <v>0</v>
      </c>
      <c r="T1354" s="17">
        <f>+wp!T1353</f>
        <v>0</v>
      </c>
      <c r="U1354" s="17">
        <f>+wp!U1353</f>
        <v>0</v>
      </c>
      <c r="V1354" s="17">
        <f>+wp!V1353</f>
        <v>0</v>
      </c>
      <c r="W1354" s="17">
        <f>+wp!W1353</f>
        <v>0</v>
      </c>
      <c r="X1354" s="17">
        <f>+wp!X1353</f>
        <v>0</v>
      </c>
      <c r="Y1354" s="17">
        <f>+wp!Y1353</f>
        <v>0</v>
      </c>
      <c r="Z1354" s="17">
        <f>+wp!Z1353</f>
        <v>0</v>
      </c>
      <c r="AA1354" s="17">
        <f>+wp!AA1353</f>
        <v>0</v>
      </c>
      <c r="AB1354" s="17">
        <f>+wp!AB1353</f>
        <v>0</v>
      </c>
      <c r="AC1354" s="17">
        <f>+wp!AC1353</f>
        <v>0</v>
      </c>
      <c r="AD1354" s="17">
        <f>+wp!AD1353</f>
        <v>0</v>
      </c>
    </row>
    <row r="1355" spans="3:30" x14ac:dyDescent="0.25">
      <c r="C1355" s="4">
        <f>+wp!C1354</f>
        <v>0</v>
      </c>
      <c r="D1355">
        <f>+wp!D1354</f>
        <v>0</v>
      </c>
      <c r="E1355">
        <f>+wp!E1354</f>
        <v>0</v>
      </c>
      <c r="F1355">
        <f>+wp!F1354</f>
        <v>0</v>
      </c>
      <c r="G1355" t="s">
        <v>191</v>
      </c>
      <c r="H1355">
        <f>+wp!I1354</f>
        <v>0</v>
      </c>
      <c r="I1355">
        <f>+wp!J1354</f>
        <v>0</v>
      </c>
      <c r="J1355">
        <v>1</v>
      </c>
      <c r="L1355" s="16">
        <f>+wp!M1354</f>
        <v>0</v>
      </c>
      <c r="M1355" s="34">
        <f>+wp!N1354</f>
        <v>0</v>
      </c>
      <c r="N1355" s="17">
        <f>+wp!O1354</f>
        <v>0</v>
      </c>
      <c r="O1355" s="17">
        <f>+wp!P1354</f>
        <v>0</v>
      </c>
      <c r="P1355" s="18" t="s">
        <v>532</v>
      </c>
      <c r="Q1355" s="17">
        <f>+wp!R1354</f>
        <v>0</v>
      </c>
      <c r="S1355" s="17">
        <f>+wp!S1354</f>
        <v>0</v>
      </c>
      <c r="T1355" s="17">
        <f>+wp!T1354</f>
        <v>0</v>
      </c>
      <c r="U1355" s="17">
        <f>+wp!U1354</f>
        <v>0</v>
      </c>
      <c r="V1355" s="17">
        <f>+wp!V1354</f>
        <v>0</v>
      </c>
      <c r="W1355" s="17">
        <f>+wp!W1354</f>
        <v>0</v>
      </c>
      <c r="X1355" s="17">
        <f>+wp!X1354</f>
        <v>0</v>
      </c>
      <c r="Y1355" s="17">
        <f>+wp!Y1354</f>
        <v>0</v>
      </c>
      <c r="Z1355" s="17">
        <f>+wp!Z1354</f>
        <v>0</v>
      </c>
      <c r="AA1355" s="17">
        <f>+wp!AA1354</f>
        <v>0</v>
      </c>
      <c r="AB1355" s="17">
        <f>+wp!AB1354</f>
        <v>0</v>
      </c>
      <c r="AC1355" s="17">
        <f>+wp!AC1354</f>
        <v>0</v>
      </c>
      <c r="AD1355" s="17">
        <f>+wp!AD1354</f>
        <v>0</v>
      </c>
    </row>
    <row r="1356" spans="3:30" x14ac:dyDescent="0.25">
      <c r="C1356" s="4">
        <f>+wp!C1355</f>
        <v>0</v>
      </c>
      <c r="D1356">
        <f>+wp!D1355</f>
        <v>0</v>
      </c>
      <c r="E1356">
        <f>+wp!E1355</f>
        <v>0</v>
      </c>
      <c r="F1356">
        <f>+wp!F1355</f>
        <v>0</v>
      </c>
      <c r="G1356" t="s">
        <v>191</v>
      </c>
      <c r="H1356">
        <f>+wp!I1355</f>
        <v>0</v>
      </c>
      <c r="I1356">
        <f>+wp!J1355</f>
        <v>0</v>
      </c>
      <c r="J1356">
        <v>1</v>
      </c>
      <c r="L1356" s="16">
        <f>+wp!M1355</f>
        <v>0</v>
      </c>
      <c r="M1356" s="34">
        <f>+wp!N1355</f>
        <v>0</v>
      </c>
      <c r="N1356" s="17">
        <f>+wp!O1355</f>
        <v>0</v>
      </c>
      <c r="O1356" s="17">
        <f>+wp!P1355</f>
        <v>0</v>
      </c>
      <c r="P1356" s="18" t="s">
        <v>532</v>
      </c>
      <c r="Q1356" s="17">
        <f>+wp!R1355</f>
        <v>0</v>
      </c>
      <c r="S1356" s="17">
        <f>+wp!S1355</f>
        <v>0</v>
      </c>
      <c r="T1356" s="17">
        <f>+wp!T1355</f>
        <v>0</v>
      </c>
      <c r="U1356" s="17">
        <f>+wp!U1355</f>
        <v>0</v>
      </c>
      <c r="V1356" s="17">
        <f>+wp!V1355</f>
        <v>0</v>
      </c>
      <c r="W1356" s="17">
        <f>+wp!W1355</f>
        <v>0</v>
      </c>
      <c r="X1356" s="17">
        <f>+wp!X1355</f>
        <v>0</v>
      </c>
      <c r="Y1356" s="17">
        <f>+wp!Y1355</f>
        <v>0</v>
      </c>
      <c r="Z1356" s="17">
        <f>+wp!Z1355</f>
        <v>0</v>
      </c>
      <c r="AA1356" s="17">
        <f>+wp!AA1355</f>
        <v>0</v>
      </c>
      <c r="AB1356" s="17">
        <f>+wp!AB1355</f>
        <v>0</v>
      </c>
      <c r="AC1356" s="17">
        <f>+wp!AC1355</f>
        <v>0</v>
      </c>
      <c r="AD1356" s="17">
        <f>+wp!AD1355</f>
        <v>0</v>
      </c>
    </row>
    <row r="1357" spans="3:30" x14ac:dyDescent="0.25">
      <c r="C1357" s="4">
        <f>+wp!C1356</f>
        <v>0</v>
      </c>
      <c r="D1357">
        <f>+wp!D1356</f>
        <v>0</v>
      </c>
      <c r="E1357">
        <f>+wp!E1356</f>
        <v>0</v>
      </c>
      <c r="F1357">
        <f>+wp!F1356</f>
        <v>0</v>
      </c>
      <c r="G1357" t="s">
        <v>191</v>
      </c>
      <c r="H1357">
        <f>+wp!I1356</f>
        <v>0</v>
      </c>
      <c r="I1357">
        <f>+wp!J1356</f>
        <v>0</v>
      </c>
      <c r="J1357">
        <v>1</v>
      </c>
      <c r="L1357" s="16">
        <f>+wp!M1356</f>
        <v>0</v>
      </c>
      <c r="M1357" s="34">
        <f>+wp!N1356</f>
        <v>0</v>
      </c>
      <c r="N1357" s="17">
        <f>+wp!O1356</f>
        <v>0</v>
      </c>
      <c r="O1357" s="17">
        <f>+wp!P1356</f>
        <v>0</v>
      </c>
      <c r="P1357" s="18" t="s">
        <v>532</v>
      </c>
      <c r="Q1357" s="17">
        <f>+wp!R1356</f>
        <v>0</v>
      </c>
      <c r="S1357" s="17">
        <f>+wp!S1356</f>
        <v>0</v>
      </c>
      <c r="T1357" s="17">
        <f>+wp!T1356</f>
        <v>0</v>
      </c>
      <c r="U1357" s="17">
        <f>+wp!U1356</f>
        <v>0</v>
      </c>
      <c r="V1357" s="17">
        <f>+wp!V1356</f>
        <v>0</v>
      </c>
      <c r="W1357" s="17">
        <f>+wp!W1356</f>
        <v>0</v>
      </c>
      <c r="X1357" s="17">
        <f>+wp!X1356</f>
        <v>0</v>
      </c>
      <c r="Y1357" s="17">
        <f>+wp!Y1356</f>
        <v>0</v>
      </c>
      <c r="Z1357" s="17">
        <f>+wp!Z1356</f>
        <v>0</v>
      </c>
      <c r="AA1357" s="17">
        <f>+wp!AA1356</f>
        <v>0</v>
      </c>
      <c r="AB1357" s="17">
        <f>+wp!AB1356</f>
        <v>0</v>
      </c>
      <c r="AC1357" s="17">
        <f>+wp!AC1356</f>
        <v>0</v>
      </c>
      <c r="AD1357" s="17">
        <f>+wp!AD1356</f>
        <v>0</v>
      </c>
    </row>
    <row r="1358" spans="3:30" x14ac:dyDescent="0.25">
      <c r="C1358" s="4">
        <f>+wp!C1357</f>
        <v>0</v>
      </c>
      <c r="D1358">
        <f>+wp!D1357</f>
        <v>0</v>
      </c>
      <c r="E1358">
        <f>+wp!E1357</f>
        <v>0</v>
      </c>
      <c r="F1358">
        <f>+wp!F1357</f>
        <v>0</v>
      </c>
      <c r="G1358" t="s">
        <v>191</v>
      </c>
      <c r="H1358">
        <f>+wp!I1357</f>
        <v>0</v>
      </c>
      <c r="I1358">
        <f>+wp!J1357</f>
        <v>0</v>
      </c>
      <c r="J1358">
        <v>1</v>
      </c>
      <c r="L1358" s="16">
        <f>+wp!M1357</f>
        <v>0</v>
      </c>
      <c r="M1358" s="34">
        <f>+wp!N1357</f>
        <v>0</v>
      </c>
      <c r="N1358" s="17">
        <f>+wp!O1357</f>
        <v>0</v>
      </c>
      <c r="O1358" s="17">
        <f>+wp!P1357</f>
        <v>0</v>
      </c>
      <c r="P1358" s="18" t="s">
        <v>532</v>
      </c>
      <c r="Q1358" s="17">
        <f>+wp!R1357</f>
        <v>0</v>
      </c>
      <c r="S1358" s="17">
        <f>+wp!S1357</f>
        <v>0</v>
      </c>
      <c r="T1358" s="17">
        <f>+wp!T1357</f>
        <v>0</v>
      </c>
      <c r="U1358" s="17">
        <f>+wp!U1357</f>
        <v>0</v>
      </c>
      <c r="V1358" s="17">
        <f>+wp!V1357</f>
        <v>0</v>
      </c>
      <c r="W1358" s="17">
        <f>+wp!W1357</f>
        <v>0</v>
      </c>
      <c r="X1358" s="17">
        <f>+wp!X1357</f>
        <v>0</v>
      </c>
      <c r="Y1358" s="17">
        <f>+wp!Y1357</f>
        <v>0</v>
      </c>
      <c r="Z1358" s="17">
        <f>+wp!Z1357</f>
        <v>0</v>
      </c>
      <c r="AA1358" s="17">
        <f>+wp!AA1357</f>
        <v>0</v>
      </c>
      <c r="AB1358" s="17">
        <f>+wp!AB1357</f>
        <v>0</v>
      </c>
      <c r="AC1358" s="17">
        <f>+wp!AC1357</f>
        <v>0</v>
      </c>
      <c r="AD1358" s="17">
        <f>+wp!AD1357</f>
        <v>0</v>
      </c>
    </row>
    <row r="1359" spans="3:30" x14ac:dyDescent="0.25">
      <c r="C1359" s="4">
        <f>+wp!C1358</f>
        <v>0</v>
      </c>
      <c r="D1359">
        <f>+wp!D1358</f>
        <v>0</v>
      </c>
      <c r="E1359">
        <f>+wp!E1358</f>
        <v>0</v>
      </c>
      <c r="F1359">
        <f>+wp!F1358</f>
        <v>0</v>
      </c>
      <c r="G1359" t="s">
        <v>191</v>
      </c>
      <c r="H1359">
        <f>+wp!I1358</f>
        <v>0</v>
      </c>
      <c r="I1359">
        <f>+wp!J1358</f>
        <v>0</v>
      </c>
      <c r="J1359">
        <v>1</v>
      </c>
      <c r="L1359" s="16">
        <f>+wp!M1358</f>
        <v>0</v>
      </c>
      <c r="M1359" s="34">
        <f>+wp!N1358</f>
        <v>0</v>
      </c>
      <c r="N1359" s="17">
        <f>+wp!O1358</f>
        <v>0</v>
      </c>
      <c r="O1359" s="17">
        <f>+wp!P1358</f>
        <v>0</v>
      </c>
      <c r="P1359" s="18" t="s">
        <v>532</v>
      </c>
      <c r="Q1359" s="17">
        <f>+wp!R1358</f>
        <v>0</v>
      </c>
      <c r="S1359" s="17">
        <f>+wp!S1358</f>
        <v>0</v>
      </c>
      <c r="T1359" s="17">
        <f>+wp!T1358</f>
        <v>0</v>
      </c>
      <c r="U1359" s="17">
        <f>+wp!U1358</f>
        <v>0</v>
      </c>
      <c r="V1359" s="17">
        <f>+wp!V1358</f>
        <v>0</v>
      </c>
      <c r="W1359" s="17">
        <f>+wp!W1358</f>
        <v>0</v>
      </c>
      <c r="X1359" s="17">
        <f>+wp!X1358</f>
        <v>0</v>
      </c>
      <c r="Y1359" s="17">
        <f>+wp!Y1358</f>
        <v>0</v>
      </c>
      <c r="Z1359" s="17">
        <f>+wp!Z1358</f>
        <v>0</v>
      </c>
      <c r="AA1359" s="17">
        <f>+wp!AA1358</f>
        <v>0</v>
      </c>
      <c r="AB1359" s="17">
        <f>+wp!AB1358</f>
        <v>0</v>
      </c>
      <c r="AC1359" s="17">
        <f>+wp!AC1358</f>
        <v>0</v>
      </c>
      <c r="AD1359" s="17">
        <f>+wp!AD1358</f>
        <v>0</v>
      </c>
    </row>
    <row r="1360" spans="3:30" x14ac:dyDescent="0.25">
      <c r="C1360" s="4">
        <f>+wp!C1359</f>
        <v>0</v>
      </c>
      <c r="D1360">
        <f>+wp!D1359</f>
        <v>0</v>
      </c>
      <c r="E1360">
        <f>+wp!E1359</f>
        <v>0</v>
      </c>
      <c r="F1360">
        <f>+wp!F1359</f>
        <v>0</v>
      </c>
      <c r="G1360" t="s">
        <v>191</v>
      </c>
      <c r="H1360">
        <f>+wp!I1359</f>
        <v>0</v>
      </c>
      <c r="I1360">
        <f>+wp!J1359</f>
        <v>0</v>
      </c>
      <c r="J1360">
        <v>1</v>
      </c>
      <c r="L1360" s="16">
        <f>+wp!M1359</f>
        <v>0</v>
      </c>
      <c r="M1360" s="34">
        <f>+wp!N1359</f>
        <v>0</v>
      </c>
      <c r="N1360" s="17">
        <f>+wp!O1359</f>
        <v>0</v>
      </c>
      <c r="O1360" s="17">
        <f>+wp!P1359</f>
        <v>0</v>
      </c>
      <c r="P1360" s="18" t="s">
        <v>532</v>
      </c>
      <c r="Q1360" s="17">
        <f>+wp!R1359</f>
        <v>0</v>
      </c>
      <c r="S1360" s="17">
        <f>+wp!S1359</f>
        <v>0</v>
      </c>
      <c r="T1360" s="17">
        <f>+wp!T1359</f>
        <v>0</v>
      </c>
      <c r="U1360" s="17">
        <f>+wp!U1359</f>
        <v>0</v>
      </c>
      <c r="V1360" s="17">
        <f>+wp!V1359</f>
        <v>0</v>
      </c>
      <c r="W1360" s="17">
        <f>+wp!W1359</f>
        <v>0</v>
      </c>
      <c r="X1360" s="17">
        <f>+wp!X1359</f>
        <v>0</v>
      </c>
      <c r="Y1360" s="17">
        <f>+wp!Y1359</f>
        <v>0</v>
      </c>
      <c r="Z1360" s="17">
        <f>+wp!Z1359</f>
        <v>0</v>
      </c>
      <c r="AA1360" s="17">
        <f>+wp!AA1359</f>
        <v>0</v>
      </c>
      <c r="AB1360" s="17">
        <f>+wp!AB1359</f>
        <v>0</v>
      </c>
      <c r="AC1360" s="17">
        <f>+wp!AC1359</f>
        <v>0</v>
      </c>
      <c r="AD1360" s="17">
        <f>+wp!AD1359</f>
        <v>0</v>
      </c>
    </row>
    <row r="1361" spans="3:30" x14ac:dyDescent="0.25">
      <c r="C1361" s="4">
        <f>+wp!C1360</f>
        <v>0</v>
      </c>
      <c r="D1361">
        <f>+wp!D1360</f>
        <v>0</v>
      </c>
      <c r="E1361">
        <f>+wp!E1360</f>
        <v>0</v>
      </c>
      <c r="F1361">
        <f>+wp!F1360</f>
        <v>0</v>
      </c>
      <c r="G1361" t="s">
        <v>191</v>
      </c>
      <c r="H1361">
        <f>+wp!I1360</f>
        <v>0</v>
      </c>
      <c r="I1361">
        <f>+wp!J1360</f>
        <v>0</v>
      </c>
      <c r="J1361">
        <v>1</v>
      </c>
      <c r="L1361" s="16">
        <f>+wp!M1360</f>
        <v>0</v>
      </c>
      <c r="M1361" s="34">
        <f>+wp!N1360</f>
        <v>0</v>
      </c>
      <c r="N1361" s="17">
        <f>+wp!O1360</f>
        <v>0</v>
      </c>
      <c r="O1361" s="17">
        <f>+wp!P1360</f>
        <v>0</v>
      </c>
      <c r="P1361" s="18" t="s">
        <v>532</v>
      </c>
      <c r="Q1361" s="17">
        <f>+wp!R1360</f>
        <v>0</v>
      </c>
      <c r="S1361" s="17">
        <f>+wp!S1360</f>
        <v>0</v>
      </c>
      <c r="T1361" s="17">
        <f>+wp!T1360</f>
        <v>0</v>
      </c>
      <c r="U1361" s="17">
        <f>+wp!U1360</f>
        <v>0</v>
      </c>
      <c r="V1361" s="17">
        <f>+wp!V1360</f>
        <v>0</v>
      </c>
      <c r="W1361" s="17">
        <f>+wp!W1360</f>
        <v>0</v>
      </c>
      <c r="X1361" s="17">
        <f>+wp!X1360</f>
        <v>0</v>
      </c>
      <c r="Y1361" s="17">
        <f>+wp!Y1360</f>
        <v>0</v>
      </c>
      <c r="Z1361" s="17">
        <f>+wp!Z1360</f>
        <v>0</v>
      </c>
      <c r="AA1361" s="17">
        <f>+wp!AA1360</f>
        <v>0</v>
      </c>
      <c r="AB1361" s="17">
        <f>+wp!AB1360</f>
        <v>0</v>
      </c>
      <c r="AC1361" s="17">
        <f>+wp!AC1360</f>
        <v>0</v>
      </c>
      <c r="AD1361" s="17">
        <f>+wp!AD1360</f>
        <v>0</v>
      </c>
    </row>
    <row r="1362" spans="3:30" x14ac:dyDescent="0.25">
      <c r="C1362" s="4">
        <f>+wp!C1361</f>
        <v>0</v>
      </c>
      <c r="D1362">
        <f>+wp!D1361</f>
        <v>0</v>
      </c>
      <c r="E1362">
        <f>+wp!E1361</f>
        <v>0</v>
      </c>
      <c r="F1362">
        <f>+wp!F1361</f>
        <v>0</v>
      </c>
      <c r="G1362" t="s">
        <v>191</v>
      </c>
      <c r="H1362">
        <f>+wp!I1361</f>
        <v>0</v>
      </c>
      <c r="I1362">
        <f>+wp!J1361</f>
        <v>0</v>
      </c>
      <c r="J1362">
        <v>1</v>
      </c>
      <c r="L1362" s="16">
        <f>+wp!M1361</f>
        <v>0</v>
      </c>
      <c r="M1362" s="34">
        <f>+wp!N1361</f>
        <v>0</v>
      </c>
      <c r="N1362" s="17">
        <f>+wp!O1361</f>
        <v>0</v>
      </c>
      <c r="O1362" s="17">
        <f>+wp!P1361</f>
        <v>0</v>
      </c>
      <c r="P1362" s="18" t="s">
        <v>532</v>
      </c>
      <c r="Q1362" s="17">
        <f>+wp!R1361</f>
        <v>0</v>
      </c>
      <c r="S1362" s="17">
        <f>+wp!S1361</f>
        <v>0</v>
      </c>
      <c r="T1362" s="17">
        <f>+wp!T1361</f>
        <v>0</v>
      </c>
      <c r="U1362" s="17">
        <f>+wp!U1361</f>
        <v>0</v>
      </c>
      <c r="V1362" s="17">
        <f>+wp!V1361</f>
        <v>0</v>
      </c>
      <c r="W1362" s="17">
        <f>+wp!W1361</f>
        <v>0</v>
      </c>
      <c r="X1362" s="17">
        <f>+wp!X1361</f>
        <v>0</v>
      </c>
      <c r="Y1362" s="17">
        <f>+wp!Y1361</f>
        <v>0</v>
      </c>
      <c r="Z1362" s="17">
        <f>+wp!Z1361</f>
        <v>0</v>
      </c>
      <c r="AA1362" s="17">
        <f>+wp!AA1361</f>
        <v>0</v>
      </c>
      <c r="AB1362" s="17">
        <f>+wp!AB1361</f>
        <v>0</v>
      </c>
      <c r="AC1362" s="17">
        <f>+wp!AC1361</f>
        <v>0</v>
      </c>
      <c r="AD1362" s="17">
        <f>+wp!AD1361</f>
        <v>0</v>
      </c>
    </row>
    <row r="1363" spans="3:30" x14ac:dyDescent="0.25">
      <c r="C1363" s="4">
        <f>+wp!C1362</f>
        <v>0</v>
      </c>
      <c r="D1363">
        <f>+wp!D1362</f>
        <v>0</v>
      </c>
      <c r="E1363">
        <f>+wp!E1362</f>
        <v>0</v>
      </c>
      <c r="F1363">
        <f>+wp!F1362</f>
        <v>0</v>
      </c>
      <c r="G1363" t="s">
        <v>191</v>
      </c>
      <c r="H1363">
        <f>+wp!I1362</f>
        <v>0</v>
      </c>
      <c r="I1363">
        <f>+wp!J1362</f>
        <v>0</v>
      </c>
      <c r="J1363">
        <v>1</v>
      </c>
      <c r="L1363" s="16">
        <f>+wp!M1362</f>
        <v>0</v>
      </c>
      <c r="M1363" s="34">
        <f>+wp!N1362</f>
        <v>0</v>
      </c>
      <c r="N1363" s="17">
        <f>+wp!O1362</f>
        <v>0</v>
      </c>
      <c r="O1363" s="17">
        <f>+wp!P1362</f>
        <v>0</v>
      </c>
      <c r="P1363" s="18" t="s">
        <v>532</v>
      </c>
      <c r="Q1363" s="17">
        <f>+wp!R1362</f>
        <v>0</v>
      </c>
      <c r="S1363" s="17">
        <f>+wp!S1362</f>
        <v>0</v>
      </c>
      <c r="T1363" s="17">
        <f>+wp!T1362</f>
        <v>0</v>
      </c>
      <c r="U1363" s="17">
        <f>+wp!U1362</f>
        <v>0</v>
      </c>
      <c r="V1363" s="17">
        <f>+wp!V1362</f>
        <v>0</v>
      </c>
      <c r="W1363" s="17">
        <f>+wp!W1362</f>
        <v>0</v>
      </c>
      <c r="X1363" s="17">
        <f>+wp!X1362</f>
        <v>0</v>
      </c>
      <c r="Y1363" s="17">
        <f>+wp!Y1362</f>
        <v>0</v>
      </c>
      <c r="Z1363" s="17">
        <f>+wp!Z1362</f>
        <v>0</v>
      </c>
      <c r="AA1363" s="17">
        <f>+wp!AA1362</f>
        <v>0</v>
      </c>
      <c r="AB1363" s="17">
        <f>+wp!AB1362</f>
        <v>0</v>
      </c>
      <c r="AC1363" s="17">
        <f>+wp!AC1362</f>
        <v>0</v>
      </c>
      <c r="AD1363" s="17">
        <f>+wp!AD1362</f>
        <v>0</v>
      </c>
    </row>
    <row r="1364" spans="3:30" x14ac:dyDescent="0.25">
      <c r="C1364" s="4">
        <f>+wp!C1363</f>
        <v>0</v>
      </c>
      <c r="D1364">
        <f>+wp!D1363</f>
        <v>0</v>
      </c>
      <c r="E1364">
        <f>+wp!E1363</f>
        <v>0</v>
      </c>
      <c r="F1364">
        <f>+wp!F1363</f>
        <v>0</v>
      </c>
      <c r="G1364" t="s">
        <v>191</v>
      </c>
      <c r="H1364">
        <f>+wp!I1363</f>
        <v>0</v>
      </c>
      <c r="I1364">
        <f>+wp!J1363</f>
        <v>0</v>
      </c>
      <c r="J1364">
        <v>1</v>
      </c>
      <c r="L1364" s="16">
        <f>+wp!M1363</f>
        <v>0</v>
      </c>
      <c r="M1364" s="34">
        <f>+wp!N1363</f>
        <v>0</v>
      </c>
      <c r="N1364" s="17">
        <f>+wp!O1363</f>
        <v>0</v>
      </c>
      <c r="O1364" s="17">
        <f>+wp!P1363</f>
        <v>0</v>
      </c>
      <c r="P1364" s="18" t="s">
        <v>532</v>
      </c>
      <c r="Q1364" s="17">
        <f>+wp!R1363</f>
        <v>0</v>
      </c>
      <c r="S1364" s="17">
        <f>+wp!S1363</f>
        <v>0</v>
      </c>
      <c r="T1364" s="17">
        <f>+wp!T1363</f>
        <v>0</v>
      </c>
      <c r="U1364" s="17">
        <f>+wp!U1363</f>
        <v>0</v>
      </c>
      <c r="V1364" s="17">
        <f>+wp!V1363</f>
        <v>0</v>
      </c>
      <c r="W1364" s="17">
        <f>+wp!W1363</f>
        <v>0</v>
      </c>
      <c r="X1364" s="17">
        <f>+wp!X1363</f>
        <v>0</v>
      </c>
      <c r="Y1364" s="17">
        <f>+wp!Y1363</f>
        <v>0</v>
      </c>
      <c r="Z1364" s="17">
        <f>+wp!Z1363</f>
        <v>0</v>
      </c>
      <c r="AA1364" s="17">
        <f>+wp!AA1363</f>
        <v>0</v>
      </c>
      <c r="AB1364" s="17">
        <f>+wp!AB1363</f>
        <v>0</v>
      </c>
      <c r="AC1364" s="17">
        <f>+wp!AC1363</f>
        <v>0</v>
      </c>
      <c r="AD1364" s="17">
        <f>+wp!AD1363</f>
        <v>0</v>
      </c>
    </row>
    <row r="1365" spans="3:30" x14ac:dyDescent="0.25">
      <c r="C1365" s="4">
        <f>+wp!C1364</f>
        <v>0</v>
      </c>
      <c r="D1365">
        <f>+wp!D1364</f>
        <v>0</v>
      </c>
      <c r="E1365">
        <f>+wp!E1364</f>
        <v>0</v>
      </c>
      <c r="F1365">
        <f>+wp!F1364</f>
        <v>0</v>
      </c>
      <c r="G1365" t="s">
        <v>191</v>
      </c>
      <c r="H1365">
        <f>+wp!I1364</f>
        <v>0</v>
      </c>
      <c r="I1365">
        <f>+wp!J1364</f>
        <v>0</v>
      </c>
      <c r="J1365">
        <v>1</v>
      </c>
      <c r="L1365" s="16">
        <f>+wp!M1364</f>
        <v>0</v>
      </c>
      <c r="M1365" s="34">
        <f>+wp!N1364</f>
        <v>0</v>
      </c>
      <c r="N1365" s="17">
        <f>+wp!O1364</f>
        <v>0</v>
      </c>
      <c r="O1365" s="17">
        <f>+wp!P1364</f>
        <v>0</v>
      </c>
      <c r="P1365" s="18" t="s">
        <v>532</v>
      </c>
      <c r="Q1365" s="17">
        <f>+wp!R1364</f>
        <v>0</v>
      </c>
      <c r="S1365" s="17">
        <f>+wp!S1364</f>
        <v>0</v>
      </c>
      <c r="T1365" s="17">
        <f>+wp!T1364</f>
        <v>0</v>
      </c>
      <c r="U1365" s="17">
        <f>+wp!U1364</f>
        <v>0</v>
      </c>
      <c r="V1365" s="17">
        <f>+wp!V1364</f>
        <v>0</v>
      </c>
      <c r="W1365" s="17">
        <f>+wp!W1364</f>
        <v>0</v>
      </c>
      <c r="X1365" s="17">
        <f>+wp!X1364</f>
        <v>0</v>
      </c>
      <c r="Y1365" s="17">
        <f>+wp!Y1364</f>
        <v>0</v>
      </c>
      <c r="Z1365" s="17">
        <f>+wp!Z1364</f>
        <v>0</v>
      </c>
      <c r="AA1365" s="17">
        <f>+wp!AA1364</f>
        <v>0</v>
      </c>
      <c r="AB1365" s="17">
        <f>+wp!AB1364</f>
        <v>0</v>
      </c>
      <c r="AC1365" s="17">
        <f>+wp!AC1364</f>
        <v>0</v>
      </c>
      <c r="AD1365" s="17">
        <f>+wp!AD1364</f>
        <v>0</v>
      </c>
    </row>
    <row r="1366" spans="3:30" x14ac:dyDescent="0.25">
      <c r="C1366" s="4">
        <f>+wp!C1365</f>
        <v>0</v>
      </c>
      <c r="D1366">
        <f>+wp!D1365</f>
        <v>0</v>
      </c>
      <c r="E1366">
        <f>+wp!E1365</f>
        <v>0</v>
      </c>
      <c r="F1366">
        <f>+wp!F1365</f>
        <v>0</v>
      </c>
      <c r="G1366" t="s">
        <v>191</v>
      </c>
      <c r="H1366">
        <f>+wp!I1365</f>
        <v>0</v>
      </c>
      <c r="I1366">
        <f>+wp!J1365</f>
        <v>0</v>
      </c>
      <c r="J1366">
        <v>1</v>
      </c>
      <c r="L1366" s="16">
        <f>+wp!M1365</f>
        <v>0</v>
      </c>
      <c r="M1366" s="34">
        <f>+wp!N1365</f>
        <v>0</v>
      </c>
      <c r="N1366" s="17">
        <f>+wp!O1365</f>
        <v>0</v>
      </c>
      <c r="O1366" s="17">
        <f>+wp!P1365</f>
        <v>0</v>
      </c>
      <c r="P1366" s="18" t="s">
        <v>532</v>
      </c>
      <c r="Q1366" s="17">
        <f>+wp!R1365</f>
        <v>0</v>
      </c>
      <c r="S1366" s="17">
        <f>+wp!S1365</f>
        <v>0</v>
      </c>
      <c r="T1366" s="17">
        <f>+wp!T1365</f>
        <v>0</v>
      </c>
      <c r="U1366" s="17">
        <f>+wp!U1365</f>
        <v>0</v>
      </c>
      <c r="V1366" s="17">
        <f>+wp!V1365</f>
        <v>0</v>
      </c>
      <c r="W1366" s="17">
        <f>+wp!W1365</f>
        <v>0</v>
      </c>
      <c r="X1366" s="17">
        <f>+wp!X1365</f>
        <v>0</v>
      </c>
      <c r="Y1366" s="17">
        <f>+wp!Y1365</f>
        <v>0</v>
      </c>
      <c r="Z1366" s="17">
        <f>+wp!Z1365</f>
        <v>0</v>
      </c>
      <c r="AA1366" s="17">
        <f>+wp!AA1365</f>
        <v>0</v>
      </c>
      <c r="AB1366" s="17">
        <f>+wp!AB1365</f>
        <v>0</v>
      </c>
      <c r="AC1366" s="17">
        <f>+wp!AC1365</f>
        <v>0</v>
      </c>
      <c r="AD1366" s="17">
        <f>+wp!AD1365</f>
        <v>0</v>
      </c>
    </row>
    <row r="1367" spans="3:30" x14ac:dyDescent="0.25">
      <c r="C1367" s="4">
        <f>+wp!C1366</f>
        <v>0</v>
      </c>
      <c r="D1367">
        <f>+wp!D1366</f>
        <v>0</v>
      </c>
      <c r="E1367">
        <f>+wp!E1366</f>
        <v>0</v>
      </c>
      <c r="F1367">
        <f>+wp!F1366</f>
        <v>0</v>
      </c>
      <c r="G1367" t="s">
        <v>191</v>
      </c>
      <c r="H1367">
        <f>+wp!I1366</f>
        <v>0</v>
      </c>
      <c r="I1367">
        <f>+wp!J1366</f>
        <v>0</v>
      </c>
      <c r="J1367">
        <v>1</v>
      </c>
      <c r="L1367" s="16">
        <f>+wp!M1366</f>
        <v>0</v>
      </c>
      <c r="M1367" s="34">
        <f>+wp!N1366</f>
        <v>0</v>
      </c>
      <c r="N1367" s="17">
        <f>+wp!O1366</f>
        <v>0</v>
      </c>
      <c r="O1367" s="17">
        <f>+wp!P1366</f>
        <v>0</v>
      </c>
      <c r="P1367" s="18" t="s">
        <v>532</v>
      </c>
      <c r="Q1367" s="17">
        <f>+wp!R1366</f>
        <v>0</v>
      </c>
      <c r="S1367" s="17">
        <f>+wp!S1366</f>
        <v>0</v>
      </c>
      <c r="T1367" s="17">
        <f>+wp!T1366</f>
        <v>0</v>
      </c>
      <c r="U1367" s="17">
        <f>+wp!U1366</f>
        <v>0</v>
      </c>
      <c r="V1367" s="17">
        <f>+wp!V1366</f>
        <v>0</v>
      </c>
      <c r="W1367" s="17">
        <f>+wp!W1366</f>
        <v>0</v>
      </c>
      <c r="X1367" s="17">
        <f>+wp!X1366</f>
        <v>0</v>
      </c>
      <c r="Y1367" s="17">
        <f>+wp!Y1366</f>
        <v>0</v>
      </c>
      <c r="Z1367" s="17">
        <f>+wp!Z1366</f>
        <v>0</v>
      </c>
      <c r="AA1367" s="17">
        <f>+wp!AA1366</f>
        <v>0</v>
      </c>
      <c r="AB1367" s="17">
        <f>+wp!AB1366</f>
        <v>0</v>
      </c>
      <c r="AC1367" s="17">
        <f>+wp!AC1366</f>
        <v>0</v>
      </c>
      <c r="AD1367" s="17">
        <f>+wp!AD1366</f>
        <v>0</v>
      </c>
    </row>
    <row r="1368" spans="3:30" x14ac:dyDescent="0.25">
      <c r="C1368" s="4">
        <f>+wp!C1367</f>
        <v>0</v>
      </c>
      <c r="D1368">
        <f>+wp!D1367</f>
        <v>0</v>
      </c>
      <c r="E1368">
        <f>+wp!E1367</f>
        <v>0</v>
      </c>
      <c r="F1368">
        <f>+wp!F1367</f>
        <v>0</v>
      </c>
      <c r="G1368" t="s">
        <v>191</v>
      </c>
      <c r="H1368">
        <f>+wp!I1367</f>
        <v>0</v>
      </c>
      <c r="I1368">
        <f>+wp!J1367</f>
        <v>0</v>
      </c>
      <c r="J1368">
        <v>1</v>
      </c>
      <c r="L1368" s="16">
        <f>+wp!M1367</f>
        <v>0</v>
      </c>
      <c r="M1368" s="34">
        <f>+wp!N1367</f>
        <v>0</v>
      </c>
      <c r="N1368" s="17">
        <f>+wp!O1367</f>
        <v>0</v>
      </c>
      <c r="O1368" s="17">
        <f>+wp!P1367</f>
        <v>0</v>
      </c>
      <c r="P1368" s="18" t="s">
        <v>532</v>
      </c>
      <c r="Q1368" s="17">
        <f>+wp!R1367</f>
        <v>0</v>
      </c>
      <c r="S1368" s="17">
        <f>+wp!S1367</f>
        <v>0</v>
      </c>
      <c r="T1368" s="17">
        <f>+wp!T1367</f>
        <v>0</v>
      </c>
      <c r="U1368" s="17">
        <f>+wp!U1367</f>
        <v>0</v>
      </c>
      <c r="V1368" s="17">
        <f>+wp!V1367</f>
        <v>0</v>
      </c>
      <c r="W1368" s="17">
        <f>+wp!W1367</f>
        <v>0</v>
      </c>
      <c r="X1368" s="17">
        <f>+wp!X1367</f>
        <v>0</v>
      </c>
      <c r="Y1368" s="17">
        <f>+wp!Y1367</f>
        <v>0</v>
      </c>
      <c r="Z1368" s="17">
        <f>+wp!Z1367</f>
        <v>0</v>
      </c>
      <c r="AA1368" s="17">
        <f>+wp!AA1367</f>
        <v>0</v>
      </c>
      <c r="AB1368" s="17">
        <f>+wp!AB1367</f>
        <v>0</v>
      </c>
      <c r="AC1368" s="17">
        <f>+wp!AC1367</f>
        <v>0</v>
      </c>
      <c r="AD1368" s="17">
        <f>+wp!AD1367</f>
        <v>0</v>
      </c>
    </row>
    <row r="1369" spans="3:30" x14ac:dyDescent="0.25">
      <c r="C1369" s="4">
        <f>+wp!C1368</f>
        <v>0</v>
      </c>
      <c r="D1369">
        <f>+wp!D1368</f>
        <v>0</v>
      </c>
      <c r="E1369">
        <f>+wp!E1368</f>
        <v>0</v>
      </c>
      <c r="F1369">
        <f>+wp!F1368</f>
        <v>0</v>
      </c>
      <c r="G1369" t="s">
        <v>191</v>
      </c>
      <c r="H1369">
        <f>+wp!I1368</f>
        <v>0</v>
      </c>
      <c r="I1369">
        <f>+wp!J1368</f>
        <v>0</v>
      </c>
      <c r="J1369">
        <v>1</v>
      </c>
      <c r="L1369" s="16">
        <f>+wp!M1368</f>
        <v>0</v>
      </c>
      <c r="M1369" s="34">
        <f>+wp!N1368</f>
        <v>0</v>
      </c>
      <c r="N1369" s="17">
        <f>+wp!O1368</f>
        <v>0</v>
      </c>
      <c r="O1369" s="17">
        <f>+wp!P1368</f>
        <v>0</v>
      </c>
      <c r="P1369" s="18" t="s">
        <v>532</v>
      </c>
      <c r="Q1369" s="17">
        <f>+wp!R1368</f>
        <v>0</v>
      </c>
      <c r="S1369" s="17">
        <f>+wp!S1368</f>
        <v>0</v>
      </c>
      <c r="T1369" s="17">
        <f>+wp!T1368</f>
        <v>0</v>
      </c>
      <c r="U1369" s="17">
        <f>+wp!U1368</f>
        <v>0</v>
      </c>
      <c r="V1369" s="17">
        <f>+wp!V1368</f>
        <v>0</v>
      </c>
      <c r="W1369" s="17">
        <f>+wp!W1368</f>
        <v>0</v>
      </c>
      <c r="X1369" s="17">
        <f>+wp!X1368</f>
        <v>0</v>
      </c>
      <c r="Y1369" s="17">
        <f>+wp!Y1368</f>
        <v>0</v>
      </c>
      <c r="Z1369" s="17">
        <f>+wp!Z1368</f>
        <v>0</v>
      </c>
      <c r="AA1369" s="17">
        <f>+wp!AA1368</f>
        <v>0</v>
      </c>
      <c r="AB1369" s="17">
        <f>+wp!AB1368</f>
        <v>0</v>
      </c>
      <c r="AC1369" s="17">
        <f>+wp!AC1368</f>
        <v>0</v>
      </c>
      <c r="AD1369" s="17">
        <f>+wp!AD1368</f>
        <v>0</v>
      </c>
    </row>
    <row r="1370" spans="3:30" x14ac:dyDescent="0.25">
      <c r="C1370" s="4">
        <f>+wp!C1369</f>
        <v>0</v>
      </c>
      <c r="D1370">
        <f>+wp!D1369</f>
        <v>0</v>
      </c>
      <c r="E1370">
        <f>+wp!E1369</f>
        <v>0</v>
      </c>
      <c r="F1370">
        <f>+wp!F1369</f>
        <v>0</v>
      </c>
      <c r="G1370" t="s">
        <v>191</v>
      </c>
      <c r="H1370">
        <f>+wp!I1369</f>
        <v>0</v>
      </c>
      <c r="I1370">
        <f>+wp!J1369</f>
        <v>0</v>
      </c>
      <c r="J1370">
        <v>1</v>
      </c>
      <c r="L1370" s="16">
        <f>+wp!M1369</f>
        <v>0</v>
      </c>
      <c r="M1370" s="34">
        <f>+wp!N1369</f>
        <v>0</v>
      </c>
      <c r="N1370" s="17">
        <f>+wp!O1369</f>
        <v>0</v>
      </c>
      <c r="O1370" s="17">
        <f>+wp!P1369</f>
        <v>0</v>
      </c>
      <c r="P1370" s="18" t="s">
        <v>532</v>
      </c>
      <c r="Q1370" s="17">
        <f>+wp!R1369</f>
        <v>0</v>
      </c>
      <c r="S1370" s="17">
        <f>+wp!S1369</f>
        <v>0</v>
      </c>
      <c r="T1370" s="17">
        <f>+wp!T1369</f>
        <v>0</v>
      </c>
      <c r="U1370" s="17">
        <f>+wp!U1369</f>
        <v>0</v>
      </c>
      <c r="V1370" s="17">
        <f>+wp!V1369</f>
        <v>0</v>
      </c>
      <c r="W1370" s="17">
        <f>+wp!W1369</f>
        <v>0</v>
      </c>
      <c r="X1370" s="17">
        <f>+wp!X1369</f>
        <v>0</v>
      </c>
      <c r="Y1370" s="17">
        <f>+wp!Y1369</f>
        <v>0</v>
      </c>
      <c r="Z1370" s="17">
        <f>+wp!Z1369</f>
        <v>0</v>
      </c>
      <c r="AA1370" s="17">
        <f>+wp!AA1369</f>
        <v>0</v>
      </c>
      <c r="AB1370" s="17">
        <f>+wp!AB1369</f>
        <v>0</v>
      </c>
      <c r="AC1370" s="17">
        <f>+wp!AC1369</f>
        <v>0</v>
      </c>
      <c r="AD1370" s="17">
        <f>+wp!AD1369</f>
        <v>0</v>
      </c>
    </row>
    <row r="1371" spans="3:30" x14ac:dyDescent="0.25">
      <c r="C1371" s="4">
        <f>+wp!C1370</f>
        <v>0</v>
      </c>
      <c r="D1371">
        <f>+wp!D1370</f>
        <v>0</v>
      </c>
      <c r="E1371">
        <f>+wp!E1370</f>
        <v>0</v>
      </c>
      <c r="F1371">
        <f>+wp!F1370</f>
        <v>0</v>
      </c>
      <c r="G1371" t="s">
        <v>191</v>
      </c>
      <c r="H1371">
        <f>+wp!I1370</f>
        <v>0</v>
      </c>
      <c r="I1371">
        <f>+wp!J1370</f>
        <v>0</v>
      </c>
      <c r="J1371">
        <v>1</v>
      </c>
      <c r="L1371" s="16">
        <f>+wp!M1370</f>
        <v>0</v>
      </c>
      <c r="M1371" s="34">
        <f>+wp!N1370</f>
        <v>0</v>
      </c>
      <c r="N1371" s="17">
        <f>+wp!O1370</f>
        <v>0</v>
      </c>
      <c r="O1371" s="17">
        <f>+wp!P1370</f>
        <v>0</v>
      </c>
      <c r="P1371" s="18" t="s">
        <v>532</v>
      </c>
      <c r="Q1371" s="17">
        <f>+wp!R1370</f>
        <v>0</v>
      </c>
      <c r="S1371" s="17">
        <f>+wp!S1370</f>
        <v>0</v>
      </c>
      <c r="T1371" s="17">
        <f>+wp!T1370</f>
        <v>0</v>
      </c>
      <c r="U1371" s="17">
        <f>+wp!U1370</f>
        <v>0</v>
      </c>
      <c r="V1371" s="17">
        <f>+wp!V1370</f>
        <v>0</v>
      </c>
      <c r="W1371" s="17">
        <f>+wp!W1370</f>
        <v>0</v>
      </c>
      <c r="X1371" s="17">
        <f>+wp!X1370</f>
        <v>0</v>
      </c>
      <c r="Y1371" s="17">
        <f>+wp!Y1370</f>
        <v>0</v>
      </c>
      <c r="Z1371" s="17">
        <f>+wp!Z1370</f>
        <v>0</v>
      </c>
      <c r="AA1371" s="17">
        <f>+wp!AA1370</f>
        <v>0</v>
      </c>
      <c r="AB1371" s="17">
        <f>+wp!AB1370</f>
        <v>0</v>
      </c>
      <c r="AC1371" s="17">
        <f>+wp!AC1370</f>
        <v>0</v>
      </c>
      <c r="AD1371" s="17">
        <f>+wp!AD1370</f>
        <v>0</v>
      </c>
    </row>
    <row r="1372" spans="3:30" x14ac:dyDescent="0.25">
      <c r="C1372" s="4">
        <f>+wp!C1371</f>
        <v>0</v>
      </c>
      <c r="D1372">
        <f>+wp!D1371</f>
        <v>0</v>
      </c>
      <c r="E1372">
        <f>+wp!E1371</f>
        <v>0</v>
      </c>
      <c r="F1372">
        <f>+wp!F1371</f>
        <v>0</v>
      </c>
      <c r="G1372" t="s">
        <v>191</v>
      </c>
      <c r="H1372">
        <f>+wp!I1371</f>
        <v>0</v>
      </c>
      <c r="I1372">
        <f>+wp!J1371</f>
        <v>0</v>
      </c>
      <c r="J1372">
        <v>1</v>
      </c>
      <c r="L1372" s="16">
        <f>+wp!M1371</f>
        <v>0</v>
      </c>
      <c r="M1372" s="34">
        <f>+wp!N1371</f>
        <v>0</v>
      </c>
      <c r="N1372" s="17">
        <f>+wp!O1371</f>
        <v>0</v>
      </c>
      <c r="O1372" s="17">
        <f>+wp!P1371</f>
        <v>0</v>
      </c>
      <c r="P1372" s="18" t="s">
        <v>532</v>
      </c>
      <c r="Q1372" s="17">
        <f>+wp!R1371</f>
        <v>0</v>
      </c>
      <c r="S1372" s="17">
        <f>+wp!S1371</f>
        <v>0</v>
      </c>
      <c r="T1372" s="17">
        <f>+wp!T1371</f>
        <v>0</v>
      </c>
      <c r="U1372" s="17">
        <f>+wp!U1371</f>
        <v>0</v>
      </c>
      <c r="V1372" s="17">
        <f>+wp!V1371</f>
        <v>0</v>
      </c>
      <c r="W1372" s="17">
        <f>+wp!W1371</f>
        <v>0</v>
      </c>
      <c r="X1372" s="17">
        <f>+wp!X1371</f>
        <v>0</v>
      </c>
      <c r="Y1372" s="17">
        <f>+wp!Y1371</f>
        <v>0</v>
      </c>
      <c r="Z1372" s="17">
        <f>+wp!Z1371</f>
        <v>0</v>
      </c>
      <c r="AA1372" s="17">
        <f>+wp!AA1371</f>
        <v>0</v>
      </c>
      <c r="AB1372" s="17">
        <f>+wp!AB1371</f>
        <v>0</v>
      </c>
      <c r="AC1372" s="17">
        <f>+wp!AC1371</f>
        <v>0</v>
      </c>
      <c r="AD1372" s="17">
        <f>+wp!AD1371</f>
        <v>0</v>
      </c>
    </row>
    <row r="1373" spans="3:30" x14ac:dyDescent="0.25">
      <c r="C1373" s="4">
        <f>+wp!C1372</f>
        <v>0</v>
      </c>
      <c r="D1373">
        <f>+wp!D1372</f>
        <v>0</v>
      </c>
      <c r="E1373">
        <f>+wp!E1372</f>
        <v>0</v>
      </c>
      <c r="F1373">
        <f>+wp!F1372</f>
        <v>0</v>
      </c>
      <c r="G1373" t="s">
        <v>191</v>
      </c>
      <c r="H1373">
        <f>+wp!I1372</f>
        <v>0</v>
      </c>
      <c r="I1373">
        <f>+wp!J1372</f>
        <v>0</v>
      </c>
      <c r="J1373">
        <v>1</v>
      </c>
      <c r="L1373" s="16">
        <f>+wp!M1372</f>
        <v>0</v>
      </c>
      <c r="M1373" s="34">
        <f>+wp!N1372</f>
        <v>0</v>
      </c>
      <c r="N1373" s="17">
        <f>+wp!O1372</f>
        <v>0</v>
      </c>
      <c r="O1373" s="17">
        <f>+wp!P1372</f>
        <v>0</v>
      </c>
      <c r="P1373" s="18" t="s">
        <v>532</v>
      </c>
      <c r="Q1373" s="17">
        <f>+wp!R1372</f>
        <v>0</v>
      </c>
      <c r="S1373" s="17">
        <f>+wp!S1372</f>
        <v>0</v>
      </c>
      <c r="T1373" s="17">
        <f>+wp!T1372</f>
        <v>0</v>
      </c>
      <c r="U1373" s="17">
        <f>+wp!U1372</f>
        <v>0</v>
      </c>
      <c r="V1373" s="17">
        <f>+wp!V1372</f>
        <v>0</v>
      </c>
      <c r="W1373" s="17">
        <f>+wp!W1372</f>
        <v>0</v>
      </c>
      <c r="X1373" s="17">
        <f>+wp!X1372</f>
        <v>0</v>
      </c>
      <c r="Y1373" s="17">
        <f>+wp!Y1372</f>
        <v>0</v>
      </c>
      <c r="Z1373" s="17">
        <f>+wp!Z1372</f>
        <v>0</v>
      </c>
      <c r="AA1373" s="17">
        <f>+wp!AA1372</f>
        <v>0</v>
      </c>
      <c r="AB1373" s="17">
        <f>+wp!AB1372</f>
        <v>0</v>
      </c>
      <c r="AC1373" s="17">
        <f>+wp!AC1372</f>
        <v>0</v>
      </c>
      <c r="AD1373" s="17">
        <f>+wp!AD1372</f>
        <v>0</v>
      </c>
    </row>
    <row r="1374" spans="3:30" x14ac:dyDescent="0.25">
      <c r="C1374" s="4">
        <f>+wp!C1373</f>
        <v>0</v>
      </c>
      <c r="D1374">
        <f>+wp!D1373</f>
        <v>0</v>
      </c>
      <c r="E1374">
        <f>+wp!E1373</f>
        <v>0</v>
      </c>
      <c r="F1374">
        <f>+wp!F1373</f>
        <v>0</v>
      </c>
      <c r="G1374" t="s">
        <v>191</v>
      </c>
      <c r="H1374">
        <f>+wp!I1373</f>
        <v>0</v>
      </c>
      <c r="I1374">
        <f>+wp!J1373</f>
        <v>0</v>
      </c>
      <c r="J1374">
        <v>1</v>
      </c>
      <c r="L1374" s="16">
        <f>+wp!M1373</f>
        <v>0</v>
      </c>
      <c r="M1374" s="34">
        <f>+wp!N1373</f>
        <v>0</v>
      </c>
      <c r="N1374" s="17">
        <f>+wp!O1373</f>
        <v>0</v>
      </c>
      <c r="O1374" s="17">
        <f>+wp!P1373</f>
        <v>0</v>
      </c>
      <c r="P1374" s="18" t="s">
        <v>532</v>
      </c>
      <c r="Q1374" s="17">
        <f>+wp!R1373</f>
        <v>0</v>
      </c>
      <c r="S1374" s="17">
        <f>+wp!S1373</f>
        <v>0</v>
      </c>
      <c r="T1374" s="17">
        <f>+wp!T1373</f>
        <v>0</v>
      </c>
      <c r="U1374" s="17">
        <f>+wp!U1373</f>
        <v>0</v>
      </c>
      <c r="V1374" s="17">
        <f>+wp!V1373</f>
        <v>0</v>
      </c>
      <c r="W1374" s="17">
        <f>+wp!W1373</f>
        <v>0</v>
      </c>
      <c r="X1374" s="17">
        <f>+wp!X1373</f>
        <v>0</v>
      </c>
      <c r="Y1374" s="17">
        <f>+wp!Y1373</f>
        <v>0</v>
      </c>
      <c r="Z1374" s="17">
        <f>+wp!Z1373</f>
        <v>0</v>
      </c>
      <c r="AA1374" s="17">
        <f>+wp!AA1373</f>
        <v>0</v>
      </c>
      <c r="AB1374" s="17">
        <f>+wp!AB1373</f>
        <v>0</v>
      </c>
      <c r="AC1374" s="17">
        <f>+wp!AC1373</f>
        <v>0</v>
      </c>
      <c r="AD1374" s="17">
        <f>+wp!AD1373</f>
        <v>0</v>
      </c>
    </row>
    <row r="1375" spans="3:30" x14ac:dyDescent="0.25">
      <c r="C1375" s="4">
        <f>+wp!C1374</f>
        <v>0</v>
      </c>
      <c r="D1375">
        <f>+wp!D1374</f>
        <v>0</v>
      </c>
      <c r="E1375">
        <f>+wp!E1374</f>
        <v>0</v>
      </c>
      <c r="F1375">
        <f>+wp!F1374</f>
        <v>0</v>
      </c>
      <c r="G1375" t="s">
        <v>191</v>
      </c>
      <c r="H1375">
        <f>+wp!I1374</f>
        <v>0</v>
      </c>
      <c r="I1375">
        <f>+wp!J1374</f>
        <v>0</v>
      </c>
      <c r="J1375">
        <v>1</v>
      </c>
      <c r="L1375" s="16">
        <f>+wp!M1374</f>
        <v>0</v>
      </c>
      <c r="M1375" s="34">
        <f>+wp!N1374</f>
        <v>0</v>
      </c>
      <c r="N1375" s="17">
        <f>+wp!O1374</f>
        <v>0</v>
      </c>
      <c r="O1375" s="17">
        <f>+wp!P1374</f>
        <v>0</v>
      </c>
      <c r="P1375" s="18" t="s">
        <v>532</v>
      </c>
      <c r="Q1375" s="17">
        <f>+wp!R1374</f>
        <v>0</v>
      </c>
      <c r="S1375" s="17">
        <f>+wp!S1374</f>
        <v>0</v>
      </c>
      <c r="T1375" s="17">
        <f>+wp!T1374</f>
        <v>0</v>
      </c>
      <c r="U1375" s="17">
        <f>+wp!U1374</f>
        <v>0</v>
      </c>
      <c r="V1375" s="17">
        <f>+wp!V1374</f>
        <v>0</v>
      </c>
      <c r="W1375" s="17">
        <f>+wp!W1374</f>
        <v>0</v>
      </c>
      <c r="X1375" s="17">
        <f>+wp!X1374</f>
        <v>0</v>
      </c>
      <c r="Y1375" s="17">
        <f>+wp!Y1374</f>
        <v>0</v>
      </c>
      <c r="Z1375" s="17">
        <f>+wp!Z1374</f>
        <v>0</v>
      </c>
      <c r="AA1375" s="17">
        <f>+wp!AA1374</f>
        <v>0</v>
      </c>
      <c r="AB1375" s="17">
        <f>+wp!AB1374</f>
        <v>0</v>
      </c>
      <c r="AC1375" s="17">
        <f>+wp!AC1374</f>
        <v>0</v>
      </c>
      <c r="AD1375" s="17">
        <f>+wp!AD1374</f>
        <v>0</v>
      </c>
    </row>
    <row r="1376" spans="3:30" x14ac:dyDescent="0.25">
      <c r="C1376" s="4">
        <f>+wp!C1375</f>
        <v>0</v>
      </c>
      <c r="D1376">
        <f>+wp!D1375</f>
        <v>0</v>
      </c>
      <c r="E1376">
        <f>+wp!E1375</f>
        <v>0</v>
      </c>
      <c r="F1376">
        <f>+wp!F1375</f>
        <v>0</v>
      </c>
      <c r="G1376" t="s">
        <v>191</v>
      </c>
      <c r="H1376">
        <f>+wp!I1375</f>
        <v>0</v>
      </c>
      <c r="I1376">
        <f>+wp!J1375</f>
        <v>0</v>
      </c>
      <c r="J1376">
        <v>1</v>
      </c>
      <c r="L1376" s="16">
        <f>+wp!M1375</f>
        <v>0</v>
      </c>
      <c r="M1376" s="34">
        <f>+wp!N1375</f>
        <v>0</v>
      </c>
      <c r="N1376" s="17">
        <f>+wp!O1375</f>
        <v>0</v>
      </c>
      <c r="O1376" s="17">
        <f>+wp!P1375</f>
        <v>0</v>
      </c>
      <c r="P1376" s="18" t="s">
        <v>532</v>
      </c>
      <c r="Q1376" s="17">
        <f>+wp!R1375</f>
        <v>0</v>
      </c>
      <c r="S1376" s="17">
        <f>+wp!S1375</f>
        <v>0</v>
      </c>
      <c r="T1376" s="17">
        <f>+wp!T1375</f>
        <v>0</v>
      </c>
      <c r="U1376" s="17">
        <f>+wp!U1375</f>
        <v>0</v>
      </c>
      <c r="V1376" s="17">
        <f>+wp!V1375</f>
        <v>0</v>
      </c>
      <c r="W1376" s="17">
        <f>+wp!W1375</f>
        <v>0</v>
      </c>
      <c r="X1376" s="17">
        <f>+wp!X1375</f>
        <v>0</v>
      </c>
      <c r="Y1376" s="17">
        <f>+wp!Y1375</f>
        <v>0</v>
      </c>
      <c r="Z1376" s="17">
        <f>+wp!Z1375</f>
        <v>0</v>
      </c>
      <c r="AA1376" s="17">
        <f>+wp!AA1375</f>
        <v>0</v>
      </c>
      <c r="AB1376" s="17">
        <f>+wp!AB1375</f>
        <v>0</v>
      </c>
      <c r="AC1376" s="17">
        <f>+wp!AC1375</f>
        <v>0</v>
      </c>
      <c r="AD1376" s="17">
        <f>+wp!AD1375</f>
        <v>0</v>
      </c>
    </row>
    <row r="1377" spans="3:30" x14ac:dyDescent="0.25">
      <c r="C1377" s="4">
        <f>+wp!C1376</f>
        <v>0</v>
      </c>
      <c r="D1377">
        <f>+wp!D1376</f>
        <v>0</v>
      </c>
      <c r="E1377">
        <f>+wp!E1376</f>
        <v>0</v>
      </c>
      <c r="F1377">
        <f>+wp!F1376</f>
        <v>0</v>
      </c>
      <c r="G1377" t="s">
        <v>191</v>
      </c>
      <c r="H1377">
        <f>+wp!I1376</f>
        <v>0</v>
      </c>
      <c r="I1377">
        <f>+wp!J1376</f>
        <v>0</v>
      </c>
      <c r="J1377">
        <v>1</v>
      </c>
      <c r="L1377" s="16">
        <f>+wp!M1376</f>
        <v>0</v>
      </c>
      <c r="M1377" s="34">
        <f>+wp!N1376</f>
        <v>0</v>
      </c>
      <c r="N1377" s="17">
        <f>+wp!O1376</f>
        <v>0</v>
      </c>
      <c r="O1377" s="17">
        <f>+wp!P1376</f>
        <v>0</v>
      </c>
      <c r="P1377" s="18" t="s">
        <v>532</v>
      </c>
      <c r="Q1377" s="17">
        <f>+wp!R1376</f>
        <v>0</v>
      </c>
      <c r="S1377" s="17">
        <f>+wp!S1376</f>
        <v>0</v>
      </c>
      <c r="T1377" s="17">
        <f>+wp!T1376</f>
        <v>0</v>
      </c>
      <c r="U1377" s="17">
        <f>+wp!U1376</f>
        <v>0</v>
      </c>
      <c r="V1377" s="17">
        <f>+wp!V1376</f>
        <v>0</v>
      </c>
      <c r="W1377" s="17">
        <f>+wp!W1376</f>
        <v>0</v>
      </c>
      <c r="X1377" s="17">
        <f>+wp!X1376</f>
        <v>0</v>
      </c>
      <c r="Y1377" s="17">
        <f>+wp!Y1376</f>
        <v>0</v>
      </c>
      <c r="Z1377" s="17">
        <f>+wp!Z1376</f>
        <v>0</v>
      </c>
      <c r="AA1377" s="17">
        <f>+wp!AA1376</f>
        <v>0</v>
      </c>
      <c r="AB1377" s="17">
        <f>+wp!AB1376</f>
        <v>0</v>
      </c>
      <c r="AC1377" s="17">
        <f>+wp!AC1376</f>
        <v>0</v>
      </c>
      <c r="AD1377" s="17">
        <f>+wp!AD1376</f>
        <v>0</v>
      </c>
    </row>
    <row r="1378" spans="3:30" x14ac:dyDescent="0.25">
      <c r="C1378" s="4">
        <f>+wp!C1377</f>
        <v>0</v>
      </c>
      <c r="D1378">
        <f>+wp!D1377</f>
        <v>0</v>
      </c>
      <c r="E1378">
        <f>+wp!E1377</f>
        <v>0</v>
      </c>
      <c r="F1378">
        <f>+wp!F1377</f>
        <v>0</v>
      </c>
      <c r="G1378" t="s">
        <v>191</v>
      </c>
      <c r="H1378">
        <f>+wp!I1377</f>
        <v>0</v>
      </c>
      <c r="I1378">
        <f>+wp!J1377</f>
        <v>0</v>
      </c>
      <c r="J1378">
        <v>1</v>
      </c>
      <c r="L1378" s="16">
        <f>+wp!M1377</f>
        <v>0</v>
      </c>
      <c r="M1378" s="34">
        <f>+wp!N1377</f>
        <v>0</v>
      </c>
      <c r="N1378" s="17">
        <f>+wp!O1377</f>
        <v>0</v>
      </c>
      <c r="O1378" s="17">
        <f>+wp!P1377</f>
        <v>0</v>
      </c>
      <c r="P1378" s="18" t="s">
        <v>532</v>
      </c>
      <c r="Q1378" s="17">
        <f>+wp!R1377</f>
        <v>0</v>
      </c>
      <c r="S1378" s="17">
        <f>+wp!S1377</f>
        <v>0</v>
      </c>
      <c r="T1378" s="17">
        <f>+wp!T1377</f>
        <v>0</v>
      </c>
      <c r="U1378" s="17">
        <f>+wp!U1377</f>
        <v>0</v>
      </c>
      <c r="V1378" s="17">
        <f>+wp!V1377</f>
        <v>0</v>
      </c>
      <c r="W1378" s="17">
        <f>+wp!W1377</f>
        <v>0</v>
      </c>
      <c r="X1378" s="17">
        <f>+wp!X1377</f>
        <v>0</v>
      </c>
      <c r="Y1378" s="17">
        <f>+wp!Y1377</f>
        <v>0</v>
      </c>
      <c r="Z1378" s="17">
        <f>+wp!Z1377</f>
        <v>0</v>
      </c>
      <c r="AA1378" s="17">
        <f>+wp!AA1377</f>
        <v>0</v>
      </c>
      <c r="AB1378" s="17">
        <f>+wp!AB1377</f>
        <v>0</v>
      </c>
      <c r="AC1378" s="17">
        <f>+wp!AC1377</f>
        <v>0</v>
      </c>
      <c r="AD1378" s="17">
        <f>+wp!AD1377</f>
        <v>0</v>
      </c>
    </row>
    <row r="1379" spans="3:30" x14ac:dyDescent="0.25">
      <c r="C1379" s="4">
        <f>+wp!C1378</f>
        <v>0</v>
      </c>
      <c r="D1379">
        <f>+wp!D1378</f>
        <v>0</v>
      </c>
      <c r="E1379">
        <f>+wp!E1378</f>
        <v>0</v>
      </c>
      <c r="F1379">
        <f>+wp!F1378</f>
        <v>0</v>
      </c>
      <c r="G1379" t="s">
        <v>191</v>
      </c>
      <c r="H1379">
        <f>+wp!I1378</f>
        <v>0</v>
      </c>
      <c r="I1379">
        <f>+wp!J1378</f>
        <v>0</v>
      </c>
      <c r="J1379">
        <v>1</v>
      </c>
      <c r="L1379" s="16">
        <f>+wp!M1378</f>
        <v>0</v>
      </c>
      <c r="M1379" s="34">
        <f>+wp!N1378</f>
        <v>0</v>
      </c>
      <c r="N1379" s="17">
        <f>+wp!O1378</f>
        <v>0</v>
      </c>
      <c r="O1379" s="17">
        <f>+wp!P1378</f>
        <v>0</v>
      </c>
      <c r="P1379" s="18" t="s">
        <v>532</v>
      </c>
      <c r="Q1379" s="17">
        <f>+wp!R1378</f>
        <v>0</v>
      </c>
      <c r="S1379" s="17">
        <f>+wp!S1378</f>
        <v>0</v>
      </c>
      <c r="T1379" s="17">
        <f>+wp!T1378</f>
        <v>0</v>
      </c>
      <c r="U1379" s="17">
        <f>+wp!U1378</f>
        <v>0</v>
      </c>
      <c r="V1379" s="17">
        <f>+wp!V1378</f>
        <v>0</v>
      </c>
      <c r="W1379" s="17">
        <f>+wp!W1378</f>
        <v>0</v>
      </c>
      <c r="X1379" s="17">
        <f>+wp!X1378</f>
        <v>0</v>
      </c>
      <c r="Y1379" s="17">
        <f>+wp!Y1378</f>
        <v>0</v>
      </c>
      <c r="Z1379" s="17">
        <f>+wp!Z1378</f>
        <v>0</v>
      </c>
      <c r="AA1379" s="17">
        <f>+wp!AA1378</f>
        <v>0</v>
      </c>
      <c r="AB1379" s="17">
        <f>+wp!AB1378</f>
        <v>0</v>
      </c>
      <c r="AC1379" s="17">
        <f>+wp!AC1378</f>
        <v>0</v>
      </c>
      <c r="AD1379" s="17">
        <f>+wp!AD1378</f>
        <v>0</v>
      </c>
    </row>
    <row r="1380" spans="3:30" x14ac:dyDescent="0.25">
      <c r="C1380" s="4">
        <f>+wp!C1379</f>
        <v>0</v>
      </c>
      <c r="D1380">
        <f>+wp!D1379</f>
        <v>0</v>
      </c>
      <c r="E1380">
        <f>+wp!E1379</f>
        <v>0</v>
      </c>
      <c r="F1380">
        <f>+wp!F1379</f>
        <v>0</v>
      </c>
      <c r="G1380" t="s">
        <v>191</v>
      </c>
      <c r="H1380">
        <f>+wp!I1379</f>
        <v>0</v>
      </c>
      <c r="I1380">
        <f>+wp!J1379</f>
        <v>0</v>
      </c>
      <c r="J1380">
        <v>1</v>
      </c>
      <c r="L1380" s="16">
        <f>+wp!M1379</f>
        <v>0</v>
      </c>
      <c r="M1380" s="34">
        <f>+wp!N1379</f>
        <v>0</v>
      </c>
      <c r="N1380" s="17">
        <f>+wp!O1379</f>
        <v>0</v>
      </c>
      <c r="O1380" s="17">
        <f>+wp!P1379</f>
        <v>0</v>
      </c>
      <c r="P1380" s="18" t="s">
        <v>532</v>
      </c>
      <c r="Q1380" s="17">
        <f>+wp!R1379</f>
        <v>0</v>
      </c>
      <c r="S1380" s="17">
        <f>+wp!S1379</f>
        <v>0</v>
      </c>
      <c r="T1380" s="17">
        <f>+wp!T1379</f>
        <v>0</v>
      </c>
      <c r="U1380" s="17">
        <f>+wp!U1379</f>
        <v>0</v>
      </c>
      <c r="V1380" s="17">
        <f>+wp!V1379</f>
        <v>0</v>
      </c>
      <c r="W1380" s="17">
        <f>+wp!W1379</f>
        <v>0</v>
      </c>
      <c r="X1380" s="17">
        <f>+wp!X1379</f>
        <v>0</v>
      </c>
      <c r="Y1380" s="17">
        <f>+wp!Y1379</f>
        <v>0</v>
      </c>
      <c r="Z1380" s="17">
        <f>+wp!Z1379</f>
        <v>0</v>
      </c>
      <c r="AA1380" s="17">
        <f>+wp!AA1379</f>
        <v>0</v>
      </c>
      <c r="AB1380" s="17">
        <f>+wp!AB1379</f>
        <v>0</v>
      </c>
      <c r="AC1380" s="17">
        <f>+wp!AC1379</f>
        <v>0</v>
      </c>
      <c r="AD1380" s="17">
        <f>+wp!AD1379</f>
        <v>0</v>
      </c>
    </row>
    <row r="1381" spans="3:30" x14ac:dyDescent="0.25">
      <c r="C1381" s="4">
        <f>+wp!C1380</f>
        <v>0</v>
      </c>
      <c r="D1381">
        <f>+wp!D1380</f>
        <v>0</v>
      </c>
      <c r="E1381">
        <f>+wp!E1380</f>
        <v>0</v>
      </c>
      <c r="F1381">
        <f>+wp!F1380</f>
        <v>0</v>
      </c>
      <c r="G1381" t="s">
        <v>191</v>
      </c>
      <c r="H1381">
        <f>+wp!I1380</f>
        <v>0</v>
      </c>
      <c r="I1381">
        <f>+wp!J1380</f>
        <v>0</v>
      </c>
      <c r="J1381">
        <v>1</v>
      </c>
      <c r="L1381" s="16">
        <f>+wp!M1380</f>
        <v>0</v>
      </c>
      <c r="M1381" s="34">
        <f>+wp!N1380</f>
        <v>0</v>
      </c>
      <c r="N1381" s="17">
        <f>+wp!O1380</f>
        <v>0</v>
      </c>
      <c r="O1381" s="17">
        <f>+wp!P1380</f>
        <v>0</v>
      </c>
      <c r="P1381" s="18" t="s">
        <v>532</v>
      </c>
      <c r="Q1381" s="17">
        <f>+wp!R1380</f>
        <v>0</v>
      </c>
      <c r="S1381" s="17">
        <f>+wp!S1380</f>
        <v>0</v>
      </c>
      <c r="T1381" s="17">
        <f>+wp!T1380</f>
        <v>0</v>
      </c>
      <c r="U1381" s="17">
        <f>+wp!U1380</f>
        <v>0</v>
      </c>
      <c r="V1381" s="17">
        <f>+wp!V1380</f>
        <v>0</v>
      </c>
      <c r="W1381" s="17">
        <f>+wp!W1380</f>
        <v>0</v>
      </c>
      <c r="X1381" s="17">
        <f>+wp!X1380</f>
        <v>0</v>
      </c>
      <c r="Y1381" s="17">
        <f>+wp!Y1380</f>
        <v>0</v>
      </c>
      <c r="Z1381" s="17">
        <f>+wp!Z1380</f>
        <v>0</v>
      </c>
      <c r="AA1381" s="17">
        <f>+wp!AA1380</f>
        <v>0</v>
      </c>
      <c r="AB1381" s="17">
        <f>+wp!AB1380</f>
        <v>0</v>
      </c>
      <c r="AC1381" s="17">
        <f>+wp!AC1380</f>
        <v>0</v>
      </c>
      <c r="AD1381" s="17">
        <f>+wp!AD1380</f>
        <v>0</v>
      </c>
    </row>
    <row r="1382" spans="3:30" x14ac:dyDescent="0.25">
      <c r="C1382" s="4">
        <f>+wp!C1381</f>
        <v>0</v>
      </c>
      <c r="D1382">
        <f>+wp!D1381</f>
        <v>0</v>
      </c>
      <c r="E1382">
        <f>+wp!E1381</f>
        <v>0</v>
      </c>
      <c r="F1382">
        <f>+wp!F1381</f>
        <v>0</v>
      </c>
      <c r="G1382" t="s">
        <v>191</v>
      </c>
      <c r="H1382">
        <f>+wp!I1381</f>
        <v>0</v>
      </c>
      <c r="I1382">
        <f>+wp!J1381</f>
        <v>0</v>
      </c>
      <c r="J1382">
        <v>1</v>
      </c>
      <c r="L1382" s="16">
        <f>+wp!M1381</f>
        <v>0</v>
      </c>
      <c r="M1382" s="34">
        <f>+wp!N1381</f>
        <v>0</v>
      </c>
      <c r="N1382" s="17">
        <f>+wp!O1381</f>
        <v>0</v>
      </c>
      <c r="O1382" s="17">
        <f>+wp!P1381</f>
        <v>0</v>
      </c>
      <c r="P1382" s="18" t="s">
        <v>532</v>
      </c>
      <c r="Q1382" s="17">
        <f>+wp!R1381</f>
        <v>0</v>
      </c>
      <c r="S1382" s="17">
        <f>+wp!S1381</f>
        <v>0</v>
      </c>
      <c r="T1382" s="17">
        <f>+wp!T1381</f>
        <v>0</v>
      </c>
      <c r="U1382" s="17">
        <f>+wp!U1381</f>
        <v>0</v>
      </c>
      <c r="V1382" s="17">
        <f>+wp!V1381</f>
        <v>0</v>
      </c>
      <c r="W1382" s="17">
        <f>+wp!W1381</f>
        <v>0</v>
      </c>
      <c r="X1382" s="17">
        <f>+wp!X1381</f>
        <v>0</v>
      </c>
      <c r="Y1382" s="17">
        <f>+wp!Y1381</f>
        <v>0</v>
      </c>
      <c r="Z1382" s="17">
        <f>+wp!Z1381</f>
        <v>0</v>
      </c>
      <c r="AA1382" s="17">
        <f>+wp!AA1381</f>
        <v>0</v>
      </c>
      <c r="AB1382" s="17">
        <f>+wp!AB1381</f>
        <v>0</v>
      </c>
      <c r="AC1382" s="17">
        <f>+wp!AC1381</f>
        <v>0</v>
      </c>
      <c r="AD1382" s="17">
        <f>+wp!AD1381</f>
        <v>0</v>
      </c>
    </row>
    <row r="1383" spans="3:30" x14ac:dyDescent="0.25">
      <c r="C1383" s="4">
        <f>+wp!C1382</f>
        <v>0</v>
      </c>
      <c r="D1383">
        <f>+wp!D1382</f>
        <v>0</v>
      </c>
      <c r="E1383">
        <f>+wp!E1382</f>
        <v>0</v>
      </c>
      <c r="F1383">
        <f>+wp!F1382</f>
        <v>0</v>
      </c>
      <c r="G1383" t="s">
        <v>191</v>
      </c>
      <c r="H1383">
        <f>+wp!I1382</f>
        <v>0</v>
      </c>
      <c r="I1383">
        <f>+wp!J1382</f>
        <v>0</v>
      </c>
      <c r="J1383">
        <v>1</v>
      </c>
      <c r="L1383" s="16">
        <f>+wp!M1382</f>
        <v>0</v>
      </c>
      <c r="M1383" s="34">
        <f>+wp!N1382</f>
        <v>0</v>
      </c>
      <c r="N1383" s="17">
        <f>+wp!O1382</f>
        <v>0</v>
      </c>
      <c r="O1383" s="17">
        <f>+wp!P1382</f>
        <v>0</v>
      </c>
      <c r="P1383" s="18" t="s">
        <v>532</v>
      </c>
      <c r="Q1383" s="17">
        <f>+wp!R1382</f>
        <v>0</v>
      </c>
      <c r="S1383" s="17">
        <f>+wp!S1382</f>
        <v>0</v>
      </c>
      <c r="T1383" s="17">
        <f>+wp!T1382</f>
        <v>0</v>
      </c>
      <c r="U1383" s="17">
        <f>+wp!U1382</f>
        <v>0</v>
      </c>
      <c r="V1383" s="17">
        <f>+wp!V1382</f>
        <v>0</v>
      </c>
      <c r="W1383" s="17">
        <f>+wp!W1382</f>
        <v>0</v>
      </c>
      <c r="X1383" s="17">
        <f>+wp!X1382</f>
        <v>0</v>
      </c>
      <c r="Y1383" s="17">
        <f>+wp!Y1382</f>
        <v>0</v>
      </c>
      <c r="Z1383" s="17">
        <f>+wp!Z1382</f>
        <v>0</v>
      </c>
      <c r="AA1383" s="17">
        <f>+wp!AA1382</f>
        <v>0</v>
      </c>
      <c r="AB1383" s="17">
        <f>+wp!AB1382</f>
        <v>0</v>
      </c>
      <c r="AC1383" s="17">
        <f>+wp!AC1382</f>
        <v>0</v>
      </c>
      <c r="AD1383" s="17">
        <f>+wp!AD1382</f>
        <v>0</v>
      </c>
    </row>
    <row r="1384" spans="3:30" x14ac:dyDescent="0.25">
      <c r="C1384" s="4">
        <f>+wp!C1383</f>
        <v>0</v>
      </c>
      <c r="D1384">
        <f>+wp!D1383</f>
        <v>0</v>
      </c>
      <c r="E1384">
        <f>+wp!E1383</f>
        <v>0</v>
      </c>
      <c r="F1384">
        <f>+wp!F1383</f>
        <v>0</v>
      </c>
      <c r="G1384" t="s">
        <v>191</v>
      </c>
      <c r="H1384">
        <f>+wp!I1383</f>
        <v>0</v>
      </c>
      <c r="I1384">
        <f>+wp!J1383</f>
        <v>0</v>
      </c>
      <c r="J1384">
        <v>1</v>
      </c>
      <c r="L1384" s="16">
        <f>+wp!M1383</f>
        <v>0</v>
      </c>
      <c r="M1384" s="34">
        <f>+wp!N1383</f>
        <v>0</v>
      </c>
      <c r="N1384" s="17">
        <f>+wp!O1383</f>
        <v>0</v>
      </c>
      <c r="O1384" s="17">
        <f>+wp!P1383</f>
        <v>0</v>
      </c>
      <c r="P1384" s="18" t="s">
        <v>532</v>
      </c>
      <c r="Q1384" s="17">
        <f>+wp!R1383</f>
        <v>0</v>
      </c>
      <c r="S1384" s="17">
        <f>+wp!S1383</f>
        <v>0</v>
      </c>
      <c r="T1384" s="17">
        <f>+wp!T1383</f>
        <v>0</v>
      </c>
      <c r="U1384" s="17">
        <f>+wp!U1383</f>
        <v>0</v>
      </c>
      <c r="V1384" s="17">
        <f>+wp!V1383</f>
        <v>0</v>
      </c>
      <c r="W1384" s="17">
        <f>+wp!W1383</f>
        <v>0</v>
      </c>
      <c r="X1384" s="17">
        <f>+wp!X1383</f>
        <v>0</v>
      </c>
      <c r="Y1384" s="17">
        <f>+wp!Y1383</f>
        <v>0</v>
      </c>
      <c r="Z1384" s="17">
        <f>+wp!Z1383</f>
        <v>0</v>
      </c>
      <c r="AA1384" s="17">
        <f>+wp!AA1383</f>
        <v>0</v>
      </c>
      <c r="AB1384" s="17">
        <f>+wp!AB1383</f>
        <v>0</v>
      </c>
      <c r="AC1384" s="17">
        <f>+wp!AC1383</f>
        <v>0</v>
      </c>
      <c r="AD1384" s="17">
        <f>+wp!AD1383</f>
        <v>0</v>
      </c>
    </row>
    <row r="1385" spans="3:30" x14ac:dyDescent="0.25">
      <c r="C1385" s="4">
        <f>+wp!C1384</f>
        <v>0</v>
      </c>
      <c r="D1385">
        <f>+wp!D1384</f>
        <v>0</v>
      </c>
      <c r="E1385">
        <f>+wp!E1384</f>
        <v>0</v>
      </c>
      <c r="F1385">
        <f>+wp!F1384</f>
        <v>0</v>
      </c>
      <c r="G1385" t="s">
        <v>191</v>
      </c>
      <c r="H1385">
        <f>+wp!I1384</f>
        <v>0</v>
      </c>
      <c r="I1385">
        <f>+wp!J1384</f>
        <v>0</v>
      </c>
      <c r="J1385">
        <v>1</v>
      </c>
      <c r="L1385" s="16">
        <f>+wp!M1384</f>
        <v>0</v>
      </c>
      <c r="M1385" s="34">
        <f>+wp!N1384</f>
        <v>0</v>
      </c>
      <c r="N1385" s="17">
        <f>+wp!O1384</f>
        <v>0</v>
      </c>
      <c r="O1385" s="17">
        <f>+wp!P1384</f>
        <v>0</v>
      </c>
      <c r="P1385" s="18" t="s">
        <v>532</v>
      </c>
      <c r="Q1385" s="17">
        <f>+wp!R1384</f>
        <v>0</v>
      </c>
      <c r="S1385" s="17">
        <f>+wp!S1384</f>
        <v>0</v>
      </c>
      <c r="T1385" s="17">
        <f>+wp!T1384</f>
        <v>0</v>
      </c>
      <c r="U1385" s="17">
        <f>+wp!U1384</f>
        <v>0</v>
      </c>
      <c r="V1385" s="17">
        <f>+wp!V1384</f>
        <v>0</v>
      </c>
      <c r="W1385" s="17">
        <f>+wp!W1384</f>
        <v>0</v>
      </c>
      <c r="X1385" s="17">
        <f>+wp!X1384</f>
        <v>0</v>
      </c>
      <c r="Y1385" s="17">
        <f>+wp!Y1384</f>
        <v>0</v>
      </c>
      <c r="Z1385" s="17">
        <f>+wp!Z1384</f>
        <v>0</v>
      </c>
      <c r="AA1385" s="17">
        <f>+wp!AA1384</f>
        <v>0</v>
      </c>
      <c r="AB1385" s="17">
        <f>+wp!AB1384</f>
        <v>0</v>
      </c>
      <c r="AC1385" s="17">
        <f>+wp!AC1384</f>
        <v>0</v>
      </c>
      <c r="AD1385" s="17">
        <f>+wp!AD1384</f>
        <v>0</v>
      </c>
    </row>
    <row r="1386" spans="3:30" x14ac:dyDescent="0.25">
      <c r="C1386" s="4">
        <f>+wp!C1385</f>
        <v>0</v>
      </c>
      <c r="D1386">
        <f>+wp!D1385</f>
        <v>0</v>
      </c>
      <c r="E1386">
        <f>+wp!E1385</f>
        <v>0</v>
      </c>
      <c r="F1386">
        <f>+wp!F1385</f>
        <v>0</v>
      </c>
      <c r="G1386" t="s">
        <v>191</v>
      </c>
      <c r="H1386">
        <f>+wp!I1385</f>
        <v>0</v>
      </c>
      <c r="I1386">
        <f>+wp!J1385</f>
        <v>0</v>
      </c>
      <c r="J1386">
        <v>1</v>
      </c>
      <c r="L1386" s="16">
        <f>+wp!M1385</f>
        <v>0</v>
      </c>
      <c r="M1386" s="34">
        <f>+wp!N1385</f>
        <v>0</v>
      </c>
      <c r="N1386" s="17">
        <f>+wp!O1385</f>
        <v>0</v>
      </c>
      <c r="O1386" s="17">
        <f>+wp!P1385</f>
        <v>0</v>
      </c>
      <c r="P1386" s="18" t="s">
        <v>532</v>
      </c>
      <c r="Q1386" s="17">
        <f>+wp!R1385</f>
        <v>0</v>
      </c>
      <c r="S1386" s="17">
        <f>+wp!S1385</f>
        <v>0</v>
      </c>
      <c r="T1386" s="17">
        <f>+wp!T1385</f>
        <v>0</v>
      </c>
      <c r="U1386" s="17">
        <f>+wp!U1385</f>
        <v>0</v>
      </c>
      <c r="V1386" s="17">
        <f>+wp!V1385</f>
        <v>0</v>
      </c>
      <c r="W1386" s="17">
        <f>+wp!W1385</f>
        <v>0</v>
      </c>
      <c r="X1386" s="17">
        <f>+wp!X1385</f>
        <v>0</v>
      </c>
      <c r="Y1386" s="17">
        <f>+wp!Y1385</f>
        <v>0</v>
      </c>
      <c r="Z1386" s="17">
        <f>+wp!Z1385</f>
        <v>0</v>
      </c>
      <c r="AA1386" s="17">
        <f>+wp!AA1385</f>
        <v>0</v>
      </c>
      <c r="AB1386" s="17">
        <f>+wp!AB1385</f>
        <v>0</v>
      </c>
      <c r="AC1386" s="17">
        <f>+wp!AC1385</f>
        <v>0</v>
      </c>
      <c r="AD1386" s="17">
        <f>+wp!AD1385</f>
        <v>0</v>
      </c>
    </row>
    <row r="1387" spans="3:30" x14ac:dyDescent="0.25">
      <c r="C1387" s="4">
        <f>+wp!C1386</f>
        <v>0</v>
      </c>
      <c r="D1387">
        <f>+wp!D1386</f>
        <v>0</v>
      </c>
      <c r="E1387">
        <f>+wp!E1386</f>
        <v>0</v>
      </c>
      <c r="F1387">
        <f>+wp!F1386</f>
        <v>0</v>
      </c>
      <c r="G1387" t="s">
        <v>191</v>
      </c>
      <c r="H1387">
        <f>+wp!I1386</f>
        <v>0</v>
      </c>
      <c r="I1387">
        <f>+wp!J1386</f>
        <v>0</v>
      </c>
      <c r="J1387">
        <v>1</v>
      </c>
      <c r="L1387" s="16">
        <f>+wp!M1386</f>
        <v>0</v>
      </c>
      <c r="M1387" s="34">
        <f>+wp!N1386</f>
        <v>0</v>
      </c>
      <c r="N1387" s="17">
        <f>+wp!O1386</f>
        <v>0</v>
      </c>
      <c r="O1387" s="17">
        <f>+wp!P1386</f>
        <v>0</v>
      </c>
      <c r="P1387" s="18" t="s">
        <v>532</v>
      </c>
      <c r="Q1387" s="17">
        <f>+wp!R1386</f>
        <v>0</v>
      </c>
      <c r="S1387" s="17">
        <f>+wp!S1386</f>
        <v>0</v>
      </c>
      <c r="T1387" s="17">
        <f>+wp!T1386</f>
        <v>0</v>
      </c>
      <c r="U1387" s="17">
        <f>+wp!U1386</f>
        <v>0</v>
      </c>
      <c r="V1387" s="17">
        <f>+wp!V1386</f>
        <v>0</v>
      </c>
      <c r="W1387" s="17">
        <f>+wp!W1386</f>
        <v>0</v>
      </c>
      <c r="X1387" s="17">
        <f>+wp!X1386</f>
        <v>0</v>
      </c>
      <c r="Y1387" s="17">
        <f>+wp!Y1386</f>
        <v>0</v>
      </c>
      <c r="Z1387" s="17">
        <f>+wp!Z1386</f>
        <v>0</v>
      </c>
      <c r="AA1387" s="17">
        <f>+wp!AA1386</f>
        <v>0</v>
      </c>
      <c r="AB1387" s="17">
        <f>+wp!AB1386</f>
        <v>0</v>
      </c>
      <c r="AC1387" s="17">
        <f>+wp!AC1386</f>
        <v>0</v>
      </c>
      <c r="AD1387" s="17">
        <f>+wp!AD1386</f>
        <v>0</v>
      </c>
    </row>
    <row r="1388" spans="3:30" x14ac:dyDescent="0.25">
      <c r="C1388" s="4">
        <f>+wp!C1387</f>
        <v>0</v>
      </c>
      <c r="D1388">
        <f>+wp!D1387</f>
        <v>0</v>
      </c>
      <c r="E1388">
        <f>+wp!E1387</f>
        <v>0</v>
      </c>
      <c r="F1388">
        <f>+wp!F1387</f>
        <v>0</v>
      </c>
      <c r="G1388" t="s">
        <v>191</v>
      </c>
      <c r="H1388">
        <f>+wp!I1387</f>
        <v>0</v>
      </c>
      <c r="I1388">
        <f>+wp!J1387</f>
        <v>0</v>
      </c>
      <c r="J1388">
        <v>1</v>
      </c>
      <c r="L1388" s="16">
        <f>+wp!M1387</f>
        <v>0</v>
      </c>
      <c r="M1388" s="34">
        <f>+wp!N1387</f>
        <v>0</v>
      </c>
      <c r="N1388" s="17">
        <f>+wp!O1387</f>
        <v>0</v>
      </c>
      <c r="O1388" s="17">
        <f>+wp!P1387</f>
        <v>0</v>
      </c>
      <c r="P1388" s="18" t="s">
        <v>532</v>
      </c>
      <c r="Q1388" s="17">
        <f>+wp!R1387</f>
        <v>0</v>
      </c>
      <c r="S1388" s="17">
        <f>+wp!S1387</f>
        <v>0</v>
      </c>
      <c r="T1388" s="17">
        <f>+wp!T1387</f>
        <v>0</v>
      </c>
      <c r="U1388" s="17">
        <f>+wp!U1387</f>
        <v>0</v>
      </c>
      <c r="V1388" s="17">
        <f>+wp!V1387</f>
        <v>0</v>
      </c>
      <c r="W1388" s="17">
        <f>+wp!W1387</f>
        <v>0</v>
      </c>
      <c r="X1388" s="17">
        <f>+wp!X1387</f>
        <v>0</v>
      </c>
      <c r="Y1388" s="17">
        <f>+wp!Y1387</f>
        <v>0</v>
      </c>
      <c r="Z1388" s="17">
        <f>+wp!Z1387</f>
        <v>0</v>
      </c>
      <c r="AA1388" s="17">
        <f>+wp!AA1387</f>
        <v>0</v>
      </c>
      <c r="AB1388" s="17">
        <f>+wp!AB1387</f>
        <v>0</v>
      </c>
      <c r="AC1388" s="17">
        <f>+wp!AC1387</f>
        <v>0</v>
      </c>
      <c r="AD1388" s="17">
        <f>+wp!AD1387</f>
        <v>0</v>
      </c>
    </row>
    <row r="1389" spans="3:30" x14ac:dyDescent="0.25">
      <c r="C1389" s="4">
        <f>+wp!C1388</f>
        <v>0</v>
      </c>
      <c r="D1389">
        <f>+wp!D1388</f>
        <v>0</v>
      </c>
      <c r="E1389">
        <f>+wp!E1388</f>
        <v>0</v>
      </c>
      <c r="F1389">
        <f>+wp!F1388</f>
        <v>0</v>
      </c>
      <c r="G1389" t="s">
        <v>191</v>
      </c>
      <c r="H1389">
        <f>+wp!I1388</f>
        <v>0</v>
      </c>
      <c r="I1389">
        <f>+wp!J1388</f>
        <v>0</v>
      </c>
      <c r="J1389">
        <v>1</v>
      </c>
      <c r="L1389" s="16">
        <f>+wp!M1388</f>
        <v>0</v>
      </c>
      <c r="M1389" s="34">
        <f>+wp!N1388</f>
        <v>0</v>
      </c>
      <c r="N1389" s="17">
        <f>+wp!O1388</f>
        <v>0</v>
      </c>
      <c r="O1389" s="17">
        <f>+wp!P1388</f>
        <v>0</v>
      </c>
      <c r="P1389" s="18" t="s">
        <v>532</v>
      </c>
      <c r="Q1389" s="17">
        <f>+wp!R1388</f>
        <v>0</v>
      </c>
      <c r="S1389" s="17">
        <f>+wp!S1388</f>
        <v>0</v>
      </c>
      <c r="T1389" s="17">
        <f>+wp!T1388</f>
        <v>0</v>
      </c>
      <c r="U1389" s="17">
        <f>+wp!U1388</f>
        <v>0</v>
      </c>
      <c r="V1389" s="17">
        <f>+wp!V1388</f>
        <v>0</v>
      </c>
      <c r="W1389" s="17">
        <f>+wp!W1388</f>
        <v>0</v>
      </c>
      <c r="X1389" s="17">
        <f>+wp!X1388</f>
        <v>0</v>
      </c>
      <c r="Y1389" s="17">
        <f>+wp!Y1388</f>
        <v>0</v>
      </c>
      <c r="Z1389" s="17">
        <f>+wp!Z1388</f>
        <v>0</v>
      </c>
      <c r="AA1389" s="17">
        <f>+wp!AA1388</f>
        <v>0</v>
      </c>
      <c r="AB1389" s="17">
        <f>+wp!AB1388</f>
        <v>0</v>
      </c>
      <c r="AC1389" s="17">
        <f>+wp!AC1388</f>
        <v>0</v>
      </c>
      <c r="AD1389" s="17">
        <f>+wp!AD1388</f>
        <v>0</v>
      </c>
    </row>
    <row r="1390" spans="3:30" x14ac:dyDescent="0.25">
      <c r="C1390" s="4">
        <f>+wp!C1389</f>
        <v>0</v>
      </c>
      <c r="D1390">
        <f>+wp!D1389</f>
        <v>0</v>
      </c>
      <c r="E1390">
        <f>+wp!E1389</f>
        <v>0</v>
      </c>
      <c r="F1390">
        <f>+wp!F1389</f>
        <v>0</v>
      </c>
      <c r="G1390" t="s">
        <v>191</v>
      </c>
      <c r="H1390">
        <f>+wp!I1389</f>
        <v>0</v>
      </c>
      <c r="I1390">
        <f>+wp!J1389</f>
        <v>0</v>
      </c>
      <c r="J1390">
        <v>1</v>
      </c>
      <c r="L1390" s="16">
        <f>+wp!M1389</f>
        <v>0</v>
      </c>
      <c r="M1390" s="34">
        <f>+wp!N1389</f>
        <v>0</v>
      </c>
      <c r="N1390" s="17">
        <f>+wp!O1389</f>
        <v>0</v>
      </c>
      <c r="O1390" s="17">
        <f>+wp!P1389</f>
        <v>0</v>
      </c>
      <c r="P1390" s="18" t="s">
        <v>532</v>
      </c>
      <c r="Q1390" s="17">
        <f>+wp!R1389</f>
        <v>0</v>
      </c>
      <c r="S1390" s="17">
        <f>+wp!S1389</f>
        <v>0</v>
      </c>
      <c r="T1390" s="17">
        <f>+wp!T1389</f>
        <v>0</v>
      </c>
      <c r="U1390" s="17">
        <f>+wp!U1389</f>
        <v>0</v>
      </c>
      <c r="V1390" s="17">
        <f>+wp!V1389</f>
        <v>0</v>
      </c>
      <c r="W1390" s="17">
        <f>+wp!W1389</f>
        <v>0</v>
      </c>
      <c r="X1390" s="17">
        <f>+wp!X1389</f>
        <v>0</v>
      </c>
      <c r="Y1390" s="17">
        <f>+wp!Y1389</f>
        <v>0</v>
      </c>
      <c r="Z1390" s="17">
        <f>+wp!Z1389</f>
        <v>0</v>
      </c>
      <c r="AA1390" s="17">
        <f>+wp!AA1389</f>
        <v>0</v>
      </c>
      <c r="AB1390" s="17">
        <f>+wp!AB1389</f>
        <v>0</v>
      </c>
      <c r="AC1390" s="17">
        <f>+wp!AC1389</f>
        <v>0</v>
      </c>
      <c r="AD1390" s="17">
        <f>+wp!AD1389</f>
        <v>0</v>
      </c>
    </row>
    <row r="1391" spans="3:30" x14ac:dyDescent="0.25">
      <c r="C1391" s="4">
        <f>+wp!C1390</f>
        <v>0</v>
      </c>
      <c r="D1391">
        <f>+wp!D1390</f>
        <v>0</v>
      </c>
      <c r="E1391">
        <f>+wp!E1390</f>
        <v>0</v>
      </c>
      <c r="F1391">
        <f>+wp!F1390</f>
        <v>0</v>
      </c>
      <c r="G1391" t="s">
        <v>191</v>
      </c>
      <c r="H1391">
        <f>+wp!I1390</f>
        <v>0</v>
      </c>
      <c r="I1391">
        <f>+wp!J1390</f>
        <v>0</v>
      </c>
      <c r="J1391">
        <v>1</v>
      </c>
      <c r="L1391" s="16">
        <f>+wp!M1390</f>
        <v>0</v>
      </c>
      <c r="M1391" s="34">
        <f>+wp!N1390</f>
        <v>0</v>
      </c>
      <c r="N1391" s="17">
        <f>+wp!O1390</f>
        <v>0</v>
      </c>
      <c r="O1391" s="17">
        <f>+wp!P1390</f>
        <v>0</v>
      </c>
      <c r="P1391" s="18" t="s">
        <v>532</v>
      </c>
      <c r="Q1391" s="17">
        <f>+wp!R1390</f>
        <v>0</v>
      </c>
      <c r="S1391" s="17">
        <f>+wp!S1390</f>
        <v>0</v>
      </c>
      <c r="T1391" s="17">
        <f>+wp!T1390</f>
        <v>0</v>
      </c>
      <c r="U1391" s="17">
        <f>+wp!U1390</f>
        <v>0</v>
      </c>
      <c r="V1391" s="17">
        <f>+wp!V1390</f>
        <v>0</v>
      </c>
      <c r="W1391" s="17">
        <f>+wp!W1390</f>
        <v>0</v>
      </c>
      <c r="X1391" s="17">
        <f>+wp!X1390</f>
        <v>0</v>
      </c>
      <c r="Y1391" s="17">
        <f>+wp!Y1390</f>
        <v>0</v>
      </c>
      <c r="Z1391" s="17">
        <f>+wp!Z1390</f>
        <v>0</v>
      </c>
      <c r="AA1391" s="17">
        <f>+wp!AA1390</f>
        <v>0</v>
      </c>
      <c r="AB1391" s="17">
        <f>+wp!AB1390</f>
        <v>0</v>
      </c>
      <c r="AC1391" s="17">
        <f>+wp!AC1390</f>
        <v>0</v>
      </c>
      <c r="AD1391" s="17">
        <f>+wp!AD1390</f>
        <v>0</v>
      </c>
    </row>
    <row r="1392" spans="3:30" x14ac:dyDescent="0.25">
      <c r="C1392" s="4">
        <f>+wp!C1391</f>
        <v>0</v>
      </c>
      <c r="D1392">
        <f>+wp!D1391</f>
        <v>0</v>
      </c>
      <c r="E1392">
        <f>+wp!E1391</f>
        <v>0</v>
      </c>
      <c r="F1392">
        <f>+wp!F1391</f>
        <v>0</v>
      </c>
      <c r="G1392" t="s">
        <v>191</v>
      </c>
      <c r="H1392">
        <f>+wp!I1391</f>
        <v>0</v>
      </c>
      <c r="I1392">
        <f>+wp!J1391</f>
        <v>0</v>
      </c>
      <c r="J1392">
        <v>1</v>
      </c>
      <c r="L1392" s="16">
        <f>+wp!M1391</f>
        <v>0</v>
      </c>
      <c r="M1392" s="34">
        <f>+wp!N1391</f>
        <v>0</v>
      </c>
      <c r="N1392" s="17">
        <f>+wp!O1391</f>
        <v>0</v>
      </c>
      <c r="O1392" s="17">
        <f>+wp!P1391</f>
        <v>0</v>
      </c>
      <c r="P1392" s="18" t="s">
        <v>532</v>
      </c>
      <c r="Q1392" s="17">
        <f>+wp!R1391</f>
        <v>0</v>
      </c>
      <c r="S1392" s="17">
        <f>+wp!S1391</f>
        <v>0</v>
      </c>
      <c r="T1392" s="17">
        <f>+wp!T1391</f>
        <v>0</v>
      </c>
      <c r="U1392" s="17">
        <f>+wp!U1391</f>
        <v>0</v>
      </c>
      <c r="V1392" s="17">
        <f>+wp!V1391</f>
        <v>0</v>
      </c>
      <c r="W1392" s="17">
        <f>+wp!W1391</f>
        <v>0</v>
      </c>
      <c r="X1392" s="17">
        <f>+wp!X1391</f>
        <v>0</v>
      </c>
      <c r="Y1392" s="17">
        <f>+wp!Y1391</f>
        <v>0</v>
      </c>
      <c r="Z1392" s="17">
        <f>+wp!Z1391</f>
        <v>0</v>
      </c>
      <c r="AA1392" s="17">
        <f>+wp!AA1391</f>
        <v>0</v>
      </c>
      <c r="AB1392" s="17">
        <f>+wp!AB1391</f>
        <v>0</v>
      </c>
      <c r="AC1392" s="17">
        <f>+wp!AC1391</f>
        <v>0</v>
      </c>
      <c r="AD1392" s="17">
        <f>+wp!AD1391</f>
        <v>0</v>
      </c>
    </row>
    <row r="1393" spans="3:30" x14ac:dyDescent="0.25">
      <c r="C1393" s="4">
        <f>+wp!C1392</f>
        <v>0</v>
      </c>
      <c r="D1393">
        <f>+wp!D1392</f>
        <v>0</v>
      </c>
      <c r="E1393">
        <f>+wp!E1392</f>
        <v>0</v>
      </c>
      <c r="F1393">
        <f>+wp!F1392</f>
        <v>0</v>
      </c>
      <c r="G1393" t="s">
        <v>191</v>
      </c>
      <c r="H1393">
        <f>+wp!I1392</f>
        <v>0</v>
      </c>
      <c r="I1393">
        <f>+wp!J1392</f>
        <v>0</v>
      </c>
      <c r="J1393">
        <v>1</v>
      </c>
      <c r="L1393" s="16">
        <f>+wp!M1392</f>
        <v>0</v>
      </c>
      <c r="M1393" s="34">
        <f>+wp!N1392</f>
        <v>0</v>
      </c>
      <c r="N1393" s="17">
        <f>+wp!O1392</f>
        <v>0</v>
      </c>
      <c r="O1393" s="17">
        <f>+wp!P1392</f>
        <v>0</v>
      </c>
      <c r="P1393" s="18" t="s">
        <v>532</v>
      </c>
      <c r="Q1393" s="17">
        <f>+wp!R1392</f>
        <v>0</v>
      </c>
      <c r="S1393" s="17">
        <f>+wp!S1392</f>
        <v>0</v>
      </c>
      <c r="T1393" s="17">
        <f>+wp!T1392</f>
        <v>0</v>
      </c>
      <c r="U1393" s="17">
        <f>+wp!U1392</f>
        <v>0</v>
      </c>
      <c r="V1393" s="17">
        <f>+wp!V1392</f>
        <v>0</v>
      </c>
      <c r="W1393" s="17">
        <f>+wp!W1392</f>
        <v>0</v>
      </c>
      <c r="X1393" s="17">
        <f>+wp!X1392</f>
        <v>0</v>
      </c>
      <c r="Y1393" s="17">
        <f>+wp!Y1392</f>
        <v>0</v>
      </c>
      <c r="Z1393" s="17">
        <f>+wp!Z1392</f>
        <v>0</v>
      </c>
      <c r="AA1393" s="17">
        <f>+wp!AA1392</f>
        <v>0</v>
      </c>
      <c r="AB1393" s="17">
        <f>+wp!AB1392</f>
        <v>0</v>
      </c>
      <c r="AC1393" s="17">
        <f>+wp!AC1392</f>
        <v>0</v>
      </c>
      <c r="AD1393" s="17">
        <f>+wp!AD1392</f>
        <v>0</v>
      </c>
    </row>
    <row r="1394" spans="3:30" x14ac:dyDescent="0.25">
      <c r="C1394" s="4">
        <f>+wp!C1393</f>
        <v>0</v>
      </c>
      <c r="D1394">
        <f>+wp!D1393</f>
        <v>0</v>
      </c>
      <c r="E1394">
        <f>+wp!E1393</f>
        <v>0</v>
      </c>
      <c r="F1394">
        <f>+wp!F1393</f>
        <v>0</v>
      </c>
      <c r="G1394" t="s">
        <v>191</v>
      </c>
      <c r="H1394">
        <f>+wp!I1393</f>
        <v>0</v>
      </c>
      <c r="I1394">
        <f>+wp!J1393</f>
        <v>0</v>
      </c>
      <c r="J1394">
        <v>1</v>
      </c>
      <c r="L1394" s="16">
        <f>+wp!M1393</f>
        <v>0</v>
      </c>
      <c r="M1394" s="34">
        <f>+wp!N1393</f>
        <v>0</v>
      </c>
      <c r="N1394" s="17">
        <f>+wp!O1393</f>
        <v>0</v>
      </c>
      <c r="O1394" s="17">
        <f>+wp!P1393</f>
        <v>0</v>
      </c>
      <c r="P1394" s="18" t="s">
        <v>532</v>
      </c>
      <c r="Q1394" s="17">
        <f>+wp!R1393</f>
        <v>0</v>
      </c>
      <c r="S1394" s="17">
        <f>+wp!S1393</f>
        <v>0</v>
      </c>
      <c r="T1394" s="17">
        <f>+wp!T1393</f>
        <v>0</v>
      </c>
      <c r="U1394" s="17">
        <f>+wp!U1393</f>
        <v>0</v>
      </c>
      <c r="V1394" s="17">
        <f>+wp!V1393</f>
        <v>0</v>
      </c>
      <c r="W1394" s="17">
        <f>+wp!W1393</f>
        <v>0</v>
      </c>
      <c r="X1394" s="17">
        <f>+wp!X1393</f>
        <v>0</v>
      </c>
      <c r="Y1394" s="17">
        <f>+wp!Y1393</f>
        <v>0</v>
      </c>
      <c r="Z1394" s="17">
        <f>+wp!Z1393</f>
        <v>0</v>
      </c>
      <c r="AA1394" s="17">
        <f>+wp!AA1393</f>
        <v>0</v>
      </c>
      <c r="AB1394" s="17">
        <f>+wp!AB1393</f>
        <v>0</v>
      </c>
      <c r="AC1394" s="17">
        <f>+wp!AC1393</f>
        <v>0</v>
      </c>
      <c r="AD1394" s="17">
        <f>+wp!AD1393</f>
        <v>0</v>
      </c>
    </row>
    <row r="1395" spans="3:30" x14ac:dyDescent="0.25">
      <c r="C1395" s="4">
        <f>+wp!C1394</f>
        <v>0</v>
      </c>
      <c r="D1395">
        <f>+wp!D1394</f>
        <v>0</v>
      </c>
      <c r="E1395">
        <f>+wp!E1394</f>
        <v>0</v>
      </c>
      <c r="F1395">
        <f>+wp!F1394</f>
        <v>0</v>
      </c>
      <c r="G1395" t="s">
        <v>191</v>
      </c>
      <c r="H1395">
        <f>+wp!I1394</f>
        <v>0</v>
      </c>
      <c r="I1395">
        <f>+wp!J1394</f>
        <v>0</v>
      </c>
      <c r="J1395">
        <v>1</v>
      </c>
      <c r="L1395" s="16">
        <f>+wp!M1394</f>
        <v>0</v>
      </c>
      <c r="M1395" s="34">
        <f>+wp!N1394</f>
        <v>0</v>
      </c>
      <c r="N1395" s="17">
        <f>+wp!O1394</f>
        <v>0</v>
      </c>
      <c r="O1395" s="17">
        <f>+wp!P1394</f>
        <v>0</v>
      </c>
      <c r="P1395" s="18" t="s">
        <v>532</v>
      </c>
      <c r="Q1395" s="17">
        <f>+wp!R1394</f>
        <v>0</v>
      </c>
      <c r="S1395" s="17">
        <f>+wp!S1394</f>
        <v>0</v>
      </c>
      <c r="T1395" s="17">
        <f>+wp!T1394</f>
        <v>0</v>
      </c>
      <c r="U1395" s="17">
        <f>+wp!U1394</f>
        <v>0</v>
      </c>
      <c r="V1395" s="17">
        <f>+wp!V1394</f>
        <v>0</v>
      </c>
      <c r="W1395" s="17">
        <f>+wp!W1394</f>
        <v>0</v>
      </c>
      <c r="X1395" s="17">
        <f>+wp!X1394</f>
        <v>0</v>
      </c>
      <c r="Y1395" s="17">
        <f>+wp!Y1394</f>
        <v>0</v>
      </c>
      <c r="Z1395" s="17">
        <f>+wp!Z1394</f>
        <v>0</v>
      </c>
      <c r="AA1395" s="17">
        <f>+wp!AA1394</f>
        <v>0</v>
      </c>
      <c r="AB1395" s="17">
        <f>+wp!AB1394</f>
        <v>0</v>
      </c>
      <c r="AC1395" s="17">
        <f>+wp!AC1394</f>
        <v>0</v>
      </c>
      <c r="AD1395" s="17">
        <f>+wp!AD1394</f>
        <v>0</v>
      </c>
    </row>
    <row r="1396" spans="3:30" x14ac:dyDescent="0.25">
      <c r="C1396" s="4">
        <f>+wp!C1395</f>
        <v>0</v>
      </c>
      <c r="D1396">
        <f>+wp!D1395</f>
        <v>0</v>
      </c>
      <c r="E1396">
        <f>+wp!E1395</f>
        <v>0</v>
      </c>
      <c r="F1396">
        <f>+wp!F1395</f>
        <v>0</v>
      </c>
      <c r="G1396" t="s">
        <v>191</v>
      </c>
      <c r="H1396">
        <f>+wp!I1395</f>
        <v>0</v>
      </c>
      <c r="I1396">
        <f>+wp!J1395</f>
        <v>0</v>
      </c>
      <c r="J1396">
        <v>1</v>
      </c>
      <c r="L1396" s="16">
        <f>+wp!M1395</f>
        <v>0</v>
      </c>
      <c r="M1396" s="34">
        <f>+wp!N1395</f>
        <v>0</v>
      </c>
      <c r="N1396" s="17">
        <f>+wp!O1395</f>
        <v>0</v>
      </c>
      <c r="O1396" s="17">
        <f>+wp!P1395</f>
        <v>0</v>
      </c>
      <c r="P1396" s="18" t="s">
        <v>532</v>
      </c>
      <c r="Q1396" s="17">
        <f>+wp!R1395</f>
        <v>0</v>
      </c>
      <c r="S1396" s="17">
        <f>+wp!S1395</f>
        <v>0</v>
      </c>
      <c r="T1396" s="17">
        <f>+wp!T1395</f>
        <v>0</v>
      </c>
      <c r="U1396" s="17">
        <f>+wp!U1395</f>
        <v>0</v>
      </c>
      <c r="V1396" s="17">
        <f>+wp!V1395</f>
        <v>0</v>
      </c>
      <c r="W1396" s="17">
        <f>+wp!W1395</f>
        <v>0</v>
      </c>
      <c r="X1396" s="17">
        <f>+wp!X1395</f>
        <v>0</v>
      </c>
      <c r="Y1396" s="17">
        <f>+wp!Y1395</f>
        <v>0</v>
      </c>
      <c r="Z1396" s="17">
        <f>+wp!Z1395</f>
        <v>0</v>
      </c>
      <c r="AA1396" s="17">
        <f>+wp!AA1395</f>
        <v>0</v>
      </c>
      <c r="AB1396" s="17">
        <f>+wp!AB1395</f>
        <v>0</v>
      </c>
      <c r="AC1396" s="17">
        <f>+wp!AC1395</f>
        <v>0</v>
      </c>
      <c r="AD1396" s="17">
        <f>+wp!AD1395</f>
        <v>0</v>
      </c>
    </row>
    <row r="1397" spans="3:30" x14ac:dyDescent="0.25">
      <c r="C1397" s="4">
        <f>+wp!C1396</f>
        <v>0</v>
      </c>
      <c r="D1397">
        <f>+wp!D1396</f>
        <v>0</v>
      </c>
      <c r="E1397">
        <f>+wp!E1396</f>
        <v>0</v>
      </c>
      <c r="F1397">
        <f>+wp!F1396</f>
        <v>0</v>
      </c>
      <c r="G1397" t="s">
        <v>191</v>
      </c>
      <c r="H1397">
        <f>+wp!I1396</f>
        <v>0</v>
      </c>
      <c r="I1397">
        <f>+wp!J1396</f>
        <v>0</v>
      </c>
      <c r="J1397">
        <v>1</v>
      </c>
      <c r="L1397" s="16">
        <f>+wp!M1396</f>
        <v>0</v>
      </c>
      <c r="M1397" s="34">
        <f>+wp!N1396</f>
        <v>0</v>
      </c>
      <c r="N1397" s="17">
        <f>+wp!O1396</f>
        <v>0</v>
      </c>
      <c r="O1397" s="17">
        <f>+wp!P1396</f>
        <v>0</v>
      </c>
      <c r="P1397" s="18" t="s">
        <v>532</v>
      </c>
      <c r="Q1397" s="17">
        <f>+wp!R1396</f>
        <v>0</v>
      </c>
      <c r="S1397" s="17">
        <f>+wp!S1396</f>
        <v>0</v>
      </c>
      <c r="T1397" s="17">
        <f>+wp!T1396</f>
        <v>0</v>
      </c>
      <c r="U1397" s="17">
        <f>+wp!U1396</f>
        <v>0</v>
      </c>
      <c r="V1397" s="17">
        <f>+wp!V1396</f>
        <v>0</v>
      </c>
      <c r="W1397" s="17">
        <f>+wp!W1396</f>
        <v>0</v>
      </c>
      <c r="X1397" s="17">
        <f>+wp!X1396</f>
        <v>0</v>
      </c>
      <c r="Y1397" s="17">
        <f>+wp!Y1396</f>
        <v>0</v>
      </c>
      <c r="Z1397" s="17">
        <f>+wp!Z1396</f>
        <v>0</v>
      </c>
      <c r="AA1397" s="17">
        <f>+wp!AA1396</f>
        <v>0</v>
      </c>
      <c r="AB1397" s="17">
        <f>+wp!AB1396</f>
        <v>0</v>
      </c>
      <c r="AC1397" s="17">
        <f>+wp!AC1396</f>
        <v>0</v>
      </c>
      <c r="AD1397" s="17">
        <f>+wp!AD1396</f>
        <v>0</v>
      </c>
    </row>
    <row r="1398" spans="3:30" x14ac:dyDescent="0.25">
      <c r="C1398" s="4">
        <f>+wp!C1397</f>
        <v>0</v>
      </c>
      <c r="D1398">
        <f>+wp!D1397</f>
        <v>0</v>
      </c>
      <c r="E1398">
        <f>+wp!E1397</f>
        <v>0</v>
      </c>
      <c r="F1398">
        <f>+wp!F1397</f>
        <v>0</v>
      </c>
      <c r="G1398" t="s">
        <v>191</v>
      </c>
      <c r="H1398">
        <f>+wp!I1397</f>
        <v>0</v>
      </c>
      <c r="I1398">
        <f>+wp!J1397</f>
        <v>0</v>
      </c>
      <c r="J1398">
        <v>1</v>
      </c>
      <c r="L1398" s="16">
        <f>+wp!M1397</f>
        <v>0</v>
      </c>
      <c r="M1398" s="34">
        <f>+wp!N1397</f>
        <v>0</v>
      </c>
      <c r="N1398" s="17">
        <f>+wp!O1397</f>
        <v>0</v>
      </c>
      <c r="O1398" s="17">
        <f>+wp!P1397</f>
        <v>0</v>
      </c>
      <c r="P1398" s="18" t="s">
        <v>532</v>
      </c>
      <c r="Q1398" s="17">
        <f>+wp!R1397</f>
        <v>0</v>
      </c>
      <c r="S1398" s="17">
        <f>+wp!S1397</f>
        <v>0</v>
      </c>
      <c r="T1398" s="17">
        <f>+wp!T1397</f>
        <v>0</v>
      </c>
      <c r="U1398" s="17">
        <f>+wp!U1397</f>
        <v>0</v>
      </c>
      <c r="V1398" s="17">
        <f>+wp!V1397</f>
        <v>0</v>
      </c>
      <c r="W1398" s="17">
        <f>+wp!W1397</f>
        <v>0</v>
      </c>
      <c r="X1398" s="17">
        <f>+wp!X1397</f>
        <v>0</v>
      </c>
      <c r="Y1398" s="17">
        <f>+wp!Y1397</f>
        <v>0</v>
      </c>
      <c r="Z1398" s="17">
        <f>+wp!Z1397</f>
        <v>0</v>
      </c>
      <c r="AA1398" s="17">
        <f>+wp!AA1397</f>
        <v>0</v>
      </c>
      <c r="AB1398" s="17">
        <f>+wp!AB1397</f>
        <v>0</v>
      </c>
      <c r="AC1398" s="17">
        <f>+wp!AC1397</f>
        <v>0</v>
      </c>
      <c r="AD1398" s="17">
        <f>+wp!AD1397</f>
        <v>0</v>
      </c>
    </row>
    <row r="1399" spans="3:30" x14ac:dyDescent="0.25">
      <c r="C1399" s="4">
        <f>+wp!C1398</f>
        <v>0</v>
      </c>
      <c r="D1399">
        <f>+wp!D1398</f>
        <v>0</v>
      </c>
      <c r="E1399">
        <f>+wp!E1398</f>
        <v>0</v>
      </c>
      <c r="F1399">
        <f>+wp!F1398</f>
        <v>0</v>
      </c>
      <c r="G1399" t="s">
        <v>191</v>
      </c>
      <c r="H1399">
        <f>+wp!I1398</f>
        <v>0</v>
      </c>
      <c r="I1399">
        <f>+wp!J1398</f>
        <v>0</v>
      </c>
      <c r="J1399">
        <v>1</v>
      </c>
      <c r="L1399" s="16">
        <f>+wp!M1398</f>
        <v>0</v>
      </c>
      <c r="M1399" s="34">
        <f>+wp!N1398</f>
        <v>0</v>
      </c>
      <c r="N1399" s="17">
        <f>+wp!O1398</f>
        <v>0</v>
      </c>
      <c r="O1399" s="17">
        <f>+wp!P1398</f>
        <v>0</v>
      </c>
      <c r="P1399" s="18" t="s">
        <v>532</v>
      </c>
      <c r="Q1399" s="17">
        <f>+wp!R1398</f>
        <v>0</v>
      </c>
      <c r="S1399" s="17">
        <f>+wp!S1398</f>
        <v>0</v>
      </c>
      <c r="T1399" s="17">
        <f>+wp!T1398</f>
        <v>0</v>
      </c>
      <c r="U1399" s="17">
        <f>+wp!U1398</f>
        <v>0</v>
      </c>
      <c r="V1399" s="17">
        <f>+wp!V1398</f>
        <v>0</v>
      </c>
      <c r="W1399" s="17">
        <f>+wp!W1398</f>
        <v>0</v>
      </c>
      <c r="X1399" s="17">
        <f>+wp!X1398</f>
        <v>0</v>
      </c>
      <c r="Y1399" s="17">
        <f>+wp!Y1398</f>
        <v>0</v>
      </c>
      <c r="Z1399" s="17">
        <f>+wp!Z1398</f>
        <v>0</v>
      </c>
      <c r="AA1399" s="17">
        <f>+wp!AA1398</f>
        <v>0</v>
      </c>
      <c r="AB1399" s="17">
        <f>+wp!AB1398</f>
        <v>0</v>
      </c>
      <c r="AC1399" s="17">
        <f>+wp!AC1398</f>
        <v>0</v>
      </c>
      <c r="AD1399" s="17">
        <f>+wp!AD1398</f>
        <v>0</v>
      </c>
    </row>
    <row r="1400" spans="3:30" x14ac:dyDescent="0.25">
      <c r="C1400" s="4">
        <f>+wp!C1399</f>
        <v>0</v>
      </c>
      <c r="D1400">
        <f>+wp!D1399</f>
        <v>0</v>
      </c>
      <c r="E1400">
        <f>+wp!E1399</f>
        <v>0</v>
      </c>
      <c r="F1400">
        <f>+wp!F1399</f>
        <v>0</v>
      </c>
      <c r="G1400" t="s">
        <v>191</v>
      </c>
      <c r="H1400">
        <f>+wp!I1399</f>
        <v>0</v>
      </c>
      <c r="I1400">
        <f>+wp!J1399</f>
        <v>0</v>
      </c>
      <c r="J1400">
        <v>1</v>
      </c>
      <c r="L1400" s="16">
        <f>+wp!M1399</f>
        <v>0</v>
      </c>
      <c r="M1400" s="34">
        <f>+wp!N1399</f>
        <v>0</v>
      </c>
      <c r="N1400" s="17">
        <f>+wp!O1399</f>
        <v>0</v>
      </c>
      <c r="O1400" s="17">
        <f>+wp!P1399</f>
        <v>0</v>
      </c>
      <c r="P1400" s="18" t="s">
        <v>532</v>
      </c>
      <c r="Q1400" s="17">
        <f>+wp!R1399</f>
        <v>0</v>
      </c>
      <c r="S1400" s="17">
        <f>+wp!S1399</f>
        <v>0</v>
      </c>
      <c r="T1400" s="17">
        <f>+wp!T1399</f>
        <v>0</v>
      </c>
      <c r="U1400" s="17">
        <f>+wp!U1399</f>
        <v>0</v>
      </c>
      <c r="V1400" s="17">
        <f>+wp!V1399</f>
        <v>0</v>
      </c>
      <c r="W1400" s="17">
        <f>+wp!W1399</f>
        <v>0</v>
      </c>
      <c r="X1400" s="17">
        <f>+wp!X1399</f>
        <v>0</v>
      </c>
      <c r="Y1400" s="17">
        <f>+wp!Y1399</f>
        <v>0</v>
      </c>
      <c r="Z1400" s="17">
        <f>+wp!Z1399</f>
        <v>0</v>
      </c>
      <c r="AA1400" s="17">
        <f>+wp!AA1399</f>
        <v>0</v>
      </c>
      <c r="AB1400" s="17">
        <f>+wp!AB1399</f>
        <v>0</v>
      </c>
      <c r="AC1400" s="17">
        <f>+wp!AC1399</f>
        <v>0</v>
      </c>
      <c r="AD1400" s="17">
        <f>+wp!AD1399</f>
        <v>0</v>
      </c>
    </row>
    <row r="1401" spans="3:30" x14ac:dyDescent="0.25">
      <c r="C1401" s="4">
        <f>+wp!C1400</f>
        <v>0</v>
      </c>
      <c r="D1401">
        <f>+wp!D1400</f>
        <v>0</v>
      </c>
      <c r="E1401">
        <f>+wp!E1400</f>
        <v>0</v>
      </c>
      <c r="F1401">
        <f>+wp!F1400</f>
        <v>0</v>
      </c>
      <c r="G1401" t="s">
        <v>191</v>
      </c>
      <c r="H1401">
        <f>+wp!I1400</f>
        <v>0</v>
      </c>
      <c r="I1401">
        <f>+wp!J1400</f>
        <v>0</v>
      </c>
      <c r="J1401">
        <v>1</v>
      </c>
      <c r="L1401" s="16">
        <f>+wp!M1400</f>
        <v>0</v>
      </c>
      <c r="M1401" s="34">
        <f>+wp!N1400</f>
        <v>0</v>
      </c>
      <c r="N1401" s="17">
        <f>+wp!O1400</f>
        <v>0</v>
      </c>
      <c r="O1401" s="17">
        <f>+wp!P1400</f>
        <v>0</v>
      </c>
      <c r="P1401" s="18" t="s">
        <v>532</v>
      </c>
      <c r="Q1401" s="17">
        <f>+wp!R1400</f>
        <v>0</v>
      </c>
      <c r="S1401" s="17">
        <f>+wp!S1400</f>
        <v>0</v>
      </c>
      <c r="T1401" s="17">
        <f>+wp!T1400</f>
        <v>0</v>
      </c>
      <c r="U1401" s="17">
        <f>+wp!U1400</f>
        <v>0</v>
      </c>
      <c r="V1401" s="17">
        <f>+wp!V1400</f>
        <v>0</v>
      </c>
      <c r="W1401" s="17">
        <f>+wp!W1400</f>
        <v>0</v>
      </c>
      <c r="X1401" s="17">
        <f>+wp!X1400</f>
        <v>0</v>
      </c>
      <c r="Y1401" s="17">
        <f>+wp!Y1400</f>
        <v>0</v>
      </c>
      <c r="Z1401" s="17">
        <f>+wp!Z1400</f>
        <v>0</v>
      </c>
      <c r="AA1401" s="17">
        <f>+wp!AA1400</f>
        <v>0</v>
      </c>
      <c r="AB1401" s="17">
        <f>+wp!AB1400</f>
        <v>0</v>
      </c>
      <c r="AC1401" s="17">
        <f>+wp!AC1400</f>
        <v>0</v>
      </c>
      <c r="AD1401" s="17">
        <f>+wp!AD1400</f>
        <v>0</v>
      </c>
    </row>
    <row r="1402" spans="3:30" x14ac:dyDescent="0.25">
      <c r="C1402" s="4">
        <f>+wp!C1401</f>
        <v>0</v>
      </c>
      <c r="D1402">
        <f>+wp!D1401</f>
        <v>0</v>
      </c>
      <c r="E1402">
        <f>+wp!E1401</f>
        <v>0</v>
      </c>
      <c r="F1402">
        <f>+wp!F1401</f>
        <v>0</v>
      </c>
      <c r="G1402" t="s">
        <v>191</v>
      </c>
      <c r="H1402">
        <f>+wp!I1401</f>
        <v>0</v>
      </c>
      <c r="I1402">
        <f>+wp!J1401</f>
        <v>0</v>
      </c>
      <c r="J1402">
        <v>1</v>
      </c>
      <c r="L1402" s="16">
        <f>+wp!M1401</f>
        <v>0</v>
      </c>
      <c r="M1402" s="34">
        <f>+wp!N1401</f>
        <v>0</v>
      </c>
      <c r="N1402" s="17">
        <f>+wp!O1401</f>
        <v>0</v>
      </c>
      <c r="O1402" s="17">
        <f>+wp!P1401</f>
        <v>0</v>
      </c>
      <c r="P1402" s="18" t="s">
        <v>532</v>
      </c>
      <c r="Q1402" s="17">
        <f>+wp!R1401</f>
        <v>0</v>
      </c>
      <c r="S1402" s="17">
        <f>+wp!S1401</f>
        <v>0</v>
      </c>
      <c r="T1402" s="17">
        <f>+wp!T1401</f>
        <v>0</v>
      </c>
      <c r="U1402" s="17">
        <f>+wp!U1401</f>
        <v>0</v>
      </c>
      <c r="V1402" s="17">
        <f>+wp!V1401</f>
        <v>0</v>
      </c>
      <c r="W1402" s="17">
        <f>+wp!W1401</f>
        <v>0</v>
      </c>
      <c r="X1402" s="17">
        <f>+wp!X1401</f>
        <v>0</v>
      </c>
      <c r="Y1402" s="17">
        <f>+wp!Y1401</f>
        <v>0</v>
      </c>
      <c r="Z1402" s="17">
        <f>+wp!Z1401</f>
        <v>0</v>
      </c>
      <c r="AA1402" s="17">
        <f>+wp!AA1401</f>
        <v>0</v>
      </c>
      <c r="AB1402" s="17">
        <f>+wp!AB1401</f>
        <v>0</v>
      </c>
      <c r="AC1402" s="17">
        <f>+wp!AC1401</f>
        <v>0</v>
      </c>
      <c r="AD1402" s="17">
        <f>+wp!AD1401</f>
        <v>0</v>
      </c>
    </row>
    <row r="1403" spans="3:30" x14ac:dyDescent="0.25">
      <c r="C1403" s="4">
        <f>+wp!C1402</f>
        <v>0</v>
      </c>
      <c r="D1403">
        <f>+wp!D1402</f>
        <v>0</v>
      </c>
      <c r="E1403">
        <f>+wp!E1402</f>
        <v>0</v>
      </c>
      <c r="F1403">
        <f>+wp!F1402</f>
        <v>0</v>
      </c>
      <c r="G1403" t="s">
        <v>191</v>
      </c>
      <c r="H1403">
        <f>+wp!I1402</f>
        <v>0</v>
      </c>
      <c r="I1403">
        <f>+wp!J1402</f>
        <v>0</v>
      </c>
      <c r="J1403">
        <v>1</v>
      </c>
      <c r="L1403" s="16">
        <f>+wp!M1402</f>
        <v>0</v>
      </c>
      <c r="M1403" s="34">
        <f>+wp!N1402</f>
        <v>0</v>
      </c>
      <c r="N1403" s="17">
        <f>+wp!O1402</f>
        <v>0</v>
      </c>
      <c r="O1403" s="17">
        <f>+wp!P1402</f>
        <v>0</v>
      </c>
      <c r="P1403" s="18" t="s">
        <v>532</v>
      </c>
      <c r="Q1403" s="17">
        <f>+wp!R1402</f>
        <v>0</v>
      </c>
      <c r="S1403" s="17">
        <f>+wp!S1402</f>
        <v>0</v>
      </c>
      <c r="T1403" s="17">
        <f>+wp!T1402</f>
        <v>0</v>
      </c>
      <c r="U1403" s="17">
        <f>+wp!U1402</f>
        <v>0</v>
      </c>
      <c r="V1403" s="17">
        <f>+wp!V1402</f>
        <v>0</v>
      </c>
      <c r="W1403" s="17">
        <f>+wp!W1402</f>
        <v>0</v>
      </c>
      <c r="X1403" s="17">
        <f>+wp!X1402</f>
        <v>0</v>
      </c>
      <c r="Y1403" s="17">
        <f>+wp!Y1402</f>
        <v>0</v>
      </c>
      <c r="Z1403" s="17">
        <f>+wp!Z1402</f>
        <v>0</v>
      </c>
      <c r="AA1403" s="17">
        <f>+wp!AA1402</f>
        <v>0</v>
      </c>
      <c r="AB1403" s="17">
        <f>+wp!AB1402</f>
        <v>0</v>
      </c>
      <c r="AC1403" s="17">
        <f>+wp!AC1402</f>
        <v>0</v>
      </c>
      <c r="AD1403" s="17">
        <f>+wp!AD1402</f>
        <v>0</v>
      </c>
    </row>
    <row r="1404" spans="3:30" x14ac:dyDescent="0.25">
      <c r="C1404" s="4">
        <f>+wp!C1403</f>
        <v>0</v>
      </c>
      <c r="D1404">
        <f>+wp!D1403</f>
        <v>0</v>
      </c>
      <c r="E1404">
        <f>+wp!E1403</f>
        <v>0</v>
      </c>
      <c r="F1404">
        <f>+wp!F1403</f>
        <v>0</v>
      </c>
      <c r="G1404" t="s">
        <v>191</v>
      </c>
      <c r="H1404">
        <f>+wp!I1403</f>
        <v>0</v>
      </c>
      <c r="I1404">
        <f>+wp!J1403</f>
        <v>0</v>
      </c>
      <c r="J1404">
        <v>1</v>
      </c>
      <c r="L1404" s="16">
        <f>+wp!M1403</f>
        <v>0</v>
      </c>
      <c r="M1404" s="34">
        <f>+wp!N1403</f>
        <v>0</v>
      </c>
      <c r="N1404" s="17">
        <f>+wp!O1403</f>
        <v>0</v>
      </c>
      <c r="O1404" s="17">
        <f>+wp!P1403</f>
        <v>0</v>
      </c>
      <c r="P1404" s="18" t="s">
        <v>532</v>
      </c>
      <c r="Q1404" s="17">
        <f>+wp!R1403</f>
        <v>0</v>
      </c>
      <c r="S1404" s="17">
        <f>+wp!S1403</f>
        <v>0</v>
      </c>
      <c r="T1404" s="17">
        <f>+wp!T1403</f>
        <v>0</v>
      </c>
      <c r="U1404" s="17">
        <f>+wp!U1403</f>
        <v>0</v>
      </c>
      <c r="V1404" s="17">
        <f>+wp!V1403</f>
        <v>0</v>
      </c>
      <c r="W1404" s="17">
        <f>+wp!W1403</f>
        <v>0</v>
      </c>
      <c r="X1404" s="17">
        <f>+wp!X1403</f>
        <v>0</v>
      </c>
      <c r="Y1404" s="17">
        <f>+wp!Y1403</f>
        <v>0</v>
      </c>
      <c r="Z1404" s="17">
        <f>+wp!Z1403</f>
        <v>0</v>
      </c>
      <c r="AA1404" s="17">
        <f>+wp!AA1403</f>
        <v>0</v>
      </c>
      <c r="AB1404" s="17">
        <f>+wp!AB1403</f>
        <v>0</v>
      </c>
      <c r="AC1404" s="17">
        <f>+wp!AC1403</f>
        <v>0</v>
      </c>
      <c r="AD1404" s="17">
        <f>+wp!AD1403</f>
        <v>0</v>
      </c>
    </row>
    <row r="1405" spans="3:30" x14ac:dyDescent="0.25">
      <c r="C1405" s="4">
        <f>+wp!C1404</f>
        <v>0</v>
      </c>
      <c r="D1405">
        <f>+wp!D1404</f>
        <v>0</v>
      </c>
      <c r="E1405">
        <f>+wp!E1404</f>
        <v>0</v>
      </c>
      <c r="F1405">
        <f>+wp!F1404</f>
        <v>0</v>
      </c>
      <c r="G1405" t="s">
        <v>191</v>
      </c>
      <c r="H1405">
        <f>+wp!I1404</f>
        <v>0</v>
      </c>
      <c r="I1405">
        <f>+wp!J1404</f>
        <v>0</v>
      </c>
      <c r="J1405">
        <v>1</v>
      </c>
      <c r="L1405" s="16">
        <f>+wp!M1404</f>
        <v>0</v>
      </c>
      <c r="M1405" s="34">
        <f>+wp!N1404</f>
        <v>0</v>
      </c>
      <c r="N1405" s="17">
        <f>+wp!O1404</f>
        <v>0</v>
      </c>
      <c r="O1405" s="17">
        <f>+wp!P1404</f>
        <v>0</v>
      </c>
      <c r="P1405" s="18" t="s">
        <v>532</v>
      </c>
      <c r="Q1405" s="17">
        <f>+wp!R1404</f>
        <v>0</v>
      </c>
      <c r="S1405" s="17">
        <f>+wp!S1404</f>
        <v>0</v>
      </c>
      <c r="T1405" s="17">
        <f>+wp!T1404</f>
        <v>0</v>
      </c>
      <c r="U1405" s="17">
        <f>+wp!U1404</f>
        <v>0</v>
      </c>
      <c r="V1405" s="17">
        <f>+wp!V1404</f>
        <v>0</v>
      </c>
      <c r="W1405" s="17">
        <f>+wp!W1404</f>
        <v>0</v>
      </c>
      <c r="X1405" s="17">
        <f>+wp!X1404</f>
        <v>0</v>
      </c>
      <c r="Y1405" s="17">
        <f>+wp!Y1404</f>
        <v>0</v>
      </c>
      <c r="Z1405" s="17">
        <f>+wp!Z1404</f>
        <v>0</v>
      </c>
      <c r="AA1405" s="17">
        <f>+wp!AA1404</f>
        <v>0</v>
      </c>
      <c r="AB1405" s="17">
        <f>+wp!AB1404</f>
        <v>0</v>
      </c>
      <c r="AC1405" s="17">
        <f>+wp!AC1404</f>
        <v>0</v>
      </c>
      <c r="AD1405" s="17">
        <f>+wp!AD1404</f>
        <v>0</v>
      </c>
    </row>
    <row r="1406" spans="3:30" x14ac:dyDescent="0.25">
      <c r="C1406" s="4">
        <f>+wp!C1405</f>
        <v>0</v>
      </c>
      <c r="D1406">
        <f>+wp!D1405</f>
        <v>0</v>
      </c>
      <c r="E1406">
        <f>+wp!E1405</f>
        <v>0</v>
      </c>
      <c r="F1406">
        <f>+wp!F1405</f>
        <v>0</v>
      </c>
      <c r="G1406" t="s">
        <v>191</v>
      </c>
      <c r="H1406">
        <f>+wp!I1405</f>
        <v>0</v>
      </c>
      <c r="I1406">
        <f>+wp!J1405</f>
        <v>0</v>
      </c>
      <c r="J1406">
        <v>1</v>
      </c>
      <c r="L1406" s="16">
        <f>+wp!M1405</f>
        <v>0</v>
      </c>
      <c r="M1406" s="34">
        <f>+wp!N1405</f>
        <v>0</v>
      </c>
      <c r="N1406" s="17">
        <f>+wp!O1405</f>
        <v>0</v>
      </c>
      <c r="O1406" s="17">
        <f>+wp!P1405</f>
        <v>0</v>
      </c>
      <c r="P1406" s="18" t="s">
        <v>532</v>
      </c>
      <c r="Q1406" s="17">
        <f>+wp!R1405</f>
        <v>0</v>
      </c>
      <c r="S1406" s="17">
        <f>+wp!S1405</f>
        <v>0</v>
      </c>
      <c r="T1406" s="17">
        <f>+wp!T1405</f>
        <v>0</v>
      </c>
      <c r="U1406" s="17">
        <f>+wp!U1405</f>
        <v>0</v>
      </c>
      <c r="V1406" s="17">
        <f>+wp!V1405</f>
        <v>0</v>
      </c>
      <c r="W1406" s="17">
        <f>+wp!W1405</f>
        <v>0</v>
      </c>
      <c r="X1406" s="17">
        <f>+wp!X1405</f>
        <v>0</v>
      </c>
      <c r="Y1406" s="17">
        <f>+wp!Y1405</f>
        <v>0</v>
      </c>
      <c r="Z1406" s="17">
        <f>+wp!Z1405</f>
        <v>0</v>
      </c>
      <c r="AA1406" s="17">
        <f>+wp!AA1405</f>
        <v>0</v>
      </c>
      <c r="AB1406" s="17">
        <f>+wp!AB1405</f>
        <v>0</v>
      </c>
      <c r="AC1406" s="17">
        <f>+wp!AC1405</f>
        <v>0</v>
      </c>
      <c r="AD1406" s="17">
        <f>+wp!AD1405</f>
        <v>0</v>
      </c>
    </row>
    <row r="1407" spans="3:30" x14ac:dyDescent="0.25">
      <c r="C1407" s="4">
        <f>+wp!C1406</f>
        <v>0</v>
      </c>
      <c r="D1407">
        <f>+wp!D1406</f>
        <v>0</v>
      </c>
      <c r="E1407">
        <f>+wp!E1406</f>
        <v>0</v>
      </c>
      <c r="F1407">
        <f>+wp!F1406</f>
        <v>0</v>
      </c>
      <c r="G1407" t="s">
        <v>191</v>
      </c>
      <c r="H1407">
        <f>+wp!I1406</f>
        <v>0</v>
      </c>
      <c r="I1407">
        <f>+wp!J1406</f>
        <v>0</v>
      </c>
      <c r="J1407">
        <v>1</v>
      </c>
      <c r="L1407" s="16">
        <f>+wp!M1406</f>
        <v>0</v>
      </c>
      <c r="M1407" s="34">
        <f>+wp!N1406</f>
        <v>0</v>
      </c>
      <c r="N1407" s="17">
        <f>+wp!O1406</f>
        <v>0</v>
      </c>
      <c r="O1407" s="17">
        <f>+wp!P1406</f>
        <v>0</v>
      </c>
      <c r="P1407" s="18" t="s">
        <v>532</v>
      </c>
      <c r="Q1407" s="17">
        <f>+wp!R1406</f>
        <v>0</v>
      </c>
      <c r="S1407" s="17">
        <f>+wp!S1406</f>
        <v>0</v>
      </c>
      <c r="T1407" s="17">
        <f>+wp!T1406</f>
        <v>0</v>
      </c>
      <c r="U1407" s="17">
        <f>+wp!U1406</f>
        <v>0</v>
      </c>
      <c r="V1407" s="17">
        <f>+wp!V1406</f>
        <v>0</v>
      </c>
      <c r="W1407" s="17">
        <f>+wp!W1406</f>
        <v>0</v>
      </c>
      <c r="X1407" s="17">
        <f>+wp!X1406</f>
        <v>0</v>
      </c>
      <c r="Y1407" s="17">
        <f>+wp!Y1406</f>
        <v>0</v>
      </c>
      <c r="Z1407" s="17">
        <f>+wp!Z1406</f>
        <v>0</v>
      </c>
      <c r="AA1407" s="17">
        <f>+wp!AA1406</f>
        <v>0</v>
      </c>
      <c r="AB1407" s="17">
        <f>+wp!AB1406</f>
        <v>0</v>
      </c>
      <c r="AC1407" s="17">
        <f>+wp!AC1406</f>
        <v>0</v>
      </c>
      <c r="AD1407" s="17">
        <f>+wp!AD1406</f>
        <v>0</v>
      </c>
    </row>
    <row r="1408" spans="3:30" x14ac:dyDescent="0.25">
      <c r="C1408" s="4">
        <f>+wp!C1407</f>
        <v>0</v>
      </c>
      <c r="D1408">
        <f>+wp!D1407</f>
        <v>0</v>
      </c>
      <c r="E1408">
        <f>+wp!E1407</f>
        <v>0</v>
      </c>
      <c r="F1408">
        <f>+wp!F1407</f>
        <v>0</v>
      </c>
      <c r="G1408" t="s">
        <v>191</v>
      </c>
      <c r="H1408">
        <f>+wp!I1407</f>
        <v>0</v>
      </c>
      <c r="I1408">
        <f>+wp!J1407</f>
        <v>0</v>
      </c>
      <c r="J1408">
        <v>1</v>
      </c>
      <c r="L1408" s="16">
        <f>+wp!M1407</f>
        <v>0</v>
      </c>
      <c r="M1408" s="34">
        <f>+wp!N1407</f>
        <v>0</v>
      </c>
      <c r="N1408" s="17">
        <f>+wp!O1407</f>
        <v>0</v>
      </c>
      <c r="O1408" s="17">
        <f>+wp!P1407</f>
        <v>0</v>
      </c>
      <c r="P1408" s="18" t="s">
        <v>532</v>
      </c>
      <c r="Q1408" s="17">
        <f>+wp!R1407</f>
        <v>0</v>
      </c>
      <c r="S1408" s="17">
        <f>+wp!S1407</f>
        <v>0</v>
      </c>
      <c r="T1408" s="17">
        <f>+wp!T1407</f>
        <v>0</v>
      </c>
      <c r="U1408" s="17">
        <f>+wp!U1407</f>
        <v>0</v>
      </c>
      <c r="V1408" s="17">
        <f>+wp!V1407</f>
        <v>0</v>
      </c>
      <c r="W1408" s="17">
        <f>+wp!W1407</f>
        <v>0</v>
      </c>
      <c r="X1408" s="17">
        <f>+wp!X1407</f>
        <v>0</v>
      </c>
      <c r="Y1408" s="17">
        <f>+wp!Y1407</f>
        <v>0</v>
      </c>
      <c r="Z1408" s="17">
        <f>+wp!Z1407</f>
        <v>0</v>
      </c>
      <c r="AA1408" s="17">
        <f>+wp!AA1407</f>
        <v>0</v>
      </c>
      <c r="AB1408" s="17">
        <f>+wp!AB1407</f>
        <v>0</v>
      </c>
      <c r="AC1408" s="17">
        <f>+wp!AC1407</f>
        <v>0</v>
      </c>
      <c r="AD1408" s="17">
        <f>+wp!AD1407</f>
        <v>0</v>
      </c>
    </row>
    <row r="1409" spans="3:30" x14ac:dyDescent="0.25">
      <c r="C1409" s="4">
        <f>+wp!C1408</f>
        <v>0</v>
      </c>
      <c r="D1409">
        <f>+wp!D1408</f>
        <v>0</v>
      </c>
      <c r="E1409">
        <f>+wp!E1408</f>
        <v>0</v>
      </c>
      <c r="F1409">
        <f>+wp!F1408</f>
        <v>0</v>
      </c>
      <c r="G1409" t="s">
        <v>191</v>
      </c>
      <c r="H1409">
        <f>+wp!I1408</f>
        <v>0</v>
      </c>
      <c r="I1409">
        <f>+wp!J1408</f>
        <v>0</v>
      </c>
      <c r="J1409">
        <v>1</v>
      </c>
      <c r="L1409" s="16">
        <f>+wp!M1408</f>
        <v>0</v>
      </c>
      <c r="M1409" s="34">
        <f>+wp!N1408</f>
        <v>0</v>
      </c>
      <c r="N1409" s="17">
        <f>+wp!O1408</f>
        <v>0</v>
      </c>
      <c r="O1409" s="17">
        <f>+wp!P1408</f>
        <v>0</v>
      </c>
      <c r="P1409" s="18" t="s">
        <v>532</v>
      </c>
      <c r="Q1409" s="17">
        <f>+wp!R1408</f>
        <v>0</v>
      </c>
      <c r="S1409" s="17">
        <f>+wp!S1408</f>
        <v>0</v>
      </c>
      <c r="T1409" s="17">
        <f>+wp!T1408</f>
        <v>0</v>
      </c>
      <c r="U1409" s="17">
        <f>+wp!U1408</f>
        <v>0</v>
      </c>
      <c r="V1409" s="17">
        <f>+wp!V1408</f>
        <v>0</v>
      </c>
      <c r="W1409" s="17">
        <f>+wp!W1408</f>
        <v>0</v>
      </c>
      <c r="X1409" s="17">
        <f>+wp!X1408</f>
        <v>0</v>
      </c>
      <c r="Y1409" s="17">
        <f>+wp!Y1408</f>
        <v>0</v>
      </c>
      <c r="Z1409" s="17">
        <f>+wp!Z1408</f>
        <v>0</v>
      </c>
      <c r="AA1409" s="17">
        <f>+wp!AA1408</f>
        <v>0</v>
      </c>
      <c r="AB1409" s="17">
        <f>+wp!AB1408</f>
        <v>0</v>
      </c>
      <c r="AC1409" s="17">
        <f>+wp!AC1408</f>
        <v>0</v>
      </c>
      <c r="AD1409" s="17">
        <f>+wp!AD1408</f>
        <v>0</v>
      </c>
    </row>
    <row r="1410" spans="3:30" x14ac:dyDescent="0.25">
      <c r="C1410" s="4">
        <f>+wp!C1409</f>
        <v>0</v>
      </c>
      <c r="D1410">
        <f>+wp!D1409</f>
        <v>0</v>
      </c>
      <c r="E1410">
        <f>+wp!E1409</f>
        <v>0</v>
      </c>
      <c r="F1410">
        <f>+wp!F1409</f>
        <v>0</v>
      </c>
      <c r="G1410" t="s">
        <v>191</v>
      </c>
      <c r="H1410">
        <f>+wp!I1409</f>
        <v>0</v>
      </c>
      <c r="I1410">
        <f>+wp!J1409</f>
        <v>0</v>
      </c>
      <c r="J1410">
        <v>1</v>
      </c>
      <c r="L1410" s="16">
        <f>+wp!M1409</f>
        <v>0</v>
      </c>
      <c r="M1410" s="34">
        <f>+wp!N1409</f>
        <v>0</v>
      </c>
      <c r="N1410" s="17">
        <f>+wp!O1409</f>
        <v>0</v>
      </c>
      <c r="O1410" s="17">
        <f>+wp!P1409</f>
        <v>0</v>
      </c>
      <c r="P1410" s="18" t="s">
        <v>532</v>
      </c>
      <c r="Q1410" s="17">
        <f>+wp!R1409</f>
        <v>0</v>
      </c>
      <c r="S1410" s="17">
        <f>+wp!S1409</f>
        <v>0</v>
      </c>
      <c r="T1410" s="17">
        <f>+wp!T1409</f>
        <v>0</v>
      </c>
      <c r="U1410" s="17">
        <f>+wp!U1409</f>
        <v>0</v>
      </c>
      <c r="V1410" s="17">
        <f>+wp!V1409</f>
        <v>0</v>
      </c>
      <c r="W1410" s="17">
        <f>+wp!W1409</f>
        <v>0</v>
      </c>
      <c r="X1410" s="17">
        <f>+wp!X1409</f>
        <v>0</v>
      </c>
      <c r="Y1410" s="17">
        <f>+wp!Y1409</f>
        <v>0</v>
      </c>
      <c r="Z1410" s="17">
        <f>+wp!Z1409</f>
        <v>0</v>
      </c>
      <c r="AA1410" s="17">
        <f>+wp!AA1409</f>
        <v>0</v>
      </c>
      <c r="AB1410" s="17">
        <f>+wp!AB1409</f>
        <v>0</v>
      </c>
      <c r="AC1410" s="17">
        <f>+wp!AC1409</f>
        <v>0</v>
      </c>
      <c r="AD1410" s="17">
        <f>+wp!AD1409</f>
        <v>0</v>
      </c>
    </row>
    <row r="1411" spans="3:30" x14ac:dyDescent="0.25">
      <c r="C1411" s="4">
        <f>+wp!C1410</f>
        <v>0</v>
      </c>
      <c r="D1411">
        <f>+wp!D1410</f>
        <v>0</v>
      </c>
      <c r="E1411">
        <f>+wp!E1410</f>
        <v>0</v>
      </c>
      <c r="F1411">
        <f>+wp!F1410</f>
        <v>0</v>
      </c>
      <c r="G1411" t="s">
        <v>191</v>
      </c>
      <c r="H1411">
        <f>+wp!I1410</f>
        <v>0</v>
      </c>
      <c r="I1411">
        <f>+wp!J1410</f>
        <v>0</v>
      </c>
      <c r="J1411">
        <v>1</v>
      </c>
      <c r="L1411" s="16">
        <f>+wp!M1410</f>
        <v>0</v>
      </c>
      <c r="M1411" s="34">
        <f>+wp!N1410</f>
        <v>0</v>
      </c>
      <c r="N1411" s="17">
        <f>+wp!O1410</f>
        <v>0</v>
      </c>
      <c r="O1411" s="17">
        <f>+wp!P1410</f>
        <v>0</v>
      </c>
      <c r="P1411" s="18" t="s">
        <v>532</v>
      </c>
      <c r="Q1411" s="17">
        <f>+wp!R1410</f>
        <v>0</v>
      </c>
      <c r="S1411" s="17">
        <f>+wp!S1410</f>
        <v>0</v>
      </c>
      <c r="T1411" s="17">
        <f>+wp!T1410</f>
        <v>0</v>
      </c>
      <c r="U1411" s="17">
        <f>+wp!U1410</f>
        <v>0</v>
      </c>
      <c r="V1411" s="17">
        <f>+wp!V1410</f>
        <v>0</v>
      </c>
      <c r="W1411" s="17">
        <f>+wp!W1410</f>
        <v>0</v>
      </c>
      <c r="X1411" s="17">
        <f>+wp!X1410</f>
        <v>0</v>
      </c>
      <c r="Y1411" s="17">
        <f>+wp!Y1410</f>
        <v>0</v>
      </c>
      <c r="Z1411" s="17">
        <f>+wp!Z1410</f>
        <v>0</v>
      </c>
      <c r="AA1411" s="17">
        <f>+wp!AA1410</f>
        <v>0</v>
      </c>
      <c r="AB1411" s="17">
        <f>+wp!AB1410</f>
        <v>0</v>
      </c>
      <c r="AC1411" s="17">
        <f>+wp!AC1410</f>
        <v>0</v>
      </c>
      <c r="AD1411" s="17">
        <f>+wp!AD1410</f>
        <v>0</v>
      </c>
    </row>
    <row r="1412" spans="3:30" x14ac:dyDescent="0.25">
      <c r="C1412" s="4">
        <f>+wp!C1411</f>
        <v>0</v>
      </c>
      <c r="D1412">
        <f>+wp!D1411</f>
        <v>0</v>
      </c>
      <c r="E1412">
        <f>+wp!E1411</f>
        <v>0</v>
      </c>
      <c r="F1412">
        <f>+wp!F1411</f>
        <v>0</v>
      </c>
      <c r="G1412" t="s">
        <v>191</v>
      </c>
      <c r="H1412">
        <f>+wp!I1411</f>
        <v>0</v>
      </c>
      <c r="I1412">
        <f>+wp!J1411</f>
        <v>0</v>
      </c>
      <c r="J1412">
        <v>1</v>
      </c>
      <c r="L1412" s="16">
        <f>+wp!M1411</f>
        <v>0</v>
      </c>
      <c r="M1412" s="34">
        <f>+wp!N1411</f>
        <v>0</v>
      </c>
      <c r="N1412" s="17">
        <f>+wp!O1411</f>
        <v>0</v>
      </c>
      <c r="O1412" s="17">
        <f>+wp!P1411</f>
        <v>0</v>
      </c>
      <c r="P1412" s="18" t="s">
        <v>532</v>
      </c>
      <c r="Q1412" s="17">
        <f>+wp!R1411</f>
        <v>0</v>
      </c>
      <c r="S1412" s="17">
        <f>+wp!S1411</f>
        <v>0</v>
      </c>
      <c r="T1412" s="17">
        <f>+wp!T1411</f>
        <v>0</v>
      </c>
      <c r="U1412" s="17">
        <f>+wp!U1411</f>
        <v>0</v>
      </c>
      <c r="V1412" s="17">
        <f>+wp!V1411</f>
        <v>0</v>
      </c>
      <c r="W1412" s="17">
        <f>+wp!W1411</f>
        <v>0</v>
      </c>
      <c r="X1412" s="17">
        <f>+wp!X1411</f>
        <v>0</v>
      </c>
      <c r="Y1412" s="17">
        <f>+wp!Y1411</f>
        <v>0</v>
      </c>
      <c r="Z1412" s="17">
        <f>+wp!Z1411</f>
        <v>0</v>
      </c>
      <c r="AA1412" s="17">
        <f>+wp!AA1411</f>
        <v>0</v>
      </c>
      <c r="AB1412" s="17">
        <f>+wp!AB1411</f>
        <v>0</v>
      </c>
      <c r="AC1412" s="17">
        <f>+wp!AC1411</f>
        <v>0</v>
      </c>
      <c r="AD1412" s="17">
        <f>+wp!AD1411</f>
        <v>0</v>
      </c>
    </row>
    <row r="1413" spans="3:30" x14ac:dyDescent="0.25">
      <c r="C1413" s="4">
        <f>+wp!C1412</f>
        <v>0</v>
      </c>
      <c r="D1413">
        <f>+wp!D1412</f>
        <v>0</v>
      </c>
      <c r="E1413">
        <f>+wp!E1412</f>
        <v>0</v>
      </c>
      <c r="F1413">
        <f>+wp!F1412</f>
        <v>0</v>
      </c>
      <c r="G1413" t="s">
        <v>191</v>
      </c>
      <c r="H1413">
        <f>+wp!I1412</f>
        <v>0</v>
      </c>
      <c r="I1413">
        <f>+wp!J1412</f>
        <v>0</v>
      </c>
      <c r="J1413">
        <v>1</v>
      </c>
      <c r="L1413" s="16">
        <f>+wp!M1412</f>
        <v>0</v>
      </c>
      <c r="M1413" s="34">
        <f>+wp!N1412</f>
        <v>0</v>
      </c>
      <c r="N1413" s="17">
        <f>+wp!O1412</f>
        <v>0</v>
      </c>
      <c r="O1413" s="17">
        <f>+wp!P1412</f>
        <v>0</v>
      </c>
      <c r="P1413" s="18" t="s">
        <v>532</v>
      </c>
      <c r="Q1413" s="17">
        <f>+wp!R1412</f>
        <v>0</v>
      </c>
      <c r="S1413" s="17">
        <f>+wp!S1412</f>
        <v>0</v>
      </c>
      <c r="T1413" s="17">
        <f>+wp!T1412</f>
        <v>0</v>
      </c>
      <c r="U1413" s="17">
        <f>+wp!U1412</f>
        <v>0</v>
      </c>
      <c r="V1413" s="17">
        <f>+wp!V1412</f>
        <v>0</v>
      </c>
      <c r="W1413" s="17">
        <f>+wp!W1412</f>
        <v>0</v>
      </c>
      <c r="X1413" s="17">
        <f>+wp!X1412</f>
        <v>0</v>
      </c>
      <c r="Y1413" s="17">
        <f>+wp!Y1412</f>
        <v>0</v>
      </c>
      <c r="Z1413" s="17">
        <f>+wp!Z1412</f>
        <v>0</v>
      </c>
      <c r="AA1413" s="17">
        <f>+wp!AA1412</f>
        <v>0</v>
      </c>
      <c r="AB1413" s="17">
        <f>+wp!AB1412</f>
        <v>0</v>
      </c>
      <c r="AC1413" s="17">
        <f>+wp!AC1412</f>
        <v>0</v>
      </c>
      <c r="AD1413" s="17">
        <f>+wp!AD1412</f>
        <v>0</v>
      </c>
    </row>
    <row r="1414" spans="3:30" x14ac:dyDescent="0.25">
      <c r="C1414" s="4">
        <f>+wp!C1413</f>
        <v>0</v>
      </c>
      <c r="D1414">
        <f>+wp!D1413</f>
        <v>0</v>
      </c>
      <c r="E1414">
        <f>+wp!E1413</f>
        <v>0</v>
      </c>
      <c r="F1414">
        <f>+wp!F1413</f>
        <v>0</v>
      </c>
      <c r="G1414" t="s">
        <v>191</v>
      </c>
      <c r="H1414">
        <f>+wp!I1413</f>
        <v>0</v>
      </c>
      <c r="I1414">
        <f>+wp!J1413</f>
        <v>0</v>
      </c>
      <c r="J1414">
        <v>1</v>
      </c>
      <c r="L1414" s="16">
        <f>+wp!M1413</f>
        <v>0</v>
      </c>
      <c r="M1414" s="34">
        <f>+wp!N1413</f>
        <v>0</v>
      </c>
      <c r="N1414" s="17">
        <f>+wp!O1413</f>
        <v>0</v>
      </c>
      <c r="O1414" s="17">
        <f>+wp!P1413</f>
        <v>0</v>
      </c>
      <c r="P1414" s="18" t="s">
        <v>532</v>
      </c>
      <c r="Q1414" s="17">
        <f>+wp!R1413</f>
        <v>0</v>
      </c>
      <c r="S1414" s="17">
        <f>+wp!S1413</f>
        <v>0</v>
      </c>
      <c r="T1414" s="17">
        <f>+wp!T1413</f>
        <v>0</v>
      </c>
      <c r="U1414" s="17">
        <f>+wp!U1413</f>
        <v>0</v>
      </c>
      <c r="V1414" s="17">
        <f>+wp!V1413</f>
        <v>0</v>
      </c>
      <c r="W1414" s="17">
        <f>+wp!W1413</f>
        <v>0</v>
      </c>
      <c r="X1414" s="17">
        <f>+wp!X1413</f>
        <v>0</v>
      </c>
      <c r="Y1414" s="17">
        <f>+wp!Y1413</f>
        <v>0</v>
      </c>
      <c r="Z1414" s="17">
        <f>+wp!Z1413</f>
        <v>0</v>
      </c>
      <c r="AA1414" s="17">
        <f>+wp!AA1413</f>
        <v>0</v>
      </c>
      <c r="AB1414" s="17">
        <f>+wp!AB1413</f>
        <v>0</v>
      </c>
      <c r="AC1414" s="17">
        <f>+wp!AC1413</f>
        <v>0</v>
      </c>
      <c r="AD1414" s="17">
        <f>+wp!AD1413</f>
        <v>0</v>
      </c>
    </row>
    <row r="1415" spans="3:30" x14ac:dyDescent="0.25">
      <c r="C1415" s="4">
        <f>+wp!C1414</f>
        <v>0</v>
      </c>
      <c r="D1415">
        <f>+wp!D1414</f>
        <v>0</v>
      </c>
      <c r="E1415">
        <f>+wp!E1414</f>
        <v>0</v>
      </c>
      <c r="F1415">
        <f>+wp!F1414</f>
        <v>0</v>
      </c>
      <c r="G1415" t="s">
        <v>191</v>
      </c>
      <c r="H1415">
        <f>+wp!I1414</f>
        <v>0</v>
      </c>
      <c r="I1415">
        <f>+wp!J1414</f>
        <v>0</v>
      </c>
      <c r="J1415">
        <v>1</v>
      </c>
      <c r="L1415" s="16">
        <f>+wp!M1414</f>
        <v>0</v>
      </c>
      <c r="M1415" s="34">
        <f>+wp!N1414</f>
        <v>0</v>
      </c>
      <c r="N1415" s="17">
        <f>+wp!O1414</f>
        <v>0</v>
      </c>
      <c r="O1415" s="17">
        <f>+wp!P1414</f>
        <v>0</v>
      </c>
      <c r="P1415" s="18" t="s">
        <v>532</v>
      </c>
      <c r="Q1415" s="17">
        <f>+wp!R1414</f>
        <v>0</v>
      </c>
      <c r="S1415" s="17">
        <f>+wp!S1414</f>
        <v>0</v>
      </c>
      <c r="T1415" s="17">
        <f>+wp!T1414</f>
        <v>0</v>
      </c>
      <c r="U1415" s="17">
        <f>+wp!U1414</f>
        <v>0</v>
      </c>
      <c r="V1415" s="17">
        <f>+wp!V1414</f>
        <v>0</v>
      </c>
      <c r="W1415" s="17">
        <f>+wp!W1414</f>
        <v>0</v>
      </c>
      <c r="X1415" s="17">
        <f>+wp!X1414</f>
        <v>0</v>
      </c>
      <c r="Y1415" s="17">
        <f>+wp!Y1414</f>
        <v>0</v>
      </c>
      <c r="Z1415" s="17">
        <f>+wp!Z1414</f>
        <v>0</v>
      </c>
      <c r="AA1415" s="17">
        <f>+wp!AA1414</f>
        <v>0</v>
      </c>
      <c r="AB1415" s="17">
        <f>+wp!AB1414</f>
        <v>0</v>
      </c>
      <c r="AC1415" s="17">
        <f>+wp!AC1414</f>
        <v>0</v>
      </c>
      <c r="AD1415" s="17">
        <f>+wp!AD1414</f>
        <v>0</v>
      </c>
    </row>
    <row r="1416" spans="3:30" x14ac:dyDescent="0.25">
      <c r="C1416" s="4">
        <f>+wp!C1415</f>
        <v>0</v>
      </c>
      <c r="D1416">
        <f>+wp!D1415</f>
        <v>0</v>
      </c>
      <c r="E1416">
        <f>+wp!E1415</f>
        <v>0</v>
      </c>
      <c r="F1416">
        <f>+wp!F1415</f>
        <v>0</v>
      </c>
      <c r="G1416" t="s">
        <v>191</v>
      </c>
      <c r="H1416">
        <f>+wp!I1415</f>
        <v>0</v>
      </c>
      <c r="I1416">
        <f>+wp!J1415</f>
        <v>0</v>
      </c>
      <c r="J1416">
        <v>1</v>
      </c>
      <c r="L1416" s="16">
        <f>+wp!M1415</f>
        <v>0</v>
      </c>
      <c r="M1416" s="34">
        <f>+wp!N1415</f>
        <v>0</v>
      </c>
      <c r="N1416" s="17">
        <f>+wp!O1415</f>
        <v>0</v>
      </c>
      <c r="O1416" s="17">
        <f>+wp!P1415</f>
        <v>0</v>
      </c>
      <c r="P1416" s="18" t="s">
        <v>532</v>
      </c>
      <c r="Q1416" s="17">
        <f>+wp!R1415</f>
        <v>0</v>
      </c>
      <c r="S1416" s="17">
        <f>+wp!S1415</f>
        <v>0</v>
      </c>
      <c r="T1416" s="17">
        <f>+wp!T1415</f>
        <v>0</v>
      </c>
      <c r="U1416" s="17">
        <f>+wp!U1415</f>
        <v>0</v>
      </c>
      <c r="V1416" s="17">
        <f>+wp!V1415</f>
        <v>0</v>
      </c>
      <c r="W1416" s="17">
        <f>+wp!W1415</f>
        <v>0</v>
      </c>
      <c r="X1416" s="17">
        <f>+wp!X1415</f>
        <v>0</v>
      </c>
      <c r="Y1416" s="17">
        <f>+wp!Y1415</f>
        <v>0</v>
      </c>
      <c r="Z1416" s="17">
        <f>+wp!Z1415</f>
        <v>0</v>
      </c>
      <c r="AA1416" s="17">
        <f>+wp!AA1415</f>
        <v>0</v>
      </c>
      <c r="AB1416" s="17">
        <f>+wp!AB1415</f>
        <v>0</v>
      </c>
      <c r="AC1416" s="17">
        <f>+wp!AC1415</f>
        <v>0</v>
      </c>
      <c r="AD1416" s="17">
        <f>+wp!AD1415</f>
        <v>0</v>
      </c>
    </row>
    <row r="1417" spans="3:30" x14ac:dyDescent="0.25">
      <c r="C1417" s="4">
        <f>+wp!C1416</f>
        <v>0</v>
      </c>
      <c r="D1417">
        <f>+wp!D1416</f>
        <v>0</v>
      </c>
      <c r="E1417">
        <f>+wp!E1416</f>
        <v>0</v>
      </c>
      <c r="F1417">
        <f>+wp!F1416</f>
        <v>0</v>
      </c>
      <c r="G1417" t="s">
        <v>191</v>
      </c>
      <c r="H1417">
        <f>+wp!I1416</f>
        <v>0</v>
      </c>
      <c r="I1417">
        <f>+wp!J1416</f>
        <v>0</v>
      </c>
      <c r="J1417">
        <v>1</v>
      </c>
      <c r="L1417" s="16">
        <f>+wp!M1416</f>
        <v>0</v>
      </c>
      <c r="M1417" s="34">
        <f>+wp!N1416</f>
        <v>0</v>
      </c>
      <c r="N1417" s="17">
        <f>+wp!O1416</f>
        <v>0</v>
      </c>
      <c r="O1417" s="17">
        <f>+wp!P1416</f>
        <v>0</v>
      </c>
      <c r="P1417" s="18" t="s">
        <v>532</v>
      </c>
      <c r="Q1417" s="17">
        <f>+wp!R1416</f>
        <v>0</v>
      </c>
      <c r="S1417" s="17">
        <f>+wp!S1416</f>
        <v>0</v>
      </c>
      <c r="T1417" s="17">
        <f>+wp!T1416</f>
        <v>0</v>
      </c>
      <c r="U1417" s="17">
        <f>+wp!U1416</f>
        <v>0</v>
      </c>
      <c r="V1417" s="17">
        <f>+wp!V1416</f>
        <v>0</v>
      </c>
      <c r="W1417" s="17">
        <f>+wp!W1416</f>
        <v>0</v>
      </c>
      <c r="X1417" s="17">
        <f>+wp!X1416</f>
        <v>0</v>
      </c>
      <c r="Y1417" s="17">
        <f>+wp!Y1416</f>
        <v>0</v>
      </c>
      <c r="Z1417" s="17">
        <f>+wp!Z1416</f>
        <v>0</v>
      </c>
      <c r="AA1417" s="17">
        <f>+wp!AA1416</f>
        <v>0</v>
      </c>
      <c r="AB1417" s="17">
        <f>+wp!AB1416</f>
        <v>0</v>
      </c>
      <c r="AC1417" s="17">
        <f>+wp!AC1416</f>
        <v>0</v>
      </c>
      <c r="AD1417" s="17">
        <f>+wp!AD1416</f>
        <v>0</v>
      </c>
    </row>
    <row r="1418" spans="3:30" x14ac:dyDescent="0.25">
      <c r="C1418" s="4">
        <f>+wp!C1417</f>
        <v>0</v>
      </c>
      <c r="D1418">
        <f>+wp!D1417</f>
        <v>0</v>
      </c>
      <c r="E1418">
        <f>+wp!E1417</f>
        <v>0</v>
      </c>
      <c r="F1418">
        <f>+wp!F1417</f>
        <v>0</v>
      </c>
      <c r="G1418" t="s">
        <v>191</v>
      </c>
      <c r="H1418">
        <f>+wp!I1417</f>
        <v>0</v>
      </c>
      <c r="I1418">
        <f>+wp!J1417</f>
        <v>0</v>
      </c>
      <c r="J1418">
        <v>1</v>
      </c>
      <c r="L1418" s="16">
        <f>+wp!M1417</f>
        <v>0</v>
      </c>
      <c r="M1418" s="34">
        <f>+wp!N1417</f>
        <v>0</v>
      </c>
      <c r="N1418" s="17">
        <f>+wp!O1417</f>
        <v>0</v>
      </c>
      <c r="O1418" s="17">
        <f>+wp!P1417</f>
        <v>0</v>
      </c>
      <c r="P1418" s="18" t="s">
        <v>532</v>
      </c>
      <c r="Q1418" s="17">
        <f>+wp!R1417</f>
        <v>0</v>
      </c>
      <c r="S1418" s="17">
        <f>+wp!S1417</f>
        <v>0</v>
      </c>
      <c r="T1418" s="17">
        <f>+wp!T1417</f>
        <v>0</v>
      </c>
      <c r="U1418" s="17">
        <f>+wp!U1417</f>
        <v>0</v>
      </c>
      <c r="V1418" s="17">
        <f>+wp!V1417</f>
        <v>0</v>
      </c>
      <c r="W1418" s="17">
        <f>+wp!W1417</f>
        <v>0</v>
      </c>
      <c r="X1418" s="17">
        <f>+wp!X1417</f>
        <v>0</v>
      </c>
      <c r="Y1418" s="17">
        <f>+wp!Y1417</f>
        <v>0</v>
      </c>
      <c r="Z1418" s="17">
        <f>+wp!Z1417</f>
        <v>0</v>
      </c>
      <c r="AA1418" s="17">
        <f>+wp!AA1417</f>
        <v>0</v>
      </c>
      <c r="AB1418" s="17">
        <f>+wp!AB1417</f>
        <v>0</v>
      </c>
      <c r="AC1418" s="17">
        <f>+wp!AC1417</f>
        <v>0</v>
      </c>
      <c r="AD1418" s="17">
        <f>+wp!AD1417</f>
        <v>0</v>
      </c>
    </row>
    <row r="1419" spans="3:30" x14ac:dyDescent="0.25">
      <c r="C1419" s="4">
        <f>+wp!C1418</f>
        <v>0</v>
      </c>
      <c r="D1419">
        <f>+wp!D1418</f>
        <v>0</v>
      </c>
      <c r="E1419">
        <f>+wp!E1418</f>
        <v>0</v>
      </c>
      <c r="F1419">
        <f>+wp!F1418</f>
        <v>0</v>
      </c>
      <c r="G1419" t="s">
        <v>191</v>
      </c>
      <c r="H1419">
        <f>+wp!I1418</f>
        <v>0</v>
      </c>
      <c r="I1419">
        <f>+wp!J1418</f>
        <v>0</v>
      </c>
      <c r="J1419">
        <v>1</v>
      </c>
      <c r="L1419" s="16">
        <f>+wp!M1418</f>
        <v>0</v>
      </c>
      <c r="M1419" s="34">
        <f>+wp!N1418</f>
        <v>0</v>
      </c>
      <c r="N1419" s="17">
        <f>+wp!O1418</f>
        <v>0</v>
      </c>
      <c r="O1419" s="17">
        <f>+wp!P1418</f>
        <v>0</v>
      </c>
      <c r="P1419" s="18" t="s">
        <v>532</v>
      </c>
      <c r="Q1419" s="17">
        <f>+wp!R1418</f>
        <v>0</v>
      </c>
      <c r="S1419" s="17">
        <f>+wp!S1418</f>
        <v>0</v>
      </c>
      <c r="T1419" s="17">
        <f>+wp!T1418</f>
        <v>0</v>
      </c>
      <c r="U1419" s="17">
        <f>+wp!U1418</f>
        <v>0</v>
      </c>
      <c r="V1419" s="17">
        <f>+wp!V1418</f>
        <v>0</v>
      </c>
      <c r="W1419" s="17">
        <f>+wp!W1418</f>
        <v>0</v>
      </c>
      <c r="X1419" s="17">
        <f>+wp!X1418</f>
        <v>0</v>
      </c>
      <c r="Y1419" s="17">
        <f>+wp!Y1418</f>
        <v>0</v>
      </c>
      <c r="Z1419" s="17">
        <f>+wp!Z1418</f>
        <v>0</v>
      </c>
      <c r="AA1419" s="17">
        <f>+wp!AA1418</f>
        <v>0</v>
      </c>
      <c r="AB1419" s="17">
        <f>+wp!AB1418</f>
        <v>0</v>
      </c>
      <c r="AC1419" s="17">
        <f>+wp!AC1418</f>
        <v>0</v>
      </c>
      <c r="AD1419" s="17">
        <f>+wp!AD1418</f>
        <v>0</v>
      </c>
    </row>
    <row r="1420" spans="3:30" x14ac:dyDescent="0.25">
      <c r="C1420" s="4">
        <f>+wp!C1419</f>
        <v>0</v>
      </c>
      <c r="D1420">
        <f>+wp!D1419</f>
        <v>0</v>
      </c>
      <c r="E1420">
        <f>+wp!E1419</f>
        <v>0</v>
      </c>
      <c r="F1420">
        <f>+wp!F1419</f>
        <v>0</v>
      </c>
      <c r="G1420" t="s">
        <v>191</v>
      </c>
      <c r="H1420">
        <f>+wp!I1419</f>
        <v>0</v>
      </c>
      <c r="I1420">
        <f>+wp!J1419</f>
        <v>0</v>
      </c>
      <c r="J1420">
        <v>1</v>
      </c>
      <c r="L1420" s="16">
        <f>+wp!M1419</f>
        <v>0</v>
      </c>
      <c r="M1420" s="34">
        <f>+wp!N1419</f>
        <v>0</v>
      </c>
      <c r="N1420" s="17">
        <f>+wp!O1419</f>
        <v>0</v>
      </c>
      <c r="O1420" s="17">
        <f>+wp!P1419</f>
        <v>0</v>
      </c>
      <c r="P1420" s="18" t="s">
        <v>532</v>
      </c>
      <c r="Q1420" s="17">
        <f>+wp!R1419</f>
        <v>0</v>
      </c>
      <c r="S1420" s="17">
        <f>+wp!S1419</f>
        <v>0</v>
      </c>
      <c r="T1420" s="17">
        <f>+wp!T1419</f>
        <v>0</v>
      </c>
      <c r="U1420" s="17">
        <f>+wp!U1419</f>
        <v>0</v>
      </c>
      <c r="V1420" s="17">
        <f>+wp!V1419</f>
        <v>0</v>
      </c>
      <c r="W1420" s="17">
        <f>+wp!W1419</f>
        <v>0</v>
      </c>
      <c r="X1420" s="17">
        <f>+wp!X1419</f>
        <v>0</v>
      </c>
      <c r="Y1420" s="17">
        <f>+wp!Y1419</f>
        <v>0</v>
      </c>
      <c r="Z1420" s="17">
        <f>+wp!Z1419</f>
        <v>0</v>
      </c>
      <c r="AA1420" s="17">
        <f>+wp!AA1419</f>
        <v>0</v>
      </c>
      <c r="AB1420" s="17">
        <f>+wp!AB1419</f>
        <v>0</v>
      </c>
      <c r="AC1420" s="17">
        <f>+wp!AC1419</f>
        <v>0</v>
      </c>
      <c r="AD1420" s="17">
        <f>+wp!AD1419</f>
        <v>0</v>
      </c>
    </row>
    <row r="1421" spans="3:30" x14ac:dyDescent="0.25">
      <c r="C1421" s="4">
        <f>+wp!C1420</f>
        <v>0</v>
      </c>
      <c r="D1421">
        <f>+wp!D1420</f>
        <v>0</v>
      </c>
      <c r="E1421">
        <f>+wp!E1420</f>
        <v>0</v>
      </c>
      <c r="F1421">
        <f>+wp!F1420</f>
        <v>0</v>
      </c>
      <c r="G1421" t="s">
        <v>191</v>
      </c>
      <c r="H1421">
        <f>+wp!I1420</f>
        <v>0</v>
      </c>
      <c r="I1421">
        <f>+wp!J1420</f>
        <v>0</v>
      </c>
      <c r="J1421">
        <v>1</v>
      </c>
      <c r="L1421" s="16">
        <f>+wp!M1420</f>
        <v>0</v>
      </c>
      <c r="M1421" s="34">
        <f>+wp!N1420</f>
        <v>0</v>
      </c>
      <c r="N1421" s="17">
        <f>+wp!O1420</f>
        <v>0</v>
      </c>
      <c r="O1421" s="17">
        <f>+wp!P1420</f>
        <v>0</v>
      </c>
      <c r="P1421" s="18" t="s">
        <v>532</v>
      </c>
      <c r="Q1421" s="17">
        <f>+wp!R1420</f>
        <v>0</v>
      </c>
      <c r="S1421" s="17">
        <f>+wp!S1420</f>
        <v>0</v>
      </c>
      <c r="T1421" s="17">
        <f>+wp!T1420</f>
        <v>0</v>
      </c>
      <c r="U1421" s="17">
        <f>+wp!U1420</f>
        <v>0</v>
      </c>
      <c r="V1421" s="17">
        <f>+wp!V1420</f>
        <v>0</v>
      </c>
      <c r="W1421" s="17">
        <f>+wp!W1420</f>
        <v>0</v>
      </c>
      <c r="X1421" s="17">
        <f>+wp!X1420</f>
        <v>0</v>
      </c>
      <c r="Y1421" s="17">
        <f>+wp!Y1420</f>
        <v>0</v>
      </c>
      <c r="Z1421" s="17">
        <f>+wp!Z1420</f>
        <v>0</v>
      </c>
      <c r="AA1421" s="17">
        <f>+wp!AA1420</f>
        <v>0</v>
      </c>
      <c r="AB1421" s="17">
        <f>+wp!AB1420</f>
        <v>0</v>
      </c>
      <c r="AC1421" s="17">
        <f>+wp!AC1420</f>
        <v>0</v>
      </c>
      <c r="AD1421" s="17">
        <f>+wp!AD1420</f>
        <v>0</v>
      </c>
    </row>
    <row r="1422" spans="3:30" x14ac:dyDescent="0.25">
      <c r="C1422" s="4">
        <f>+wp!C1421</f>
        <v>0</v>
      </c>
      <c r="D1422">
        <f>+wp!D1421</f>
        <v>0</v>
      </c>
      <c r="E1422">
        <f>+wp!E1421</f>
        <v>0</v>
      </c>
      <c r="F1422">
        <f>+wp!F1421</f>
        <v>0</v>
      </c>
      <c r="G1422" t="s">
        <v>191</v>
      </c>
      <c r="H1422">
        <f>+wp!I1421</f>
        <v>0</v>
      </c>
      <c r="I1422">
        <f>+wp!J1421</f>
        <v>0</v>
      </c>
      <c r="J1422">
        <v>1</v>
      </c>
      <c r="L1422" s="16">
        <f>+wp!M1421</f>
        <v>0</v>
      </c>
      <c r="M1422" s="34">
        <f>+wp!N1421</f>
        <v>0</v>
      </c>
      <c r="N1422" s="17">
        <f>+wp!O1421</f>
        <v>0</v>
      </c>
      <c r="O1422" s="17">
        <f>+wp!P1421</f>
        <v>0</v>
      </c>
      <c r="P1422" s="18" t="s">
        <v>532</v>
      </c>
      <c r="Q1422" s="17">
        <f>+wp!R1421</f>
        <v>0</v>
      </c>
      <c r="S1422" s="17">
        <f>+wp!S1421</f>
        <v>0</v>
      </c>
      <c r="T1422" s="17">
        <f>+wp!T1421</f>
        <v>0</v>
      </c>
      <c r="U1422" s="17">
        <f>+wp!U1421</f>
        <v>0</v>
      </c>
      <c r="V1422" s="17">
        <f>+wp!V1421</f>
        <v>0</v>
      </c>
      <c r="W1422" s="17">
        <f>+wp!W1421</f>
        <v>0</v>
      </c>
      <c r="X1422" s="17">
        <f>+wp!X1421</f>
        <v>0</v>
      </c>
      <c r="Y1422" s="17">
        <f>+wp!Y1421</f>
        <v>0</v>
      </c>
      <c r="Z1422" s="17">
        <f>+wp!Z1421</f>
        <v>0</v>
      </c>
      <c r="AA1422" s="17">
        <f>+wp!AA1421</f>
        <v>0</v>
      </c>
      <c r="AB1422" s="17">
        <f>+wp!AB1421</f>
        <v>0</v>
      </c>
      <c r="AC1422" s="17">
        <f>+wp!AC1421</f>
        <v>0</v>
      </c>
      <c r="AD1422" s="17">
        <f>+wp!AD1421</f>
        <v>0</v>
      </c>
    </row>
    <row r="1423" spans="3:30" x14ac:dyDescent="0.25">
      <c r="C1423" s="4">
        <f>+wp!C1422</f>
        <v>0</v>
      </c>
      <c r="D1423">
        <f>+wp!D1422</f>
        <v>0</v>
      </c>
      <c r="E1423">
        <f>+wp!E1422</f>
        <v>0</v>
      </c>
      <c r="F1423">
        <f>+wp!F1422</f>
        <v>0</v>
      </c>
      <c r="G1423" t="s">
        <v>191</v>
      </c>
      <c r="H1423">
        <f>+wp!I1422</f>
        <v>0</v>
      </c>
      <c r="I1423">
        <f>+wp!J1422</f>
        <v>0</v>
      </c>
      <c r="J1423">
        <v>1</v>
      </c>
      <c r="L1423" s="16">
        <f>+wp!M1422</f>
        <v>0</v>
      </c>
      <c r="M1423" s="34">
        <f>+wp!N1422</f>
        <v>0</v>
      </c>
      <c r="N1423" s="17">
        <f>+wp!O1422</f>
        <v>0</v>
      </c>
      <c r="O1423" s="17">
        <f>+wp!P1422</f>
        <v>0</v>
      </c>
      <c r="P1423" s="18" t="s">
        <v>532</v>
      </c>
      <c r="Q1423" s="17">
        <f>+wp!R1422</f>
        <v>0</v>
      </c>
      <c r="S1423" s="17">
        <f>+wp!S1422</f>
        <v>0</v>
      </c>
      <c r="T1423" s="17">
        <f>+wp!T1422</f>
        <v>0</v>
      </c>
      <c r="U1423" s="17">
        <f>+wp!U1422</f>
        <v>0</v>
      </c>
      <c r="V1423" s="17">
        <f>+wp!V1422</f>
        <v>0</v>
      </c>
      <c r="W1423" s="17">
        <f>+wp!W1422</f>
        <v>0</v>
      </c>
      <c r="X1423" s="17">
        <f>+wp!X1422</f>
        <v>0</v>
      </c>
      <c r="Y1423" s="17">
        <f>+wp!Y1422</f>
        <v>0</v>
      </c>
      <c r="Z1423" s="17">
        <f>+wp!Z1422</f>
        <v>0</v>
      </c>
      <c r="AA1423" s="17">
        <f>+wp!AA1422</f>
        <v>0</v>
      </c>
      <c r="AB1423" s="17">
        <f>+wp!AB1422</f>
        <v>0</v>
      </c>
      <c r="AC1423" s="17">
        <f>+wp!AC1422</f>
        <v>0</v>
      </c>
      <c r="AD1423" s="17">
        <f>+wp!AD1422</f>
        <v>0</v>
      </c>
    </row>
    <row r="1424" spans="3:30" x14ac:dyDescent="0.25">
      <c r="C1424" s="4">
        <f>+wp!C1423</f>
        <v>0</v>
      </c>
      <c r="D1424">
        <f>+wp!D1423</f>
        <v>0</v>
      </c>
      <c r="E1424">
        <f>+wp!E1423</f>
        <v>0</v>
      </c>
      <c r="F1424">
        <f>+wp!F1423</f>
        <v>0</v>
      </c>
      <c r="G1424" t="s">
        <v>191</v>
      </c>
      <c r="H1424">
        <f>+wp!I1423</f>
        <v>0</v>
      </c>
      <c r="I1424">
        <f>+wp!J1423</f>
        <v>0</v>
      </c>
      <c r="J1424">
        <v>1</v>
      </c>
      <c r="L1424" s="16">
        <f>+wp!M1423</f>
        <v>0</v>
      </c>
      <c r="M1424" s="34">
        <f>+wp!N1423</f>
        <v>0</v>
      </c>
      <c r="N1424" s="17">
        <f>+wp!O1423</f>
        <v>0</v>
      </c>
      <c r="O1424" s="17">
        <f>+wp!P1423</f>
        <v>0</v>
      </c>
      <c r="P1424" s="18" t="s">
        <v>532</v>
      </c>
      <c r="Q1424" s="17">
        <f>+wp!R1423</f>
        <v>0</v>
      </c>
      <c r="S1424" s="17">
        <f>+wp!S1423</f>
        <v>0</v>
      </c>
      <c r="T1424" s="17">
        <f>+wp!T1423</f>
        <v>0</v>
      </c>
      <c r="U1424" s="17">
        <f>+wp!U1423</f>
        <v>0</v>
      </c>
      <c r="V1424" s="17">
        <f>+wp!V1423</f>
        <v>0</v>
      </c>
      <c r="W1424" s="17">
        <f>+wp!W1423</f>
        <v>0</v>
      </c>
      <c r="X1424" s="17">
        <f>+wp!X1423</f>
        <v>0</v>
      </c>
      <c r="Y1424" s="17">
        <f>+wp!Y1423</f>
        <v>0</v>
      </c>
      <c r="Z1424" s="17">
        <f>+wp!Z1423</f>
        <v>0</v>
      </c>
      <c r="AA1424" s="17">
        <f>+wp!AA1423</f>
        <v>0</v>
      </c>
      <c r="AB1424" s="17">
        <f>+wp!AB1423</f>
        <v>0</v>
      </c>
      <c r="AC1424" s="17">
        <f>+wp!AC1423</f>
        <v>0</v>
      </c>
      <c r="AD1424" s="17">
        <f>+wp!AD1423</f>
        <v>0</v>
      </c>
    </row>
    <row r="1425" spans="3:30" x14ac:dyDescent="0.25">
      <c r="C1425" s="4">
        <f>+wp!C1424</f>
        <v>0</v>
      </c>
      <c r="D1425">
        <f>+wp!D1424</f>
        <v>0</v>
      </c>
      <c r="E1425">
        <f>+wp!E1424</f>
        <v>0</v>
      </c>
      <c r="F1425">
        <f>+wp!F1424</f>
        <v>0</v>
      </c>
      <c r="G1425" t="s">
        <v>191</v>
      </c>
      <c r="H1425">
        <f>+wp!I1424</f>
        <v>0</v>
      </c>
      <c r="I1425">
        <f>+wp!J1424</f>
        <v>0</v>
      </c>
      <c r="J1425">
        <v>1</v>
      </c>
      <c r="L1425" s="16">
        <f>+wp!M1424</f>
        <v>0</v>
      </c>
      <c r="M1425" s="34">
        <f>+wp!N1424</f>
        <v>0</v>
      </c>
      <c r="N1425" s="17">
        <f>+wp!O1424</f>
        <v>0</v>
      </c>
      <c r="O1425" s="17">
        <f>+wp!P1424</f>
        <v>0</v>
      </c>
      <c r="P1425" s="18" t="s">
        <v>532</v>
      </c>
      <c r="Q1425" s="17">
        <f>+wp!R1424</f>
        <v>0</v>
      </c>
      <c r="S1425" s="17">
        <f>+wp!S1424</f>
        <v>0</v>
      </c>
      <c r="T1425" s="17">
        <f>+wp!T1424</f>
        <v>0</v>
      </c>
      <c r="U1425" s="17">
        <f>+wp!U1424</f>
        <v>0</v>
      </c>
      <c r="V1425" s="17">
        <f>+wp!V1424</f>
        <v>0</v>
      </c>
      <c r="W1425" s="17">
        <f>+wp!W1424</f>
        <v>0</v>
      </c>
      <c r="X1425" s="17">
        <f>+wp!X1424</f>
        <v>0</v>
      </c>
      <c r="Y1425" s="17">
        <f>+wp!Y1424</f>
        <v>0</v>
      </c>
      <c r="Z1425" s="17">
        <f>+wp!Z1424</f>
        <v>0</v>
      </c>
      <c r="AA1425" s="17">
        <f>+wp!AA1424</f>
        <v>0</v>
      </c>
      <c r="AB1425" s="17">
        <f>+wp!AB1424</f>
        <v>0</v>
      </c>
      <c r="AC1425" s="17">
        <f>+wp!AC1424</f>
        <v>0</v>
      </c>
      <c r="AD1425" s="17">
        <f>+wp!AD1424</f>
        <v>0</v>
      </c>
    </row>
    <row r="1426" spans="3:30" x14ac:dyDescent="0.25">
      <c r="C1426" s="4">
        <f>+wp!C1425</f>
        <v>0</v>
      </c>
      <c r="D1426">
        <f>+wp!D1425</f>
        <v>0</v>
      </c>
      <c r="E1426">
        <f>+wp!E1425</f>
        <v>0</v>
      </c>
      <c r="F1426">
        <f>+wp!F1425</f>
        <v>0</v>
      </c>
      <c r="G1426" t="s">
        <v>191</v>
      </c>
      <c r="H1426">
        <f>+wp!I1425</f>
        <v>0</v>
      </c>
      <c r="I1426">
        <f>+wp!J1425</f>
        <v>0</v>
      </c>
      <c r="J1426">
        <v>1</v>
      </c>
      <c r="L1426" s="16">
        <f>+wp!M1425</f>
        <v>0</v>
      </c>
      <c r="M1426" s="34">
        <f>+wp!N1425</f>
        <v>0</v>
      </c>
      <c r="N1426" s="17">
        <f>+wp!O1425</f>
        <v>0</v>
      </c>
      <c r="O1426" s="17">
        <f>+wp!P1425</f>
        <v>0</v>
      </c>
      <c r="P1426" s="18" t="s">
        <v>532</v>
      </c>
      <c r="Q1426" s="17">
        <f>+wp!R1425</f>
        <v>0</v>
      </c>
      <c r="S1426" s="17">
        <f>+wp!S1425</f>
        <v>0</v>
      </c>
      <c r="T1426" s="17">
        <f>+wp!T1425</f>
        <v>0</v>
      </c>
      <c r="U1426" s="17">
        <f>+wp!U1425</f>
        <v>0</v>
      </c>
      <c r="V1426" s="17">
        <f>+wp!V1425</f>
        <v>0</v>
      </c>
      <c r="W1426" s="17">
        <f>+wp!W1425</f>
        <v>0</v>
      </c>
      <c r="X1426" s="17">
        <f>+wp!X1425</f>
        <v>0</v>
      </c>
      <c r="Y1426" s="17">
        <f>+wp!Y1425</f>
        <v>0</v>
      </c>
      <c r="Z1426" s="17">
        <f>+wp!Z1425</f>
        <v>0</v>
      </c>
      <c r="AA1426" s="17">
        <f>+wp!AA1425</f>
        <v>0</v>
      </c>
      <c r="AB1426" s="17">
        <f>+wp!AB1425</f>
        <v>0</v>
      </c>
      <c r="AC1426" s="17">
        <f>+wp!AC1425</f>
        <v>0</v>
      </c>
      <c r="AD1426" s="17">
        <f>+wp!AD1425</f>
        <v>0</v>
      </c>
    </row>
    <row r="1427" spans="3:30" x14ac:dyDescent="0.25">
      <c r="C1427" s="4">
        <f>+wp!C1426</f>
        <v>0</v>
      </c>
      <c r="D1427">
        <f>+wp!D1426</f>
        <v>0</v>
      </c>
      <c r="E1427">
        <f>+wp!E1426</f>
        <v>0</v>
      </c>
      <c r="F1427">
        <f>+wp!F1426</f>
        <v>0</v>
      </c>
      <c r="G1427" t="s">
        <v>191</v>
      </c>
      <c r="H1427">
        <f>+wp!I1426</f>
        <v>0</v>
      </c>
      <c r="I1427">
        <f>+wp!J1426</f>
        <v>0</v>
      </c>
      <c r="J1427">
        <v>1</v>
      </c>
      <c r="L1427" s="16">
        <f>+wp!M1426</f>
        <v>0</v>
      </c>
      <c r="M1427" s="34">
        <f>+wp!N1426</f>
        <v>0</v>
      </c>
      <c r="N1427" s="17">
        <f>+wp!O1426</f>
        <v>0</v>
      </c>
      <c r="O1427" s="17">
        <f>+wp!P1426</f>
        <v>0</v>
      </c>
      <c r="P1427" s="18" t="s">
        <v>532</v>
      </c>
      <c r="Q1427" s="17">
        <f>+wp!R1426</f>
        <v>0</v>
      </c>
      <c r="S1427" s="17">
        <f>+wp!S1426</f>
        <v>0</v>
      </c>
      <c r="T1427" s="17">
        <f>+wp!T1426</f>
        <v>0</v>
      </c>
      <c r="U1427" s="17">
        <f>+wp!U1426</f>
        <v>0</v>
      </c>
      <c r="V1427" s="17">
        <f>+wp!V1426</f>
        <v>0</v>
      </c>
      <c r="W1427" s="17">
        <f>+wp!W1426</f>
        <v>0</v>
      </c>
      <c r="X1427" s="17">
        <f>+wp!X1426</f>
        <v>0</v>
      </c>
      <c r="Y1427" s="17">
        <f>+wp!Y1426</f>
        <v>0</v>
      </c>
      <c r="Z1427" s="17">
        <f>+wp!Z1426</f>
        <v>0</v>
      </c>
      <c r="AA1427" s="17">
        <f>+wp!AA1426</f>
        <v>0</v>
      </c>
      <c r="AB1427" s="17">
        <f>+wp!AB1426</f>
        <v>0</v>
      </c>
      <c r="AC1427" s="17">
        <f>+wp!AC1426</f>
        <v>0</v>
      </c>
      <c r="AD1427" s="17">
        <f>+wp!AD1426</f>
        <v>0</v>
      </c>
    </row>
    <row r="1428" spans="3:30" x14ac:dyDescent="0.25">
      <c r="C1428" s="4">
        <f>+wp!C1427</f>
        <v>0</v>
      </c>
      <c r="D1428">
        <f>+wp!D1427</f>
        <v>0</v>
      </c>
      <c r="E1428">
        <f>+wp!E1427</f>
        <v>0</v>
      </c>
      <c r="F1428">
        <f>+wp!F1427</f>
        <v>0</v>
      </c>
      <c r="G1428" t="s">
        <v>191</v>
      </c>
      <c r="H1428">
        <f>+wp!I1427</f>
        <v>0</v>
      </c>
      <c r="I1428">
        <f>+wp!J1427</f>
        <v>0</v>
      </c>
      <c r="J1428">
        <v>1</v>
      </c>
      <c r="L1428" s="16">
        <f>+wp!M1427</f>
        <v>0</v>
      </c>
      <c r="M1428" s="34">
        <f>+wp!N1427</f>
        <v>0</v>
      </c>
      <c r="N1428" s="17">
        <f>+wp!O1427</f>
        <v>0</v>
      </c>
      <c r="O1428" s="17">
        <f>+wp!P1427</f>
        <v>0</v>
      </c>
      <c r="P1428" s="18" t="s">
        <v>532</v>
      </c>
      <c r="Q1428" s="17">
        <f>+wp!R1427</f>
        <v>0</v>
      </c>
      <c r="S1428" s="17">
        <f>+wp!S1427</f>
        <v>0</v>
      </c>
      <c r="T1428" s="17">
        <f>+wp!T1427</f>
        <v>0</v>
      </c>
      <c r="U1428" s="17">
        <f>+wp!U1427</f>
        <v>0</v>
      </c>
      <c r="V1428" s="17">
        <f>+wp!V1427</f>
        <v>0</v>
      </c>
      <c r="W1428" s="17">
        <f>+wp!W1427</f>
        <v>0</v>
      </c>
      <c r="X1428" s="17">
        <f>+wp!X1427</f>
        <v>0</v>
      </c>
      <c r="Y1428" s="17">
        <f>+wp!Y1427</f>
        <v>0</v>
      </c>
      <c r="Z1428" s="17">
        <f>+wp!Z1427</f>
        <v>0</v>
      </c>
      <c r="AA1428" s="17">
        <f>+wp!AA1427</f>
        <v>0</v>
      </c>
      <c r="AB1428" s="17">
        <f>+wp!AB1427</f>
        <v>0</v>
      </c>
      <c r="AC1428" s="17">
        <f>+wp!AC1427</f>
        <v>0</v>
      </c>
      <c r="AD1428" s="17">
        <f>+wp!AD1427</f>
        <v>0</v>
      </c>
    </row>
    <row r="1429" spans="3:30" x14ac:dyDescent="0.25">
      <c r="C1429" s="4">
        <f>+wp!C1428</f>
        <v>0</v>
      </c>
      <c r="D1429">
        <f>+wp!D1428</f>
        <v>0</v>
      </c>
      <c r="E1429">
        <f>+wp!E1428</f>
        <v>0</v>
      </c>
      <c r="F1429">
        <f>+wp!F1428</f>
        <v>0</v>
      </c>
      <c r="G1429" t="s">
        <v>191</v>
      </c>
      <c r="H1429">
        <f>+wp!I1428</f>
        <v>0</v>
      </c>
      <c r="I1429">
        <f>+wp!J1428</f>
        <v>0</v>
      </c>
      <c r="J1429">
        <v>1</v>
      </c>
      <c r="L1429" s="16">
        <f>+wp!M1428</f>
        <v>0</v>
      </c>
      <c r="M1429" s="34">
        <f>+wp!N1428</f>
        <v>0</v>
      </c>
      <c r="N1429" s="17">
        <f>+wp!O1428</f>
        <v>0</v>
      </c>
      <c r="O1429" s="17">
        <f>+wp!P1428</f>
        <v>0</v>
      </c>
      <c r="P1429" s="18" t="s">
        <v>532</v>
      </c>
      <c r="Q1429" s="17">
        <f>+wp!R1428</f>
        <v>0</v>
      </c>
      <c r="S1429" s="17">
        <f>+wp!S1428</f>
        <v>0</v>
      </c>
      <c r="T1429" s="17">
        <f>+wp!T1428</f>
        <v>0</v>
      </c>
      <c r="U1429" s="17">
        <f>+wp!U1428</f>
        <v>0</v>
      </c>
      <c r="V1429" s="17">
        <f>+wp!V1428</f>
        <v>0</v>
      </c>
      <c r="W1429" s="17">
        <f>+wp!W1428</f>
        <v>0</v>
      </c>
      <c r="X1429" s="17">
        <f>+wp!X1428</f>
        <v>0</v>
      </c>
      <c r="Y1429" s="17">
        <f>+wp!Y1428</f>
        <v>0</v>
      </c>
      <c r="Z1429" s="17">
        <f>+wp!Z1428</f>
        <v>0</v>
      </c>
      <c r="AA1429" s="17">
        <f>+wp!AA1428</f>
        <v>0</v>
      </c>
      <c r="AB1429" s="17">
        <f>+wp!AB1428</f>
        <v>0</v>
      </c>
      <c r="AC1429" s="17">
        <f>+wp!AC1428</f>
        <v>0</v>
      </c>
      <c r="AD1429" s="17">
        <f>+wp!AD1428</f>
        <v>0</v>
      </c>
    </row>
    <row r="1430" spans="3:30" x14ac:dyDescent="0.25">
      <c r="C1430" s="4">
        <f>+wp!C1429</f>
        <v>0</v>
      </c>
      <c r="D1430">
        <f>+wp!D1429</f>
        <v>0</v>
      </c>
      <c r="E1430">
        <f>+wp!E1429</f>
        <v>0</v>
      </c>
      <c r="F1430">
        <f>+wp!F1429</f>
        <v>0</v>
      </c>
      <c r="G1430" t="s">
        <v>191</v>
      </c>
      <c r="H1430">
        <f>+wp!I1429</f>
        <v>0</v>
      </c>
      <c r="I1430">
        <f>+wp!J1429</f>
        <v>0</v>
      </c>
      <c r="J1430">
        <v>1</v>
      </c>
      <c r="L1430" s="16">
        <f>+wp!M1429</f>
        <v>0</v>
      </c>
      <c r="M1430" s="34">
        <f>+wp!N1429</f>
        <v>0</v>
      </c>
      <c r="N1430" s="17">
        <f>+wp!O1429</f>
        <v>0</v>
      </c>
      <c r="O1430" s="17">
        <f>+wp!P1429</f>
        <v>0</v>
      </c>
      <c r="P1430" s="18" t="s">
        <v>532</v>
      </c>
      <c r="Q1430" s="17">
        <f>+wp!R1429</f>
        <v>0</v>
      </c>
      <c r="S1430" s="17">
        <f>+wp!S1429</f>
        <v>0</v>
      </c>
      <c r="T1430" s="17">
        <f>+wp!T1429</f>
        <v>0</v>
      </c>
      <c r="U1430" s="17">
        <f>+wp!U1429</f>
        <v>0</v>
      </c>
      <c r="V1430" s="17">
        <f>+wp!V1429</f>
        <v>0</v>
      </c>
      <c r="W1430" s="17">
        <f>+wp!W1429</f>
        <v>0</v>
      </c>
      <c r="X1430" s="17">
        <f>+wp!X1429</f>
        <v>0</v>
      </c>
      <c r="Y1430" s="17">
        <f>+wp!Y1429</f>
        <v>0</v>
      </c>
      <c r="Z1430" s="17">
        <f>+wp!Z1429</f>
        <v>0</v>
      </c>
      <c r="AA1430" s="17">
        <f>+wp!AA1429</f>
        <v>0</v>
      </c>
      <c r="AB1430" s="17">
        <f>+wp!AB1429</f>
        <v>0</v>
      </c>
      <c r="AC1430" s="17">
        <f>+wp!AC1429</f>
        <v>0</v>
      </c>
      <c r="AD1430" s="17">
        <f>+wp!AD1429</f>
        <v>0</v>
      </c>
    </row>
    <row r="1431" spans="3:30" x14ac:dyDescent="0.25">
      <c r="C1431" s="4">
        <f>+wp!C1430</f>
        <v>0</v>
      </c>
      <c r="D1431">
        <f>+wp!D1430</f>
        <v>0</v>
      </c>
      <c r="E1431">
        <f>+wp!E1430</f>
        <v>0</v>
      </c>
      <c r="F1431">
        <f>+wp!F1430</f>
        <v>0</v>
      </c>
      <c r="G1431" t="s">
        <v>191</v>
      </c>
      <c r="H1431">
        <f>+wp!I1430</f>
        <v>0</v>
      </c>
      <c r="I1431">
        <f>+wp!J1430</f>
        <v>0</v>
      </c>
      <c r="J1431">
        <v>1</v>
      </c>
      <c r="L1431" s="16">
        <f>+wp!M1430</f>
        <v>0</v>
      </c>
      <c r="M1431" s="34">
        <f>+wp!N1430</f>
        <v>0</v>
      </c>
      <c r="N1431" s="17">
        <f>+wp!O1430</f>
        <v>0</v>
      </c>
      <c r="O1431" s="17">
        <f>+wp!P1430</f>
        <v>0</v>
      </c>
      <c r="P1431" s="18" t="s">
        <v>532</v>
      </c>
      <c r="Q1431" s="17">
        <f>+wp!R1430</f>
        <v>0</v>
      </c>
      <c r="S1431" s="17">
        <f>+wp!S1430</f>
        <v>0</v>
      </c>
      <c r="T1431" s="17">
        <f>+wp!T1430</f>
        <v>0</v>
      </c>
      <c r="U1431" s="17">
        <f>+wp!U1430</f>
        <v>0</v>
      </c>
      <c r="V1431" s="17">
        <f>+wp!V1430</f>
        <v>0</v>
      </c>
      <c r="W1431" s="17">
        <f>+wp!W1430</f>
        <v>0</v>
      </c>
      <c r="X1431" s="17">
        <f>+wp!X1430</f>
        <v>0</v>
      </c>
      <c r="Y1431" s="17">
        <f>+wp!Y1430</f>
        <v>0</v>
      </c>
      <c r="Z1431" s="17">
        <f>+wp!Z1430</f>
        <v>0</v>
      </c>
      <c r="AA1431" s="17">
        <f>+wp!AA1430</f>
        <v>0</v>
      </c>
      <c r="AB1431" s="17">
        <f>+wp!AB1430</f>
        <v>0</v>
      </c>
      <c r="AC1431" s="17">
        <f>+wp!AC1430</f>
        <v>0</v>
      </c>
      <c r="AD1431" s="17">
        <f>+wp!AD1430</f>
        <v>0</v>
      </c>
    </row>
    <row r="1432" spans="3:30" x14ac:dyDescent="0.25">
      <c r="C1432" s="4">
        <f>+wp!C1431</f>
        <v>0</v>
      </c>
      <c r="D1432">
        <f>+wp!D1431</f>
        <v>0</v>
      </c>
      <c r="E1432">
        <f>+wp!E1431</f>
        <v>0</v>
      </c>
      <c r="F1432">
        <f>+wp!F1431</f>
        <v>0</v>
      </c>
      <c r="G1432" t="s">
        <v>191</v>
      </c>
      <c r="H1432">
        <f>+wp!I1431</f>
        <v>0</v>
      </c>
      <c r="I1432">
        <f>+wp!J1431</f>
        <v>0</v>
      </c>
      <c r="J1432">
        <v>1</v>
      </c>
      <c r="L1432" s="16">
        <f>+wp!M1431</f>
        <v>0</v>
      </c>
      <c r="M1432" s="34">
        <f>+wp!N1431</f>
        <v>0</v>
      </c>
      <c r="N1432" s="17">
        <f>+wp!O1431</f>
        <v>0</v>
      </c>
      <c r="O1432" s="17">
        <f>+wp!P1431</f>
        <v>0</v>
      </c>
      <c r="P1432" s="18" t="s">
        <v>532</v>
      </c>
      <c r="Q1432" s="17">
        <f>+wp!R1431</f>
        <v>0</v>
      </c>
      <c r="S1432" s="17">
        <f>+wp!S1431</f>
        <v>0</v>
      </c>
      <c r="T1432" s="17">
        <f>+wp!T1431</f>
        <v>0</v>
      </c>
      <c r="U1432" s="17">
        <f>+wp!U1431</f>
        <v>0</v>
      </c>
      <c r="V1432" s="17">
        <f>+wp!V1431</f>
        <v>0</v>
      </c>
      <c r="W1432" s="17">
        <f>+wp!W1431</f>
        <v>0</v>
      </c>
      <c r="X1432" s="17">
        <f>+wp!X1431</f>
        <v>0</v>
      </c>
      <c r="Y1432" s="17">
        <f>+wp!Y1431</f>
        <v>0</v>
      </c>
      <c r="Z1432" s="17">
        <f>+wp!Z1431</f>
        <v>0</v>
      </c>
      <c r="AA1432" s="17">
        <f>+wp!AA1431</f>
        <v>0</v>
      </c>
      <c r="AB1432" s="17">
        <f>+wp!AB1431</f>
        <v>0</v>
      </c>
      <c r="AC1432" s="17">
        <f>+wp!AC1431</f>
        <v>0</v>
      </c>
      <c r="AD1432" s="17">
        <f>+wp!AD1431</f>
        <v>0</v>
      </c>
    </row>
    <row r="1433" spans="3:30" x14ac:dyDescent="0.25">
      <c r="C1433" s="4">
        <f>+wp!C1432</f>
        <v>0</v>
      </c>
      <c r="D1433">
        <f>+wp!D1432</f>
        <v>0</v>
      </c>
      <c r="E1433">
        <f>+wp!E1432</f>
        <v>0</v>
      </c>
      <c r="F1433">
        <f>+wp!F1432</f>
        <v>0</v>
      </c>
      <c r="G1433" t="s">
        <v>191</v>
      </c>
      <c r="H1433">
        <f>+wp!I1432</f>
        <v>0</v>
      </c>
      <c r="I1433">
        <f>+wp!J1432</f>
        <v>0</v>
      </c>
      <c r="J1433">
        <v>1</v>
      </c>
      <c r="L1433" s="16">
        <f>+wp!M1432</f>
        <v>0</v>
      </c>
      <c r="M1433" s="34">
        <f>+wp!N1432</f>
        <v>0</v>
      </c>
      <c r="N1433" s="17">
        <f>+wp!O1432</f>
        <v>0</v>
      </c>
      <c r="O1433" s="17">
        <f>+wp!P1432</f>
        <v>0</v>
      </c>
      <c r="P1433" s="18" t="s">
        <v>532</v>
      </c>
      <c r="Q1433" s="17">
        <f>+wp!R1432</f>
        <v>0</v>
      </c>
      <c r="S1433" s="17">
        <f>+wp!S1432</f>
        <v>0</v>
      </c>
      <c r="T1433" s="17">
        <f>+wp!T1432</f>
        <v>0</v>
      </c>
      <c r="U1433" s="17">
        <f>+wp!U1432</f>
        <v>0</v>
      </c>
      <c r="V1433" s="17">
        <f>+wp!V1432</f>
        <v>0</v>
      </c>
      <c r="W1433" s="17">
        <f>+wp!W1432</f>
        <v>0</v>
      </c>
      <c r="X1433" s="17">
        <f>+wp!X1432</f>
        <v>0</v>
      </c>
      <c r="Y1433" s="17">
        <f>+wp!Y1432</f>
        <v>0</v>
      </c>
      <c r="Z1433" s="17">
        <f>+wp!Z1432</f>
        <v>0</v>
      </c>
      <c r="AA1433" s="17">
        <f>+wp!AA1432</f>
        <v>0</v>
      </c>
      <c r="AB1433" s="17">
        <f>+wp!AB1432</f>
        <v>0</v>
      </c>
      <c r="AC1433" s="17">
        <f>+wp!AC1432</f>
        <v>0</v>
      </c>
      <c r="AD1433" s="17">
        <f>+wp!AD1432</f>
        <v>0</v>
      </c>
    </row>
    <row r="1434" spans="3:30" x14ac:dyDescent="0.25">
      <c r="C1434" s="4">
        <f>+wp!C1433</f>
        <v>0</v>
      </c>
      <c r="D1434">
        <f>+wp!D1433</f>
        <v>0</v>
      </c>
      <c r="E1434">
        <f>+wp!E1433</f>
        <v>0</v>
      </c>
      <c r="F1434">
        <f>+wp!F1433</f>
        <v>0</v>
      </c>
      <c r="G1434" t="s">
        <v>191</v>
      </c>
      <c r="H1434">
        <f>+wp!I1433</f>
        <v>0</v>
      </c>
      <c r="I1434">
        <f>+wp!J1433</f>
        <v>0</v>
      </c>
      <c r="J1434">
        <v>1</v>
      </c>
      <c r="L1434" s="16">
        <f>+wp!M1433</f>
        <v>0</v>
      </c>
      <c r="M1434" s="34">
        <f>+wp!N1433</f>
        <v>0</v>
      </c>
      <c r="N1434" s="17">
        <f>+wp!O1433</f>
        <v>0</v>
      </c>
      <c r="O1434" s="17">
        <f>+wp!P1433</f>
        <v>0</v>
      </c>
      <c r="P1434" s="18" t="s">
        <v>532</v>
      </c>
      <c r="Q1434" s="17">
        <f>+wp!R1433</f>
        <v>0</v>
      </c>
      <c r="S1434" s="17">
        <f>+wp!S1433</f>
        <v>0</v>
      </c>
      <c r="T1434" s="17">
        <f>+wp!T1433</f>
        <v>0</v>
      </c>
      <c r="U1434" s="17">
        <f>+wp!U1433</f>
        <v>0</v>
      </c>
      <c r="V1434" s="17">
        <f>+wp!V1433</f>
        <v>0</v>
      </c>
      <c r="W1434" s="17">
        <f>+wp!W1433</f>
        <v>0</v>
      </c>
      <c r="X1434" s="17">
        <f>+wp!X1433</f>
        <v>0</v>
      </c>
      <c r="Y1434" s="17">
        <f>+wp!Y1433</f>
        <v>0</v>
      </c>
      <c r="Z1434" s="17">
        <f>+wp!Z1433</f>
        <v>0</v>
      </c>
      <c r="AA1434" s="17">
        <f>+wp!AA1433</f>
        <v>0</v>
      </c>
      <c r="AB1434" s="17">
        <f>+wp!AB1433</f>
        <v>0</v>
      </c>
      <c r="AC1434" s="17">
        <f>+wp!AC1433</f>
        <v>0</v>
      </c>
      <c r="AD1434" s="17">
        <f>+wp!AD1433</f>
        <v>0</v>
      </c>
    </row>
    <row r="1435" spans="3:30" x14ac:dyDescent="0.25">
      <c r="C1435" s="4">
        <f>+wp!C1434</f>
        <v>0</v>
      </c>
      <c r="D1435">
        <f>+wp!D1434</f>
        <v>0</v>
      </c>
      <c r="E1435">
        <f>+wp!E1434</f>
        <v>0</v>
      </c>
      <c r="F1435">
        <f>+wp!F1434</f>
        <v>0</v>
      </c>
      <c r="G1435" t="s">
        <v>191</v>
      </c>
      <c r="H1435">
        <f>+wp!I1434</f>
        <v>0</v>
      </c>
      <c r="I1435">
        <f>+wp!J1434</f>
        <v>0</v>
      </c>
      <c r="J1435">
        <v>1</v>
      </c>
      <c r="L1435" s="16">
        <f>+wp!M1434</f>
        <v>0</v>
      </c>
      <c r="M1435" s="34">
        <f>+wp!N1434</f>
        <v>0</v>
      </c>
      <c r="N1435" s="17">
        <f>+wp!O1434</f>
        <v>0</v>
      </c>
      <c r="O1435" s="17">
        <f>+wp!P1434</f>
        <v>0</v>
      </c>
      <c r="P1435" s="18" t="s">
        <v>532</v>
      </c>
      <c r="Q1435" s="17">
        <f>+wp!R1434</f>
        <v>0</v>
      </c>
      <c r="S1435" s="17">
        <f>+wp!S1434</f>
        <v>0</v>
      </c>
      <c r="T1435" s="17">
        <f>+wp!T1434</f>
        <v>0</v>
      </c>
      <c r="U1435" s="17">
        <f>+wp!U1434</f>
        <v>0</v>
      </c>
      <c r="V1435" s="17">
        <f>+wp!V1434</f>
        <v>0</v>
      </c>
      <c r="W1435" s="17">
        <f>+wp!W1434</f>
        <v>0</v>
      </c>
      <c r="X1435" s="17">
        <f>+wp!X1434</f>
        <v>0</v>
      </c>
      <c r="Y1435" s="17">
        <f>+wp!Y1434</f>
        <v>0</v>
      </c>
      <c r="Z1435" s="17">
        <f>+wp!Z1434</f>
        <v>0</v>
      </c>
      <c r="AA1435" s="17">
        <f>+wp!AA1434</f>
        <v>0</v>
      </c>
      <c r="AB1435" s="17">
        <f>+wp!AB1434</f>
        <v>0</v>
      </c>
      <c r="AC1435" s="17">
        <f>+wp!AC1434</f>
        <v>0</v>
      </c>
      <c r="AD1435" s="17">
        <f>+wp!AD1434</f>
        <v>0</v>
      </c>
    </row>
    <row r="1436" spans="3:30" x14ac:dyDescent="0.25">
      <c r="C1436" s="4">
        <f>+wp!C1435</f>
        <v>0</v>
      </c>
      <c r="D1436">
        <f>+wp!D1435</f>
        <v>0</v>
      </c>
      <c r="E1436">
        <f>+wp!E1435</f>
        <v>0</v>
      </c>
      <c r="F1436">
        <f>+wp!F1435</f>
        <v>0</v>
      </c>
      <c r="G1436" t="s">
        <v>191</v>
      </c>
      <c r="H1436">
        <f>+wp!I1435</f>
        <v>0</v>
      </c>
      <c r="I1436">
        <f>+wp!J1435</f>
        <v>0</v>
      </c>
      <c r="J1436">
        <v>1</v>
      </c>
      <c r="L1436" s="16">
        <f>+wp!M1435</f>
        <v>0</v>
      </c>
      <c r="M1436" s="34">
        <f>+wp!N1435</f>
        <v>0</v>
      </c>
      <c r="N1436" s="17">
        <f>+wp!O1435</f>
        <v>0</v>
      </c>
      <c r="O1436" s="17">
        <f>+wp!P1435</f>
        <v>0</v>
      </c>
      <c r="P1436" s="18" t="s">
        <v>532</v>
      </c>
      <c r="Q1436" s="17">
        <f>+wp!R1435</f>
        <v>0</v>
      </c>
      <c r="S1436" s="17">
        <f>+wp!S1435</f>
        <v>0</v>
      </c>
      <c r="T1436" s="17">
        <f>+wp!T1435</f>
        <v>0</v>
      </c>
      <c r="U1436" s="17">
        <f>+wp!U1435</f>
        <v>0</v>
      </c>
      <c r="V1436" s="17">
        <f>+wp!V1435</f>
        <v>0</v>
      </c>
      <c r="W1436" s="17">
        <f>+wp!W1435</f>
        <v>0</v>
      </c>
      <c r="X1436" s="17">
        <f>+wp!X1435</f>
        <v>0</v>
      </c>
      <c r="Y1436" s="17">
        <f>+wp!Y1435</f>
        <v>0</v>
      </c>
      <c r="Z1436" s="17">
        <f>+wp!Z1435</f>
        <v>0</v>
      </c>
      <c r="AA1436" s="17">
        <f>+wp!AA1435</f>
        <v>0</v>
      </c>
      <c r="AB1436" s="17">
        <f>+wp!AB1435</f>
        <v>0</v>
      </c>
      <c r="AC1436" s="17">
        <f>+wp!AC1435</f>
        <v>0</v>
      </c>
      <c r="AD1436" s="17">
        <f>+wp!AD1435</f>
        <v>0</v>
      </c>
    </row>
    <row r="1437" spans="3:30" x14ac:dyDescent="0.25">
      <c r="C1437" s="4">
        <f>+wp!C1436</f>
        <v>0</v>
      </c>
      <c r="D1437">
        <f>+wp!D1436</f>
        <v>0</v>
      </c>
      <c r="E1437">
        <f>+wp!E1436</f>
        <v>0</v>
      </c>
      <c r="F1437">
        <f>+wp!F1436</f>
        <v>0</v>
      </c>
      <c r="G1437" t="s">
        <v>191</v>
      </c>
      <c r="H1437">
        <f>+wp!I1436</f>
        <v>0</v>
      </c>
      <c r="I1437">
        <f>+wp!J1436</f>
        <v>0</v>
      </c>
      <c r="J1437">
        <v>1</v>
      </c>
      <c r="L1437" s="16">
        <f>+wp!M1436</f>
        <v>0</v>
      </c>
      <c r="M1437" s="34">
        <f>+wp!N1436</f>
        <v>0</v>
      </c>
      <c r="N1437" s="17">
        <f>+wp!O1436</f>
        <v>0</v>
      </c>
      <c r="O1437" s="17">
        <f>+wp!P1436</f>
        <v>0</v>
      </c>
      <c r="P1437" s="18" t="s">
        <v>532</v>
      </c>
      <c r="Q1437" s="17">
        <f>+wp!R1436</f>
        <v>0</v>
      </c>
      <c r="S1437" s="17">
        <f>+wp!S1436</f>
        <v>0</v>
      </c>
      <c r="T1437" s="17">
        <f>+wp!T1436</f>
        <v>0</v>
      </c>
      <c r="U1437" s="17">
        <f>+wp!U1436</f>
        <v>0</v>
      </c>
      <c r="V1437" s="17">
        <f>+wp!V1436</f>
        <v>0</v>
      </c>
      <c r="W1437" s="17">
        <f>+wp!W1436</f>
        <v>0</v>
      </c>
      <c r="X1437" s="17">
        <f>+wp!X1436</f>
        <v>0</v>
      </c>
      <c r="Y1437" s="17">
        <f>+wp!Y1436</f>
        <v>0</v>
      </c>
      <c r="Z1437" s="17">
        <f>+wp!Z1436</f>
        <v>0</v>
      </c>
      <c r="AA1437" s="17">
        <f>+wp!AA1436</f>
        <v>0</v>
      </c>
      <c r="AB1437" s="17">
        <f>+wp!AB1436</f>
        <v>0</v>
      </c>
      <c r="AC1437" s="17">
        <f>+wp!AC1436</f>
        <v>0</v>
      </c>
      <c r="AD1437" s="17">
        <f>+wp!AD1436</f>
        <v>0</v>
      </c>
    </row>
    <row r="1438" spans="3:30" x14ac:dyDescent="0.25">
      <c r="C1438" s="4">
        <f>+wp!C1437</f>
        <v>0</v>
      </c>
      <c r="D1438">
        <f>+wp!D1437</f>
        <v>0</v>
      </c>
      <c r="E1438">
        <f>+wp!E1437</f>
        <v>0</v>
      </c>
      <c r="F1438">
        <f>+wp!F1437</f>
        <v>0</v>
      </c>
      <c r="G1438" t="s">
        <v>191</v>
      </c>
      <c r="H1438">
        <f>+wp!I1437</f>
        <v>0</v>
      </c>
      <c r="I1438">
        <f>+wp!J1437</f>
        <v>0</v>
      </c>
      <c r="J1438">
        <v>1</v>
      </c>
      <c r="L1438" s="16">
        <f>+wp!M1437</f>
        <v>0</v>
      </c>
      <c r="M1438" s="34">
        <f>+wp!N1437</f>
        <v>0</v>
      </c>
      <c r="N1438" s="17">
        <f>+wp!O1437</f>
        <v>0</v>
      </c>
      <c r="O1438" s="17">
        <f>+wp!P1437</f>
        <v>0</v>
      </c>
      <c r="P1438" s="18" t="s">
        <v>532</v>
      </c>
      <c r="Q1438" s="17">
        <f>+wp!R1437</f>
        <v>0</v>
      </c>
      <c r="S1438" s="17">
        <f>+wp!S1437</f>
        <v>0</v>
      </c>
      <c r="T1438" s="17">
        <f>+wp!T1437</f>
        <v>0</v>
      </c>
      <c r="U1438" s="17">
        <f>+wp!U1437</f>
        <v>0</v>
      </c>
      <c r="V1438" s="17">
        <f>+wp!V1437</f>
        <v>0</v>
      </c>
      <c r="W1438" s="17">
        <f>+wp!W1437</f>
        <v>0</v>
      </c>
      <c r="X1438" s="17">
        <f>+wp!X1437</f>
        <v>0</v>
      </c>
      <c r="Y1438" s="17">
        <f>+wp!Y1437</f>
        <v>0</v>
      </c>
      <c r="Z1438" s="17">
        <f>+wp!Z1437</f>
        <v>0</v>
      </c>
      <c r="AA1438" s="17">
        <f>+wp!AA1437</f>
        <v>0</v>
      </c>
      <c r="AB1438" s="17">
        <f>+wp!AB1437</f>
        <v>0</v>
      </c>
      <c r="AC1438" s="17">
        <f>+wp!AC1437</f>
        <v>0</v>
      </c>
      <c r="AD1438" s="17">
        <f>+wp!AD1437</f>
        <v>0</v>
      </c>
    </row>
    <row r="1439" spans="3:30" x14ac:dyDescent="0.25">
      <c r="C1439" s="4">
        <f>+wp!C1438</f>
        <v>0</v>
      </c>
      <c r="D1439">
        <f>+wp!D1438</f>
        <v>0</v>
      </c>
      <c r="E1439">
        <f>+wp!E1438</f>
        <v>0</v>
      </c>
      <c r="F1439">
        <f>+wp!F1438</f>
        <v>0</v>
      </c>
      <c r="G1439" t="s">
        <v>191</v>
      </c>
      <c r="H1439">
        <f>+wp!I1438</f>
        <v>0</v>
      </c>
      <c r="I1439">
        <f>+wp!J1438</f>
        <v>0</v>
      </c>
      <c r="J1439">
        <v>1</v>
      </c>
      <c r="L1439" s="16">
        <f>+wp!M1438</f>
        <v>0</v>
      </c>
      <c r="M1439" s="34">
        <f>+wp!N1438</f>
        <v>0</v>
      </c>
      <c r="N1439" s="17">
        <f>+wp!O1438</f>
        <v>0</v>
      </c>
      <c r="O1439" s="17">
        <f>+wp!P1438</f>
        <v>0</v>
      </c>
      <c r="P1439" s="18" t="s">
        <v>532</v>
      </c>
      <c r="Q1439" s="17">
        <f>+wp!R1438</f>
        <v>0</v>
      </c>
      <c r="S1439" s="17">
        <f>+wp!S1438</f>
        <v>0</v>
      </c>
      <c r="T1439" s="17">
        <f>+wp!T1438</f>
        <v>0</v>
      </c>
      <c r="U1439" s="17">
        <f>+wp!U1438</f>
        <v>0</v>
      </c>
      <c r="V1439" s="17">
        <f>+wp!V1438</f>
        <v>0</v>
      </c>
      <c r="W1439" s="17">
        <f>+wp!W1438</f>
        <v>0</v>
      </c>
      <c r="X1439" s="17">
        <f>+wp!X1438</f>
        <v>0</v>
      </c>
      <c r="Y1439" s="17">
        <f>+wp!Y1438</f>
        <v>0</v>
      </c>
      <c r="Z1439" s="17">
        <f>+wp!Z1438</f>
        <v>0</v>
      </c>
      <c r="AA1439" s="17">
        <f>+wp!AA1438</f>
        <v>0</v>
      </c>
      <c r="AB1439" s="17">
        <f>+wp!AB1438</f>
        <v>0</v>
      </c>
      <c r="AC1439" s="17">
        <f>+wp!AC1438</f>
        <v>0</v>
      </c>
      <c r="AD1439" s="17">
        <f>+wp!AD1438</f>
        <v>0</v>
      </c>
    </row>
    <row r="1440" spans="3:30" x14ac:dyDescent="0.25">
      <c r="C1440" s="4">
        <f>+wp!C1439</f>
        <v>0</v>
      </c>
      <c r="D1440">
        <f>+wp!D1439</f>
        <v>0</v>
      </c>
      <c r="E1440">
        <f>+wp!E1439</f>
        <v>0</v>
      </c>
      <c r="F1440">
        <f>+wp!F1439</f>
        <v>0</v>
      </c>
      <c r="G1440" t="s">
        <v>191</v>
      </c>
      <c r="H1440">
        <f>+wp!I1439</f>
        <v>0</v>
      </c>
      <c r="I1440">
        <f>+wp!J1439</f>
        <v>0</v>
      </c>
      <c r="J1440">
        <v>1</v>
      </c>
      <c r="L1440" s="16">
        <f>+wp!M1439</f>
        <v>0</v>
      </c>
      <c r="M1440" s="34">
        <f>+wp!N1439</f>
        <v>0</v>
      </c>
      <c r="N1440" s="17">
        <f>+wp!O1439</f>
        <v>0</v>
      </c>
      <c r="O1440" s="17">
        <f>+wp!P1439</f>
        <v>0</v>
      </c>
      <c r="P1440" s="18" t="s">
        <v>532</v>
      </c>
      <c r="Q1440" s="17">
        <f>+wp!R1439</f>
        <v>0</v>
      </c>
      <c r="S1440" s="17">
        <f>+wp!S1439</f>
        <v>0</v>
      </c>
      <c r="T1440" s="17">
        <f>+wp!T1439</f>
        <v>0</v>
      </c>
      <c r="U1440" s="17">
        <f>+wp!U1439</f>
        <v>0</v>
      </c>
      <c r="V1440" s="17">
        <f>+wp!V1439</f>
        <v>0</v>
      </c>
      <c r="W1440" s="17">
        <f>+wp!W1439</f>
        <v>0</v>
      </c>
      <c r="X1440" s="17">
        <f>+wp!X1439</f>
        <v>0</v>
      </c>
      <c r="Y1440" s="17">
        <f>+wp!Y1439</f>
        <v>0</v>
      </c>
      <c r="Z1440" s="17">
        <f>+wp!Z1439</f>
        <v>0</v>
      </c>
      <c r="AA1440" s="17">
        <f>+wp!AA1439</f>
        <v>0</v>
      </c>
      <c r="AB1440" s="17">
        <f>+wp!AB1439</f>
        <v>0</v>
      </c>
      <c r="AC1440" s="17">
        <f>+wp!AC1439</f>
        <v>0</v>
      </c>
      <c r="AD1440" s="17">
        <f>+wp!AD1439</f>
        <v>0</v>
      </c>
    </row>
    <row r="1441" spans="3:30" x14ac:dyDescent="0.25">
      <c r="C1441" s="4">
        <f>+wp!C1440</f>
        <v>0</v>
      </c>
      <c r="D1441">
        <f>+wp!D1440</f>
        <v>0</v>
      </c>
      <c r="E1441">
        <f>+wp!E1440</f>
        <v>0</v>
      </c>
      <c r="F1441">
        <f>+wp!F1440</f>
        <v>0</v>
      </c>
      <c r="G1441" t="s">
        <v>191</v>
      </c>
      <c r="H1441">
        <f>+wp!I1440</f>
        <v>0</v>
      </c>
      <c r="I1441">
        <f>+wp!J1440</f>
        <v>0</v>
      </c>
      <c r="J1441">
        <v>1</v>
      </c>
      <c r="L1441" s="16">
        <f>+wp!M1440</f>
        <v>0</v>
      </c>
      <c r="M1441" s="34">
        <f>+wp!N1440</f>
        <v>0</v>
      </c>
      <c r="N1441" s="17">
        <f>+wp!O1440</f>
        <v>0</v>
      </c>
      <c r="O1441" s="17">
        <f>+wp!P1440</f>
        <v>0</v>
      </c>
      <c r="P1441" s="18" t="s">
        <v>532</v>
      </c>
      <c r="Q1441" s="17">
        <f>+wp!R1440</f>
        <v>0</v>
      </c>
      <c r="S1441" s="17">
        <f>+wp!S1440</f>
        <v>0</v>
      </c>
      <c r="T1441" s="17">
        <f>+wp!T1440</f>
        <v>0</v>
      </c>
      <c r="U1441" s="17">
        <f>+wp!U1440</f>
        <v>0</v>
      </c>
      <c r="V1441" s="17">
        <f>+wp!V1440</f>
        <v>0</v>
      </c>
      <c r="W1441" s="17">
        <f>+wp!W1440</f>
        <v>0</v>
      </c>
      <c r="X1441" s="17">
        <f>+wp!X1440</f>
        <v>0</v>
      </c>
      <c r="Y1441" s="17">
        <f>+wp!Y1440</f>
        <v>0</v>
      </c>
      <c r="Z1441" s="17">
        <f>+wp!Z1440</f>
        <v>0</v>
      </c>
      <c r="AA1441" s="17">
        <f>+wp!AA1440</f>
        <v>0</v>
      </c>
      <c r="AB1441" s="17">
        <f>+wp!AB1440</f>
        <v>0</v>
      </c>
      <c r="AC1441" s="17">
        <f>+wp!AC1440</f>
        <v>0</v>
      </c>
      <c r="AD1441" s="17">
        <f>+wp!AD1440</f>
        <v>0</v>
      </c>
    </row>
    <row r="1442" spans="3:30" x14ac:dyDescent="0.25">
      <c r="C1442" s="4">
        <f>+wp!C1441</f>
        <v>0</v>
      </c>
      <c r="D1442">
        <f>+wp!D1441</f>
        <v>0</v>
      </c>
      <c r="E1442">
        <f>+wp!E1441</f>
        <v>0</v>
      </c>
      <c r="F1442">
        <f>+wp!F1441</f>
        <v>0</v>
      </c>
      <c r="G1442" t="s">
        <v>191</v>
      </c>
      <c r="H1442">
        <f>+wp!I1441</f>
        <v>0</v>
      </c>
      <c r="I1442">
        <f>+wp!J1441</f>
        <v>0</v>
      </c>
      <c r="J1442">
        <v>1</v>
      </c>
      <c r="L1442" s="16">
        <f>+wp!M1441</f>
        <v>0</v>
      </c>
      <c r="M1442" s="34">
        <f>+wp!N1441</f>
        <v>0</v>
      </c>
      <c r="N1442" s="17">
        <f>+wp!O1441</f>
        <v>0</v>
      </c>
      <c r="O1442" s="17">
        <f>+wp!P1441</f>
        <v>0</v>
      </c>
      <c r="P1442" s="18" t="s">
        <v>532</v>
      </c>
      <c r="Q1442" s="17">
        <f>+wp!R1441</f>
        <v>0</v>
      </c>
      <c r="S1442" s="17">
        <f>+wp!S1441</f>
        <v>0</v>
      </c>
      <c r="T1442" s="17">
        <f>+wp!T1441</f>
        <v>0</v>
      </c>
      <c r="U1442" s="17">
        <f>+wp!U1441</f>
        <v>0</v>
      </c>
      <c r="V1442" s="17">
        <f>+wp!V1441</f>
        <v>0</v>
      </c>
      <c r="W1442" s="17">
        <f>+wp!W1441</f>
        <v>0</v>
      </c>
      <c r="X1442" s="17">
        <f>+wp!X1441</f>
        <v>0</v>
      </c>
      <c r="Y1442" s="17">
        <f>+wp!Y1441</f>
        <v>0</v>
      </c>
      <c r="Z1442" s="17">
        <f>+wp!Z1441</f>
        <v>0</v>
      </c>
      <c r="AA1442" s="17">
        <f>+wp!AA1441</f>
        <v>0</v>
      </c>
      <c r="AB1442" s="17">
        <f>+wp!AB1441</f>
        <v>0</v>
      </c>
      <c r="AC1442" s="17">
        <f>+wp!AC1441</f>
        <v>0</v>
      </c>
      <c r="AD1442" s="17">
        <f>+wp!AD1441</f>
        <v>0</v>
      </c>
    </row>
    <row r="1443" spans="3:30" x14ac:dyDescent="0.25">
      <c r="C1443" s="4">
        <f>+wp!C1442</f>
        <v>0</v>
      </c>
      <c r="D1443">
        <f>+wp!D1442</f>
        <v>0</v>
      </c>
      <c r="E1443">
        <f>+wp!E1442</f>
        <v>0</v>
      </c>
      <c r="F1443">
        <f>+wp!F1442</f>
        <v>0</v>
      </c>
      <c r="G1443" t="s">
        <v>191</v>
      </c>
      <c r="H1443">
        <f>+wp!I1442</f>
        <v>0</v>
      </c>
      <c r="I1443">
        <f>+wp!J1442</f>
        <v>0</v>
      </c>
      <c r="J1443">
        <v>1</v>
      </c>
      <c r="L1443" s="16">
        <f>+wp!M1442</f>
        <v>0</v>
      </c>
      <c r="M1443" s="34">
        <f>+wp!N1442</f>
        <v>0</v>
      </c>
      <c r="N1443" s="17">
        <f>+wp!O1442</f>
        <v>0</v>
      </c>
      <c r="O1443" s="17">
        <f>+wp!P1442</f>
        <v>0</v>
      </c>
      <c r="P1443" s="18" t="s">
        <v>532</v>
      </c>
      <c r="Q1443" s="17">
        <f>+wp!R1442</f>
        <v>0</v>
      </c>
      <c r="S1443" s="17">
        <f>+wp!S1442</f>
        <v>0</v>
      </c>
      <c r="T1443" s="17">
        <f>+wp!T1442</f>
        <v>0</v>
      </c>
      <c r="U1443" s="17">
        <f>+wp!U1442</f>
        <v>0</v>
      </c>
      <c r="V1443" s="17">
        <f>+wp!V1442</f>
        <v>0</v>
      </c>
      <c r="W1443" s="17">
        <f>+wp!W1442</f>
        <v>0</v>
      </c>
      <c r="X1443" s="17">
        <f>+wp!X1442</f>
        <v>0</v>
      </c>
      <c r="Y1443" s="17">
        <f>+wp!Y1442</f>
        <v>0</v>
      </c>
      <c r="Z1443" s="17">
        <f>+wp!Z1442</f>
        <v>0</v>
      </c>
      <c r="AA1443" s="17">
        <f>+wp!AA1442</f>
        <v>0</v>
      </c>
      <c r="AB1443" s="17">
        <f>+wp!AB1442</f>
        <v>0</v>
      </c>
      <c r="AC1443" s="17">
        <f>+wp!AC1442</f>
        <v>0</v>
      </c>
      <c r="AD1443" s="17">
        <f>+wp!AD1442</f>
        <v>0</v>
      </c>
    </row>
    <row r="1444" spans="3:30" x14ac:dyDescent="0.25">
      <c r="C1444" s="4">
        <f>+wp!C1443</f>
        <v>0</v>
      </c>
      <c r="D1444">
        <f>+wp!D1443</f>
        <v>0</v>
      </c>
      <c r="E1444">
        <f>+wp!E1443</f>
        <v>0</v>
      </c>
      <c r="F1444">
        <f>+wp!F1443</f>
        <v>0</v>
      </c>
      <c r="G1444" t="s">
        <v>191</v>
      </c>
      <c r="H1444">
        <f>+wp!I1443</f>
        <v>0</v>
      </c>
      <c r="I1444">
        <f>+wp!J1443</f>
        <v>0</v>
      </c>
      <c r="J1444">
        <v>1</v>
      </c>
      <c r="L1444" s="16">
        <f>+wp!M1443</f>
        <v>0</v>
      </c>
      <c r="M1444" s="34">
        <f>+wp!N1443</f>
        <v>0</v>
      </c>
      <c r="N1444" s="17">
        <f>+wp!O1443</f>
        <v>0</v>
      </c>
      <c r="O1444" s="17">
        <f>+wp!P1443</f>
        <v>0</v>
      </c>
      <c r="P1444" s="18" t="s">
        <v>532</v>
      </c>
      <c r="Q1444" s="17">
        <f>+wp!R1443</f>
        <v>0</v>
      </c>
      <c r="S1444" s="17">
        <f>+wp!S1443</f>
        <v>0</v>
      </c>
      <c r="T1444" s="17">
        <f>+wp!T1443</f>
        <v>0</v>
      </c>
      <c r="U1444" s="17">
        <f>+wp!U1443</f>
        <v>0</v>
      </c>
      <c r="V1444" s="17">
        <f>+wp!V1443</f>
        <v>0</v>
      </c>
      <c r="W1444" s="17">
        <f>+wp!W1443</f>
        <v>0</v>
      </c>
      <c r="X1444" s="17">
        <f>+wp!X1443</f>
        <v>0</v>
      </c>
      <c r="Y1444" s="17">
        <f>+wp!Y1443</f>
        <v>0</v>
      </c>
      <c r="Z1444" s="17">
        <f>+wp!Z1443</f>
        <v>0</v>
      </c>
      <c r="AA1444" s="17">
        <f>+wp!AA1443</f>
        <v>0</v>
      </c>
      <c r="AB1444" s="17">
        <f>+wp!AB1443</f>
        <v>0</v>
      </c>
      <c r="AC1444" s="17">
        <f>+wp!AC1443</f>
        <v>0</v>
      </c>
      <c r="AD1444" s="17">
        <f>+wp!AD1443</f>
        <v>0</v>
      </c>
    </row>
    <row r="1445" spans="3:30" x14ac:dyDescent="0.25">
      <c r="C1445" s="4">
        <f>+wp!C1444</f>
        <v>0</v>
      </c>
      <c r="D1445">
        <f>+wp!D1444</f>
        <v>0</v>
      </c>
      <c r="E1445">
        <f>+wp!E1444</f>
        <v>0</v>
      </c>
      <c r="F1445">
        <f>+wp!F1444</f>
        <v>0</v>
      </c>
      <c r="G1445" t="s">
        <v>191</v>
      </c>
      <c r="H1445">
        <f>+wp!I1444</f>
        <v>0</v>
      </c>
      <c r="I1445">
        <f>+wp!J1444</f>
        <v>0</v>
      </c>
      <c r="J1445">
        <v>1</v>
      </c>
      <c r="L1445" s="16">
        <f>+wp!M1444</f>
        <v>0</v>
      </c>
      <c r="M1445" s="34">
        <f>+wp!N1444</f>
        <v>0</v>
      </c>
      <c r="N1445" s="17">
        <f>+wp!O1444</f>
        <v>0</v>
      </c>
      <c r="O1445" s="17">
        <f>+wp!P1444</f>
        <v>0</v>
      </c>
      <c r="P1445" s="18" t="s">
        <v>532</v>
      </c>
      <c r="Q1445" s="17">
        <f>+wp!R1444</f>
        <v>0</v>
      </c>
      <c r="S1445" s="17">
        <f>+wp!S1444</f>
        <v>0</v>
      </c>
      <c r="T1445" s="17">
        <f>+wp!T1444</f>
        <v>0</v>
      </c>
      <c r="U1445" s="17">
        <f>+wp!U1444</f>
        <v>0</v>
      </c>
      <c r="V1445" s="17">
        <f>+wp!V1444</f>
        <v>0</v>
      </c>
      <c r="W1445" s="17">
        <f>+wp!W1444</f>
        <v>0</v>
      </c>
      <c r="X1445" s="17">
        <f>+wp!X1444</f>
        <v>0</v>
      </c>
      <c r="Y1445" s="17">
        <f>+wp!Y1444</f>
        <v>0</v>
      </c>
      <c r="Z1445" s="17">
        <f>+wp!Z1444</f>
        <v>0</v>
      </c>
      <c r="AA1445" s="17">
        <f>+wp!AA1444</f>
        <v>0</v>
      </c>
      <c r="AB1445" s="17">
        <f>+wp!AB1444</f>
        <v>0</v>
      </c>
      <c r="AC1445" s="17">
        <f>+wp!AC1444</f>
        <v>0</v>
      </c>
      <c r="AD1445" s="17">
        <f>+wp!AD1444</f>
        <v>0</v>
      </c>
    </row>
    <row r="1446" spans="3:30" x14ac:dyDescent="0.25">
      <c r="C1446" s="4">
        <f>+wp!C1445</f>
        <v>0</v>
      </c>
      <c r="D1446">
        <f>+wp!D1445</f>
        <v>0</v>
      </c>
      <c r="E1446">
        <f>+wp!E1445</f>
        <v>0</v>
      </c>
      <c r="F1446">
        <f>+wp!F1445</f>
        <v>0</v>
      </c>
      <c r="G1446" t="s">
        <v>191</v>
      </c>
      <c r="H1446">
        <f>+wp!I1445</f>
        <v>0</v>
      </c>
      <c r="I1446">
        <f>+wp!J1445</f>
        <v>0</v>
      </c>
      <c r="J1446">
        <v>1</v>
      </c>
      <c r="L1446" s="16">
        <f>+wp!M1445</f>
        <v>0</v>
      </c>
      <c r="M1446" s="34">
        <f>+wp!N1445</f>
        <v>0</v>
      </c>
      <c r="N1446" s="17">
        <f>+wp!O1445</f>
        <v>0</v>
      </c>
      <c r="O1446" s="17">
        <f>+wp!P1445</f>
        <v>0</v>
      </c>
      <c r="P1446" s="18" t="s">
        <v>532</v>
      </c>
      <c r="Q1446" s="17">
        <f>+wp!R1445</f>
        <v>0</v>
      </c>
      <c r="S1446" s="17">
        <f>+wp!S1445</f>
        <v>0</v>
      </c>
      <c r="T1446" s="17">
        <f>+wp!T1445</f>
        <v>0</v>
      </c>
      <c r="U1446" s="17">
        <f>+wp!U1445</f>
        <v>0</v>
      </c>
      <c r="V1446" s="17">
        <f>+wp!V1445</f>
        <v>0</v>
      </c>
      <c r="W1446" s="17">
        <f>+wp!W1445</f>
        <v>0</v>
      </c>
      <c r="X1446" s="17">
        <f>+wp!X1445</f>
        <v>0</v>
      </c>
      <c r="Y1446" s="17">
        <f>+wp!Y1445</f>
        <v>0</v>
      </c>
      <c r="Z1446" s="17">
        <f>+wp!Z1445</f>
        <v>0</v>
      </c>
      <c r="AA1446" s="17">
        <f>+wp!AA1445</f>
        <v>0</v>
      </c>
      <c r="AB1446" s="17">
        <f>+wp!AB1445</f>
        <v>0</v>
      </c>
      <c r="AC1446" s="17">
        <f>+wp!AC1445</f>
        <v>0</v>
      </c>
      <c r="AD1446" s="17">
        <f>+wp!AD1445</f>
        <v>0</v>
      </c>
    </row>
    <row r="1447" spans="3:30" x14ac:dyDescent="0.25">
      <c r="C1447" s="4">
        <f>+wp!C1446</f>
        <v>0</v>
      </c>
      <c r="D1447">
        <f>+wp!D1446</f>
        <v>0</v>
      </c>
      <c r="E1447">
        <f>+wp!E1446</f>
        <v>0</v>
      </c>
      <c r="F1447">
        <f>+wp!F1446</f>
        <v>0</v>
      </c>
      <c r="G1447" t="s">
        <v>191</v>
      </c>
      <c r="H1447">
        <f>+wp!I1446</f>
        <v>0</v>
      </c>
      <c r="I1447">
        <f>+wp!J1446</f>
        <v>0</v>
      </c>
      <c r="J1447">
        <v>1</v>
      </c>
      <c r="L1447" s="16">
        <f>+wp!M1446</f>
        <v>0</v>
      </c>
      <c r="M1447" s="34">
        <f>+wp!N1446</f>
        <v>0</v>
      </c>
      <c r="N1447" s="17">
        <f>+wp!O1446</f>
        <v>0</v>
      </c>
      <c r="O1447" s="17">
        <f>+wp!P1446</f>
        <v>0</v>
      </c>
      <c r="P1447" s="18" t="s">
        <v>532</v>
      </c>
      <c r="Q1447" s="17">
        <f>+wp!R1446</f>
        <v>0</v>
      </c>
      <c r="S1447" s="17">
        <f>+wp!S1446</f>
        <v>0</v>
      </c>
      <c r="T1447" s="17">
        <f>+wp!T1446</f>
        <v>0</v>
      </c>
      <c r="U1447" s="17">
        <f>+wp!U1446</f>
        <v>0</v>
      </c>
      <c r="V1447" s="17">
        <f>+wp!V1446</f>
        <v>0</v>
      </c>
      <c r="W1447" s="17">
        <f>+wp!W1446</f>
        <v>0</v>
      </c>
      <c r="X1447" s="17">
        <f>+wp!X1446</f>
        <v>0</v>
      </c>
      <c r="Y1447" s="17">
        <f>+wp!Y1446</f>
        <v>0</v>
      </c>
      <c r="Z1447" s="17">
        <f>+wp!Z1446</f>
        <v>0</v>
      </c>
      <c r="AA1447" s="17">
        <f>+wp!AA1446</f>
        <v>0</v>
      </c>
      <c r="AB1447" s="17">
        <f>+wp!AB1446</f>
        <v>0</v>
      </c>
      <c r="AC1447" s="17">
        <f>+wp!AC1446</f>
        <v>0</v>
      </c>
      <c r="AD1447" s="17">
        <f>+wp!AD1446</f>
        <v>0</v>
      </c>
    </row>
    <row r="1448" spans="3:30" x14ac:dyDescent="0.25">
      <c r="C1448" s="4">
        <f>+wp!C1447</f>
        <v>0</v>
      </c>
      <c r="D1448">
        <f>+wp!D1447</f>
        <v>0</v>
      </c>
      <c r="E1448">
        <f>+wp!E1447</f>
        <v>0</v>
      </c>
      <c r="F1448">
        <f>+wp!F1447</f>
        <v>0</v>
      </c>
      <c r="G1448" t="s">
        <v>191</v>
      </c>
      <c r="H1448">
        <f>+wp!I1447</f>
        <v>0</v>
      </c>
      <c r="I1448">
        <f>+wp!J1447</f>
        <v>0</v>
      </c>
      <c r="J1448">
        <v>1</v>
      </c>
      <c r="L1448" s="16">
        <f>+wp!M1447</f>
        <v>0</v>
      </c>
      <c r="M1448" s="34">
        <f>+wp!N1447</f>
        <v>0</v>
      </c>
      <c r="N1448" s="17">
        <f>+wp!O1447</f>
        <v>0</v>
      </c>
      <c r="O1448" s="17">
        <f>+wp!P1447</f>
        <v>0</v>
      </c>
      <c r="P1448" s="18" t="s">
        <v>532</v>
      </c>
      <c r="Q1448" s="17">
        <f>+wp!R1447</f>
        <v>0</v>
      </c>
      <c r="S1448" s="17">
        <f>+wp!S1447</f>
        <v>0</v>
      </c>
      <c r="T1448" s="17">
        <f>+wp!T1447</f>
        <v>0</v>
      </c>
      <c r="U1448" s="17">
        <f>+wp!U1447</f>
        <v>0</v>
      </c>
      <c r="V1448" s="17">
        <f>+wp!V1447</f>
        <v>0</v>
      </c>
      <c r="W1448" s="17">
        <f>+wp!W1447</f>
        <v>0</v>
      </c>
      <c r="X1448" s="17">
        <f>+wp!X1447</f>
        <v>0</v>
      </c>
      <c r="Y1448" s="17">
        <f>+wp!Y1447</f>
        <v>0</v>
      </c>
      <c r="Z1448" s="17">
        <f>+wp!Z1447</f>
        <v>0</v>
      </c>
      <c r="AA1448" s="17">
        <f>+wp!AA1447</f>
        <v>0</v>
      </c>
      <c r="AB1448" s="17">
        <f>+wp!AB1447</f>
        <v>0</v>
      </c>
      <c r="AC1448" s="17">
        <f>+wp!AC1447</f>
        <v>0</v>
      </c>
      <c r="AD1448" s="17">
        <f>+wp!AD1447</f>
        <v>0</v>
      </c>
    </row>
    <row r="1449" spans="3:30" x14ac:dyDescent="0.25">
      <c r="C1449" s="4">
        <f>+wp!C1448</f>
        <v>0</v>
      </c>
      <c r="D1449">
        <f>+wp!D1448</f>
        <v>0</v>
      </c>
      <c r="E1449">
        <f>+wp!E1448</f>
        <v>0</v>
      </c>
      <c r="F1449">
        <f>+wp!F1448</f>
        <v>0</v>
      </c>
      <c r="G1449" t="s">
        <v>191</v>
      </c>
      <c r="H1449">
        <f>+wp!I1448</f>
        <v>0</v>
      </c>
      <c r="I1449">
        <f>+wp!J1448</f>
        <v>0</v>
      </c>
      <c r="J1449">
        <v>1</v>
      </c>
      <c r="L1449" s="16">
        <f>+wp!M1448</f>
        <v>0</v>
      </c>
      <c r="M1449" s="34">
        <f>+wp!N1448</f>
        <v>0</v>
      </c>
      <c r="N1449" s="17">
        <f>+wp!O1448</f>
        <v>0</v>
      </c>
      <c r="O1449" s="17">
        <f>+wp!P1448</f>
        <v>0</v>
      </c>
      <c r="P1449" s="18" t="s">
        <v>532</v>
      </c>
      <c r="Q1449" s="17">
        <f>+wp!R1448</f>
        <v>0</v>
      </c>
      <c r="S1449" s="17">
        <f>+wp!S1448</f>
        <v>0</v>
      </c>
      <c r="T1449" s="17">
        <f>+wp!T1448</f>
        <v>0</v>
      </c>
      <c r="U1449" s="17">
        <f>+wp!U1448</f>
        <v>0</v>
      </c>
      <c r="V1449" s="17">
        <f>+wp!V1448</f>
        <v>0</v>
      </c>
      <c r="W1449" s="17">
        <f>+wp!W1448</f>
        <v>0</v>
      </c>
      <c r="X1449" s="17">
        <f>+wp!X1448</f>
        <v>0</v>
      </c>
      <c r="Y1449" s="17">
        <f>+wp!Y1448</f>
        <v>0</v>
      </c>
      <c r="Z1449" s="17">
        <f>+wp!Z1448</f>
        <v>0</v>
      </c>
      <c r="AA1449" s="17">
        <f>+wp!AA1448</f>
        <v>0</v>
      </c>
      <c r="AB1449" s="17">
        <f>+wp!AB1448</f>
        <v>0</v>
      </c>
      <c r="AC1449" s="17">
        <f>+wp!AC1448</f>
        <v>0</v>
      </c>
      <c r="AD1449" s="17">
        <f>+wp!AD1448</f>
        <v>0</v>
      </c>
    </row>
    <row r="1450" spans="3:30" x14ac:dyDescent="0.25">
      <c r="C1450" s="4">
        <f>+wp!C1449</f>
        <v>0</v>
      </c>
      <c r="D1450">
        <f>+wp!D1449</f>
        <v>0</v>
      </c>
      <c r="E1450">
        <f>+wp!E1449</f>
        <v>0</v>
      </c>
      <c r="F1450">
        <f>+wp!F1449</f>
        <v>0</v>
      </c>
      <c r="G1450" t="s">
        <v>191</v>
      </c>
      <c r="H1450">
        <f>+wp!I1449</f>
        <v>0</v>
      </c>
      <c r="I1450">
        <f>+wp!J1449</f>
        <v>0</v>
      </c>
      <c r="J1450">
        <v>1</v>
      </c>
      <c r="L1450" s="16">
        <f>+wp!M1449</f>
        <v>0</v>
      </c>
      <c r="M1450" s="34">
        <f>+wp!N1449</f>
        <v>0</v>
      </c>
      <c r="N1450" s="17">
        <f>+wp!O1449</f>
        <v>0</v>
      </c>
      <c r="O1450" s="17">
        <f>+wp!P1449</f>
        <v>0</v>
      </c>
      <c r="P1450" s="18" t="s">
        <v>532</v>
      </c>
      <c r="Q1450" s="17">
        <f>+wp!R1449</f>
        <v>0</v>
      </c>
      <c r="S1450" s="17">
        <f>+wp!S1449</f>
        <v>0</v>
      </c>
      <c r="T1450" s="17">
        <f>+wp!T1449</f>
        <v>0</v>
      </c>
      <c r="U1450" s="17">
        <f>+wp!U1449</f>
        <v>0</v>
      </c>
      <c r="V1450" s="17">
        <f>+wp!V1449</f>
        <v>0</v>
      </c>
      <c r="W1450" s="17">
        <f>+wp!W1449</f>
        <v>0</v>
      </c>
      <c r="X1450" s="17">
        <f>+wp!X1449</f>
        <v>0</v>
      </c>
      <c r="Y1450" s="17">
        <f>+wp!Y1449</f>
        <v>0</v>
      </c>
      <c r="Z1450" s="17">
        <f>+wp!Z1449</f>
        <v>0</v>
      </c>
      <c r="AA1450" s="17">
        <f>+wp!AA1449</f>
        <v>0</v>
      </c>
      <c r="AB1450" s="17">
        <f>+wp!AB1449</f>
        <v>0</v>
      </c>
      <c r="AC1450" s="17">
        <f>+wp!AC1449</f>
        <v>0</v>
      </c>
      <c r="AD1450" s="17">
        <f>+wp!AD1449</f>
        <v>0</v>
      </c>
    </row>
    <row r="1451" spans="3:30" x14ac:dyDescent="0.25">
      <c r="C1451" s="4">
        <f>+wp!C1450</f>
        <v>0</v>
      </c>
      <c r="D1451">
        <f>+wp!D1450</f>
        <v>0</v>
      </c>
      <c r="E1451">
        <f>+wp!E1450</f>
        <v>0</v>
      </c>
      <c r="F1451">
        <f>+wp!F1450</f>
        <v>0</v>
      </c>
      <c r="G1451" t="s">
        <v>191</v>
      </c>
      <c r="H1451">
        <f>+wp!I1450</f>
        <v>0</v>
      </c>
      <c r="I1451">
        <f>+wp!J1450</f>
        <v>0</v>
      </c>
      <c r="J1451">
        <v>1</v>
      </c>
      <c r="L1451" s="16">
        <f>+wp!M1450</f>
        <v>0</v>
      </c>
      <c r="M1451" s="34">
        <f>+wp!N1450</f>
        <v>0</v>
      </c>
      <c r="N1451" s="17">
        <f>+wp!O1450</f>
        <v>0</v>
      </c>
      <c r="O1451" s="17">
        <f>+wp!P1450</f>
        <v>0</v>
      </c>
      <c r="P1451" s="18" t="s">
        <v>532</v>
      </c>
      <c r="Q1451" s="17">
        <f>+wp!R1450</f>
        <v>0</v>
      </c>
      <c r="S1451" s="17">
        <f>+wp!S1450</f>
        <v>0</v>
      </c>
      <c r="T1451" s="17">
        <f>+wp!T1450</f>
        <v>0</v>
      </c>
      <c r="U1451" s="17">
        <f>+wp!U1450</f>
        <v>0</v>
      </c>
      <c r="V1451" s="17">
        <f>+wp!V1450</f>
        <v>0</v>
      </c>
      <c r="W1451" s="17">
        <f>+wp!W1450</f>
        <v>0</v>
      </c>
      <c r="X1451" s="17">
        <f>+wp!X1450</f>
        <v>0</v>
      </c>
      <c r="Y1451" s="17">
        <f>+wp!Y1450</f>
        <v>0</v>
      </c>
      <c r="Z1451" s="17">
        <f>+wp!Z1450</f>
        <v>0</v>
      </c>
      <c r="AA1451" s="17">
        <f>+wp!AA1450</f>
        <v>0</v>
      </c>
      <c r="AB1451" s="17">
        <f>+wp!AB1450</f>
        <v>0</v>
      </c>
      <c r="AC1451" s="17">
        <f>+wp!AC1450</f>
        <v>0</v>
      </c>
      <c r="AD1451" s="17">
        <f>+wp!AD1450</f>
        <v>0</v>
      </c>
    </row>
    <row r="1452" spans="3:30" x14ac:dyDescent="0.25">
      <c r="C1452" s="4">
        <f>+wp!C1451</f>
        <v>0</v>
      </c>
      <c r="D1452">
        <f>+wp!D1451</f>
        <v>0</v>
      </c>
      <c r="E1452">
        <f>+wp!E1451</f>
        <v>0</v>
      </c>
      <c r="F1452">
        <f>+wp!F1451</f>
        <v>0</v>
      </c>
      <c r="G1452" t="s">
        <v>191</v>
      </c>
      <c r="H1452">
        <f>+wp!I1451</f>
        <v>0</v>
      </c>
      <c r="I1452">
        <f>+wp!J1451</f>
        <v>0</v>
      </c>
      <c r="J1452">
        <v>1</v>
      </c>
      <c r="L1452" s="16">
        <f>+wp!M1451</f>
        <v>0</v>
      </c>
      <c r="M1452" s="34">
        <f>+wp!N1451</f>
        <v>0</v>
      </c>
      <c r="N1452" s="17">
        <f>+wp!O1451</f>
        <v>0</v>
      </c>
      <c r="O1452" s="17">
        <f>+wp!P1451</f>
        <v>0</v>
      </c>
      <c r="P1452" s="18" t="s">
        <v>532</v>
      </c>
      <c r="Q1452" s="17">
        <f>+wp!R1451</f>
        <v>0</v>
      </c>
      <c r="S1452" s="17">
        <f>+wp!S1451</f>
        <v>0</v>
      </c>
      <c r="T1452" s="17">
        <f>+wp!T1451</f>
        <v>0</v>
      </c>
      <c r="U1452" s="17">
        <f>+wp!U1451</f>
        <v>0</v>
      </c>
      <c r="V1452" s="17">
        <f>+wp!V1451</f>
        <v>0</v>
      </c>
      <c r="W1452" s="17">
        <f>+wp!W1451</f>
        <v>0</v>
      </c>
      <c r="X1452" s="17">
        <f>+wp!X1451</f>
        <v>0</v>
      </c>
      <c r="Y1452" s="17">
        <f>+wp!Y1451</f>
        <v>0</v>
      </c>
      <c r="Z1452" s="17">
        <f>+wp!Z1451</f>
        <v>0</v>
      </c>
      <c r="AA1452" s="17">
        <f>+wp!AA1451</f>
        <v>0</v>
      </c>
      <c r="AB1452" s="17">
        <f>+wp!AB1451</f>
        <v>0</v>
      </c>
      <c r="AC1452" s="17">
        <f>+wp!AC1451</f>
        <v>0</v>
      </c>
      <c r="AD1452" s="17">
        <f>+wp!AD1451</f>
        <v>0</v>
      </c>
    </row>
    <row r="1453" spans="3:30" x14ac:dyDescent="0.25">
      <c r="C1453" s="4">
        <f>+wp!C1452</f>
        <v>0</v>
      </c>
      <c r="D1453">
        <f>+wp!D1452</f>
        <v>0</v>
      </c>
      <c r="E1453">
        <f>+wp!E1452</f>
        <v>0</v>
      </c>
      <c r="F1453">
        <f>+wp!F1452</f>
        <v>0</v>
      </c>
      <c r="G1453" t="s">
        <v>191</v>
      </c>
      <c r="H1453">
        <f>+wp!I1452</f>
        <v>0</v>
      </c>
      <c r="I1453">
        <f>+wp!J1452</f>
        <v>0</v>
      </c>
      <c r="J1453">
        <v>1</v>
      </c>
      <c r="L1453" s="16">
        <f>+wp!M1452</f>
        <v>0</v>
      </c>
      <c r="M1453" s="34">
        <f>+wp!N1452</f>
        <v>0</v>
      </c>
      <c r="N1453" s="17">
        <f>+wp!O1452</f>
        <v>0</v>
      </c>
      <c r="O1453" s="17">
        <f>+wp!P1452</f>
        <v>0</v>
      </c>
      <c r="P1453" s="18" t="s">
        <v>532</v>
      </c>
      <c r="Q1453" s="17">
        <f>+wp!R1452</f>
        <v>0</v>
      </c>
      <c r="S1453" s="17">
        <f>+wp!S1452</f>
        <v>0</v>
      </c>
      <c r="T1453" s="17">
        <f>+wp!T1452</f>
        <v>0</v>
      </c>
      <c r="U1453" s="17">
        <f>+wp!U1452</f>
        <v>0</v>
      </c>
      <c r="V1453" s="17">
        <f>+wp!V1452</f>
        <v>0</v>
      </c>
      <c r="W1453" s="17">
        <f>+wp!W1452</f>
        <v>0</v>
      </c>
      <c r="X1453" s="17">
        <f>+wp!X1452</f>
        <v>0</v>
      </c>
      <c r="Y1453" s="17">
        <f>+wp!Y1452</f>
        <v>0</v>
      </c>
      <c r="Z1453" s="17">
        <f>+wp!Z1452</f>
        <v>0</v>
      </c>
      <c r="AA1453" s="17">
        <f>+wp!AA1452</f>
        <v>0</v>
      </c>
      <c r="AB1453" s="17">
        <f>+wp!AB1452</f>
        <v>0</v>
      </c>
      <c r="AC1453" s="17">
        <f>+wp!AC1452</f>
        <v>0</v>
      </c>
      <c r="AD1453" s="17">
        <f>+wp!AD1452</f>
        <v>0</v>
      </c>
    </row>
    <row r="1454" spans="3:30" x14ac:dyDescent="0.25">
      <c r="C1454" s="4">
        <f>+wp!C1453</f>
        <v>0</v>
      </c>
      <c r="D1454">
        <f>+wp!D1453</f>
        <v>0</v>
      </c>
      <c r="E1454">
        <f>+wp!E1453</f>
        <v>0</v>
      </c>
      <c r="F1454">
        <f>+wp!F1453</f>
        <v>0</v>
      </c>
      <c r="G1454" t="s">
        <v>191</v>
      </c>
      <c r="H1454">
        <f>+wp!I1453</f>
        <v>0</v>
      </c>
      <c r="I1454">
        <f>+wp!J1453</f>
        <v>0</v>
      </c>
      <c r="J1454">
        <v>1</v>
      </c>
      <c r="L1454" s="16">
        <f>+wp!M1453</f>
        <v>0</v>
      </c>
      <c r="M1454" s="34">
        <f>+wp!N1453</f>
        <v>0</v>
      </c>
      <c r="N1454" s="17">
        <f>+wp!O1453</f>
        <v>0</v>
      </c>
      <c r="O1454" s="17">
        <f>+wp!P1453</f>
        <v>0</v>
      </c>
      <c r="P1454" s="18" t="s">
        <v>532</v>
      </c>
      <c r="Q1454" s="17">
        <f>+wp!R1453</f>
        <v>0</v>
      </c>
      <c r="S1454" s="17">
        <f>+wp!S1453</f>
        <v>0</v>
      </c>
      <c r="T1454" s="17">
        <f>+wp!T1453</f>
        <v>0</v>
      </c>
      <c r="U1454" s="17">
        <f>+wp!U1453</f>
        <v>0</v>
      </c>
      <c r="V1454" s="17">
        <f>+wp!V1453</f>
        <v>0</v>
      </c>
      <c r="W1454" s="17">
        <f>+wp!W1453</f>
        <v>0</v>
      </c>
      <c r="X1454" s="17">
        <f>+wp!X1453</f>
        <v>0</v>
      </c>
      <c r="Y1454" s="17">
        <f>+wp!Y1453</f>
        <v>0</v>
      </c>
      <c r="Z1454" s="17">
        <f>+wp!Z1453</f>
        <v>0</v>
      </c>
      <c r="AA1454" s="17">
        <f>+wp!AA1453</f>
        <v>0</v>
      </c>
      <c r="AB1454" s="17">
        <f>+wp!AB1453</f>
        <v>0</v>
      </c>
      <c r="AC1454" s="17">
        <f>+wp!AC1453</f>
        <v>0</v>
      </c>
      <c r="AD1454" s="17">
        <f>+wp!AD1453</f>
        <v>0</v>
      </c>
    </row>
    <row r="1455" spans="3:30" x14ac:dyDescent="0.25">
      <c r="C1455" s="4">
        <f>+wp!C1454</f>
        <v>0</v>
      </c>
      <c r="D1455">
        <f>+wp!D1454</f>
        <v>0</v>
      </c>
      <c r="E1455">
        <f>+wp!E1454</f>
        <v>0</v>
      </c>
      <c r="F1455">
        <f>+wp!F1454</f>
        <v>0</v>
      </c>
      <c r="G1455" t="s">
        <v>191</v>
      </c>
      <c r="H1455">
        <f>+wp!I1454</f>
        <v>0</v>
      </c>
      <c r="I1455">
        <f>+wp!J1454</f>
        <v>0</v>
      </c>
      <c r="J1455">
        <v>1</v>
      </c>
      <c r="L1455" s="16">
        <f>+wp!M1454</f>
        <v>0</v>
      </c>
      <c r="M1455" s="34">
        <f>+wp!N1454</f>
        <v>0</v>
      </c>
      <c r="N1455" s="17">
        <f>+wp!O1454</f>
        <v>0</v>
      </c>
      <c r="O1455" s="17">
        <f>+wp!P1454</f>
        <v>0</v>
      </c>
      <c r="P1455" s="18" t="s">
        <v>532</v>
      </c>
      <c r="Q1455" s="17">
        <f>+wp!R1454</f>
        <v>0</v>
      </c>
      <c r="S1455" s="17">
        <f>+wp!S1454</f>
        <v>0</v>
      </c>
      <c r="T1455" s="17">
        <f>+wp!T1454</f>
        <v>0</v>
      </c>
      <c r="U1455" s="17">
        <f>+wp!U1454</f>
        <v>0</v>
      </c>
      <c r="V1455" s="17">
        <f>+wp!V1454</f>
        <v>0</v>
      </c>
      <c r="W1455" s="17">
        <f>+wp!W1454</f>
        <v>0</v>
      </c>
      <c r="X1455" s="17">
        <f>+wp!X1454</f>
        <v>0</v>
      </c>
      <c r="Y1455" s="17">
        <f>+wp!Y1454</f>
        <v>0</v>
      </c>
      <c r="Z1455" s="17">
        <f>+wp!Z1454</f>
        <v>0</v>
      </c>
      <c r="AA1455" s="17">
        <f>+wp!AA1454</f>
        <v>0</v>
      </c>
      <c r="AB1455" s="17">
        <f>+wp!AB1454</f>
        <v>0</v>
      </c>
      <c r="AC1455" s="17">
        <f>+wp!AC1454</f>
        <v>0</v>
      </c>
      <c r="AD1455" s="17">
        <f>+wp!AD1454</f>
        <v>0</v>
      </c>
    </row>
    <row r="1456" spans="3:30" x14ac:dyDescent="0.25">
      <c r="C1456" s="4">
        <f>+wp!C1455</f>
        <v>0</v>
      </c>
      <c r="D1456">
        <f>+wp!D1455</f>
        <v>0</v>
      </c>
      <c r="E1456">
        <f>+wp!E1455</f>
        <v>0</v>
      </c>
      <c r="F1456">
        <f>+wp!F1455</f>
        <v>0</v>
      </c>
      <c r="G1456" t="s">
        <v>191</v>
      </c>
      <c r="H1456">
        <f>+wp!I1455</f>
        <v>0</v>
      </c>
      <c r="I1456">
        <f>+wp!J1455</f>
        <v>0</v>
      </c>
      <c r="J1456">
        <v>1</v>
      </c>
      <c r="L1456" s="16">
        <f>+wp!M1455</f>
        <v>0</v>
      </c>
      <c r="M1456" s="34">
        <f>+wp!N1455</f>
        <v>0</v>
      </c>
      <c r="N1456" s="17">
        <f>+wp!O1455</f>
        <v>0</v>
      </c>
      <c r="O1456" s="17">
        <f>+wp!P1455</f>
        <v>0</v>
      </c>
      <c r="P1456" s="18" t="s">
        <v>532</v>
      </c>
      <c r="Q1456" s="17">
        <f>+wp!R1455</f>
        <v>0</v>
      </c>
      <c r="S1456" s="17">
        <f>+wp!S1455</f>
        <v>0</v>
      </c>
      <c r="T1456" s="17">
        <f>+wp!T1455</f>
        <v>0</v>
      </c>
      <c r="U1456" s="17">
        <f>+wp!U1455</f>
        <v>0</v>
      </c>
      <c r="V1456" s="17">
        <f>+wp!V1455</f>
        <v>0</v>
      </c>
      <c r="W1456" s="17">
        <f>+wp!W1455</f>
        <v>0</v>
      </c>
      <c r="X1456" s="17">
        <f>+wp!X1455</f>
        <v>0</v>
      </c>
      <c r="Y1456" s="17">
        <f>+wp!Y1455</f>
        <v>0</v>
      </c>
      <c r="Z1456" s="17">
        <f>+wp!Z1455</f>
        <v>0</v>
      </c>
      <c r="AA1456" s="17">
        <f>+wp!AA1455</f>
        <v>0</v>
      </c>
      <c r="AB1456" s="17">
        <f>+wp!AB1455</f>
        <v>0</v>
      </c>
      <c r="AC1456" s="17">
        <f>+wp!AC1455</f>
        <v>0</v>
      </c>
      <c r="AD1456" s="17">
        <f>+wp!AD1455</f>
        <v>0</v>
      </c>
    </row>
    <row r="1457" spans="3:30" x14ac:dyDescent="0.25">
      <c r="C1457" s="4">
        <f>+wp!C1456</f>
        <v>0</v>
      </c>
      <c r="D1457">
        <f>+wp!D1456</f>
        <v>0</v>
      </c>
      <c r="E1457">
        <f>+wp!E1456</f>
        <v>0</v>
      </c>
      <c r="F1457">
        <f>+wp!F1456</f>
        <v>0</v>
      </c>
      <c r="G1457" t="s">
        <v>191</v>
      </c>
      <c r="H1457">
        <f>+wp!I1456</f>
        <v>0</v>
      </c>
      <c r="I1457">
        <f>+wp!J1456</f>
        <v>0</v>
      </c>
      <c r="J1457">
        <v>1</v>
      </c>
      <c r="L1457" s="16">
        <f>+wp!M1456</f>
        <v>0</v>
      </c>
      <c r="M1457" s="34">
        <f>+wp!N1456</f>
        <v>0</v>
      </c>
      <c r="N1457" s="17">
        <f>+wp!O1456</f>
        <v>0</v>
      </c>
      <c r="O1457" s="17">
        <f>+wp!P1456</f>
        <v>0</v>
      </c>
      <c r="P1457" s="18" t="s">
        <v>532</v>
      </c>
      <c r="Q1457" s="17">
        <f>+wp!R1456</f>
        <v>0</v>
      </c>
      <c r="S1457" s="17">
        <f>+wp!S1456</f>
        <v>0</v>
      </c>
      <c r="T1457" s="17">
        <f>+wp!T1456</f>
        <v>0</v>
      </c>
      <c r="U1457" s="17">
        <f>+wp!U1456</f>
        <v>0</v>
      </c>
      <c r="V1457" s="17">
        <f>+wp!V1456</f>
        <v>0</v>
      </c>
      <c r="W1457" s="17">
        <f>+wp!W1456</f>
        <v>0</v>
      </c>
      <c r="X1457" s="17">
        <f>+wp!X1456</f>
        <v>0</v>
      </c>
      <c r="Y1457" s="17">
        <f>+wp!Y1456</f>
        <v>0</v>
      </c>
      <c r="Z1457" s="17">
        <f>+wp!Z1456</f>
        <v>0</v>
      </c>
      <c r="AA1457" s="17">
        <f>+wp!AA1456</f>
        <v>0</v>
      </c>
      <c r="AB1457" s="17">
        <f>+wp!AB1456</f>
        <v>0</v>
      </c>
      <c r="AC1457" s="17">
        <f>+wp!AC1456</f>
        <v>0</v>
      </c>
      <c r="AD1457" s="17">
        <f>+wp!AD1456</f>
        <v>0</v>
      </c>
    </row>
    <row r="1458" spans="3:30" x14ac:dyDescent="0.25">
      <c r="C1458" s="4">
        <f>+wp!C1457</f>
        <v>0</v>
      </c>
      <c r="D1458">
        <f>+wp!D1457</f>
        <v>0</v>
      </c>
      <c r="E1458">
        <f>+wp!E1457</f>
        <v>0</v>
      </c>
      <c r="F1458">
        <f>+wp!F1457</f>
        <v>0</v>
      </c>
      <c r="G1458" t="s">
        <v>191</v>
      </c>
      <c r="H1458">
        <f>+wp!I1457</f>
        <v>0</v>
      </c>
      <c r="I1458">
        <f>+wp!J1457</f>
        <v>0</v>
      </c>
      <c r="J1458">
        <v>1</v>
      </c>
      <c r="L1458" s="16">
        <f>+wp!M1457</f>
        <v>0</v>
      </c>
      <c r="M1458" s="34">
        <f>+wp!N1457</f>
        <v>0</v>
      </c>
      <c r="N1458" s="17">
        <f>+wp!O1457</f>
        <v>0</v>
      </c>
      <c r="O1458" s="17">
        <f>+wp!P1457</f>
        <v>0</v>
      </c>
      <c r="P1458" s="18" t="s">
        <v>532</v>
      </c>
      <c r="Q1458" s="17">
        <f>+wp!R1457</f>
        <v>0</v>
      </c>
      <c r="S1458" s="17">
        <f>+wp!S1457</f>
        <v>0</v>
      </c>
      <c r="T1458" s="17">
        <f>+wp!T1457</f>
        <v>0</v>
      </c>
      <c r="U1458" s="17">
        <f>+wp!U1457</f>
        <v>0</v>
      </c>
      <c r="V1458" s="17">
        <f>+wp!V1457</f>
        <v>0</v>
      </c>
      <c r="W1458" s="17">
        <f>+wp!W1457</f>
        <v>0</v>
      </c>
      <c r="X1458" s="17">
        <f>+wp!X1457</f>
        <v>0</v>
      </c>
      <c r="Y1458" s="17">
        <f>+wp!Y1457</f>
        <v>0</v>
      </c>
      <c r="Z1458" s="17">
        <f>+wp!Z1457</f>
        <v>0</v>
      </c>
      <c r="AA1458" s="17">
        <f>+wp!AA1457</f>
        <v>0</v>
      </c>
      <c r="AB1458" s="17">
        <f>+wp!AB1457</f>
        <v>0</v>
      </c>
      <c r="AC1458" s="17">
        <f>+wp!AC1457</f>
        <v>0</v>
      </c>
      <c r="AD1458" s="17">
        <f>+wp!AD1457</f>
        <v>0</v>
      </c>
    </row>
    <row r="1459" spans="3:30" x14ac:dyDescent="0.25">
      <c r="C1459" s="4">
        <f>+wp!C1458</f>
        <v>0</v>
      </c>
      <c r="D1459">
        <f>+wp!D1458</f>
        <v>0</v>
      </c>
      <c r="E1459">
        <f>+wp!E1458</f>
        <v>0</v>
      </c>
      <c r="F1459">
        <f>+wp!F1458</f>
        <v>0</v>
      </c>
      <c r="G1459" t="s">
        <v>191</v>
      </c>
      <c r="H1459">
        <f>+wp!I1458</f>
        <v>0</v>
      </c>
      <c r="I1459">
        <f>+wp!J1458</f>
        <v>0</v>
      </c>
      <c r="J1459">
        <v>1</v>
      </c>
      <c r="L1459" s="16">
        <f>+wp!M1458</f>
        <v>0</v>
      </c>
      <c r="M1459" s="34">
        <f>+wp!N1458</f>
        <v>0</v>
      </c>
      <c r="N1459" s="17">
        <f>+wp!O1458</f>
        <v>0</v>
      </c>
      <c r="O1459" s="17">
        <f>+wp!P1458</f>
        <v>0</v>
      </c>
      <c r="P1459" s="18" t="s">
        <v>532</v>
      </c>
      <c r="Q1459" s="17">
        <f>+wp!R1458</f>
        <v>0</v>
      </c>
      <c r="S1459" s="17">
        <f>+wp!S1458</f>
        <v>0</v>
      </c>
      <c r="T1459" s="17">
        <f>+wp!T1458</f>
        <v>0</v>
      </c>
      <c r="U1459" s="17">
        <f>+wp!U1458</f>
        <v>0</v>
      </c>
      <c r="V1459" s="17">
        <f>+wp!V1458</f>
        <v>0</v>
      </c>
      <c r="W1459" s="17">
        <f>+wp!W1458</f>
        <v>0</v>
      </c>
      <c r="X1459" s="17">
        <f>+wp!X1458</f>
        <v>0</v>
      </c>
      <c r="Y1459" s="17">
        <f>+wp!Y1458</f>
        <v>0</v>
      </c>
      <c r="Z1459" s="17">
        <f>+wp!Z1458</f>
        <v>0</v>
      </c>
      <c r="AA1459" s="17">
        <f>+wp!AA1458</f>
        <v>0</v>
      </c>
      <c r="AB1459" s="17">
        <f>+wp!AB1458</f>
        <v>0</v>
      </c>
      <c r="AC1459" s="17">
        <f>+wp!AC1458</f>
        <v>0</v>
      </c>
      <c r="AD1459" s="17">
        <f>+wp!AD1458</f>
        <v>0</v>
      </c>
    </row>
    <row r="1460" spans="3:30" x14ac:dyDescent="0.25">
      <c r="C1460" s="4">
        <f>+wp!C1459</f>
        <v>0</v>
      </c>
      <c r="D1460">
        <f>+wp!D1459</f>
        <v>0</v>
      </c>
      <c r="E1460">
        <f>+wp!E1459</f>
        <v>0</v>
      </c>
      <c r="F1460">
        <f>+wp!F1459</f>
        <v>0</v>
      </c>
      <c r="G1460" t="s">
        <v>191</v>
      </c>
      <c r="H1460">
        <f>+wp!I1459</f>
        <v>0</v>
      </c>
      <c r="I1460">
        <f>+wp!J1459</f>
        <v>0</v>
      </c>
      <c r="J1460">
        <v>1</v>
      </c>
      <c r="L1460" s="16">
        <f>+wp!M1459</f>
        <v>0</v>
      </c>
      <c r="M1460" s="34">
        <f>+wp!N1459</f>
        <v>0</v>
      </c>
      <c r="N1460" s="17">
        <f>+wp!O1459</f>
        <v>0</v>
      </c>
      <c r="O1460" s="17">
        <f>+wp!P1459</f>
        <v>0</v>
      </c>
      <c r="P1460" s="18" t="s">
        <v>532</v>
      </c>
      <c r="Q1460" s="17">
        <f>+wp!R1459</f>
        <v>0</v>
      </c>
      <c r="S1460" s="17">
        <f>+wp!S1459</f>
        <v>0</v>
      </c>
      <c r="T1460" s="17">
        <f>+wp!T1459</f>
        <v>0</v>
      </c>
      <c r="U1460" s="17">
        <f>+wp!U1459</f>
        <v>0</v>
      </c>
      <c r="V1460" s="17">
        <f>+wp!V1459</f>
        <v>0</v>
      </c>
      <c r="W1460" s="17">
        <f>+wp!W1459</f>
        <v>0</v>
      </c>
      <c r="X1460" s="17">
        <f>+wp!X1459</f>
        <v>0</v>
      </c>
      <c r="Y1460" s="17">
        <f>+wp!Y1459</f>
        <v>0</v>
      </c>
      <c r="Z1460" s="17">
        <f>+wp!Z1459</f>
        <v>0</v>
      </c>
      <c r="AA1460" s="17">
        <f>+wp!AA1459</f>
        <v>0</v>
      </c>
      <c r="AB1460" s="17">
        <f>+wp!AB1459</f>
        <v>0</v>
      </c>
      <c r="AC1460" s="17">
        <f>+wp!AC1459</f>
        <v>0</v>
      </c>
      <c r="AD1460" s="17">
        <f>+wp!AD1459</f>
        <v>0</v>
      </c>
    </row>
    <row r="1461" spans="3:30" x14ac:dyDescent="0.25">
      <c r="C1461" s="4">
        <f>+wp!C1460</f>
        <v>0</v>
      </c>
      <c r="D1461">
        <f>+wp!D1460</f>
        <v>0</v>
      </c>
      <c r="E1461">
        <f>+wp!E1460</f>
        <v>0</v>
      </c>
      <c r="F1461">
        <f>+wp!F1460</f>
        <v>0</v>
      </c>
      <c r="G1461" t="s">
        <v>191</v>
      </c>
      <c r="H1461">
        <f>+wp!I1460</f>
        <v>0</v>
      </c>
      <c r="I1461">
        <f>+wp!J1460</f>
        <v>0</v>
      </c>
      <c r="J1461">
        <v>1</v>
      </c>
      <c r="L1461" s="16">
        <f>+wp!M1460</f>
        <v>0</v>
      </c>
      <c r="M1461" s="34">
        <f>+wp!N1460</f>
        <v>0</v>
      </c>
      <c r="N1461" s="17">
        <f>+wp!O1460</f>
        <v>0</v>
      </c>
      <c r="O1461" s="17">
        <f>+wp!P1460</f>
        <v>0</v>
      </c>
      <c r="P1461" s="18" t="s">
        <v>532</v>
      </c>
      <c r="Q1461" s="17">
        <f>+wp!R1460</f>
        <v>0</v>
      </c>
      <c r="S1461" s="17">
        <f>+wp!S1460</f>
        <v>0</v>
      </c>
      <c r="T1461" s="17">
        <f>+wp!T1460</f>
        <v>0</v>
      </c>
      <c r="U1461" s="17">
        <f>+wp!U1460</f>
        <v>0</v>
      </c>
      <c r="V1461" s="17">
        <f>+wp!V1460</f>
        <v>0</v>
      </c>
      <c r="W1461" s="17">
        <f>+wp!W1460</f>
        <v>0</v>
      </c>
      <c r="X1461" s="17">
        <f>+wp!X1460</f>
        <v>0</v>
      </c>
      <c r="Y1461" s="17">
        <f>+wp!Y1460</f>
        <v>0</v>
      </c>
      <c r="Z1461" s="17">
        <f>+wp!Z1460</f>
        <v>0</v>
      </c>
      <c r="AA1461" s="17">
        <f>+wp!AA1460</f>
        <v>0</v>
      </c>
      <c r="AB1461" s="17">
        <f>+wp!AB1460</f>
        <v>0</v>
      </c>
      <c r="AC1461" s="17">
        <f>+wp!AC1460</f>
        <v>0</v>
      </c>
      <c r="AD1461" s="17">
        <f>+wp!AD1460</f>
        <v>0</v>
      </c>
    </row>
    <row r="1462" spans="3:30" x14ac:dyDescent="0.25">
      <c r="C1462" s="4">
        <f>+wp!C1461</f>
        <v>0</v>
      </c>
      <c r="D1462">
        <f>+wp!D1461</f>
        <v>0</v>
      </c>
      <c r="E1462">
        <f>+wp!E1461</f>
        <v>0</v>
      </c>
      <c r="F1462">
        <f>+wp!F1461</f>
        <v>0</v>
      </c>
      <c r="G1462" t="s">
        <v>191</v>
      </c>
      <c r="H1462">
        <f>+wp!I1461</f>
        <v>0</v>
      </c>
      <c r="I1462">
        <f>+wp!J1461</f>
        <v>0</v>
      </c>
      <c r="J1462">
        <v>1</v>
      </c>
      <c r="L1462" s="16">
        <f>+wp!M1461</f>
        <v>0</v>
      </c>
      <c r="M1462" s="34">
        <f>+wp!N1461</f>
        <v>0</v>
      </c>
      <c r="N1462" s="17">
        <f>+wp!O1461</f>
        <v>0</v>
      </c>
      <c r="O1462" s="17">
        <f>+wp!P1461</f>
        <v>0</v>
      </c>
      <c r="P1462" s="18" t="s">
        <v>532</v>
      </c>
      <c r="Q1462" s="17">
        <f>+wp!R1461</f>
        <v>0</v>
      </c>
      <c r="S1462" s="17">
        <f>+wp!S1461</f>
        <v>0</v>
      </c>
      <c r="T1462" s="17">
        <f>+wp!T1461</f>
        <v>0</v>
      </c>
      <c r="U1462" s="17">
        <f>+wp!U1461</f>
        <v>0</v>
      </c>
      <c r="V1462" s="17">
        <f>+wp!V1461</f>
        <v>0</v>
      </c>
      <c r="W1462" s="17">
        <f>+wp!W1461</f>
        <v>0</v>
      </c>
      <c r="X1462" s="17">
        <f>+wp!X1461</f>
        <v>0</v>
      </c>
      <c r="Y1462" s="17">
        <f>+wp!Y1461</f>
        <v>0</v>
      </c>
      <c r="Z1462" s="17">
        <f>+wp!Z1461</f>
        <v>0</v>
      </c>
      <c r="AA1462" s="17">
        <f>+wp!AA1461</f>
        <v>0</v>
      </c>
      <c r="AB1462" s="17">
        <f>+wp!AB1461</f>
        <v>0</v>
      </c>
      <c r="AC1462" s="17">
        <f>+wp!AC1461</f>
        <v>0</v>
      </c>
      <c r="AD1462" s="17">
        <f>+wp!AD1461</f>
        <v>0</v>
      </c>
    </row>
    <row r="1463" spans="3:30" x14ac:dyDescent="0.25">
      <c r="C1463" s="4">
        <f>+wp!C1462</f>
        <v>0</v>
      </c>
      <c r="D1463">
        <f>+wp!D1462</f>
        <v>0</v>
      </c>
      <c r="E1463">
        <f>+wp!E1462</f>
        <v>0</v>
      </c>
      <c r="F1463">
        <f>+wp!F1462</f>
        <v>0</v>
      </c>
      <c r="G1463" t="s">
        <v>191</v>
      </c>
      <c r="H1463">
        <f>+wp!I1462</f>
        <v>0</v>
      </c>
      <c r="I1463">
        <f>+wp!J1462</f>
        <v>0</v>
      </c>
      <c r="J1463">
        <v>1</v>
      </c>
      <c r="L1463" s="16">
        <f>+wp!M1462</f>
        <v>0</v>
      </c>
      <c r="M1463" s="34">
        <f>+wp!N1462</f>
        <v>0</v>
      </c>
      <c r="N1463" s="17">
        <f>+wp!O1462</f>
        <v>0</v>
      </c>
      <c r="O1463" s="17">
        <f>+wp!P1462</f>
        <v>0</v>
      </c>
      <c r="P1463" s="18" t="s">
        <v>532</v>
      </c>
      <c r="Q1463" s="17">
        <f>+wp!R1462</f>
        <v>0</v>
      </c>
      <c r="S1463" s="17">
        <f>+wp!S1462</f>
        <v>0</v>
      </c>
      <c r="T1463" s="17">
        <f>+wp!T1462</f>
        <v>0</v>
      </c>
      <c r="U1463" s="17">
        <f>+wp!U1462</f>
        <v>0</v>
      </c>
      <c r="V1463" s="17">
        <f>+wp!V1462</f>
        <v>0</v>
      </c>
      <c r="W1463" s="17">
        <f>+wp!W1462</f>
        <v>0</v>
      </c>
      <c r="X1463" s="17">
        <f>+wp!X1462</f>
        <v>0</v>
      </c>
      <c r="Y1463" s="17">
        <f>+wp!Y1462</f>
        <v>0</v>
      </c>
      <c r="Z1463" s="17">
        <f>+wp!Z1462</f>
        <v>0</v>
      </c>
      <c r="AA1463" s="17">
        <f>+wp!AA1462</f>
        <v>0</v>
      </c>
      <c r="AB1463" s="17">
        <f>+wp!AB1462</f>
        <v>0</v>
      </c>
      <c r="AC1463" s="17">
        <f>+wp!AC1462</f>
        <v>0</v>
      </c>
      <c r="AD1463" s="17">
        <f>+wp!AD1462</f>
        <v>0</v>
      </c>
    </row>
    <row r="1464" spans="3:30" x14ac:dyDescent="0.25">
      <c r="C1464" s="4">
        <f>+wp!C1463</f>
        <v>0</v>
      </c>
      <c r="D1464">
        <f>+wp!D1463</f>
        <v>0</v>
      </c>
      <c r="E1464">
        <f>+wp!E1463</f>
        <v>0</v>
      </c>
      <c r="F1464">
        <f>+wp!F1463</f>
        <v>0</v>
      </c>
      <c r="G1464" t="s">
        <v>191</v>
      </c>
      <c r="H1464">
        <f>+wp!I1463</f>
        <v>0</v>
      </c>
      <c r="I1464">
        <f>+wp!J1463</f>
        <v>0</v>
      </c>
      <c r="J1464">
        <v>1</v>
      </c>
      <c r="L1464" s="16">
        <f>+wp!M1463</f>
        <v>0</v>
      </c>
      <c r="M1464" s="34">
        <f>+wp!N1463</f>
        <v>0</v>
      </c>
      <c r="N1464" s="17">
        <f>+wp!O1463</f>
        <v>0</v>
      </c>
      <c r="O1464" s="17">
        <f>+wp!P1463</f>
        <v>0</v>
      </c>
      <c r="P1464" s="18" t="s">
        <v>532</v>
      </c>
      <c r="Q1464" s="17">
        <f>+wp!R1463</f>
        <v>0</v>
      </c>
      <c r="S1464" s="17">
        <f>+wp!S1463</f>
        <v>0</v>
      </c>
      <c r="T1464" s="17">
        <f>+wp!T1463</f>
        <v>0</v>
      </c>
      <c r="U1464" s="17">
        <f>+wp!U1463</f>
        <v>0</v>
      </c>
      <c r="V1464" s="17">
        <f>+wp!V1463</f>
        <v>0</v>
      </c>
      <c r="W1464" s="17">
        <f>+wp!W1463</f>
        <v>0</v>
      </c>
      <c r="X1464" s="17">
        <f>+wp!X1463</f>
        <v>0</v>
      </c>
      <c r="Y1464" s="17">
        <f>+wp!Y1463</f>
        <v>0</v>
      </c>
      <c r="Z1464" s="17">
        <f>+wp!Z1463</f>
        <v>0</v>
      </c>
      <c r="AA1464" s="17">
        <f>+wp!AA1463</f>
        <v>0</v>
      </c>
      <c r="AB1464" s="17">
        <f>+wp!AB1463</f>
        <v>0</v>
      </c>
      <c r="AC1464" s="17">
        <f>+wp!AC1463</f>
        <v>0</v>
      </c>
      <c r="AD1464" s="17">
        <f>+wp!AD1463</f>
        <v>0</v>
      </c>
    </row>
    <row r="1465" spans="3:30" x14ac:dyDescent="0.25">
      <c r="C1465" s="4">
        <f>+wp!C1464</f>
        <v>0</v>
      </c>
      <c r="D1465">
        <f>+wp!D1464</f>
        <v>0</v>
      </c>
      <c r="E1465">
        <f>+wp!E1464</f>
        <v>0</v>
      </c>
      <c r="F1465">
        <f>+wp!F1464</f>
        <v>0</v>
      </c>
      <c r="G1465" t="s">
        <v>191</v>
      </c>
      <c r="H1465">
        <f>+wp!I1464</f>
        <v>0</v>
      </c>
      <c r="I1465">
        <f>+wp!J1464</f>
        <v>0</v>
      </c>
      <c r="J1465">
        <v>1</v>
      </c>
      <c r="L1465" s="16">
        <f>+wp!M1464</f>
        <v>0</v>
      </c>
      <c r="M1465" s="34">
        <f>+wp!N1464</f>
        <v>0</v>
      </c>
      <c r="N1465" s="17">
        <f>+wp!O1464</f>
        <v>0</v>
      </c>
      <c r="O1465" s="17">
        <f>+wp!P1464</f>
        <v>0</v>
      </c>
      <c r="P1465" s="18" t="s">
        <v>532</v>
      </c>
      <c r="Q1465" s="17">
        <f>+wp!R1464</f>
        <v>0</v>
      </c>
      <c r="S1465" s="17">
        <f>+wp!S1464</f>
        <v>0</v>
      </c>
      <c r="T1465" s="17">
        <f>+wp!T1464</f>
        <v>0</v>
      </c>
      <c r="U1465" s="17">
        <f>+wp!U1464</f>
        <v>0</v>
      </c>
      <c r="V1465" s="17">
        <f>+wp!V1464</f>
        <v>0</v>
      </c>
      <c r="W1465" s="17">
        <f>+wp!W1464</f>
        <v>0</v>
      </c>
      <c r="X1465" s="17">
        <f>+wp!X1464</f>
        <v>0</v>
      </c>
      <c r="Y1465" s="17">
        <f>+wp!Y1464</f>
        <v>0</v>
      </c>
      <c r="Z1465" s="17">
        <f>+wp!Z1464</f>
        <v>0</v>
      </c>
      <c r="AA1465" s="17">
        <f>+wp!AA1464</f>
        <v>0</v>
      </c>
      <c r="AB1465" s="17">
        <f>+wp!AB1464</f>
        <v>0</v>
      </c>
      <c r="AC1465" s="17">
        <f>+wp!AC1464</f>
        <v>0</v>
      </c>
      <c r="AD1465" s="17">
        <f>+wp!AD1464</f>
        <v>0</v>
      </c>
    </row>
    <row r="1466" spans="3:30" x14ac:dyDescent="0.25">
      <c r="C1466" s="4">
        <f>+wp!C1465</f>
        <v>0</v>
      </c>
      <c r="D1466">
        <f>+wp!D1465</f>
        <v>0</v>
      </c>
      <c r="E1466">
        <f>+wp!E1465</f>
        <v>0</v>
      </c>
      <c r="F1466">
        <f>+wp!F1465</f>
        <v>0</v>
      </c>
      <c r="G1466" t="s">
        <v>191</v>
      </c>
      <c r="H1466">
        <f>+wp!I1465</f>
        <v>0</v>
      </c>
      <c r="I1466">
        <f>+wp!J1465</f>
        <v>0</v>
      </c>
      <c r="J1466">
        <v>1</v>
      </c>
      <c r="L1466" s="16">
        <f>+wp!M1465</f>
        <v>0</v>
      </c>
      <c r="M1466" s="34">
        <f>+wp!N1465</f>
        <v>0</v>
      </c>
      <c r="N1466" s="17">
        <f>+wp!O1465</f>
        <v>0</v>
      </c>
      <c r="O1466" s="17">
        <f>+wp!P1465</f>
        <v>0</v>
      </c>
      <c r="P1466" s="18" t="s">
        <v>532</v>
      </c>
      <c r="Q1466" s="17">
        <f>+wp!R1465</f>
        <v>0</v>
      </c>
      <c r="S1466" s="17">
        <f>+wp!S1465</f>
        <v>0</v>
      </c>
      <c r="T1466" s="17">
        <f>+wp!T1465</f>
        <v>0</v>
      </c>
      <c r="U1466" s="17">
        <f>+wp!U1465</f>
        <v>0</v>
      </c>
      <c r="V1466" s="17">
        <f>+wp!V1465</f>
        <v>0</v>
      </c>
      <c r="W1466" s="17">
        <f>+wp!W1465</f>
        <v>0</v>
      </c>
      <c r="X1466" s="17">
        <f>+wp!X1465</f>
        <v>0</v>
      </c>
      <c r="Y1466" s="17">
        <f>+wp!Y1465</f>
        <v>0</v>
      </c>
      <c r="Z1466" s="17">
        <f>+wp!Z1465</f>
        <v>0</v>
      </c>
      <c r="AA1466" s="17">
        <f>+wp!AA1465</f>
        <v>0</v>
      </c>
      <c r="AB1466" s="17">
        <f>+wp!AB1465</f>
        <v>0</v>
      </c>
      <c r="AC1466" s="17">
        <f>+wp!AC1465</f>
        <v>0</v>
      </c>
      <c r="AD1466" s="17">
        <f>+wp!AD1465</f>
        <v>0</v>
      </c>
    </row>
    <row r="1467" spans="3:30" x14ac:dyDescent="0.25">
      <c r="C1467" s="4">
        <f>+wp!C1466</f>
        <v>0</v>
      </c>
      <c r="D1467">
        <f>+wp!D1466</f>
        <v>0</v>
      </c>
      <c r="E1467">
        <f>+wp!E1466</f>
        <v>0</v>
      </c>
      <c r="F1467">
        <f>+wp!F1466</f>
        <v>0</v>
      </c>
      <c r="G1467" t="s">
        <v>191</v>
      </c>
      <c r="H1467">
        <f>+wp!I1466</f>
        <v>0</v>
      </c>
      <c r="I1467">
        <f>+wp!J1466</f>
        <v>0</v>
      </c>
      <c r="J1467">
        <v>1</v>
      </c>
      <c r="L1467" s="16">
        <f>+wp!M1466</f>
        <v>0</v>
      </c>
      <c r="M1467" s="34">
        <f>+wp!N1466</f>
        <v>0</v>
      </c>
      <c r="N1467" s="17">
        <f>+wp!O1466</f>
        <v>0</v>
      </c>
      <c r="O1467" s="17">
        <f>+wp!P1466</f>
        <v>0</v>
      </c>
      <c r="P1467" s="18" t="s">
        <v>532</v>
      </c>
      <c r="Q1467" s="17">
        <f>+wp!R1466</f>
        <v>0</v>
      </c>
      <c r="S1467" s="17">
        <f>+wp!S1466</f>
        <v>0</v>
      </c>
      <c r="T1467" s="17">
        <f>+wp!T1466</f>
        <v>0</v>
      </c>
      <c r="U1467" s="17">
        <f>+wp!U1466</f>
        <v>0</v>
      </c>
      <c r="V1467" s="17">
        <f>+wp!V1466</f>
        <v>0</v>
      </c>
      <c r="W1467" s="17">
        <f>+wp!W1466</f>
        <v>0</v>
      </c>
      <c r="X1467" s="17">
        <f>+wp!X1466</f>
        <v>0</v>
      </c>
      <c r="Y1467" s="17">
        <f>+wp!Y1466</f>
        <v>0</v>
      </c>
      <c r="Z1467" s="17">
        <f>+wp!Z1466</f>
        <v>0</v>
      </c>
      <c r="AA1467" s="17">
        <f>+wp!AA1466</f>
        <v>0</v>
      </c>
      <c r="AB1467" s="17">
        <f>+wp!AB1466</f>
        <v>0</v>
      </c>
      <c r="AC1467" s="17">
        <f>+wp!AC1466</f>
        <v>0</v>
      </c>
      <c r="AD1467" s="17">
        <f>+wp!AD1466</f>
        <v>0</v>
      </c>
    </row>
    <row r="1468" spans="3:30" x14ac:dyDescent="0.25">
      <c r="C1468" s="4">
        <f>+wp!C1467</f>
        <v>0</v>
      </c>
      <c r="D1468">
        <f>+wp!D1467</f>
        <v>0</v>
      </c>
      <c r="E1468">
        <f>+wp!E1467</f>
        <v>0</v>
      </c>
      <c r="F1468">
        <f>+wp!F1467</f>
        <v>0</v>
      </c>
      <c r="G1468" t="s">
        <v>191</v>
      </c>
      <c r="H1468">
        <f>+wp!I1467</f>
        <v>0</v>
      </c>
      <c r="I1468">
        <f>+wp!J1467</f>
        <v>0</v>
      </c>
      <c r="J1468">
        <v>1</v>
      </c>
      <c r="L1468" s="16">
        <f>+wp!M1467</f>
        <v>0</v>
      </c>
      <c r="M1468" s="34">
        <f>+wp!N1467</f>
        <v>0</v>
      </c>
      <c r="N1468" s="17">
        <f>+wp!O1467</f>
        <v>0</v>
      </c>
      <c r="O1468" s="17">
        <f>+wp!P1467</f>
        <v>0</v>
      </c>
      <c r="P1468" s="18" t="s">
        <v>532</v>
      </c>
      <c r="Q1468" s="17">
        <f>+wp!R1467</f>
        <v>0</v>
      </c>
      <c r="S1468" s="17">
        <f>+wp!S1467</f>
        <v>0</v>
      </c>
      <c r="T1468" s="17">
        <f>+wp!T1467</f>
        <v>0</v>
      </c>
      <c r="U1468" s="17">
        <f>+wp!U1467</f>
        <v>0</v>
      </c>
      <c r="V1468" s="17">
        <f>+wp!V1467</f>
        <v>0</v>
      </c>
      <c r="W1468" s="17">
        <f>+wp!W1467</f>
        <v>0</v>
      </c>
      <c r="X1468" s="17">
        <f>+wp!X1467</f>
        <v>0</v>
      </c>
      <c r="Y1468" s="17">
        <f>+wp!Y1467</f>
        <v>0</v>
      </c>
      <c r="Z1468" s="17">
        <f>+wp!Z1467</f>
        <v>0</v>
      </c>
      <c r="AA1468" s="17">
        <f>+wp!AA1467</f>
        <v>0</v>
      </c>
      <c r="AB1468" s="17">
        <f>+wp!AB1467</f>
        <v>0</v>
      </c>
      <c r="AC1468" s="17">
        <f>+wp!AC1467</f>
        <v>0</v>
      </c>
      <c r="AD1468" s="17">
        <f>+wp!AD1467</f>
        <v>0</v>
      </c>
    </row>
    <row r="1469" spans="3:30" x14ac:dyDescent="0.25">
      <c r="C1469" s="4">
        <f>+wp!C1468</f>
        <v>0</v>
      </c>
      <c r="D1469">
        <f>+wp!D1468</f>
        <v>0</v>
      </c>
      <c r="E1469">
        <f>+wp!E1468</f>
        <v>0</v>
      </c>
      <c r="F1469">
        <f>+wp!F1468</f>
        <v>0</v>
      </c>
      <c r="G1469" t="s">
        <v>191</v>
      </c>
      <c r="H1469">
        <f>+wp!I1468</f>
        <v>0</v>
      </c>
      <c r="I1469">
        <f>+wp!J1468</f>
        <v>0</v>
      </c>
      <c r="J1469">
        <v>1</v>
      </c>
      <c r="L1469" s="16">
        <f>+wp!M1468</f>
        <v>0</v>
      </c>
      <c r="M1469" s="34">
        <f>+wp!N1468</f>
        <v>0</v>
      </c>
      <c r="N1469" s="17">
        <f>+wp!O1468</f>
        <v>0</v>
      </c>
      <c r="O1469" s="17">
        <f>+wp!P1468</f>
        <v>0</v>
      </c>
      <c r="P1469" s="18" t="s">
        <v>532</v>
      </c>
      <c r="Q1469" s="17">
        <f>+wp!R1468</f>
        <v>0</v>
      </c>
      <c r="S1469" s="17">
        <f>+wp!S1468</f>
        <v>0</v>
      </c>
      <c r="T1469" s="17">
        <f>+wp!T1468</f>
        <v>0</v>
      </c>
      <c r="U1469" s="17">
        <f>+wp!U1468</f>
        <v>0</v>
      </c>
      <c r="V1469" s="17">
        <f>+wp!V1468</f>
        <v>0</v>
      </c>
      <c r="W1469" s="17">
        <f>+wp!W1468</f>
        <v>0</v>
      </c>
      <c r="X1469" s="17">
        <f>+wp!X1468</f>
        <v>0</v>
      </c>
      <c r="Y1469" s="17">
        <f>+wp!Y1468</f>
        <v>0</v>
      </c>
      <c r="Z1469" s="17">
        <f>+wp!Z1468</f>
        <v>0</v>
      </c>
      <c r="AA1469" s="17">
        <f>+wp!AA1468</f>
        <v>0</v>
      </c>
      <c r="AB1469" s="17">
        <f>+wp!AB1468</f>
        <v>0</v>
      </c>
      <c r="AC1469" s="17">
        <f>+wp!AC1468</f>
        <v>0</v>
      </c>
      <c r="AD1469" s="17">
        <f>+wp!AD1468</f>
        <v>0</v>
      </c>
    </row>
    <row r="1470" spans="3:30" x14ac:dyDescent="0.25">
      <c r="C1470" s="4">
        <f>+wp!C1469</f>
        <v>0</v>
      </c>
      <c r="D1470">
        <f>+wp!D1469</f>
        <v>0</v>
      </c>
      <c r="E1470">
        <f>+wp!E1469</f>
        <v>0</v>
      </c>
      <c r="F1470">
        <f>+wp!F1469</f>
        <v>0</v>
      </c>
      <c r="G1470" t="s">
        <v>191</v>
      </c>
      <c r="H1470">
        <f>+wp!I1469</f>
        <v>0</v>
      </c>
      <c r="I1470">
        <f>+wp!J1469</f>
        <v>0</v>
      </c>
      <c r="J1470">
        <v>1</v>
      </c>
      <c r="L1470" s="16">
        <f>+wp!M1469</f>
        <v>0</v>
      </c>
      <c r="M1470" s="34">
        <f>+wp!N1469</f>
        <v>0</v>
      </c>
      <c r="N1470" s="17">
        <f>+wp!O1469</f>
        <v>0</v>
      </c>
      <c r="O1470" s="17">
        <f>+wp!P1469</f>
        <v>0</v>
      </c>
      <c r="P1470" s="18" t="s">
        <v>532</v>
      </c>
      <c r="Q1470" s="17">
        <f>+wp!R1469</f>
        <v>0</v>
      </c>
      <c r="S1470" s="17">
        <f>+wp!S1469</f>
        <v>0</v>
      </c>
      <c r="T1470" s="17">
        <f>+wp!T1469</f>
        <v>0</v>
      </c>
      <c r="U1470" s="17">
        <f>+wp!U1469</f>
        <v>0</v>
      </c>
      <c r="V1470" s="17">
        <f>+wp!V1469</f>
        <v>0</v>
      </c>
      <c r="W1470" s="17">
        <f>+wp!W1469</f>
        <v>0</v>
      </c>
      <c r="X1470" s="17">
        <f>+wp!X1469</f>
        <v>0</v>
      </c>
      <c r="Y1470" s="17">
        <f>+wp!Y1469</f>
        <v>0</v>
      </c>
      <c r="Z1470" s="17">
        <f>+wp!Z1469</f>
        <v>0</v>
      </c>
      <c r="AA1470" s="17">
        <f>+wp!AA1469</f>
        <v>0</v>
      </c>
      <c r="AB1470" s="17">
        <f>+wp!AB1469</f>
        <v>0</v>
      </c>
      <c r="AC1470" s="17">
        <f>+wp!AC1469</f>
        <v>0</v>
      </c>
      <c r="AD1470" s="17">
        <f>+wp!AD1469</f>
        <v>0</v>
      </c>
    </row>
    <row r="1471" spans="3:30" x14ac:dyDescent="0.25">
      <c r="C1471" s="4">
        <f>+wp!C1470</f>
        <v>0</v>
      </c>
      <c r="D1471">
        <f>+wp!D1470</f>
        <v>0</v>
      </c>
      <c r="E1471">
        <f>+wp!E1470</f>
        <v>0</v>
      </c>
      <c r="F1471">
        <f>+wp!F1470</f>
        <v>0</v>
      </c>
      <c r="G1471" t="s">
        <v>191</v>
      </c>
      <c r="H1471">
        <f>+wp!I1470</f>
        <v>0</v>
      </c>
      <c r="I1471">
        <f>+wp!J1470</f>
        <v>0</v>
      </c>
      <c r="J1471">
        <v>1</v>
      </c>
      <c r="L1471" s="16">
        <f>+wp!M1470</f>
        <v>0</v>
      </c>
      <c r="M1471" s="34">
        <f>+wp!N1470</f>
        <v>0</v>
      </c>
      <c r="N1471" s="17">
        <f>+wp!O1470</f>
        <v>0</v>
      </c>
      <c r="O1471" s="17">
        <f>+wp!P1470</f>
        <v>0</v>
      </c>
      <c r="P1471" s="18" t="s">
        <v>532</v>
      </c>
      <c r="Q1471" s="17">
        <f>+wp!R1470</f>
        <v>0</v>
      </c>
      <c r="S1471" s="17">
        <f>+wp!S1470</f>
        <v>0</v>
      </c>
      <c r="T1471" s="17">
        <f>+wp!T1470</f>
        <v>0</v>
      </c>
      <c r="U1471" s="17">
        <f>+wp!U1470</f>
        <v>0</v>
      </c>
      <c r="V1471" s="17">
        <f>+wp!V1470</f>
        <v>0</v>
      </c>
      <c r="W1471" s="17">
        <f>+wp!W1470</f>
        <v>0</v>
      </c>
      <c r="X1471" s="17">
        <f>+wp!X1470</f>
        <v>0</v>
      </c>
      <c r="Y1471" s="17">
        <f>+wp!Y1470</f>
        <v>0</v>
      </c>
      <c r="Z1471" s="17">
        <f>+wp!Z1470</f>
        <v>0</v>
      </c>
      <c r="AA1471" s="17">
        <f>+wp!AA1470</f>
        <v>0</v>
      </c>
      <c r="AB1471" s="17">
        <f>+wp!AB1470</f>
        <v>0</v>
      </c>
      <c r="AC1471" s="17">
        <f>+wp!AC1470</f>
        <v>0</v>
      </c>
      <c r="AD1471" s="17">
        <f>+wp!AD1470</f>
        <v>0</v>
      </c>
    </row>
    <row r="1472" spans="3:30" x14ac:dyDescent="0.25">
      <c r="C1472" s="4">
        <f>+wp!C1471</f>
        <v>0</v>
      </c>
      <c r="D1472">
        <f>+wp!D1471</f>
        <v>0</v>
      </c>
      <c r="E1472">
        <f>+wp!E1471</f>
        <v>0</v>
      </c>
      <c r="F1472">
        <f>+wp!F1471</f>
        <v>0</v>
      </c>
      <c r="G1472" t="s">
        <v>191</v>
      </c>
      <c r="H1472">
        <f>+wp!I1471</f>
        <v>0</v>
      </c>
      <c r="I1472">
        <f>+wp!J1471</f>
        <v>0</v>
      </c>
      <c r="J1472">
        <v>1</v>
      </c>
      <c r="L1472" s="16">
        <f>+wp!M1471</f>
        <v>0</v>
      </c>
      <c r="M1472" s="34">
        <f>+wp!N1471</f>
        <v>0</v>
      </c>
      <c r="N1472" s="17">
        <f>+wp!O1471</f>
        <v>0</v>
      </c>
      <c r="O1472" s="17">
        <f>+wp!P1471</f>
        <v>0</v>
      </c>
      <c r="P1472" s="18" t="s">
        <v>532</v>
      </c>
      <c r="Q1472" s="17">
        <f>+wp!R1471</f>
        <v>0</v>
      </c>
      <c r="S1472" s="17">
        <f>+wp!S1471</f>
        <v>0</v>
      </c>
      <c r="T1472" s="17">
        <f>+wp!T1471</f>
        <v>0</v>
      </c>
      <c r="U1472" s="17">
        <f>+wp!U1471</f>
        <v>0</v>
      </c>
      <c r="V1472" s="17">
        <f>+wp!V1471</f>
        <v>0</v>
      </c>
      <c r="W1472" s="17">
        <f>+wp!W1471</f>
        <v>0</v>
      </c>
      <c r="X1472" s="17">
        <f>+wp!X1471</f>
        <v>0</v>
      </c>
      <c r="Y1472" s="17">
        <f>+wp!Y1471</f>
        <v>0</v>
      </c>
      <c r="Z1472" s="17">
        <f>+wp!Z1471</f>
        <v>0</v>
      </c>
      <c r="AA1472" s="17">
        <f>+wp!AA1471</f>
        <v>0</v>
      </c>
      <c r="AB1472" s="17">
        <f>+wp!AB1471</f>
        <v>0</v>
      </c>
      <c r="AC1472" s="17">
        <f>+wp!AC1471</f>
        <v>0</v>
      </c>
      <c r="AD1472" s="17">
        <f>+wp!AD1471</f>
        <v>0</v>
      </c>
    </row>
    <row r="1473" spans="3:30" x14ac:dyDescent="0.25">
      <c r="C1473" s="4">
        <f>+wp!C1472</f>
        <v>0</v>
      </c>
      <c r="D1473">
        <f>+wp!D1472</f>
        <v>0</v>
      </c>
      <c r="E1473">
        <f>+wp!E1472</f>
        <v>0</v>
      </c>
      <c r="F1473">
        <f>+wp!F1472</f>
        <v>0</v>
      </c>
      <c r="G1473" t="s">
        <v>191</v>
      </c>
      <c r="H1473">
        <f>+wp!I1472</f>
        <v>0</v>
      </c>
      <c r="I1473">
        <f>+wp!J1472</f>
        <v>0</v>
      </c>
      <c r="J1473">
        <v>1</v>
      </c>
      <c r="L1473" s="16">
        <f>+wp!M1472</f>
        <v>0</v>
      </c>
      <c r="M1473" s="34">
        <f>+wp!N1472</f>
        <v>0</v>
      </c>
      <c r="N1473" s="17">
        <f>+wp!O1472</f>
        <v>0</v>
      </c>
      <c r="O1473" s="17">
        <f>+wp!P1472</f>
        <v>0</v>
      </c>
      <c r="P1473" s="18" t="s">
        <v>532</v>
      </c>
      <c r="Q1473" s="17">
        <f>+wp!R1472</f>
        <v>0</v>
      </c>
      <c r="S1473" s="17">
        <f>+wp!S1472</f>
        <v>0</v>
      </c>
      <c r="T1473" s="17">
        <f>+wp!T1472</f>
        <v>0</v>
      </c>
      <c r="U1473" s="17">
        <f>+wp!U1472</f>
        <v>0</v>
      </c>
      <c r="V1473" s="17">
        <f>+wp!V1472</f>
        <v>0</v>
      </c>
      <c r="W1473" s="17">
        <f>+wp!W1472</f>
        <v>0</v>
      </c>
      <c r="X1473" s="17">
        <f>+wp!X1472</f>
        <v>0</v>
      </c>
      <c r="Y1473" s="17">
        <f>+wp!Y1472</f>
        <v>0</v>
      </c>
      <c r="Z1473" s="17">
        <f>+wp!Z1472</f>
        <v>0</v>
      </c>
      <c r="AA1473" s="17">
        <f>+wp!AA1472</f>
        <v>0</v>
      </c>
      <c r="AB1473" s="17">
        <f>+wp!AB1472</f>
        <v>0</v>
      </c>
      <c r="AC1473" s="17">
        <f>+wp!AC1472</f>
        <v>0</v>
      </c>
      <c r="AD1473" s="17">
        <f>+wp!AD1472</f>
        <v>0</v>
      </c>
    </row>
    <row r="1474" spans="3:30" x14ac:dyDescent="0.25">
      <c r="C1474" s="4">
        <f>+wp!C1473</f>
        <v>0</v>
      </c>
      <c r="D1474">
        <f>+wp!D1473</f>
        <v>0</v>
      </c>
      <c r="E1474">
        <f>+wp!E1473</f>
        <v>0</v>
      </c>
      <c r="F1474">
        <f>+wp!F1473</f>
        <v>0</v>
      </c>
      <c r="G1474" t="s">
        <v>191</v>
      </c>
      <c r="H1474">
        <f>+wp!I1473</f>
        <v>0</v>
      </c>
      <c r="I1474">
        <f>+wp!J1473</f>
        <v>0</v>
      </c>
      <c r="J1474">
        <v>1</v>
      </c>
      <c r="L1474" s="16">
        <f>+wp!M1473</f>
        <v>0</v>
      </c>
      <c r="M1474" s="34">
        <f>+wp!N1473</f>
        <v>0</v>
      </c>
      <c r="N1474" s="17">
        <f>+wp!O1473</f>
        <v>0</v>
      </c>
      <c r="O1474" s="17">
        <f>+wp!P1473</f>
        <v>0</v>
      </c>
      <c r="P1474" s="18" t="s">
        <v>532</v>
      </c>
      <c r="Q1474" s="17">
        <f>+wp!R1473</f>
        <v>0</v>
      </c>
      <c r="S1474" s="17">
        <f>+wp!S1473</f>
        <v>0</v>
      </c>
      <c r="T1474" s="17">
        <f>+wp!T1473</f>
        <v>0</v>
      </c>
      <c r="U1474" s="17">
        <f>+wp!U1473</f>
        <v>0</v>
      </c>
      <c r="V1474" s="17">
        <f>+wp!V1473</f>
        <v>0</v>
      </c>
      <c r="W1474" s="17">
        <f>+wp!W1473</f>
        <v>0</v>
      </c>
      <c r="X1474" s="17">
        <f>+wp!X1473</f>
        <v>0</v>
      </c>
      <c r="Y1474" s="17">
        <f>+wp!Y1473</f>
        <v>0</v>
      </c>
      <c r="Z1474" s="17">
        <f>+wp!Z1473</f>
        <v>0</v>
      </c>
      <c r="AA1474" s="17">
        <f>+wp!AA1473</f>
        <v>0</v>
      </c>
      <c r="AB1474" s="17">
        <f>+wp!AB1473</f>
        <v>0</v>
      </c>
      <c r="AC1474" s="17">
        <f>+wp!AC1473</f>
        <v>0</v>
      </c>
      <c r="AD1474" s="17">
        <f>+wp!AD1473</f>
        <v>0</v>
      </c>
    </row>
    <row r="1475" spans="3:30" x14ac:dyDescent="0.25">
      <c r="C1475" s="4">
        <f>+wp!C1474</f>
        <v>0</v>
      </c>
      <c r="D1475">
        <f>+wp!D1474</f>
        <v>0</v>
      </c>
      <c r="E1475">
        <f>+wp!E1474</f>
        <v>0</v>
      </c>
      <c r="F1475">
        <f>+wp!F1474</f>
        <v>0</v>
      </c>
      <c r="G1475" t="s">
        <v>191</v>
      </c>
      <c r="H1475">
        <f>+wp!I1474</f>
        <v>0</v>
      </c>
      <c r="I1475">
        <f>+wp!J1474</f>
        <v>0</v>
      </c>
      <c r="J1475">
        <v>1</v>
      </c>
      <c r="L1475" s="16">
        <f>+wp!M1474</f>
        <v>0</v>
      </c>
      <c r="M1475" s="34">
        <f>+wp!N1474</f>
        <v>0</v>
      </c>
      <c r="N1475" s="17">
        <f>+wp!O1474</f>
        <v>0</v>
      </c>
      <c r="O1475" s="17">
        <f>+wp!P1474</f>
        <v>0</v>
      </c>
      <c r="P1475" s="18" t="s">
        <v>532</v>
      </c>
      <c r="Q1475" s="17">
        <f>+wp!R1474</f>
        <v>0</v>
      </c>
      <c r="S1475" s="17">
        <f>+wp!S1474</f>
        <v>0</v>
      </c>
      <c r="T1475" s="17">
        <f>+wp!T1474</f>
        <v>0</v>
      </c>
      <c r="U1475" s="17">
        <f>+wp!U1474</f>
        <v>0</v>
      </c>
      <c r="V1475" s="17">
        <f>+wp!V1474</f>
        <v>0</v>
      </c>
      <c r="W1475" s="17">
        <f>+wp!W1474</f>
        <v>0</v>
      </c>
      <c r="X1475" s="17">
        <f>+wp!X1474</f>
        <v>0</v>
      </c>
      <c r="Y1475" s="17">
        <f>+wp!Y1474</f>
        <v>0</v>
      </c>
      <c r="Z1475" s="17">
        <f>+wp!Z1474</f>
        <v>0</v>
      </c>
      <c r="AA1475" s="17">
        <f>+wp!AA1474</f>
        <v>0</v>
      </c>
      <c r="AB1475" s="17">
        <f>+wp!AB1474</f>
        <v>0</v>
      </c>
      <c r="AC1475" s="17">
        <f>+wp!AC1474</f>
        <v>0</v>
      </c>
      <c r="AD1475" s="17">
        <f>+wp!AD1474</f>
        <v>0</v>
      </c>
    </row>
    <row r="1476" spans="3:30" x14ac:dyDescent="0.25">
      <c r="C1476" s="4">
        <f>+wp!C1475</f>
        <v>0</v>
      </c>
      <c r="D1476">
        <f>+wp!D1475</f>
        <v>0</v>
      </c>
      <c r="E1476">
        <f>+wp!E1475</f>
        <v>0</v>
      </c>
      <c r="F1476">
        <f>+wp!F1475</f>
        <v>0</v>
      </c>
      <c r="G1476" t="s">
        <v>191</v>
      </c>
      <c r="H1476">
        <f>+wp!I1475</f>
        <v>0</v>
      </c>
      <c r="I1476">
        <f>+wp!J1475</f>
        <v>0</v>
      </c>
      <c r="J1476">
        <v>1</v>
      </c>
      <c r="L1476" s="16">
        <f>+wp!M1475</f>
        <v>0</v>
      </c>
      <c r="M1476" s="34">
        <f>+wp!N1475</f>
        <v>0</v>
      </c>
      <c r="N1476" s="17">
        <f>+wp!O1475</f>
        <v>0</v>
      </c>
      <c r="O1476" s="17">
        <f>+wp!P1475</f>
        <v>0</v>
      </c>
      <c r="P1476" s="18" t="s">
        <v>532</v>
      </c>
      <c r="Q1476" s="17">
        <f>+wp!R1475</f>
        <v>0</v>
      </c>
      <c r="S1476" s="17">
        <f>+wp!S1475</f>
        <v>0</v>
      </c>
      <c r="T1476" s="17">
        <f>+wp!T1475</f>
        <v>0</v>
      </c>
      <c r="U1476" s="17">
        <f>+wp!U1475</f>
        <v>0</v>
      </c>
      <c r="V1476" s="17">
        <f>+wp!V1475</f>
        <v>0</v>
      </c>
      <c r="W1476" s="17">
        <f>+wp!W1475</f>
        <v>0</v>
      </c>
      <c r="X1476" s="17">
        <f>+wp!X1475</f>
        <v>0</v>
      </c>
      <c r="Y1476" s="17">
        <f>+wp!Y1475</f>
        <v>0</v>
      </c>
      <c r="Z1476" s="17">
        <f>+wp!Z1475</f>
        <v>0</v>
      </c>
      <c r="AA1476" s="17">
        <f>+wp!AA1475</f>
        <v>0</v>
      </c>
      <c r="AB1476" s="17">
        <f>+wp!AB1475</f>
        <v>0</v>
      </c>
      <c r="AC1476" s="17">
        <f>+wp!AC1475</f>
        <v>0</v>
      </c>
      <c r="AD1476" s="17">
        <f>+wp!AD1475</f>
        <v>0</v>
      </c>
    </row>
    <row r="1477" spans="3:30" x14ac:dyDescent="0.25">
      <c r="C1477" s="4">
        <f>+wp!C1476</f>
        <v>0</v>
      </c>
      <c r="D1477">
        <f>+wp!D1476</f>
        <v>0</v>
      </c>
      <c r="E1477">
        <f>+wp!E1476</f>
        <v>0</v>
      </c>
      <c r="F1477">
        <f>+wp!F1476</f>
        <v>0</v>
      </c>
      <c r="G1477" t="s">
        <v>191</v>
      </c>
      <c r="H1477">
        <f>+wp!I1476</f>
        <v>0</v>
      </c>
      <c r="I1477">
        <f>+wp!J1476</f>
        <v>0</v>
      </c>
      <c r="J1477">
        <v>1</v>
      </c>
      <c r="L1477" s="16">
        <f>+wp!M1476</f>
        <v>0</v>
      </c>
      <c r="M1477" s="34">
        <f>+wp!N1476</f>
        <v>0</v>
      </c>
      <c r="N1477" s="17">
        <f>+wp!O1476</f>
        <v>0</v>
      </c>
      <c r="O1477" s="17">
        <f>+wp!P1476</f>
        <v>0</v>
      </c>
      <c r="P1477" s="18" t="s">
        <v>532</v>
      </c>
      <c r="Q1477" s="17">
        <f>+wp!R1476</f>
        <v>0</v>
      </c>
      <c r="S1477" s="17">
        <f>+wp!S1476</f>
        <v>0</v>
      </c>
      <c r="T1477" s="17">
        <f>+wp!T1476</f>
        <v>0</v>
      </c>
      <c r="U1477" s="17">
        <f>+wp!U1476</f>
        <v>0</v>
      </c>
      <c r="V1477" s="17">
        <f>+wp!V1476</f>
        <v>0</v>
      </c>
      <c r="W1477" s="17">
        <f>+wp!W1476</f>
        <v>0</v>
      </c>
      <c r="X1477" s="17">
        <f>+wp!X1476</f>
        <v>0</v>
      </c>
      <c r="Y1477" s="17">
        <f>+wp!Y1476</f>
        <v>0</v>
      </c>
      <c r="Z1477" s="17">
        <f>+wp!Z1476</f>
        <v>0</v>
      </c>
      <c r="AA1477" s="17">
        <f>+wp!AA1476</f>
        <v>0</v>
      </c>
      <c r="AB1477" s="17">
        <f>+wp!AB1476</f>
        <v>0</v>
      </c>
      <c r="AC1477" s="17">
        <f>+wp!AC1476</f>
        <v>0</v>
      </c>
      <c r="AD1477" s="17">
        <f>+wp!AD1476</f>
        <v>0</v>
      </c>
    </row>
    <row r="1478" spans="3:30" x14ac:dyDescent="0.25">
      <c r="C1478" s="4">
        <f>+wp!C1477</f>
        <v>0</v>
      </c>
      <c r="D1478">
        <f>+wp!D1477</f>
        <v>0</v>
      </c>
      <c r="E1478">
        <f>+wp!E1477</f>
        <v>0</v>
      </c>
      <c r="F1478">
        <f>+wp!F1477</f>
        <v>0</v>
      </c>
      <c r="G1478" t="s">
        <v>191</v>
      </c>
      <c r="H1478">
        <f>+wp!I1477</f>
        <v>0</v>
      </c>
      <c r="I1478">
        <f>+wp!J1477</f>
        <v>0</v>
      </c>
      <c r="J1478">
        <v>1</v>
      </c>
      <c r="L1478" s="16">
        <f>+wp!M1477</f>
        <v>0</v>
      </c>
      <c r="M1478" s="34">
        <f>+wp!N1477</f>
        <v>0</v>
      </c>
      <c r="N1478" s="17">
        <f>+wp!O1477</f>
        <v>0</v>
      </c>
      <c r="O1478" s="17">
        <f>+wp!P1477</f>
        <v>0</v>
      </c>
      <c r="P1478" s="18" t="s">
        <v>532</v>
      </c>
      <c r="Q1478" s="17">
        <f>+wp!R1477</f>
        <v>0</v>
      </c>
      <c r="S1478" s="17">
        <f>+wp!S1477</f>
        <v>0</v>
      </c>
      <c r="T1478" s="17">
        <f>+wp!T1477</f>
        <v>0</v>
      </c>
      <c r="U1478" s="17">
        <f>+wp!U1477</f>
        <v>0</v>
      </c>
      <c r="V1478" s="17">
        <f>+wp!V1477</f>
        <v>0</v>
      </c>
      <c r="W1478" s="17">
        <f>+wp!W1477</f>
        <v>0</v>
      </c>
      <c r="X1478" s="17">
        <f>+wp!X1477</f>
        <v>0</v>
      </c>
      <c r="Y1478" s="17">
        <f>+wp!Y1477</f>
        <v>0</v>
      </c>
      <c r="Z1478" s="17">
        <f>+wp!Z1477</f>
        <v>0</v>
      </c>
      <c r="AA1478" s="17">
        <f>+wp!AA1477</f>
        <v>0</v>
      </c>
      <c r="AB1478" s="17">
        <f>+wp!AB1477</f>
        <v>0</v>
      </c>
      <c r="AC1478" s="17">
        <f>+wp!AC1477</f>
        <v>0</v>
      </c>
      <c r="AD1478" s="17">
        <f>+wp!AD1477</f>
        <v>0</v>
      </c>
    </row>
    <row r="1479" spans="3:30" x14ac:dyDescent="0.25">
      <c r="C1479" s="4">
        <f>+wp!C1478</f>
        <v>0</v>
      </c>
      <c r="D1479">
        <f>+wp!D1478</f>
        <v>0</v>
      </c>
      <c r="E1479">
        <f>+wp!E1478</f>
        <v>0</v>
      </c>
      <c r="F1479">
        <f>+wp!F1478</f>
        <v>0</v>
      </c>
      <c r="G1479" t="s">
        <v>191</v>
      </c>
      <c r="H1479">
        <f>+wp!I1478</f>
        <v>0</v>
      </c>
      <c r="I1479">
        <f>+wp!J1478</f>
        <v>0</v>
      </c>
      <c r="J1479">
        <v>1</v>
      </c>
      <c r="L1479" s="16">
        <f>+wp!M1478</f>
        <v>0</v>
      </c>
      <c r="M1479" s="34">
        <f>+wp!N1478</f>
        <v>0</v>
      </c>
      <c r="N1479" s="17">
        <f>+wp!O1478</f>
        <v>0</v>
      </c>
      <c r="O1479" s="17">
        <f>+wp!P1478</f>
        <v>0</v>
      </c>
      <c r="P1479" s="18" t="s">
        <v>532</v>
      </c>
      <c r="Q1479" s="17">
        <f>+wp!R1478</f>
        <v>0</v>
      </c>
      <c r="S1479" s="17">
        <f>+wp!S1478</f>
        <v>0</v>
      </c>
      <c r="T1479" s="17">
        <f>+wp!T1478</f>
        <v>0</v>
      </c>
      <c r="U1479" s="17">
        <f>+wp!U1478</f>
        <v>0</v>
      </c>
      <c r="V1479" s="17">
        <f>+wp!V1478</f>
        <v>0</v>
      </c>
      <c r="W1479" s="17">
        <f>+wp!W1478</f>
        <v>0</v>
      </c>
      <c r="X1479" s="17">
        <f>+wp!X1478</f>
        <v>0</v>
      </c>
      <c r="Y1479" s="17">
        <f>+wp!Y1478</f>
        <v>0</v>
      </c>
      <c r="Z1479" s="17">
        <f>+wp!Z1478</f>
        <v>0</v>
      </c>
      <c r="AA1479" s="17">
        <f>+wp!AA1478</f>
        <v>0</v>
      </c>
      <c r="AB1479" s="17">
        <f>+wp!AB1478</f>
        <v>0</v>
      </c>
      <c r="AC1479" s="17">
        <f>+wp!AC1478</f>
        <v>0</v>
      </c>
      <c r="AD1479" s="17">
        <f>+wp!AD1478</f>
        <v>0</v>
      </c>
    </row>
    <row r="1480" spans="3:30" x14ac:dyDescent="0.25">
      <c r="C1480" s="4">
        <f>+wp!C1479</f>
        <v>0</v>
      </c>
      <c r="D1480">
        <f>+wp!D1479</f>
        <v>0</v>
      </c>
      <c r="E1480">
        <f>+wp!E1479</f>
        <v>0</v>
      </c>
      <c r="F1480">
        <f>+wp!F1479</f>
        <v>0</v>
      </c>
      <c r="G1480" t="s">
        <v>191</v>
      </c>
      <c r="H1480">
        <f>+wp!I1479</f>
        <v>0</v>
      </c>
      <c r="I1480">
        <f>+wp!J1479</f>
        <v>0</v>
      </c>
      <c r="J1480">
        <v>1</v>
      </c>
      <c r="L1480" s="16">
        <f>+wp!M1479</f>
        <v>0</v>
      </c>
      <c r="M1480" s="34">
        <f>+wp!N1479</f>
        <v>0</v>
      </c>
      <c r="N1480" s="17">
        <f>+wp!O1479</f>
        <v>0</v>
      </c>
      <c r="O1480" s="17">
        <f>+wp!P1479</f>
        <v>0</v>
      </c>
      <c r="P1480" s="18" t="s">
        <v>532</v>
      </c>
      <c r="Q1480" s="17">
        <f>+wp!R1479</f>
        <v>0</v>
      </c>
      <c r="S1480" s="17">
        <f>+wp!S1479</f>
        <v>0</v>
      </c>
      <c r="T1480" s="17">
        <f>+wp!T1479</f>
        <v>0</v>
      </c>
      <c r="U1480" s="17">
        <f>+wp!U1479</f>
        <v>0</v>
      </c>
      <c r="V1480" s="17">
        <f>+wp!V1479</f>
        <v>0</v>
      </c>
      <c r="W1480" s="17">
        <f>+wp!W1479</f>
        <v>0</v>
      </c>
      <c r="X1480" s="17">
        <f>+wp!X1479</f>
        <v>0</v>
      </c>
      <c r="Y1480" s="17">
        <f>+wp!Y1479</f>
        <v>0</v>
      </c>
      <c r="Z1480" s="17">
        <f>+wp!Z1479</f>
        <v>0</v>
      </c>
      <c r="AA1480" s="17">
        <f>+wp!AA1479</f>
        <v>0</v>
      </c>
      <c r="AB1480" s="17">
        <f>+wp!AB1479</f>
        <v>0</v>
      </c>
      <c r="AC1480" s="17">
        <f>+wp!AC1479</f>
        <v>0</v>
      </c>
      <c r="AD1480" s="17">
        <f>+wp!AD1479</f>
        <v>0</v>
      </c>
    </row>
    <row r="1481" spans="3:30" x14ac:dyDescent="0.25">
      <c r="C1481" s="4">
        <f>+wp!C1480</f>
        <v>0</v>
      </c>
      <c r="D1481">
        <f>+wp!D1480</f>
        <v>0</v>
      </c>
      <c r="E1481">
        <f>+wp!E1480</f>
        <v>0</v>
      </c>
      <c r="F1481">
        <f>+wp!F1480</f>
        <v>0</v>
      </c>
      <c r="G1481" t="s">
        <v>191</v>
      </c>
      <c r="H1481">
        <f>+wp!I1480</f>
        <v>0</v>
      </c>
      <c r="I1481">
        <f>+wp!J1480</f>
        <v>0</v>
      </c>
      <c r="J1481">
        <v>1</v>
      </c>
      <c r="L1481" s="16">
        <f>+wp!M1480</f>
        <v>0</v>
      </c>
      <c r="M1481" s="34">
        <f>+wp!N1480</f>
        <v>0</v>
      </c>
      <c r="N1481" s="17">
        <f>+wp!O1480</f>
        <v>0</v>
      </c>
      <c r="O1481" s="17">
        <f>+wp!P1480</f>
        <v>0</v>
      </c>
      <c r="P1481" s="18" t="s">
        <v>532</v>
      </c>
      <c r="Q1481" s="17">
        <f>+wp!R1480</f>
        <v>0</v>
      </c>
      <c r="S1481" s="17">
        <f>+wp!S1480</f>
        <v>0</v>
      </c>
      <c r="T1481" s="17">
        <f>+wp!T1480</f>
        <v>0</v>
      </c>
      <c r="U1481" s="17">
        <f>+wp!U1480</f>
        <v>0</v>
      </c>
      <c r="V1481" s="17">
        <f>+wp!V1480</f>
        <v>0</v>
      </c>
      <c r="W1481" s="17">
        <f>+wp!W1480</f>
        <v>0</v>
      </c>
      <c r="X1481" s="17">
        <f>+wp!X1480</f>
        <v>0</v>
      </c>
      <c r="Y1481" s="17">
        <f>+wp!Y1480</f>
        <v>0</v>
      </c>
      <c r="Z1481" s="17">
        <f>+wp!Z1480</f>
        <v>0</v>
      </c>
      <c r="AA1481" s="17">
        <f>+wp!AA1480</f>
        <v>0</v>
      </c>
      <c r="AB1481" s="17">
        <f>+wp!AB1480</f>
        <v>0</v>
      </c>
      <c r="AC1481" s="17">
        <f>+wp!AC1480</f>
        <v>0</v>
      </c>
      <c r="AD1481" s="17">
        <f>+wp!AD1480</f>
        <v>0</v>
      </c>
    </row>
    <row r="1482" spans="3:30" x14ac:dyDescent="0.25">
      <c r="C1482" s="4">
        <f>+wp!C1481</f>
        <v>0</v>
      </c>
      <c r="D1482">
        <f>+wp!D1481</f>
        <v>0</v>
      </c>
      <c r="E1482">
        <f>+wp!E1481</f>
        <v>0</v>
      </c>
      <c r="F1482">
        <f>+wp!F1481</f>
        <v>0</v>
      </c>
      <c r="G1482" t="s">
        <v>191</v>
      </c>
      <c r="H1482">
        <f>+wp!I1481</f>
        <v>0</v>
      </c>
      <c r="I1482">
        <f>+wp!J1481</f>
        <v>0</v>
      </c>
      <c r="J1482">
        <v>1</v>
      </c>
      <c r="L1482" s="16">
        <f>+wp!M1481</f>
        <v>0</v>
      </c>
      <c r="M1482" s="34">
        <f>+wp!N1481</f>
        <v>0</v>
      </c>
      <c r="N1482" s="17">
        <f>+wp!O1481</f>
        <v>0</v>
      </c>
      <c r="O1482" s="17">
        <f>+wp!P1481</f>
        <v>0</v>
      </c>
      <c r="P1482" s="18" t="s">
        <v>532</v>
      </c>
      <c r="Q1482" s="17">
        <f>+wp!R1481</f>
        <v>0</v>
      </c>
      <c r="S1482" s="17">
        <f>+wp!S1481</f>
        <v>0</v>
      </c>
      <c r="T1482" s="17">
        <f>+wp!T1481</f>
        <v>0</v>
      </c>
      <c r="U1482" s="17">
        <f>+wp!U1481</f>
        <v>0</v>
      </c>
      <c r="V1482" s="17">
        <f>+wp!V1481</f>
        <v>0</v>
      </c>
      <c r="W1482" s="17">
        <f>+wp!W1481</f>
        <v>0</v>
      </c>
      <c r="X1482" s="17">
        <f>+wp!X1481</f>
        <v>0</v>
      </c>
      <c r="Y1482" s="17">
        <f>+wp!Y1481</f>
        <v>0</v>
      </c>
      <c r="Z1482" s="17">
        <f>+wp!Z1481</f>
        <v>0</v>
      </c>
      <c r="AA1482" s="17">
        <f>+wp!AA1481</f>
        <v>0</v>
      </c>
      <c r="AB1482" s="17">
        <f>+wp!AB1481</f>
        <v>0</v>
      </c>
      <c r="AC1482" s="17">
        <f>+wp!AC1481</f>
        <v>0</v>
      </c>
      <c r="AD1482" s="17">
        <f>+wp!AD1481</f>
        <v>0</v>
      </c>
    </row>
    <row r="1483" spans="3:30" x14ac:dyDescent="0.25">
      <c r="C1483" s="4">
        <f>+wp!C1482</f>
        <v>0</v>
      </c>
      <c r="D1483">
        <f>+wp!D1482</f>
        <v>0</v>
      </c>
      <c r="E1483">
        <f>+wp!E1482</f>
        <v>0</v>
      </c>
      <c r="F1483">
        <f>+wp!F1482</f>
        <v>0</v>
      </c>
      <c r="G1483" t="s">
        <v>191</v>
      </c>
      <c r="H1483">
        <f>+wp!I1482</f>
        <v>0</v>
      </c>
      <c r="I1483">
        <f>+wp!J1482</f>
        <v>0</v>
      </c>
      <c r="J1483">
        <v>1</v>
      </c>
      <c r="L1483" s="16">
        <f>+wp!M1482</f>
        <v>0</v>
      </c>
      <c r="M1483" s="34">
        <f>+wp!N1482</f>
        <v>0</v>
      </c>
      <c r="N1483" s="17">
        <f>+wp!O1482</f>
        <v>0</v>
      </c>
      <c r="O1483" s="17">
        <f>+wp!P1482</f>
        <v>0</v>
      </c>
      <c r="P1483" s="18" t="s">
        <v>532</v>
      </c>
      <c r="Q1483" s="17">
        <f>+wp!R1482</f>
        <v>0</v>
      </c>
      <c r="S1483" s="17">
        <f>+wp!S1482</f>
        <v>0</v>
      </c>
      <c r="T1483" s="17">
        <f>+wp!T1482</f>
        <v>0</v>
      </c>
      <c r="U1483" s="17">
        <f>+wp!U1482</f>
        <v>0</v>
      </c>
      <c r="V1483" s="17">
        <f>+wp!V1482</f>
        <v>0</v>
      </c>
      <c r="W1483" s="17">
        <f>+wp!W1482</f>
        <v>0</v>
      </c>
      <c r="X1483" s="17">
        <f>+wp!X1482</f>
        <v>0</v>
      </c>
      <c r="Y1483" s="17">
        <f>+wp!Y1482</f>
        <v>0</v>
      </c>
      <c r="Z1483" s="17">
        <f>+wp!Z1482</f>
        <v>0</v>
      </c>
      <c r="AA1483" s="17">
        <f>+wp!AA1482</f>
        <v>0</v>
      </c>
      <c r="AB1483" s="17">
        <f>+wp!AB1482</f>
        <v>0</v>
      </c>
      <c r="AC1483" s="17">
        <f>+wp!AC1482</f>
        <v>0</v>
      </c>
      <c r="AD1483" s="17">
        <f>+wp!AD1482</f>
        <v>0</v>
      </c>
    </row>
    <row r="1484" spans="3:30" x14ac:dyDescent="0.25">
      <c r="C1484" s="4">
        <f>+wp!C1483</f>
        <v>0</v>
      </c>
      <c r="D1484">
        <f>+wp!D1483</f>
        <v>0</v>
      </c>
      <c r="E1484">
        <f>+wp!E1483</f>
        <v>0</v>
      </c>
      <c r="F1484">
        <f>+wp!F1483</f>
        <v>0</v>
      </c>
      <c r="G1484" t="s">
        <v>191</v>
      </c>
      <c r="H1484">
        <f>+wp!I1483</f>
        <v>0</v>
      </c>
      <c r="I1484">
        <f>+wp!J1483</f>
        <v>0</v>
      </c>
      <c r="J1484">
        <v>1</v>
      </c>
      <c r="L1484" s="16">
        <f>+wp!M1483</f>
        <v>0</v>
      </c>
      <c r="M1484" s="34">
        <f>+wp!N1483</f>
        <v>0</v>
      </c>
      <c r="N1484" s="17">
        <f>+wp!O1483</f>
        <v>0</v>
      </c>
      <c r="O1484" s="17">
        <f>+wp!P1483</f>
        <v>0</v>
      </c>
      <c r="P1484" s="18" t="s">
        <v>532</v>
      </c>
      <c r="Q1484" s="17">
        <f>+wp!R1483</f>
        <v>0</v>
      </c>
      <c r="S1484" s="17">
        <f>+wp!S1483</f>
        <v>0</v>
      </c>
      <c r="T1484" s="17">
        <f>+wp!T1483</f>
        <v>0</v>
      </c>
      <c r="U1484" s="17">
        <f>+wp!U1483</f>
        <v>0</v>
      </c>
      <c r="V1484" s="17">
        <f>+wp!V1483</f>
        <v>0</v>
      </c>
      <c r="W1484" s="17">
        <f>+wp!W1483</f>
        <v>0</v>
      </c>
      <c r="X1484" s="17">
        <f>+wp!X1483</f>
        <v>0</v>
      </c>
      <c r="Y1484" s="17">
        <f>+wp!Y1483</f>
        <v>0</v>
      </c>
      <c r="Z1484" s="17">
        <f>+wp!Z1483</f>
        <v>0</v>
      </c>
      <c r="AA1484" s="17">
        <f>+wp!AA1483</f>
        <v>0</v>
      </c>
      <c r="AB1484" s="17">
        <f>+wp!AB1483</f>
        <v>0</v>
      </c>
      <c r="AC1484" s="17">
        <f>+wp!AC1483</f>
        <v>0</v>
      </c>
      <c r="AD1484" s="17">
        <f>+wp!AD1483</f>
        <v>0</v>
      </c>
    </row>
    <row r="1485" spans="3:30" x14ac:dyDescent="0.25">
      <c r="C1485" s="4">
        <f>+wp!C1484</f>
        <v>0</v>
      </c>
      <c r="D1485">
        <f>+wp!D1484</f>
        <v>0</v>
      </c>
      <c r="E1485">
        <f>+wp!E1484</f>
        <v>0</v>
      </c>
      <c r="F1485">
        <f>+wp!F1484</f>
        <v>0</v>
      </c>
      <c r="G1485" t="s">
        <v>191</v>
      </c>
      <c r="H1485">
        <f>+wp!I1484</f>
        <v>0</v>
      </c>
      <c r="I1485">
        <f>+wp!J1484</f>
        <v>0</v>
      </c>
      <c r="J1485">
        <v>1</v>
      </c>
      <c r="L1485" s="16">
        <f>+wp!M1484</f>
        <v>0</v>
      </c>
      <c r="M1485" s="34">
        <f>+wp!N1484</f>
        <v>0</v>
      </c>
      <c r="N1485" s="17">
        <f>+wp!O1484</f>
        <v>0</v>
      </c>
      <c r="O1485" s="17">
        <f>+wp!P1484</f>
        <v>0</v>
      </c>
      <c r="P1485" s="18" t="s">
        <v>532</v>
      </c>
      <c r="Q1485" s="17">
        <f>+wp!R1484</f>
        <v>0</v>
      </c>
      <c r="S1485" s="17">
        <f>+wp!S1484</f>
        <v>0</v>
      </c>
      <c r="T1485" s="17">
        <f>+wp!T1484</f>
        <v>0</v>
      </c>
      <c r="U1485" s="17">
        <f>+wp!U1484</f>
        <v>0</v>
      </c>
      <c r="V1485" s="17">
        <f>+wp!V1484</f>
        <v>0</v>
      </c>
      <c r="W1485" s="17">
        <f>+wp!W1484</f>
        <v>0</v>
      </c>
      <c r="X1485" s="17">
        <f>+wp!X1484</f>
        <v>0</v>
      </c>
      <c r="Y1485" s="17">
        <f>+wp!Y1484</f>
        <v>0</v>
      </c>
      <c r="Z1485" s="17">
        <f>+wp!Z1484</f>
        <v>0</v>
      </c>
      <c r="AA1485" s="17">
        <f>+wp!AA1484</f>
        <v>0</v>
      </c>
      <c r="AB1485" s="17">
        <f>+wp!AB1484</f>
        <v>0</v>
      </c>
      <c r="AC1485" s="17">
        <f>+wp!AC1484</f>
        <v>0</v>
      </c>
      <c r="AD1485" s="17">
        <f>+wp!AD1484</f>
        <v>0</v>
      </c>
    </row>
    <row r="1486" spans="3:30" x14ac:dyDescent="0.25">
      <c r="C1486" s="4">
        <f>+wp!C1485</f>
        <v>0</v>
      </c>
      <c r="D1486">
        <f>+wp!D1485</f>
        <v>0</v>
      </c>
      <c r="E1486">
        <f>+wp!E1485</f>
        <v>0</v>
      </c>
      <c r="F1486">
        <f>+wp!F1485</f>
        <v>0</v>
      </c>
      <c r="G1486" t="s">
        <v>191</v>
      </c>
      <c r="H1486">
        <f>+wp!I1485</f>
        <v>0</v>
      </c>
      <c r="I1486">
        <f>+wp!J1485</f>
        <v>0</v>
      </c>
      <c r="J1486">
        <v>1</v>
      </c>
      <c r="L1486" s="16">
        <f>+wp!M1485</f>
        <v>0</v>
      </c>
      <c r="M1486" s="34">
        <f>+wp!N1485</f>
        <v>0</v>
      </c>
      <c r="N1486" s="17">
        <f>+wp!O1485</f>
        <v>0</v>
      </c>
      <c r="O1486" s="17">
        <f>+wp!P1485</f>
        <v>0</v>
      </c>
      <c r="P1486" s="18" t="s">
        <v>532</v>
      </c>
      <c r="Q1486" s="17">
        <f>+wp!R1485</f>
        <v>0</v>
      </c>
      <c r="S1486" s="17">
        <f>+wp!S1485</f>
        <v>0</v>
      </c>
      <c r="T1486" s="17">
        <f>+wp!T1485</f>
        <v>0</v>
      </c>
      <c r="U1486" s="17">
        <f>+wp!U1485</f>
        <v>0</v>
      </c>
      <c r="V1486" s="17">
        <f>+wp!V1485</f>
        <v>0</v>
      </c>
      <c r="W1486" s="17">
        <f>+wp!W1485</f>
        <v>0</v>
      </c>
      <c r="X1486" s="17">
        <f>+wp!X1485</f>
        <v>0</v>
      </c>
      <c r="Y1486" s="17">
        <f>+wp!Y1485</f>
        <v>0</v>
      </c>
      <c r="Z1486" s="17">
        <f>+wp!Z1485</f>
        <v>0</v>
      </c>
      <c r="AA1486" s="17">
        <f>+wp!AA1485</f>
        <v>0</v>
      </c>
      <c r="AB1486" s="17">
        <f>+wp!AB1485</f>
        <v>0</v>
      </c>
      <c r="AC1486" s="17">
        <f>+wp!AC1485</f>
        <v>0</v>
      </c>
      <c r="AD1486" s="17">
        <f>+wp!AD1485</f>
        <v>0</v>
      </c>
    </row>
    <row r="1487" spans="3:30" x14ac:dyDescent="0.25">
      <c r="C1487" s="4">
        <f>+wp!C1486</f>
        <v>0</v>
      </c>
      <c r="D1487">
        <f>+wp!D1486</f>
        <v>0</v>
      </c>
      <c r="E1487">
        <f>+wp!E1486</f>
        <v>0</v>
      </c>
      <c r="F1487">
        <f>+wp!F1486</f>
        <v>0</v>
      </c>
      <c r="G1487" t="s">
        <v>191</v>
      </c>
      <c r="H1487">
        <f>+wp!I1486</f>
        <v>0</v>
      </c>
      <c r="I1487">
        <f>+wp!J1486</f>
        <v>0</v>
      </c>
      <c r="J1487">
        <v>1</v>
      </c>
      <c r="L1487" s="16">
        <f>+wp!M1486</f>
        <v>0</v>
      </c>
      <c r="M1487" s="34">
        <f>+wp!N1486</f>
        <v>0</v>
      </c>
      <c r="N1487" s="17">
        <f>+wp!O1486</f>
        <v>0</v>
      </c>
      <c r="O1487" s="17">
        <f>+wp!P1486</f>
        <v>0</v>
      </c>
      <c r="P1487" s="18" t="s">
        <v>532</v>
      </c>
      <c r="Q1487" s="17">
        <f>+wp!R1486</f>
        <v>0</v>
      </c>
      <c r="S1487" s="17">
        <f>+wp!S1486</f>
        <v>0</v>
      </c>
      <c r="T1487" s="17">
        <f>+wp!T1486</f>
        <v>0</v>
      </c>
      <c r="U1487" s="17">
        <f>+wp!U1486</f>
        <v>0</v>
      </c>
      <c r="V1487" s="17">
        <f>+wp!V1486</f>
        <v>0</v>
      </c>
      <c r="W1487" s="17">
        <f>+wp!W1486</f>
        <v>0</v>
      </c>
      <c r="X1487" s="17">
        <f>+wp!X1486</f>
        <v>0</v>
      </c>
      <c r="Y1487" s="17">
        <f>+wp!Y1486</f>
        <v>0</v>
      </c>
      <c r="Z1487" s="17">
        <f>+wp!Z1486</f>
        <v>0</v>
      </c>
      <c r="AA1487" s="17">
        <f>+wp!AA1486</f>
        <v>0</v>
      </c>
      <c r="AB1487" s="17">
        <f>+wp!AB1486</f>
        <v>0</v>
      </c>
      <c r="AC1487" s="17">
        <f>+wp!AC1486</f>
        <v>0</v>
      </c>
      <c r="AD1487" s="17">
        <f>+wp!AD1486</f>
        <v>0</v>
      </c>
    </row>
    <row r="1488" spans="3:30" x14ac:dyDescent="0.25">
      <c r="C1488" s="4">
        <f>+wp!C1487</f>
        <v>0</v>
      </c>
      <c r="D1488">
        <f>+wp!D1487</f>
        <v>0</v>
      </c>
      <c r="E1488">
        <f>+wp!E1487</f>
        <v>0</v>
      </c>
      <c r="F1488">
        <f>+wp!F1487</f>
        <v>0</v>
      </c>
      <c r="G1488" t="s">
        <v>191</v>
      </c>
      <c r="H1488">
        <f>+wp!I1487</f>
        <v>0</v>
      </c>
      <c r="I1488">
        <f>+wp!J1487</f>
        <v>0</v>
      </c>
      <c r="J1488">
        <v>1</v>
      </c>
      <c r="L1488" s="16">
        <f>+wp!M1487</f>
        <v>0</v>
      </c>
      <c r="M1488" s="34">
        <f>+wp!N1487</f>
        <v>0</v>
      </c>
      <c r="N1488" s="17">
        <f>+wp!O1487</f>
        <v>0</v>
      </c>
      <c r="O1488" s="17">
        <f>+wp!P1487</f>
        <v>0</v>
      </c>
      <c r="P1488" s="18" t="s">
        <v>532</v>
      </c>
      <c r="Q1488" s="17">
        <f>+wp!R1487</f>
        <v>0</v>
      </c>
      <c r="S1488" s="17">
        <f>+wp!S1487</f>
        <v>0</v>
      </c>
      <c r="T1488" s="17">
        <f>+wp!T1487</f>
        <v>0</v>
      </c>
      <c r="U1488" s="17">
        <f>+wp!U1487</f>
        <v>0</v>
      </c>
      <c r="V1488" s="17">
        <f>+wp!V1487</f>
        <v>0</v>
      </c>
      <c r="W1488" s="17">
        <f>+wp!W1487</f>
        <v>0</v>
      </c>
      <c r="X1488" s="17">
        <f>+wp!X1487</f>
        <v>0</v>
      </c>
      <c r="Y1488" s="17">
        <f>+wp!Y1487</f>
        <v>0</v>
      </c>
      <c r="Z1488" s="17">
        <f>+wp!Z1487</f>
        <v>0</v>
      </c>
      <c r="AA1488" s="17">
        <f>+wp!AA1487</f>
        <v>0</v>
      </c>
      <c r="AB1488" s="17">
        <f>+wp!AB1487</f>
        <v>0</v>
      </c>
      <c r="AC1488" s="17">
        <f>+wp!AC1487</f>
        <v>0</v>
      </c>
      <c r="AD1488" s="17">
        <f>+wp!AD1487</f>
        <v>0</v>
      </c>
    </row>
    <row r="1489" spans="3:30" x14ac:dyDescent="0.25">
      <c r="C1489" s="4">
        <f>+wp!C1488</f>
        <v>0</v>
      </c>
      <c r="D1489">
        <f>+wp!D1488</f>
        <v>0</v>
      </c>
      <c r="E1489">
        <f>+wp!E1488</f>
        <v>0</v>
      </c>
      <c r="F1489">
        <f>+wp!F1488</f>
        <v>0</v>
      </c>
      <c r="G1489" t="s">
        <v>191</v>
      </c>
      <c r="H1489">
        <f>+wp!I1488</f>
        <v>0</v>
      </c>
      <c r="I1489">
        <f>+wp!J1488</f>
        <v>0</v>
      </c>
      <c r="J1489">
        <v>1</v>
      </c>
      <c r="L1489" s="16">
        <f>+wp!M1488</f>
        <v>0</v>
      </c>
      <c r="M1489" s="34">
        <f>+wp!N1488</f>
        <v>0</v>
      </c>
      <c r="N1489" s="17">
        <f>+wp!O1488</f>
        <v>0</v>
      </c>
      <c r="O1489" s="17">
        <f>+wp!P1488</f>
        <v>0</v>
      </c>
      <c r="P1489" s="18" t="s">
        <v>532</v>
      </c>
      <c r="Q1489" s="17">
        <f>+wp!R1488</f>
        <v>0</v>
      </c>
      <c r="S1489" s="17">
        <f>+wp!S1488</f>
        <v>0</v>
      </c>
      <c r="T1489" s="17">
        <f>+wp!T1488</f>
        <v>0</v>
      </c>
      <c r="U1489" s="17">
        <f>+wp!U1488</f>
        <v>0</v>
      </c>
      <c r="V1489" s="17">
        <f>+wp!V1488</f>
        <v>0</v>
      </c>
      <c r="W1489" s="17">
        <f>+wp!W1488</f>
        <v>0</v>
      </c>
      <c r="X1489" s="17">
        <f>+wp!X1488</f>
        <v>0</v>
      </c>
      <c r="Y1489" s="17">
        <f>+wp!Y1488</f>
        <v>0</v>
      </c>
      <c r="Z1489" s="17">
        <f>+wp!Z1488</f>
        <v>0</v>
      </c>
      <c r="AA1489" s="17">
        <f>+wp!AA1488</f>
        <v>0</v>
      </c>
      <c r="AB1489" s="17">
        <f>+wp!AB1488</f>
        <v>0</v>
      </c>
      <c r="AC1489" s="17">
        <f>+wp!AC1488</f>
        <v>0</v>
      </c>
      <c r="AD1489" s="17">
        <f>+wp!AD1488</f>
        <v>0</v>
      </c>
    </row>
    <row r="1490" spans="3:30" x14ac:dyDescent="0.25">
      <c r="C1490" s="4">
        <f>+wp!C1489</f>
        <v>0</v>
      </c>
      <c r="D1490">
        <f>+wp!D1489</f>
        <v>0</v>
      </c>
      <c r="E1490">
        <f>+wp!E1489</f>
        <v>0</v>
      </c>
      <c r="F1490">
        <f>+wp!F1489</f>
        <v>0</v>
      </c>
      <c r="G1490" t="s">
        <v>191</v>
      </c>
      <c r="H1490">
        <f>+wp!I1489</f>
        <v>0</v>
      </c>
      <c r="I1490">
        <f>+wp!J1489</f>
        <v>0</v>
      </c>
      <c r="J1490">
        <v>1</v>
      </c>
      <c r="L1490" s="16">
        <f>+wp!M1489</f>
        <v>0</v>
      </c>
      <c r="M1490" s="34">
        <f>+wp!N1489</f>
        <v>0</v>
      </c>
      <c r="N1490" s="17">
        <f>+wp!O1489</f>
        <v>0</v>
      </c>
      <c r="O1490" s="17">
        <f>+wp!P1489</f>
        <v>0</v>
      </c>
      <c r="P1490" s="18" t="s">
        <v>532</v>
      </c>
      <c r="Q1490" s="17">
        <f>+wp!R1489</f>
        <v>0</v>
      </c>
      <c r="S1490" s="17">
        <f>+wp!S1489</f>
        <v>0</v>
      </c>
      <c r="T1490" s="17">
        <f>+wp!T1489</f>
        <v>0</v>
      </c>
      <c r="U1490" s="17">
        <f>+wp!U1489</f>
        <v>0</v>
      </c>
      <c r="V1490" s="17">
        <f>+wp!V1489</f>
        <v>0</v>
      </c>
      <c r="W1490" s="17">
        <f>+wp!W1489</f>
        <v>0</v>
      </c>
      <c r="X1490" s="17">
        <f>+wp!X1489</f>
        <v>0</v>
      </c>
      <c r="Y1490" s="17">
        <f>+wp!Y1489</f>
        <v>0</v>
      </c>
      <c r="Z1490" s="17">
        <f>+wp!Z1489</f>
        <v>0</v>
      </c>
      <c r="AA1490" s="17">
        <f>+wp!AA1489</f>
        <v>0</v>
      </c>
      <c r="AB1490" s="17">
        <f>+wp!AB1489</f>
        <v>0</v>
      </c>
      <c r="AC1490" s="17">
        <f>+wp!AC1489</f>
        <v>0</v>
      </c>
      <c r="AD1490" s="17">
        <f>+wp!AD1489</f>
        <v>0</v>
      </c>
    </row>
    <row r="1491" spans="3:30" x14ac:dyDescent="0.25">
      <c r="C1491" s="4">
        <f>+wp!C1490</f>
        <v>0</v>
      </c>
      <c r="D1491">
        <f>+wp!D1490</f>
        <v>0</v>
      </c>
      <c r="E1491">
        <f>+wp!E1490</f>
        <v>0</v>
      </c>
      <c r="F1491">
        <f>+wp!F1490</f>
        <v>0</v>
      </c>
      <c r="G1491" t="s">
        <v>191</v>
      </c>
      <c r="H1491">
        <f>+wp!I1490</f>
        <v>0</v>
      </c>
      <c r="I1491">
        <f>+wp!J1490</f>
        <v>0</v>
      </c>
      <c r="J1491">
        <v>1</v>
      </c>
      <c r="L1491" s="16">
        <f>+wp!M1490</f>
        <v>0</v>
      </c>
      <c r="M1491" s="34">
        <f>+wp!N1490</f>
        <v>0</v>
      </c>
      <c r="N1491" s="17">
        <f>+wp!O1490</f>
        <v>0</v>
      </c>
      <c r="O1491" s="17">
        <f>+wp!P1490</f>
        <v>0</v>
      </c>
      <c r="P1491" s="18" t="s">
        <v>532</v>
      </c>
      <c r="Q1491" s="17">
        <f>+wp!R1490</f>
        <v>0</v>
      </c>
      <c r="S1491" s="17">
        <f>+wp!S1490</f>
        <v>0</v>
      </c>
      <c r="T1491" s="17">
        <f>+wp!T1490</f>
        <v>0</v>
      </c>
      <c r="U1491" s="17">
        <f>+wp!U1490</f>
        <v>0</v>
      </c>
      <c r="V1491" s="17">
        <f>+wp!V1490</f>
        <v>0</v>
      </c>
      <c r="W1491" s="17">
        <f>+wp!W1490</f>
        <v>0</v>
      </c>
      <c r="X1491" s="17">
        <f>+wp!X1490</f>
        <v>0</v>
      </c>
      <c r="Y1491" s="17">
        <f>+wp!Y1490</f>
        <v>0</v>
      </c>
      <c r="Z1491" s="17">
        <f>+wp!Z1490</f>
        <v>0</v>
      </c>
      <c r="AA1491" s="17">
        <f>+wp!AA1490</f>
        <v>0</v>
      </c>
      <c r="AB1491" s="17">
        <f>+wp!AB1490</f>
        <v>0</v>
      </c>
      <c r="AC1491" s="17">
        <f>+wp!AC1490</f>
        <v>0</v>
      </c>
      <c r="AD1491" s="17">
        <f>+wp!AD1490</f>
        <v>0</v>
      </c>
    </row>
    <row r="1492" spans="3:30" x14ac:dyDescent="0.25">
      <c r="C1492" s="4">
        <f>+wp!C1491</f>
        <v>0</v>
      </c>
      <c r="D1492">
        <f>+wp!D1491</f>
        <v>0</v>
      </c>
      <c r="E1492">
        <f>+wp!E1491</f>
        <v>0</v>
      </c>
      <c r="F1492">
        <f>+wp!F1491</f>
        <v>0</v>
      </c>
      <c r="G1492" t="s">
        <v>191</v>
      </c>
      <c r="H1492">
        <f>+wp!I1491</f>
        <v>0</v>
      </c>
      <c r="I1492">
        <f>+wp!J1491</f>
        <v>0</v>
      </c>
      <c r="J1492">
        <v>1</v>
      </c>
      <c r="L1492" s="16">
        <f>+wp!M1491</f>
        <v>0</v>
      </c>
      <c r="M1492" s="34">
        <f>+wp!N1491</f>
        <v>0</v>
      </c>
      <c r="N1492" s="17">
        <f>+wp!O1491</f>
        <v>0</v>
      </c>
      <c r="O1492" s="17">
        <f>+wp!P1491</f>
        <v>0</v>
      </c>
      <c r="P1492" s="18" t="s">
        <v>532</v>
      </c>
      <c r="Q1492" s="17">
        <f>+wp!R1491</f>
        <v>0</v>
      </c>
      <c r="S1492" s="17">
        <f>+wp!S1491</f>
        <v>0</v>
      </c>
      <c r="T1492" s="17">
        <f>+wp!T1491</f>
        <v>0</v>
      </c>
      <c r="U1492" s="17">
        <f>+wp!U1491</f>
        <v>0</v>
      </c>
      <c r="V1492" s="17">
        <f>+wp!V1491</f>
        <v>0</v>
      </c>
      <c r="W1492" s="17">
        <f>+wp!W1491</f>
        <v>0</v>
      </c>
      <c r="X1492" s="17">
        <f>+wp!X1491</f>
        <v>0</v>
      </c>
      <c r="Y1492" s="17">
        <f>+wp!Y1491</f>
        <v>0</v>
      </c>
      <c r="Z1492" s="17">
        <f>+wp!Z1491</f>
        <v>0</v>
      </c>
      <c r="AA1492" s="17">
        <f>+wp!AA1491</f>
        <v>0</v>
      </c>
      <c r="AB1492" s="17">
        <f>+wp!AB1491</f>
        <v>0</v>
      </c>
      <c r="AC1492" s="17">
        <f>+wp!AC1491</f>
        <v>0</v>
      </c>
      <c r="AD1492" s="17">
        <f>+wp!AD1491</f>
        <v>0</v>
      </c>
    </row>
    <row r="1493" spans="3:30" x14ac:dyDescent="0.25">
      <c r="C1493" s="4">
        <f>+wp!C1492</f>
        <v>0</v>
      </c>
      <c r="D1493">
        <f>+wp!D1492</f>
        <v>0</v>
      </c>
      <c r="E1493">
        <f>+wp!E1492</f>
        <v>0</v>
      </c>
      <c r="F1493">
        <f>+wp!F1492</f>
        <v>0</v>
      </c>
      <c r="G1493" t="s">
        <v>191</v>
      </c>
      <c r="H1493">
        <f>+wp!I1492</f>
        <v>0</v>
      </c>
      <c r="I1493">
        <f>+wp!J1492</f>
        <v>0</v>
      </c>
      <c r="J1493">
        <v>1</v>
      </c>
      <c r="L1493" s="16">
        <f>+wp!M1492</f>
        <v>0</v>
      </c>
      <c r="M1493" s="34">
        <f>+wp!N1492</f>
        <v>0</v>
      </c>
      <c r="N1493" s="17">
        <f>+wp!O1492</f>
        <v>0</v>
      </c>
      <c r="O1493" s="17">
        <f>+wp!P1492</f>
        <v>0</v>
      </c>
      <c r="P1493" s="18" t="s">
        <v>532</v>
      </c>
      <c r="Q1493" s="17">
        <f>+wp!R1492</f>
        <v>0</v>
      </c>
      <c r="S1493" s="17">
        <f>+wp!S1492</f>
        <v>0</v>
      </c>
      <c r="T1493" s="17">
        <f>+wp!T1492</f>
        <v>0</v>
      </c>
      <c r="U1493" s="17">
        <f>+wp!U1492</f>
        <v>0</v>
      </c>
      <c r="V1493" s="17">
        <f>+wp!V1492</f>
        <v>0</v>
      </c>
      <c r="W1493" s="17">
        <f>+wp!W1492</f>
        <v>0</v>
      </c>
      <c r="X1493" s="17">
        <f>+wp!X1492</f>
        <v>0</v>
      </c>
      <c r="Y1493" s="17">
        <f>+wp!Y1492</f>
        <v>0</v>
      </c>
      <c r="Z1493" s="17">
        <f>+wp!Z1492</f>
        <v>0</v>
      </c>
      <c r="AA1493" s="17">
        <f>+wp!AA1492</f>
        <v>0</v>
      </c>
      <c r="AB1493" s="17">
        <f>+wp!AB1492</f>
        <v>0</v>
      </c>
      <c r="AC1493" s="17">
        <f>+wp!AC1492</f>
        <v>0</v>
      </c>
      <c r="AD1493" s="17">
        <f>+wp!AD1492</f>
        <v>0</v>
      </c>
    </row>
    <row r="1494" spans="3:30" x14ac:dyDescent="0.25">
      <c r="C1494" s="4">
        <f>+wp!C1493</f>
        <v>0</v>
      </c>
      <c r="D1494">
        <f>+wp!D1493</f>
        <v>0</v>
      </c>
      <c r="E1494">
        <f>+wp!E1493</f>
        <v>0</v>
      </c>
      <c r="F1494">
        <f>+wp!F1493</f>
        <v>0</v>
      </c>
      <c r="G1494" t="s">
        <v>191</v>
      </c>
      <c r="H1494">
        <f>+wp!I1493</f>
        <v>0</v>
      </c>
      <c r="I1494">
        <f>+wp!J1493</f>
        <v>0</v>
      </c>
      <c r="J1494">
        <v>1</v>
      </c>
      <c r="L1494" s="16">
        <f>+wp!M1493</f>
        <v>0</v>
      </c>
      <c r="M1494" s="34">
        <f>+wp!N1493</f>
        <v>0</v>
      </c>
      <c r="N1494" s="17">
        <f>+wp!O1493</f>
        <v>0</v>
      </c>
      <c r="O1494" s="17">
        <f>+wp!P1493</f>
        <v>0</v>
      </c>
      <c r="P1494" s="18" t="s">
        <v>532</v>
      </c>
      <c r="Q1494" s="17">
        <f>+wp!R1493</f>
        <v>0</v>
      </c>
      <c r="S1494" s="17">
        <f>+wp!S1493</f>
        <v>0</v>
      </c>
      <c r="T1494" s="17">
        <f>+wp!T1493</f>
        <v>0</v>
      </c>
      <c r="U1494" s="17">
        <f>+wp!U1493</f>
        <v>0</v>
      </c>
      <c r="V1494" s="17">
        <f>+wp!V1493</f>
        <v>0</v>
      </c>
      <c r="W1494" s="17">
        <f>+wp!W1493</f>
        <v>0</v>
      </c>
      <c r="X1494" s="17">
        <f>+wp!X1493</f>
        <v>0</v>
      </c>
      <c r="Y1494" s="17">
        <f>+wp!Y1493</f>
        <v>0</v>
      </c>
      <c r="Z1494" s="17">
        <f>+wp!Z1493</f>
        <v>0</v>
      </c>
      <c r="AA1494" s="17">
        <f>+wp!AA1493</f>
        <v>0</v>
      </c>
      <c r="AB1494" s="17">
        <f>+wp!AB1493</f>
        <v>0</v>
      </c>
      <c r="AC1494" s="17">
        <f>+wp!AC1493</f>
        <v>0</v>
      </c>
      <c r="AD1494" s="17">
        <f>+wp!AD1493</f>
        <v>0</v>
      </c>
    </row>
    <row r="1495" spans="3:30" x14ac:dyDescent="0.25">
      <c r="C1495" s="4">
        <f>+wp!C1494</f>
        <v>0</v>
      </c>
      <c r="D1495">
        <f>+wp!D1494</f>
        <v>0</v>
      </c>
      <c r="E1495">
        <f>+wp!E1494</f>
        <v>0</v>
      </c>
      <c r="F1495">
        <f>+wp!F1494</f>
        <v>0</v>
      </c>
      <c r="G1495" t="s">
        <v>191</v>
      </c>
      <c r="H1495">
        <f>+wp!I1494</f>
        <v>0</v>
      </c>
      <c r="I1495">
        <f>+wp!J1494</f>
        <v>0</v>
      </c>
      <c r="J1495">
        <v>1</v>
      </c>
      <c r="L1495" s="16">
        <f>+wp!M1494</f>
        <v>0</v>
      </c>
      <c r="M1495" s="34">
        <f>+wp!N1494</f>
        <v>0</v>
      </c>
      <c r="N1495" s="17">
        <f>+wp!O1494</f>
        <v>0</v>
      </c>
      <c r="O1495" s="17">
        <f>+wp!P1494</f>
        <v>0</v>
      </c>
      <c r="P1495" s="18" t="s">
        <v>532</v>
      </c>
      <c r="Q1495" s="17">
        <f>+wp!R1494</f>
        <v>0</v>
      </c>
      <c r="S1495" s="17">
        <f>+wp!S1494</f>
        <v>0</v>
      </c>
      <c r="T1495" s="17">
        <f>+wp!T1494</f>
        <v>0</v>
      </c>
      <c r="U1495" s="17">
        <f>+wp!U1494</f>
        <v>0</v>
      </c>
      <c r="V1495" s="17">
        <f>+wp!V1494</f>
        <v>0</v>
      </c>
      <c r="W1495" s="17">
        <f>+wp!W1494</f>
        <v>0</v>
      </c>
      <c r="X1495" s="17">
        <f>+wp!X1494</f>
        <v>0</v>
      </c>
      <c r="Y1495" s="17">
        <f>+wp!Y1494</f>
        <v>0</v>
      </c>
      <c r="Z1495" s="17">
        <f>+wp!Z1494</f>
        <v>0</v>
      </c>
      <c r="AA1495" s="17">
        <f>+wp!AA1494</f>
        <v>0</v>
      </c>
      <c r="AB1495" s="17">
        <f>+wp!AB1494</f>
        <v>0</v>
      </c>
      <c r="AC1495" s="17">
        <f>+wp!AC1494</f>
        <v>0</v>
      </c>
      <c r="AD1495" s="17">
        <f>+wp!AD1494</f>
        <v>0</v>
      </c>
    </row>
    <row r="1496" spans="3:30" x14ac:dyDescent="0.25">
      <c r="C1496" s="4">
        <f>+wp!C1495</f>
        <v>0</v>
      </c>
      <c r="D1496">
        <f>+wp!D1495</f>
        <v>0</v>
      </c>
      <c r="E1496">
        <f>+wp!E1495</f>
        <v>0</v>
      </c>
      <c r="F1496">
        <f>+wp!F1495</f>
        <v>0</v>
      </c>
      <c r="G1496" t="s">
        <v>191</v>
      </c>
      <c r="H1496">
        <f>+wp!I1495</f>
        <v>0</v>
      </c>
      <c r="I1496">
        <f>+wp!J1495</f>
        <v>0</v>
      </c>
      <c r="J1496">
        <v>1</v>
      </c>
      <c r="L1496" s="16">
        <f>+wp!M1495</f>
        <v>0</v>
      </c>
      <c r="M1496" s="34">
        <f>+wp!N1495</f>
        <v>0</v>
      </c>
      <c r="N1496" s="17">
        <f>+wp!O1495</f>
        <v>0</v>
      </c>
      <c r="O1496" s="17">
        <f>+wp!P1495</f>
        <v>0</v>
      </c>
      <c r="P1496" s="18" t="s">
        <v>532</v>
      </c>
      <c r="Q1496" s="17">
        <f>+wp!R1495</f>
        <v>0</v>
      </c>
      <c r="S1496" s="17">
        <f>+wp!S1495</f>
        <v>0</v>
      </c>
      <c r="T1496" s="17">
        <f>+wp!T1495</f>
        <v>0</v>
      </c>
      <c r="U1496" s="17">
        <f>+wp!U1495</f>
        <v>0</v>
      </c>
      <c r="V1496" s="17">
        <f>+wp!V1495</f>
        <v>0</v>
      </c>
      <c r="W1496" s="17">
        <f>+wp!W1495</f>
        <v>0</v>
      </c>
      <c r="X1496" s="17">
        <f>+wp!X1495</f>
        <v>0</v>
      </c>
      <c r="Y1496" s="17">
        <f>+wp!Y1495</f>
        <v>0</v>
      </c>
      <c r="Z1496" s="17">
        <f>+wp!Z1495</f>
        <v>0</v>
      </c>
      <c r="AA1496" s="17">
        <f>+wp!AA1495</f>
        <v>0</v>
      </c>
      <c r="AB1496" s="17">
        <f>+wp!AB1495</f>
        <v>0</v>
      </c>
      <c r="AC1496" s="17">
        <f>+wp!AC1495</f>
        <v>0</v>
      </c>
      <c r="AD1496" s="17">
        <f>+wp!AD1495</f>
        <v>0</v>
      </c>
    </row>
    <row r="1497" spans="3:30" x14ac:dyDescent="0.25">
      <c r="C1497" s="4">
        <f>+wp!C1496</f>
        <v>0</v>
      </c>
      <c r="D1497">
        <f>+wp!D1496</f>
        <v>0</v>
      </c>
      <c r="E1497">
        <f>+wp!E1496</f>
        <v>0</v>
      </c>
      <c r="F1497">
        <f>+wp!F1496</f>
        <v>0</v>
      </c>
      <c r="G1497" t="s">
        <v>191</v>
      </c>
      <c r="H1497">
        <f>+wp!I1496</f>
        <v>0</v>
      </c>
      <c r="I1497">
        <f>+wp!J1496</f>
        <v>0</v>
      </c>
      <c r="J1497">
        <v>1</v>
      </c>
      <c r="L1497" s="16">
        <f>+wp!M1496</f>
        <v>0</v>
      </c>
      <c r="M1497" s="34">
        <f>+wp!N1496</f>
        <v>0</v>
      </c>
      <c r="N1497" s="17">
        <f>+wp!O1496</f>
        <v>0</v>
      </c>
      <c r="O1497" s="17">
        <f>+wp!P1496</f>
        <v>0</v>
      </c>
      <c r="P1497" s="18" t="s">
        <v>532</v>
      </c>
      <c r="Q1497" s="17">
        <f>+wp!R1496</f>
        <v>0</v>
      </c>
      <c r="S1497" s="17">
        <f>+wp!S1496</f>
        <v>0</v>
      </c>
      <c r="T1497" s="17">
        <f>+wp!T1496</f>
        <v>0</v>
      </c>
      <c r="U1497" s="17">
        <f>+wp!U1496</f>
        <v>0</v>
      </c>
      <c r="V1497" s="17">
        <f>+wp!V1496</f>
        <v>0</v>
      </c>
      <c r="W1497" s="17">
        <f>+wp!W1496</f>
        <v>0</v>
      </c>
      <c r="X1497" s="17">
        <f>+wp!X1496</f>
        <v>0</v>
      </c>
      <c r="Y1497" s="17">
        <f>+wp!Y1496</f>
        <v>0</v>
      </c>
      <c r="Z1497" s="17">
        <f>+wp!Z1496</f>
        <v>0</v>
      </c>
      <c r="AA1497" s="17">
        <f>+wp!AA1496</f>
        <v>0</v>
      </c>
      <c r="AB1497" s="17">
        <f>+wp!AB1496</f>
        <v>0</v>
      </c>
      <c r="AC1497" s="17">
        <f>+wp!AC1496</f>
        <v>0</v>
      </c>
      <c r="AD1497" s="17">
        <f>+wp!AD1496</f>
        <v>0</v>
      </c>
    </row>
    <row r="1498" spans="3:30" x14ac:dyDescent="0.25">
      <c r="C1498" s="4">
        <f>+wp!C1497</f>
        <v>0</v>
      </c>
      <c r="D1498">
        <f>+wp!D1497</f>
        <v>0</v>
      </c>
      <c r="E1498">
        <f>+wp!E1497</f>
        <v>0</v>
      </c>
      <c r="F1498">
        <f>+wp!F1497</f>
        <v>0</v>
      </c>
      <c r="G1498" t="s">
        <v>191</v>
      </c>
      <c r="H1498">
        <f>+wp!I1497</f>
        <v>0</v>
      </c>
      <c r="I1498">
        <f>+wp!J1497</f>
        <v>0</v>
      </c>
      <c r="J1498">
        <v>1</v>
      </c>
      <c r="L1498" s="16">
        <f>+wp!M1497</f>
        <v>0</v>
      </c>
      <c r="M1498" s="34">
        <f>+wp!N1497</f>
        <v>0</v>
      </c>
      <c r="N1498" s="17">
        <f>+wp!O1497</f>
        <v>0</v>
      </c>
      <c r="O1498" s="17">
        <f>+wp!P1497</f>
        <v>0</v>
      </c>
      <c r="P1498" s="18" t="s">
        <v>532</v>
      </c>
      <c r="Q1498" s="17">
        <f>+wp!R1497</f>
        <v>0</v>
      </c>
      <c r="S1498" s="17">
        <f>+wp!S1497</f>
        <v>0</v>
      </c>
      <c r="T1498" s="17">
        <f>+wp!T1497</f>
        <v>0</v>
      </c>
      <c r="U1498" s="17">
        <f>+wp!U1497</f>
        <v>0</v>
      </c>
      <c r="V1498" s="17">
        <f>+wp!V1497</f>
        <v>0</v>
      </c>
      <c r="W1498" s="17">
        <f>+wp!W1497</f>
        <v>0</v>
      </c>
      <c r="X1498" s="17">
        <f>+wp!X1497</f>
        <v>0</v>
      </c>
      <c r="Y1498" s="17">
        <f>+wp!Y1497</f>
        <v>0</v>
      </c>
      <c r="Z1498" s="17">
        <f>+wp!Z1497</f>
        <v>0</v>
      </c>
      <c r="AA1498" s="17">
        <f>+wp!AA1497</f>
        <v>0</v>
      </c>
      <c r="AB1498" s="17">
        <f>+wp!AB1497</f>
        <v>0</v>
      </c>
      <c r="AC1498" s="17">
        <f>+wp!AC1497</f>
        <v>0</v>
      </c>
      <c r="AD1498" s="17">
        <f>+wp!AD1497</f>
        <v>0</v>
      </c>
    </row>
    <row r="1499" spans="3:30" x14ac:dyDescent="0.25">
      <c r="C1499" s="4">
        <f>+wp!C1498</f>
        <v>0</v>
      </c>
      <c r="D1499">
        <f>+wp!D1498</f>
        <v>0</v>
      </c>
      <c r="E1499">
        <f>+wp!E1498</f>
        <v>0</v>
      </c>
      <c r="F1499">
        <f>+wp!F1498</f>
        <v>0</v>
      </c>
      <c r="G1499" t="s">
        <v>191</v>
      </c>
      <c r="H1499">
        <f>+wp!I1498</f>
        <v>0</v>
      </c>
      <c r="I1499">
        <f>+wp!J1498</f>
        <v>0</v>
      </c>
      <c r="J1499">
        <v>1</v>
      </c>
      <c r="L1499" s="16">
        <f>+wp!M1498</f>
        <v>0</v>
      </c>
      <c r="M1499" s="34">
        <f>+wp!N1498</f>
        <v>0</v>
      </c>
      <c r="N1499" s="17">
        <f>+wp!O1498</f>
        <v>0</v>
      </c>
      <c r="O1499" s="17">
        <f>+wp!P1498</f>
        <v>0</v>
      </c>
      <c r="P1499" s="18" t="s">
        <v>532</v>
      </c>
      <c r="Q1499" s="17">
        <f>+wp!R1498</f>
        <v>0</v>
      </c>
      <c r="S1499" s="17">
        <f>+wp!S1498</f>
        <v>0</v>
      </c>
      <c r="T1499" s="17">
        <f>+wp!T1498</f>
        <v>0</v>
      </c>
      <c r="U1499" s="17">
        <f>+wp!U1498</f>
        <v>0</v>
      </c>
      <c r="V1499" s="17">
        <f>+wp!V1498</f>
        <v>0</v>
      </c>
      <c r="W1499" s="17">
        <f>+wp!W1498</f>
        <v>0</v>
      </c>
      <c r="X1499" s="17">
        <f>+wp!X1498</f>
        <v>0</v>
      </c>
      <c r="Y1499" s="17">
        <f>+wp!Y1498</f>
        <v>0</v>
      </c>
      <c r="Z1499" s="17">
        <f>+wp!Z1498</f>
        <v>0</v>
      </c>
      <c r="AA1499" s="17">
        <f>+wp!AA1498</f>
        <v>0</v>
      </c>
      <c r="AB1499" s="17">
        <f>+wp!AB1498</f>
        <v>0</v>
      </c>
      <c r="AC1499" s="17">
        <f>+wp!AC1498</f>
        <v>0</v>
      </c>
      <c r="AD1499" s="17">
        <f>+wp!AD1498</f>
        <v>0</v>
      </c>
    </row>
    <row r="1500" spans="3:30" x14ac:dyDescent="0.25">
      <c r="C1500" s="4">
        <f>+wp!C1499</f>
        <v>0</v>
      </c>
      <c r="D1500">
        <f>+wp!D1499</f>
        <v>0</v>
      </c>
      <c r="E1500">
        <f>+wp!E1499</f>
        <v>0</v>
      </c>
      <c r="F1500">
        <f>+wp!F1499</f>
        <v>0</v>
      </c>
      <c r="G1500" t="s">
        <v>191</v>
      </c>
      <c r="H1500">
        <f>+wp!I1499</f>
        <v>0</v>
      </c>
      <c r="I1500">
        <f>+wp!J1499</f>
        <v>0</v>
      </c>
      <c r="J1500">
        <v>1</v>
      </c>
      <c r="L1500" s="16">
        <f>+wp!M1499</f>
        <v>0</v>
      </c>
      <c r="M1500" s="34">
        <f>+wp!N1499</f>
        <v>0</v>
      </c>
      <c r="N1500" s="17">
        <f>+wp!O1499</f>
        <v>0</v>
      </c>
      <c r="O1500" s="17">
        <f>+wp!P1499</f>
        <v>0</v>
      </c>
      <c r="P1500" s="18" t="s">
        <v>532</v>
      </c>
      <c r="Q1500" s="17">
        <f>+wp!R1499</f>
        <v>0</v>
      </c>
      <c r="S1500" s="17">
        <f>+wp!S1499</f>
        <v>0</v>
      </c>
      <c r="T1500" s="17">
        <f>+wp!T1499</f>
        <v>0</v>
      </c>
      <c r="U1500" s="17">
        <f>+wp!U1499</f>
        <v>0</v>
      </c>
      <c r="V1500" s="17">
        <f>+wp!V1499</f>
        <v>0</v>
      </c>
      <c r="W1500" s="17">
        <f>+wp!W1499</f>
        <v>0</v>
      </c>
      <c r="X1500" s="17">
        <f>+wp!X1499</f>
        <v>0</v>
      </c>
      <c r="Y1500" s="17">
        <f>+wp!Y1499</f>
        <v>0</v>
      </c>
      <c r="Z1500" s="17">
        <f>+wp!Z1499</f>
        <v>0</v>
      </c>
      <c r="AA1500" s="17">
        <f>+wp!AA1499</f>
        <v>0</v>
      </c>
      <c r="AB1500" s="17">
        <f>+wp!AB1499</f>
        <v>0</v>
      </c>
      <c r="AC1500" s="17">
        <f>+wp!AC1499</f>
        <v>0</v>
      </c>
      <c r="AD1500" s="17">
        <f>+wp!AD1499</f>
        <v>0</v>
      </c>
    </row>
    <row r="1501" spans="3:30" x14ac:dyDescent="0.25">
      <c r="C1501" s="4">
        <f>+wp!C1500</f>
        <v>0</v>
      </c>
      <c r="D1501">
        <f>+wp!D1500</f>
        <v>0</v>
      </c>
      <c r="E1501">
        <f>+wp!E1500</f>
        <v>0</v>
      </c>
      <c r="F1501">
        <f>+wp!F1500</f>
        <v>0</v>
      </c>
      <c r="G1501" t="s">
        <v>191</v>
      </c>
      <c r="H1501">
        <f>+wp!I1500</f>
        <v>0</v>
      </c>
      <c r="I1501">
        <f>+wp!J1500</f>
        <v>0</v>
      </c>
      <c r="J1501">
        <v>1</v>
      </c>
      <c r="L1501" s="16">
        <f>+wp!M1500</f>
        <v>0</v>
      </c>
      <c r="M1501" s="34">
        <f>+wp!N1500</f>
        <v>0</v>
      </c>
      <c r="N1501" s="17">
        <f>+wp!O1500</f>
        <v>0</v>
      </c>
      <c r="O1501" s="17">
        <f>+wp!P1500</f>
        <v>0</v>
      </c>
      <c r="P1501" s="18" t="s">
        <v>532</v>
      </c>
      <c r="Q1501" s="17">
        <f>+wp!R1500</f>
        <v>0</v>
      </c>
      <c r="S1501" s="17">
        <f>+wp!S1500</f>
        <v>0</v>
      </c>
      <c r="T1501" s="17">
        <f>+wp!T1500</f>
        <v>0</v>
      </c>
      <c r="U1501" s="17">
        <f>+wp!U1500</f>
        <v>0</v>
      </c>
      <c r="V1501" s="17">
        <f>+wp!V1500</f>
        <v>0</v>
      </c>
      <c r="W1501" s="17">
        <f>+wp!W1500</f>
        <v>0</v>
      </c>
      <c r="X1501" s="17">
        <f>+wp!X1500</f>
        <v>0</v>
      </c>
      <c r="Y1501" s="17">
        <f>+wp!Y1500</f>
        <v>0</v>
      </c>
      <c r="Z1501" s="17">
        <f>+wp!Z1500</f>
        <v>0</v>
      </c>
      <c r="AA1501" s="17">
        <f>+wp!AA1500</f>
        <v>0</v>
      </c>
      <c r="AB1501" s="17">
        <f>+wp!AB1500</f>
        <v>0</v>
      </c>
      <c r="AC1501" s="17">
        <f>+wp!AC1500</f>
        <v>0</v>
      </c>
      <c r="AD1501" s="17">
        <f>+wp!AD1500</f>
        <v>0</v>
      </c>
    </row>
    <row r="1502" spans="3:30" x14ac:dyDescent="0.25">
      <c r="C1502" s="4">
        <f>+wp!C1501</f>
        <v>0</v>
      </c>
      <c r="D1502">
        <f>+wp!D1501</f>
        <v>0</v>
      </c>
      <c r="E1502">
        <f>+wp!E1501</f>
        <v>0</v>
      </c>
      <c r="F1502">
        <f>+wp!F1501</f>
        <v>0</v>
      </c>
      <c r="G1502" t="s">
        <v>191</v>
      </c>
      <c r="H1502">
        <f>+wp!I1501</f>
        <v>0</v>
      </c>
      <c r="I1502">
        <f>+wp!J1501</f>
        <v>0</v>
      </c>
      <c r="J1502">
        <v>1</v>
      </c>
      <c r="L1502" s="16">
        <f>+wp!M1501</f>
        <v>0</v>
      </c>
      <c r="M1502" s="34">
        <f>+wp!N1501</f>
        <v>0</v>
      </c>
      <c r="N1502" s="17">
        <f>+wp!O1501</f>
        <v>0</v>
      </c>
      <c r="O1502" s="17">
        <f>+wp!P1501</f>
        <v>0</v>
      </c>
      <c r="P1502" s="18" t="s">
        <v>532</v>
      </c>
      <c r="Q1502" s="17">
        <f>+wp!R1501</f>
        <v>0</v>
      </c>
      <c r="S1502" s="17">
        <f>+wp!S1501</f>
        <v>0</v>
      </c>
      <c r="T1502" s="17">
        <f>+wp!T1501</f>
        <v>0</v>
      </c>
      <c r="U1502" s="17">
        <f>+wp!U1501</f>
        <v>0</v>
      </c>
      <c r="V1502" s="17">
        <f>+wp!V1501</f>
        <v>0</v>
      </c>
      <c r="W1502" s="17">
        <f>+wp!W1501</f>
        <v>0</v>
      </c>
      <c r="X1502" s="17">
        <f>+wp!X1501</f>
        <v>0</v>
      </c>
      <c r="Y1502" s="17">
        <f>+wp!Y1501</f>
        <v>0</v>
      </c>
      <c r="Z1502" s="17">
        <f>+wp!Z1501</f>
        <v>0</v>
      </c>
      <c r="AA1502" s="17">
        <f>+wp!AA1501</f>
        <v>0</v>
      </c>
      <c r="AB1502" s="17">
        <f>+wp!AB1501</f>
        <v>0</v>
      </c>
      <c r="AC1502" s="17">
        <f>+wp!AC1501</f>
        <v>0</v>
      </c>
      <c r="AD1502" s="17">
        <f>+wp!AD1501</f>
        <v>0</v>
      </c>
    </row>
    <row r="1503" spans="3:30" x14ac:dyDescent="0.25">
      <c r="C1503" s="4">
        <f>+wp!C1502</f>
        <v>0</v>
      </c>
      <c r="D1503">
        <f>+wp!D1502</f>
        <v>0</v>
      </c>
      <c r="E1503">
        <f>+wp!E1502</f>
        <v>0</v>
      </c>
      <c r="F1503">
        <f>+wp!F1502</f>
        <v>0</v>
      </c>
      <c r="G1503" t="s">
        <v>191</v>
      </c>
      <c r="H1503">
        <f>+wp!I1502</f>
        <v>0</v>
      </c>
      <c r="I1503">
        <f>+wp!J1502</f>
        <v>0</v>
      </c>
      <c r="J1503">
        <v>1</v>
      </c>
      <c r="L1503" s="16">
        <f>+wp!M1502</f>
        <v>0</v>
      </c>
      <c r="M1503" s="34">
        <f>+wp!N1502</f>
        <v>0</v>
      </c>
      <c r="N1503" s="17">
        <f>+wp!O1502</f>
        <v>0</v>
      </c>
      <c r="O1503" s="17">
        <f>+wp!P1502</f>
        <v>0</v>
      </c>
      <c r="P1503" s="18" t="s">
        <v>532</v>
      </c>
      <c r="Q1503" s="17">
        <f>+wp!R1502</f>
        <v>0</v>
      </c>
      <c r="S1503" s="17">
        <f>+wp!S1502</f>
        <v>0</v>
      </c>
      <c r="T1503" s="17">
        <f>+wp!T1502</f>
        <v>0</v>
      </c>
      <c r="U1503" s="17">
        <f>+wp!U1502</f>
        <v>0</v>
      </c>
      <c r="V1503" s="17">
        <f>+wp!V1502</f>
        <v>0</v>
      </c>
      <c r="W1503" s="17">
        <f>+wp!W1502</f>
        <v>0</v>
      </c>
      <c r="X1503" s="17">
        <f>+wp!X1502</f>
        <v>0</v>
      </c>
      <c r="Y1503" s="17">
        <f>+wp!Y1502</f>
        <v>0</v>
      </c>
      <c r="Z1503" s="17">
        <f>+wp!Z1502</f>
        <v>0</v>
      </c>
      <c r="AA1503" s="17">
        <f>+wp!AA1502</f>
        <v>0</v>
      </c>
      <c r="AB1503" s="17">
        <f>+wp!AB1502</f>
        <v>0</v>
      </c>
      <c r="AC1503" s="17">
        <f>+wp!AC1502</f>
        <v>0</v>
      </c>
      <c r="AD1503" s="17">
        <f>+wp!AD1502</f>
        <v>0</v>
      </c>
    </row>
    <row r="1504" spans="3:30" x14ac:dyDescent="0.25">
      <c r="C1504" s="4">
        <f>+wp!C1503</f>
        <v>0</v>
      </c>
      <c r="D1504">
        <f>+wp!D1503</f>
        <v>0</v>
      </c>
      <c r="E1504">
        <f>+wp!E1503</f>
        <v>0</v>
      </c>
      <c r="F1504">
        <f>+wp!F1503</f>
        <v>0</v>
      </c>
      <c r="G1504" t="s">
        <v>191</v>
      </c>
      <c r="H1504">
        <f>+wp!I1503</f>
        <v>0</v>
      </c>
      <c r="I1504">
        <f>+wp!J1503</f>
        <v>0</v>
      </c>
      <c r="J1504">
        <v>1</v>
      </c>
      <c r="L1504" s="16">
        <f>+wp!M1503</f>
        <v>0</v>
      </c>
      <c r="M1504" s="34">
        <f>+wp!N1503</f>
        <v>0</v>
      </c>
      <c r="N1504" s="17">
        <f>+wp!O1503</f>
        <v>0</v>
      </c>
      <c r="O1504" s="17">
        <f>+wp!P1503</f>
        <v>0</v>
      </c>
      <c r="P1504" s="18" t="s">
        <v>532</v>
      </c>
      <c r="Q1504" s="17">
        <f>+wp!R1503</f>
        <v>0</v>
      </c>
      <c r="S1504" s="17">
        <f>+wp!S1503</f>
        <v>0</v>
      </c>
      <c r="T1504" s="17">
        <f>+wp!T1503</f>
        <v>0</v>
      </c>
      <c r="U1504" s="17">
        <f>+wp!U1503</f>
        <v>0</v>
      </c>
      <c r="V1504" s="17">
        <f>+wp!V1503</f>
        <v>0</v>
      </c>
      <c r="W1504" s="17">
        <f>+wp!W1503</f>
        <v>0</v>
      </c>
      <c r="X1504" s="17">
        <f>+wp!X1503</f>
        <v>0</v>
      </c>
      <c r="Y1504" s="17">
        <f>+wp!Y1503</f>
        <v>0</v>
      </c>
      <c r="Z1504" s="17">
        <f>+wp!Z1503</f>
        <v>0</v>
      </c>
      <c r="AA1504" s="17">
        <f>+wp!AA1503</f>
        <v>0</v>
      </c>
      <c r="AB1504" s="17">
        <f>+wp!AB1503</f>
        <v>0</v>
      </c>
      <c r="AC1504" s="17">
        <f>+wp!AC1503</f>
        <v>0</v>
      </c>
      <c r="AD1504" s="17">
        <f>+wp!AD1503</f>
        <v>0</v>
      </c>
    </row>
    <row r="1505" spans="3:30" x14ac:dyDescent="0.25">
      <c r="C1505" s="4">
        <f>+wp!C1504</f>
        <v>0</v>
      </c>
      <c r="D1505">
        <f>+wp!D1504</f>
        <v>0</v>
      </c>
      <c r="E1505">
        <f>+wp!E1504</f>
        <v>0</v>
      </c>
      <c r="F1505">
        <f>+wp!F1504</f>
        <v>0</v>
      </c>
      <c r="G1505" t="s">
        <v>191</v>
      </c>
      <c r="H1505">
        <f>+wp!I1504</f>
        <v>0</v>
      </c>
      <c r="I1505">
        <f>+wp!J1504</f>
        <v>0</v>
      </c>
      <c r="J1505">
        <v>1</v>
      </c>
      <c r="L1505" s="16">
        <f>+wp!M1504</f>
        <v>0</v>
      </c>
      <c r="M1505" s="34">
        <f>+wp!N1504</f>
        <v>0</v>
      </c>
      <c r="N1505" s="17">
        <f>+wp!O1504</f>
        <v>0</v>
      </c>
      <c r="O1505" s="17">
        <f>+wp!P1504</f>
        <v>0</v>
      </c>
      <c r="P1505" s="18" t="s">
        <v>532</v>
      </c>
      <c r="Q1505" s="17">
        <f>+wp!R1504</f>
        <v>0</v>
      </c>
      <c r="S1505" s="17">
        <f>+wp!S1504</f>
        <v>0</v>
      </c>
      <c r="T1505" s="17">
        <f>+wp!T1504</f>
        <v>0</v>
      </c>
      <c r="U1505" s="17">
        <f>+wp!U1504</f>
        <v>0</v>
      </c>
      <c r="V1505" s="17">
        <f>+wp!V1504</f>
        <v>0</v>
      </c>
      <c r="W1505" s="17">
        <f>+wp!W1504</f>
        <v>0</v>
      </c>
      <c r="X1505" s="17">
        <f>+wp!X1504</f>
        <v>0</v>
      </c>
      <c r="Y1505" s="17">
        <f>+wp!Y1504</f>
        <v>0</v>
      </c>
      <c r="Z1505" s="17">
        <f>+wp!Z1504</f>
        <v>0</v>
      </c>
      <c r="AA1505" s="17">
        <f>+wp!AA1504</f>
        <v>0</v>
      </c>
      <c r="AB1505" s="17">
        <f>+wp!AB1504</f>
        <v>0</v>
      </c>
      <c r="AC1505" s="17">
        <f>+wp!AC1504</f>
        <v>0</v>
      </c>
      <c r="AD1505" s="17">
        <f>+wp!AD1504</f>
        <v>0</v>
      </c>
    </row>
    <row r="1506" spans="3:30" x14ac:dyDescent="0.25">
      <c r="C1506" s="4">
        <f>+wp!C1505</f>
        <v>0</v>
      </c>
      <c r="D1506">
        <f>+wp!D1505</f>
        <v>0</v>
      </c>
      <c r="E1506">
        <f>+wp!E1505</f>
        <v>0</v>
      </c>
      <c r="F1506">
        <f>+wp!F1505</f>
        <v>0</v>
      </c>
      <c r="G1506" t="s">
        <v>191</v>
      </c>
      <c r="H1506">
        <f>+wp!I1505</f>
        <v>0</v>
      </c>
      <c r="I1506">
        <f>+wp!J1505</f>
        <v>0</v>
      </c>
      <c r="J1506">
        <v>1</v>
      </c>
      <c r="L1506" s="16">
        <f>+wp!M1505</f>
        <v>0</v>
      </c>
      <c r="M1506" s="34">
        <f>+wp!N1505</f>
        <v>0</v>
      </c>
      <c r="N1506" s="17">
        <f>+wp!O1505</f>
        <v>0</v>
      </c>
      <c r="O1506" s="17">
        <f>+wp!P1505</f>
        <v>0</v>
      </c>
      <c r="P1506" s="18" t="s">
        <v>532</v>
      </c>
      <c r="Q1506" s="17">
        <f>+wp!R1505</f>
        <v>0</v>
      </c>
      <c r="S1506" s="17">
        <f>+wp!S1505</f>
        <v>0</v>
      </c>
      <c r="T1506" s="17">
        <f>+wp!T1505</f>
        <v>0</v>
      </c>
      <c r="U1506" s="17">
        <f>+wp!U1505</f>
        <v>0</v>
      </c>
      <c r="V1506" s="17">
        <f>+wp!V1505</f>
        <v>0</v>
      </c>
      <c r="W1506" s="17">
        <f>+wp!W1505</f>
        <v>0</v>
      </c>
      <c r="X1506" s="17">
        <f>+wp!X1505</f>
        <v>0</v>
      </c>
      <c r="Y1506" s="17">
        <f>+wp!Y1505</f>
        <v>0</v>
      </c>
      <c r="Z1506" s="17">
        <f>+wp!Z1505</f>
        <v>0</v>
      </c>
      <c r="AA1506" s="17">
        <f>+wp!AA1505</f>
        <v>0</v>
      </c>
      <c r="AB1506" s="17">
        <f>+wp!AB1505</f>
        <v>0</v>
      </c>
      <c r="AC1506" s="17">
        <f>+wp!AC1505</f>
        <v>0</v>
      </c>
      <c r="AD1506" s="17">
        <f>+wp!AD1505</f>
        <v>0</v>
      </c>
    </row>
    <row r="1507" spans="3:30" x14ac:dyDescent="0.25">
      <c r="C1507" s="4">
        <f>+wp!C1506</f>
        <v>0</v>
      </c>
      <c r="D1507">
        <f>+wp!D1506</f>
        <v>0</v>
      </c>
      <c r="E1507">
        <f>+wp!E1506</f>
        <v>0</v>
      </c>
      <c r="F1507">
        <f>+wp!F1506</f>
        <v>0</v>
      </c>
      <c r="G1507" t="s">
        <v>191</v>
      </c>
      <c r="H1507">
        <f>+wp!I1506</f>
        <v>0</v>
      </c>
      <c r="I1507">
        <f>+wp!J1506</f>
        <v>0</v>
      </c>
      <c r="J1507">
        <v>1</v>
      </c>
      <c r="L1507" s="16">
        <f>+wp!M1506</f>
        <v>0</v>
      </c>
      <c r="M1507" s="34">
        <f>+wp!N1506</f>
        <v>0</v>
      </c>
      <c r="N1507" s="17">
        <f>+wp!O1506</f>
        <v>0</v>
      </c>
      <c r="O1507" s="17">
        <f>+wp!P1506</f>
        <v>0</v>
      </c>
      <c r="P1507" s="18" t="s">
        <v>532</v>
      </c>
      <c r="Q1507" s="17">
        <f>+wp!R1506</f>
        <v>0</v>
      </c>
      <c r="S1507" s="17">
        <f>+wp!S1506</f>
        <v>0</v>
      </c>
      <c r="T1507" s="17">
        <f>+wp!T1506</f>
        <v>0</v>
      </c>
      <c r="U1507" s="17">
        <f>+wp!U1506</f>
        <v>0</v>
      </c>
      <c r="V1507" s="17">
        <f>+wp!V1506</f>
        <v>0</v>
      </c>
      <c r="W1507" s="17">
        <f>+wp!W1506</f>
        <v>0</v>
      </c>
      <c r="X1507" s="17">
        <f>+wp!X1506</f>
        <v>0</v>
      </c>
      <c r="Y1507" s="17">
        <f>+wp!Y1506</f>
        <v>0</v>
      </c>
      <c r="Z1507" s="17">
        <f>+wp!Z1506</f>
        <v>0</v>
      </c>
      <c r="AA1507" s="17">
        <f>+wp!AA1506</f>
        <v>0</v>
      </c>
      <c r="AB1507" s="17">
        <f>+wp!AB1506</f>
        <v>0</v>
      </c>
      <c r="AC1507" s="17">
        <f>+wp!AC1506</f>
        <v>0</v>
      </c>
      <c r="AD1507" s="17">
        <f>+wp!AD1506</f>
        <v>0</v>
      </c>
    </row>
    <row r="1508" spans="3:30" x14ac:dyDescent="0.25">
      <c r="C1508" s="4">
        <f>+wp!C1507</f>
        <v>0</v>
      </c>
      <c r="D1508">
        <f>+wp!D1507</f>
        <v>0</v>
      </c>
      <c r="E1508">
        <f>+wp!E1507</f>
        <v>0</v>
      </c>
      <c r="F1508">
        <f>+wp!F1507</f>
        <v>0</v>
      </c>
      <c r="G1508" t="s">
        <v>191</v>
      </c>
      <c r="H1508">
        <f>+wp!I1507</f>
        <v>0</v>
      </c>
      <c r="I1508">
        <f>+wp!J1507</f>
        <v>0</v>
      </c>
      <c r="J1508">
        <v>1</v>
      </c>
      <c r="L1508" s="16">
        <f>+wp!M1507</f>
        <v>0</v>
      </c>
      <c r="M1508" s="34">
        <f>+wp!N1507</f>
        <v>0</v>
      </c>
      <c r="N1508" s="17">
        <f>+wp!O1507</f>
        <v>0</v>
      </c>
      <c r="O1508" s="17">
        <f>+wp!P1507</f>
        <v>0</v>
      </c>
      <c r="P1508" s="18" t="s">
        <v>532</v>
      </c>
      <c r="Q1508" s="17">
        <f>+wp!R1507</f>
        <v>0</v>
      </c>
      <c r="S1508" s="17">
        <f>+wp!S1507</f>
        <v>0</v>
      </c>
      <c r="T1508" s="17">
        <f>+wp!T1507</f>
        <v>0</v>
      </c>
      <c r="U1508" s="17">
        <f>+wp!U1507</f>
        <v>0</v>
      </c>
      <c r="V1508" s="17">
        <f>+wp!V1507</f>
        <v>0</v>
      </c>
      <c r="W1508" s="17">
        <f>+wp!W1507</f>
        <v>0</v>
      </c>
      <c r="X1508" s="17">
        <f>+wp!X1507</f>
        <v>0</v>
      </c>
      <c r="Y1508" s="17">
        <f>+wp!Y1507</f>
        <v>0</v>
      </c>
      <c r="Z1508" s="17">
        <f>+wp!Z1507</f>
        <v>0</v>
      </c>
      <c r="AA1508" s="17">
        <f>+wp!AA1507</f>
        <v>0</v>
      </c>
      <c r="AB1508" s="17">
        <f>+wp!AB1507</f>
        <v>0</v>
      </c>
      <c r="AC1508" s="17">
        <f>+wp!AC1507</f>
        <v>0</v>
      </c>
      <c r="AD1508" s="17">
        <f>+wp!AD1507</f>
        <v>0</v>
      </c>
    </row>
    <row r="1509" spans="3:30" x14ac:dyDescent="0.25">
      <c r="C1509" s="4">
        <f>+wp!C1508</f>
        <v>0</v>
      </c>
      <c r="D1509">
        <f>+wp!D1508</f>
        <v>0</v>
      </c>
      <c r="E1509">
        <f>+wp!E1508</f>
        <v>0</v>
      </c>
      <c r="F1509">
        <f>+wp!F1508</f>
        <v>0</v>
      </c>
      <c r="G1509" t="s">
        <v>191</v>
      </c>
      <c r="H1509">
        <f>+wp!I1508</f>
        <v>0</v>
      </c>
      <c r="I1509">
        <f>+wp!J1508</f>
        <v>0</v>
      </c>
      <c r="J1509">
        <v>1</v>
      </c>
      <c r="L1509" s="16">
        <f>+wp!M1508</f>
        <v>0</v>
      </c>
      <c r="M1509" s="34">
        <f>+wp!N1508</f>
        <v>0</v>
      </c>
      <c r="N1509" s="17">
        <f>+wp!O1508</f>
        <v>0</v>
      </c>
      <c r="O1509" s="17">
        <f>+wp!P1508</f>
        <v>0</v>
      </c>
      <c r="P1509" s="18" t="s">
        <v>532</v>
      </c>
      <c r="Q1509" s="17">
        <f>+wp!R1508</f>
        <v>0</v>
      </c>
      <c r="S1509" s="17">
        <f>+wp!S1508</f>
        <v>0</v>
      </c>
      <c r="T1509" s="17">
        <f>+wp!T1508</f>
        <v>0</v>
      </c>
      <c r="U1509" s="17">
        <f>+wp!U1508</f>
        <v>0</v>
      </c>
      <c r="V1509" s="17">
        <f>+wp!V1508</f>
        <v>0</v>
      </c>
      <c r="W1509" s="17">
        <f>+wp!W1508</f>
        <v>0</v>
      </c>
      <c r="X1509" s="17">
        <f>+wp!X1508</f>
        <v>0</v>
      </c>
      <c r="Y1509" s="17">
        <f>+wp!Y1508</f>
        <v>0</v>
      </c>
      <c r="Z1509" s="17">
        <f>+wp!Z1508</f>
        <v>0</v>
      </c>
      <c r="AA1509" s="17">
        <f>+wp!AA1508</f>
        <v>0</v>
      </c>
      <c r="AB1509" s="17">
        <f>+wp!AB1508</f>
        <v>0</v>
      </c>
      <c r="AC1509" s="17">
        <f>+wp!AC1508</f>
        <v>0</v>
      </c>
      <c r="AD1509" s="17">
        <f>+wp!AD1508</f>
        <v>0</v>
      </c>
    </row>
    <row r="1510" spans="3:30" x14ac:dyDescent="0.25">
      <c r="C1510" s="4">
        <f>+wp!C1509</f>
        <v>0</v>
      </c>
      <c r="D1510">
        <f>+wp!D1509</f>
        <v>0</v>
      </c>
      <c r="E1510">
        <f>+wp!E1509</f>
        <v>0</v>
      </c>
      <c r="F1510">
        <f>+wp!F1509</f>
        <v>0</v>
      </c>
      <c r="G1510" t="s">
        <v>191</v>
      </c>
      <c r="H1510">
        <f>+wp!I1509</f>
        <v>0</v>
      </c>
      <c r="I1510">
        <f>+wp!J1509</f>
        <v>0</v>
      </c>
      <c r="J1510">
        <v>1</v>
      </c>
      <c r="L1510" s="16">
        <f>+wp!M1509</f>
        <v>0</v>
      </c>
      <c r="M1510" s="34">
        <f>+wp!N1509</f>
        <v>0</v>
      </c>
      <c r="N1510" s="17">
        <f>+wp!O1509</f>
        <v>0</v>
      </c>
      <c r="O1510" s="17">
        <f>+wp!P1509</f>
        <v>0</v>
      </c>
      <c r="P1510" s="18" t="s">
        <v>532</v>
      </c>
      <c r="Q1510" s="17">
        <f>+wp!R1509</f>
        <v>0</v>
      </c>
      <c r="S1510" s="17">
        <f>+wp!S1509</f>
        <v>0</v>
      </c>
      <c r="T1510" s="17">
        <f>+wp!T1509</f>
        <v>0</v>
      </c>
      <c r="U1510" s="17">
        <f>+wp!U1509</f>
        <v>0</v>
      </c>
      <c r="V1510" s="17">
        <f>+wp!V1509</f>
        <v>0</v>
      </c>
      <c r="W1510" s="17">
        <f>+wp!W1509</f>
        <v>0</v>
      </c>
      <c r="X1510" s="17">
        <f>+wp!X1509</f>
        <v>0</v>
      </c>
      <c r="Y1510" s="17">
        <f>+wp!Y1509</f>
        <v>0</v>
      </c>
      <c r="Z1510" s="17">
        <f>+wp!Z1509</f>
        <v>0</v>
      </c>
      <c r="AA1510" s="17">
        <f>+wp!AA1509</f>
        <v>0</v>
      </c>
      <c r="AB1510" s="17">
        <f>+wp!AB1509</f>
        <v>0</v>
      </c>
      <c r="AC1510" s="17">
        <f>+wp!AC1509</f>
        <v>0</v>
      </c>
      <c r="AD1510" s="17">
        <f>+wp!AD1509</f>
        <v>0</v>
      </c>
    </row>
    <row r="1511" spans="3:30" x14ac:dyDescent="0.25">
      <c r="C1511" s="4">
        <f>+wp!C1510</f>
        <v>0</v>
      </c>
      <c r="D1511">
        <f>+wp!D1510</f>
        <v>0</v>
      </c>
      <c r="E1511">
        <f>+wp!E1510</f>
        <v>0</v>
      </c>
      <c r="F1511">
        <f>+wp!F1510</f>
        <v>0</v>
      </c>
      <c r="G1511" t="s">
        <v>191</v>
      </c>
      <c r="H1511">
        <f>+wp!I1510</f>
        <v>0</v>
      </c>
      <c r="I1511">
        <f>+wp!J1510</f>
        <v>0</v>
      </c>
      <c r="J1511">
        <v>1</v>
      </c>
      <c r="L1511" s="16">
        <f>+wp!M1510</f>
        <v>0</v>
      </c>
      <c r="M1511" s="34">
        <f>+wp!N1510</f>
        <v>0</v>
      </c>
      <c r="N1511" s="17">
        <f>+wp!O1510</f>
        <v>0</v>
      </c>
      <c r="O1511" s="17">
        <f>+wp!P1510</f>
        <v>0</v>
      </c>
      <c r="P1511" s="18" t="s">
        <v>532</v>
      </c>
      <c r="Q1511" s="17">
        <f>+wp!R1510</f>
        <v>0</v>
      </c>
      <c r="S1511" s="17">
        <f>+wp!S1510</f>
        <v>0</v>
      </c>
      <c r="T1511" s="17">
        <f>+wp!T1510</f>
        <v>0</v>
      </c>
      <c r="U1511" s="17">
        <f>+wp!U1510</f>
        <v>0</v>
      </c>
      <c r="V1511" s="17">
        <f>+wp!V1510</f>
        <v>0</v>
      </c>
      <c r="W1511" s="17">
        <f>+wp!W1510</f>
        <v>0</v>
      </c>
      <c r="X1511" s="17">
        <f>+wp!X1510</f>
        <v>0</v>
      </c>
      <c r="Y1511" s="17">
        <f>+wp!Y1510</f>
        <v>0</v>
      </c>
      <c r="Z1511" s="17">
        <f>+wp!Z1510</f>
        <v>0</v>
      </c>
      <c r="AA1511" s="17">
        <f>+wp!AA1510</f>
        <v>0</v>
      </c>
      <c r="AB1511" s="17">
        <f>+wp!AB1510</f>
        <v>0</v>
      </c>
      <c r="AC1511" s="17">
        <f>+wp!AC1510</f>
        <v>0</v>
      </c>
      <c r="AD1511" s="17">
        <f>+wp!AD1510</f>
        <v>0</v>
      </c>
    </row>
    <row r="1512" spans="3:30" x14ac:dyDescent="0.25">
      <c r="C1512" s="4">
        <f>+wp!C1511</f>
        <v>0</v>
      </c>
      <c r="D1512">
        <f>+wp!D1511</f>
        <v>0</v>
      </c>
      <c r="E1512">
        <f>+wp!E1511</f>
        <v>0</v>
      </c>
      <c r="F1512">
        <f>+wp!F1511</f>
        <v>0</v>
      </c>
      <c r="G1512" t="s">
        <v>191</v>
      </c>
      <c r="H1512">
        <f>+wp!I1511</f>
        <v>0</v>
      </c>
      <c r="I1512">
        <f>+wp!J1511</f>
        <v>0</v>
      </c>
      <c r="J1512">
        <v>1</v>
      </c>
      <c r="L1512" s="16">
        <f>+wp!M1511</f>
        <v>0</v>
      </c>
      <c r="M1512" s="34">
        <f>+wp!N1511</f>
        <v>0</v>
      </c>
      <c r="N1512" s="17">
        <f>+wp!O1511</f>
        <v>0</v>
      </c>
      <c r="O1512" s="17">
        <f>+wp!P1511</f>
        <v>0</v>
      </c>
      <c r="P1512" s="18" t="s">
        <v>532</v>
      </c>
      <c r="Q1512" s="17">
        <f>+wp!R1511</f>
        <v>0</v>
      </c>
      <c r="S1512" s="17">
        <f>+wp!S1511</f>
        <v>0</v>
      </c>
      <c r="T1512" s="17">
        <f>+wp!T1511</f>
        <v>0</v>
      </c>
      <c r="U1512" s="17">
        <f>+wp!U1511</f>
        <v>0</v>
      </c>
      <c r="V1512" s="17">
        <f>+wp!V1511</f>
        <v>0</v>
      </c>
      <c r="W1512" s="17">
        <f>+wp!W1511</f>
        <v>0</v>
      </c>
      <c r="X1512" s="17">
        <f>+wp!X1511</f>
        <v>0</v>
      </c>
      <c r="Y1512" s="17">
        <f>+wp!Y1511</f>
        <v>0</v>
      </c>
      <c r="Z1512" s="17">
        <f>+wp!Z1511</f>
        <v>0</v>
      </c>
      <c r="AA1512" s="17">
        <f>+wp!AA1511</f>
        <v>0</v>
      </c>
      <c r="AB1512" s="17">
        <f>+wp!AB1511</f>
        <v>0</v>
      </c>
      <c r="AC1512" s="17">
        <f>+wp!AC1511</f>
        <v>0</v>
      </c>
      <c r="AD1512" s="17">
        <f>+wp!AD1511</f>
        <v>0</v>
      </c>
    </row>
    <row r="1513" spans="3:30" x14ac:dyDescent="0.25">
      <c r="C1513" s="4">
        <f>+wp!C1512</f>
        <v>0</v>
      </c>
      <c r="D1513">
        <f>+wp!D1512</f>
        <v>0</v>
      </c>
      <c r="E1513">
        <f>+wp!E1512</f>
        <v>0</v>
      </c>
      <c r="F1513">
        <f>+wp!F1512</f>
        <v>0</v>
      </c>
      <c r="G1513" t="s">
        <v>191</v>
      </c>
      <c r="H1513">
        <f>+wp!I1512</f>
        <v>0</v>
      </c>
      <c r="I1513">
        <f>+wp!J1512</f>
        <v>0</v>
      </c>
      <c r="J1513">
        <v>1</v>
      </c>
      <c r="L1513" s="16">
        <f>+wp!M1512</f>
        <v>0</v>
      </c>
      <c r="M1513" s="34">
        <f>+wp!N1512</f>
        <v>0</v>
      </c>
      <c r="N1513" s="17">
        <f>+wp!O1512</f>
        <v>0</v>
      </c>
      <c r="O1513" s="17">
        <f>+wp!P1512</f>
        <v>0</v>
      </c>
      <c r="P1513" s="18" t="s">
        <v>532</v>
      </c>
      <c r="Q1513" s="17">
        <f>+wp!R1512</f>
        <v>0</v>
      </c>
      <c r="S1513" s="17">
        <f>+wp!S1512</f>
        <v>0</v>
      </c>
      <c r="T1513" s="17">
        <f>+wp!T1512</f>
        <v>0</v>
      </c>
      <c r="U1513" s="17">
        <f>+wp!U1512</f>
        <v>0</v>
      </c>
      <c r="V1513" s="17">
        <f>+wp!V1512</f>
        <v>0</v>
      </c>
      <c r="W1513" s="17">
        <f>+wp!W1512</f>
        <v>0</v>
      </c>
      <c r="X1513" s="17">
        <f>+wp!X1512</f>
        <v>0</v>
      </c>
      <c r="Y1513" s="17">
        <f>+wp!Y1512</f>
        <v>0</v>
      </c>
      <c r="Z1513" s="17">
        <f>+wp!Z1512</f>
        <v>0</v>
      </c>
      <c r="AA1513" s="17">
        <f>+wp!AA1512</f>
        <v>0</v>
      </c>
      <c r="AB1513" s="17">
        <f>+wp!AB1512</f>
        <v>0</v>
      </c>
      <c r="AC1513" s="17">
        <f>+wp!AC1512</f>
        <v>0</v>
      </c>
      <c r="AD1513" s="17">
        <f>+wp!AD1512</f>
        <v>0</v>
      </c>
    </row>
    <row r="1514" spans="3:30" x14ac:dyDescent="0.25">
      <c r="C1514" s="4">
        <f>+wp!C1513</f>
        <v>0</v>
      </c>
      <c r="D1514">
        <f>+wp!D1513</f>
        <v>0</v>
      </c>
      <c r="E1514">
        <f>+wp!E1513</f>
        <v>0</v>
      </c>
      <c r="F1514">
        <f>+wp!F1513</f>
        <v>0</v>
      </c>
      <c r="G1514" t="s">
        <v>191</v>
      </c>
      <c r="H1514">
        <f>+wp!I1513</f>
        <v>0</v>
      </c>
      <c r="I1514">
        <f>+wp!J1513</f>
        <v>0</v>
      </c>
      <c r="J1514">
        <v>1</v>
      </c>
      <c r="L1514" s="16">
        <f>+wp!M1513</f>
        <v>0</v>
      </c>
      <c r="M1514" s="34">
        <f>+wp!N1513</f>
        <v>0</v>
      </c>
      <c r="N1514" s="17">
        <f>+wp!O1513</f>
        <v>0</v>
      </c>
      <c r="O1514" s="17">
        <f>+wp!P1513</f>
        <v>0</v>
      </c>
      <c r="P1514" s="18" t="s">
        <v>532</v>
      </c>
      <c r="Q1514" s="17">
        <f>+wp!R1513</f>
        <v>0</v>
      </c>
      <c r="S1514" s="17">
        <f>+wp!S1513</f>
        <v>0</v>
      </c>
      <c r="T1514" s="17">
        <f>+wp!T1513</f>
        <v>0</v>
      </c>
      <c r="U1514" s="17">
        <f>+wp!U1513</f>
        <v>0</v>
      </c>
      <c r="V1514" s="17">
        <f>+wp!V1513</f>
        <v>0</v>
      </c>
      <c r="W1514" s="17">
        <f>+wp!W1513</f>
        <v>0</v>
      </c>
      <c r="X1514" s="17">
        <f>+wp!X1513</f>
        <v>0</v>
      </c>
      <c r="Y1514" s="17">
        <f>+wp!Y1513</f>
        <v>0</v>
      </c>
      <c r="Z1514" s="17">
        <f>+wp!Z1513</f>
        <v>0</v>
      </c>
      <c r="AA1514" s="17">
        <f>+wp!AA1513</f>
        <v>0</v>
      </c>
      <c r="AB1514" s="17">
        <f>+wp!AB1513</f>
        <v>0</v>
      </c>
      <c r="AC1514" s="17">
        <f>+wp!AC1513</f>
        <v>0</v>
      </c>
      <c r="AD1514" s="17">
        <f>+wp!AD1513</f>
        <v>0</v>
      </c>
    </row>
    <row r="1515" spans="3:30" x14ac:dyDescent="0.25">
      <c r="C1515" s="4">
        <f>+wp!C1514</f>
        <v>0</v>
      </c>
      <c r="D1515">
        <f>+wp!D1514</f>
        <v>0</v>
      </c>
      <c r="E1515">
        <f>+wp!E1514</f>
        <v>0</v>
      </c>
      <c r="F1515">
        <f>+wp!F1514</f>
        <v>0</v>
      </c>
      <c r="G1515" t="s">
        <v>191</v>
      </c>
      <c r="H1515">
        <f>+wp!I1514</f>
        <v>0</v>
      </c>
      <c r="I1515">
        <f>+wp!J1514</f>
        <v>0</v>
      </c>
      <c r="J1515">
        <v>1</v>
      </c>
      <c r="L1515" s="16">
        <f>+wp!M1514</f>
        <v>0</v>
      </c>
      <c r="M1515" s="34">
        <f>+wp!N1514</f>
        <v>0</v>
      </c>
      <c r="N1515" s="17">
        <f>+wp!O1514</f>
        <v>0</v>
      </c>
      <c r="O1515" s="17">
        <f>+wp!P1514</f>
        <v>0</v>
      </c>
      <c r="P1515" s="18" t="s">
        <v>532</v>
      </c>
      <c r="Q1515" s="17">
        <f>+wp!R1514</f>
        <v>0</v>
      </c>
      <c r="S1515" s="17">
        <f>+wp!S1514</f>
        <v>0</v>
      </c>
      <c r="T1515" s="17">
        <f>+wp!T1514</f>
        <v>0</v>
      </c>
      <c r="U1515" s="17">
        <f>+wp!U1514</f>
        <v>0</v>
      </c>
      <c r="V1515" s="17">
        <f>+wp!V1514</f>
        <v>0</v>
      </c>
      <c r="W1515" s="17">
        <f>+wp!W1514</f>
        <v>0</v>
      </c>
      <c r="X1515" s="17">
        <f>+wp!X1514</f>
        <v>0</v>
      </c>
      <c r="Y1515" s="17">
        <f>+wp!Y1514</f>
        <v>0</v>
      </c>
      <c r="Z1515" s="17">
        <f>+wp!Z1514</f>
        <v>0</v>
      </c>
      <c r="AA1515" s="17">
        <f>+wp!AA1514</f>
        <v>0</v>
      </c>
      <c r="AB1515" s="17">
        <f>+wp!AB1514</f>
        <v>0</v>
      </c>
      <c r="AC1515" s="17">
        <f>+wp!AC1514</f>
        <v>0</v>
      </c>
      <c r="AD1515" s="17">
        <f>+wp!AD1514</f>
        <v>0</v>
      </c>
    </row>
    <row r="1516" spans="3:30" x14ac:dyDescent="0.25">
      <c r="C1516" s="4">
        <f>+wp!C1515</f>
        <v>0</v>
      </c>
      <c r="D1516">
        <f>+wp!D1515</f>
        <v>0</v>
      </c>
      <c r="E1516">
        <f>+wp!E1515</f>
        <v>0</v>
      </c>
      <c r="F1516">
        <f>+wp!F1515</f>
        <v>0</v>
      </c>
      <c r="G1516" t="s">
        <v>191</v>
      </c>
      <c r="H1516">
        <f>+wp!I1515</f>
        <v>0</v>
      </c>
      <c r="I1516">
        <f>+wp!J1515</f>
        <v>0</v>
      </c>
      <c r="J1516">
        <v>1</v>
      </c>
      <c r="L1516" s="16">
        <f>+wp!M1515</f>
        <v>0</v>
      </c>
      <c r="M1516" s="34">
        <f>+wp!N1515</f>
        <v>0</v>
      </c>
      <c r="N1516" s="17">
        <f>+wp!O1515</f>
        <v>0</v>
      </c>
      <c r="O1516" s="17">
        <f>+wp!P1515</f>
        <v>0</v>
      </c>
      <c r="P1516" s="18" t="s">
        <v>532</v>
      </c>
      <c r="Q1516" s="17">
        <f>+wp!R1515</f>
        <v>0</v>
      </c>
      <c r="S1516" s="17">
        <f>+wp!S1515</f>
        <v>0</v>
      </c>
      <c r="T1516" s="17">
        <f>+wp!T1515</f>
        <v>0</v>
      </c>
      <c r="U1516" s="17">
        <f>+wp!U1515</f>
        <v>0</v>
      </c>
      <c r="V1516" s="17">
        <f>+wp!V1515</f>
        <v>0</v>
      </c>
      <c r="W1516" s="17">
        <f>+wp!W1515</f>
        <v>0</v>
      </c>
      <c r="X1516" s="17">
        <f>+wp!X1515</f>
        <v>0</v>
      </c>
      <c r="Y1516" s="17">
        <f>+wp!Y1515</f>
        <v>0</v>
      </c>
      <c r="Z1516" s="17">
        <f>+wp!Z1515</f>
        <v>0</v>
      </c>
      <c r="AA1516" s="17">
        <f>+wp!AA1515</f>
        <v>0</v>
      </c>
      <c r="AB1516" s="17">
        <f>+wp!AB1515</f>
        <v>0</v>
      </c>
      <c r="AC1516" s="17">
        <f>+wp!AC1515</f>
        <v>0</v>
      </c>
      <c r="AD1516" s="17">
        <f>+wp!AD1515</f>
        <v>0</v>
      </c>
    </row>
    <row r="1517" spans="3:30" x14ac:dyDescent="0.25">
      <c r="C1517" s="4">
        <f>+wp!C1516</f>
        <v>0</v>
      </c>
      <c r="D1517">
        <f>+wp!D1516</f>
        <v>0</v>
      </c>
      <c r="E1517">
        <f>+wp!E1516</f>
        <v>0</v>
      </c>
      <c r="F1517">
        <f>+wp!F1516</f>
        <v>0</v>
      </c>
      <c r="G1517" t="s">
        <v>191</v>
      </c>
      <c r="H1517">
        <f>+wp!I1516</f>
        <v>0</v>
      </c>
      <c r="I1517">
        <f>+wp!J1516</f>
        <v>0</v>
      </c>
      <c r="J1517">
        <v>1</v>
      </c>
      <c r="L1517" s="16">
        <f>+wp!M1516</f>
        <v>0</v>
      </c>
      <c r="M1517" s="34">
        <f>+wp!N1516</f>
        <v>0</v>
      </c>
      <c r="N1517" s="17">
        <f>+wp!O1516</f>
        <v>0</v>
      </c>
      <c r="O1517" s="17">
        <f>+wp!P1516</f>
        <v>0</v>
      </c>
      <c r="P1517" s="18" t="s">
        <v>532</v>
      </c>
      <c r="Q1517" s="17">
        <f>+wp!R1516</f>
        <v>0</v>
      </c>
      <c r="S1517" s="17">
        <f>+wp!S1516</f>
        <v>0</v>
      </c>
      <c r="T1517" s="17">
        <f>+wp!T1516</f>
        <v>0</v>
      </c>
      <c r="U1517" s="17">
        <f>+wp!U1516</f>
        <v>0</v>
      </c>
      <c r="V1517" s="17">
        <f>+wp!V1516</f>
        <v>0</v>
      </c>
      <c r="W1517" s="17">
        <f>+wp!W1516</f>
        <v>0</v>
      </c>
      <c r="X1517" s="17">
        <f>+wp!X1516</f>
        <v>0</v>
      </c>
      <c r="Y1517" s="17">
        <f>+wp!Y1516</f>
        <v>0</v>
      </c>
      <c r="Z1517" s="17">
        <f>+wp!Z1516</f>
        <v>0</v>
      </c>
      <c r="AA1517" s="17">
        <f>+wp!AA1516</f>
        <v>0</v>
      </c>
      <c r="AB1517" s="17">
        <f>+wp!AB1516</f>
        <v>0</v>
      </c>
      <c r="AC1517" s="17">
        <f>+wp!AC1516</f>
        <v>0</v>
      </c>
      <c r="AD1517" s="17">
        <f>+wp!AD1516</f>
        <v>0</v>
      </c>
    </row>
    <row r="1518" spans="3:30" x14ac:dyDescent="0.25">
      <c r="C1518" s="4">
        <f>+wp!C1517</f>
        <v>0</v>
      </c>
      <c r="D1518">
        <f>+wp!D1517</f>
        <v>0</v>
      </c>
      <c r="E1518">
        <f>+wp!E1517</f>
        <v>0</v>
      </c>
      <c r="F1518">
        <f>+wp!F1517</f>
        <v>0</v>
      </c>
      <c r="G1518" t="s">
        <v>191</v>
      </c>
      <c r="H1518">
        <f>+wp!I1517</f>
        <v>0</v>
      </c>
      <c r="I1518">
        <f>+wp!J1517</f>
        <v>0</v>
      </c>
      <c r="J1518">
        <v>1</v>
      </c>
      <c r="L1518" s="16">
        <f>+wp!M1517</f>
        <v>0</v>
      </c>
      <c r="M1518" s="34">
        <f>+wp!N1517</f>
        <v>0</v>
      </c>
      <c r="N1518" s="17">
        <f>+wp!O1517</f>
        <v>0</v>
      </c>
      <c r="O1518" s="17">
        <f>+wp!P1517</f>
        <v>0</v>
      </c>
      <c r="P1518" s="18" t="s">
        <v>532</v>
      </c>
      <c r="Q1518" s="17">
        <f>+wp!R1517</f>
        <v>0</v>
      </c>
      <c r="S1518" s="17">
        <f>+wp!S1517</f>
        <v>0</v>
      </c>
      <c r="T1518" s="17">
        <f>+wp!T1517</f>
        <v>0</v>
      </c>
      <c r="U1518" s="17">
        <f>+wp!U1517</f>
        <v>0</v>
      </c>
      <c r="V1518" s="17">
        <f>+wp!V1517</f>
        <v>0</v>
      </c>
      <c r="W1518" s="17">
        <f>+wp!W1517</f>
        <v>0</v>
      </c>
      <c r="X1518" s="17">
        <f>+wp!X1517</f>
        <v>0</v>
      </c>
      <c r="Y1518" s="17">
        <f>+wp!Y1517</f>
        <v>0</v>
      </c>
      <c r="Z1518" s="17">
        <f>+wp!Z1517</f>
        <v>0</v>
      </c>
      <c r="AA1518" s="17">
        <f>+wp!AA1517</f>
        <v>0</v>
      </c>
      <c r="AB1518" s="17">
        <f>+wp!AB1517</f>
        <v>0</v>
      </c>
      <c r="AC1518" s="17">
        <f>+wp!AC1517</f>
        <v>0</v>
      </c>
      <c r="AD1518" s="17">
        <f>+wp!AD1517</f>
        <v>0</v>
      </c>
    </row>
    <row r="1519" spans="3:30" x14ac:dyDescent="0.25">
      <c r="C1519" s="4">
        <f>+wp!C1518</f>
        <v>0</v>
      </c>
      <c r="D1519">
        <f>+wp!D1518</f>
        <v>0</v>
      </c>
      <c r="E1519">
        <f>+wp!E1518</f>
        <v>0</v>
      </c>
      <c r="F1519">
        <f>+wp!F1518</f>
        <v>0</v>
      </c>
      <c r="G1519" t="s">
        <v>191</v>
      </c>
      <c r="H1519">
        <f>+wp!I1518</f>
        <v>0</v>
      </c>
      <c r="I1519">
        <f>+wp!J1518</f>
        <v>0</v>
      </c>
      <c r="J1519">
        <v>1</v>
      </c>
      <c r="L1519" s="16">
        <f>+wp!M1518</f>
        <v>0</v>
      </c>
      <c r="M1519" s="34">
        <f>+wp!N1518</f>
        <v>0</v>
      </c>
      <c r="N1519" s="17">
        <f>+wp!O1518</f>
        <v>0</v>
      </c>
      <c r="O1519" s="17">
        <f>+wp!P1518</f>
        <v>0</v>
      </c>
      <c r="P1519" s="18" t="s">
        <v>532</v>
      </c>
      <c r="Q1519" s="17">
        <f>+wp!R1518</f>
        <v>0</v>
      </c>
      <c r="S1519" s="17">
        <f>+wp!S1518</f>
        <v>0</v>
      </c>
      <c r="T1519" s="17">
        <f>+wp!T1518</f>
        <v>0</v>
      </c>
      <c r="U1519" s="17">
        <f>+wp!U1518</f>
        <v>0</v>
      </c>
      <c r="V1519" s="17">
        <f>+wp!V1518</f>
        <v>0</v>
      </c>
      <c r="W1519" s="17">
        <f>+wp!W1518</f>
        <v>0</v>
      </c>
      <c r="X1519" s="17">
        <f>+wp!X1518</f>
        <v>0</v>
      </c>
      <c r="Y1519" s="17">
        <f>+wp!Y1518</f>
        <v>0</v>
      </c>
      <c r="Z1519" s="17">
        <f>+wp!Z1518</f>
        <v>0</v>
      </c>
      <c r="AA1519" s="17">
        <f>+wp!AA1518</f>
        <v>0</v>
      </c>
      <c r="AB1519" s="17">
        <f>+wp!AB1518</f>
        <v>0</v>
      </c>
      <c r="AC1519" s="17">
        <f>+wp!AC1518</f>
        <v>0</v>
      </c>
      <c r="AD1519" s="17">
        <f>+wp!AD1518</f>
        <v>0</v>
      </c>
    </row>
    <row r="1520" spans="3:30" x14ac:dyDescent="0.25">
      <c r="C1520" s="4">
        <f>+wp!C1519</f>
        <v>0</v>
      </c>
      <c r="D1520">
        <f>+wp!D1519</f>
        <v>0</v>
      </c>
      <c r="E1520">
        <f>+wp!E1519</f>
        <v>0</v>
      </c>
      <c r="F1520">
        <f>+wp!F1519</f>
        <v>0</v>
      </c>
      <c r="G1520" t="s">
        <v>191</v>
      </c>
      <c r="H1520">
        <f>+wp!I1519</f>
        <v>0</v>
      </c>
      <c r="I1520">
        <f>+wp!J1519</f>
        <v>0</v>
      </c>
      <c r="J1520">
        <v>1</v>
      </c>
      <c r="L1520" s="16">
        <f>+wp!M1519</f>
        <v>0</v>
      </c>
      <c r="M1520" s="34">
        <f>+wp!N1519</f>
        <v>0</v>
      </c>
      <c r="N1520" s="17">
        <f>+wp!O1519</f>
        <v>0</v>
      </c>
      <c r="O1520" s="17">
        <f>+wp!P1519</f>
        <v>0</v>
      </c>
      <c r="P1520" s="18" t="s">
        <v>532</v>
      </c>
      <c r="Q1520" s="17">
        <f>+wp!R1519</f>
        <v>0</v>
      </c>
      <c r="S1520" s="17">
        <f>+wp!S1519</f>
        <v>0</v>
      </c>
      <c r="T1520" s="17">
        <f>+wp!T1519</f>
        <v>0</v>
      </c>
      <c r="U1520" s="17">
        <f>+wp!U1519</f>
        <v>0</v>
      </c>
      <c r="V1520" s="17">
        <f>+wp!V1519</f>
        <v>0</v>
      </c>
      <c r="W1520" s="17">
        <f>+wp!W1519</f>
        <v>0</v>
      </c>
      <c r="X1520" s="17">
        <f>+wp!X1519</f>
        <v>0</v>
      </c>
      <c r="Y1520" s="17">
        <f>+wp!Y1519</f>
        <v>0</v>
      </c>
      <c r="Z1520" s="17">
        <f>+wp!Z1519</f>
        <v>0</v>
      </c>
      <c r="AA1520" s="17">
        <f>+wp!AA1519</f>
        <v>0</v>
      </c>
      <c r="AB1520" s="17">
        <f>+wp!AB1519</f>
        <v>0</v>
      </c>
      <c r="AC1520" s="17">
        <f>+wp!AC1519</f>
        <v>0</v>
      </c>
      <c r="AD1520" s="17">
        <f>+wp!AD1519</f>
        <v>0</v>
      </c>
    </row>
    <row r="1521" spans="3:30" x14ac:dyDescent="0.25">
      <c r="C1521" s="4">
        <f>+wp!C1520</f>
        <v>0</v>
      </c>
      <c r="D1521">
        <f>+wp!D1520</f>
        <v>0</v>
      </c>
      <c r="E1521">
        <f>+wp!E1520</f>
        <v>0</v>
      </c>
      <c r="F1521">
        <f>+wp!F1520</f>
        <v>0</v>
      </c>
      <c r="G1521" t="s">
        <v>191</v>
      </c>
      <c r="H1521">
        <f>+wp!I1520</f>
        <v>0</v>
      </c>
      <c r="I1521">
        <f>+wp!J1520</f>
        <v>0</v>
      </c>
      <c r="J1521">
        <v>1</v>
      </c>
      <c r="L1521" s="16">
        <f>+wp!M1520</f>
        <v>0</v>
      </c>
      <c r="M1521" s="34">
        <f>+wp!N1520</f>
        <v>0</v>
      </c>
      <c r="N1521" s="17">
        <f>+wp!O1520</f>
        <v>0</v>
      </c>
      <c r="O1521" s="17">
        <f>+wp!P1520</f>
        <v>0</v>
      </c>
      <c r="P1521" s="18" t="s">
        <v>532</v>
      </c>
      <c r="Q1521" s="17">
        <f>+wp!R1520</f>
        <v>0</v>
      </c>
      <c r="S1521" s="17">
        <f>+wp!S1520</f>
        <v>0</v>
      </c>
      <c r="T1521" s="17">
        <f>+wp!T1520</f>
        <v>0</v>
      </c>
      <c r="U1521" s="17">
        <f>+wp!U1520</f>
        <v>0</v>
      </c>
      <c r="V1521" s="17">
        <f>+wp!V1520</f>
        <v>0</v>
      </c>
      <c r="W1521" s="17">
        <f>+wp!W1520</f>
        <v>0</v>
      </c>
      <c r="X1521" s="17">
        <f>+wp!X1520</f>
        <v>0</v>
      </c>
      <c r="Y1521" s="17">
        <f>+wp!Y1520</f>
        <v>0</v>
      </c>
      <c r="Z1521" s="17">
        <f>+wp!Z1520</f>
        <v>0</v>
      </c>
      <c r="AA1521" s="17">
        <f>+wp!AA1520</f>
        <v>0</v>
      </c>
      <c r="AB1521" s="17">
        <f>+wp!AB1520</f>
        <v>0</v>
      </c>
      <c r="AC1521" s="17">
        <f>+wp!AC1520</f>
        <v>0</v>
      </c>
      <c r="AD1521" s="17">
        <f>+wp!AD1520</f>
        <v>0</v>
      </c>
    </row>
    <row r="1522" spans="3:30" x14ac:dyDescent="0.25">
      <c r="C1522" s="4">
        <f>+wp!C1521</f>
        <v>0</v>
      </c>
      <c r="D1522">
        <f>+wp!D1521</f>
        <v>0</v>
      </c>
      <c r="E1522">
        <f>+wp!E1521</f>
        <v>0</v>
      </c>
      <c r="F1522">
        <f>+wp!F1521</f>
        <v>0</v>
      </c>
      <c r="G1522" t="s">
        <v>191</v>
      </c>
      <c r="H1522">
        <f>+wp!I1521</f>
        <v>0</v>
      </c>
      <c r="I1522">
        <f>+wp!J1521</f>
        <v>0</v>
      </c>
      <c r="J1522">
        <v>1</v>
      </c>
      <c r="L1522" s="16">
        <f>+wp!M1521</f>
        <v>0</v>
      </c>
      <c r="M1522" s="34">
        <f>+wp!N1521</f>
        <v>0</v>
      </c>
      <c r="N1522" s="17">
        <f>+wp!O1521</f>
        <v>0</v>
      </c>
      <c r="O1522" s="17">
        <f>+wp!P1521</f>
        <v>0</v>
      </c>
      <c r="P1522" s="18" t="s">
        <v>532</v>
      </c>
      <c r="Q1522" s="17">
        <f>+wp!R1521</f>
        <v>0</v>
      </c>
      <c r="S1522" s="17">
        <f>+wp!S1521</f>
        <v>0</v>
      </c>
      <c r="T1522" s="17">
        <f>+wp!T1521</f>
        <v>0</v>
      </c>
      <c r="U1522" s="17">
        <f>+wp!U1521</f>
        <v>0</v>
      </c>
      <c r="V1522" s="17">
        <f>+wp!V1521</f>
        <v>0</v>
      </c>
      <c r="W1522" s="17">
        <f>+wp!W1521</f>
        <v>0</v>
      </c>
      <c r="X1522" s="17">
        <f>+wp!X1521</f>
        <v>0</v>
      </c>
      <c r="Y1522" s="17">
        <f>+wp!Y1521</f>
        <v>0</v>
      </c>
      <c r="Z1522" s="17">
        <f>+wp!Z1521</f>
        <v>0</v>
      </c>
      <c r="AA1522" s="17">
        <f>+wp!AA1521</f>
        <v>0</v>
      </c>
      <c r="AB1522" s="17">
        <f>+wp!AB1521</f>
        <v>0</v>
      </c>
      <c r="AC1522" s="17">
        <f>+wp!AC1521</f>
        <v>0</v>
      </c>
      <c r="AD1522" s="17">
        <f>+wp!AD1521</f>
        <v>0</v>
      </c>
    </row>
    <row r="1523" spans="3:30" x14ac:dyDescent="0.25">
      <c r="C1523" s="4">
        <f>+wp!C1522</f>
        <v>0</v>
      </c>
      <c r="D1523">
        <f>+wp!D1522</f>
        <v>0</v>
      </c>
      <c r="E1523">
        <f>+wp!E1522</f>
        <v>0</v>
      </c>
      <c r="F1523">
        <f>+wp!F1522</f>
        <v>0</v>
      </c>
      <c r="G1523" t="s">
        <v>191</v>
      </c>
      <c r="H1523">
        <f>+wp!I1522</f>
        <v>0</v>
      </c>
      <c r="I1523">
        <f>+wp!J1522</f>
        <v>0</v>
      </c>
      <c r="J1523">
        <v>1</v>
      </c>
      <c r="L1523" s="16">
        <f>+wp!M1522</f>
        <v>0</v>
      </c>
      <c r="M1523" s="34">
        <f>+wp!N1522</f>
        <v>0</v>
      </c>
      <c r="N1523" s="17">
        <f>+wp!O1522</f>
        <v>0</v>
      </c>
      <c r="O1523" s="17">
        <f>+wp!P1522</f>
        <v>0</v>
      </c>
      <c r="P1523" s="18" t="s">
        <v>532</v>
      </c>
      <c r="Q1523" s="17">
        <f>+wp!R1522</f>
        <v>0</v>
      </c>
      <c r="S1523" s="17">
        <f>+wp!S1522</f>
        <v>0</v>
      </c>
      <c r="T1523" s="17">
        <f>+wp!T1522</f>
        <v>0</v>
      </c>
      <c r="U1523" s="17">
        <f>+wp!U1522</f>
        <v>0</v>
      </c>
      <c r="V1523" s="17">
        <f>+wp!V1522</f>
        <v>0</v>
      </c>
      <c r="W1523" s="17">
        <f>+wp!W1522</f>
        <v>0</v>
      </c>
      <c r="X1523" s="17">
        <f>+wp!X1522</f>
        <v>0</v>
      </c>
      <c r="Y1523" s="17">
        <f>+wp!Y1522</f>
        <v>0</v>
      </c>
      <c r="Z1523" s="17">
        <f>+wp!Z1522</f>
        <v>0</v>
      </c>
      <c r="AA1523" s="17">
        <f>+wp!AA1522</f>
        <v>0</v>
      </c>
      <c r="AB1523" s="17">
        <f>+wp!AB1522</f>
        <v>0</v>
      </c>
      <c r="AC1523" s="17">
        <f>+wp!AC1522</f>
        <v>0</v>
      </c>
      <c r="AD1523" s="17">
        <f>+wp!AD1522</f>
        <v>0</v>
      </c>
    </row>
    <row r="1524" spans="3:30" x14ac:dyDescent="0.25">
      <c r="C1524" s="4">
        <f>+wp!C1523</f>
        <v>0</v>
      </c>
      <c r="D1524">
        <f>+wp!D1523</f>
        <v>0</v>
      </c>
      <c r="E1524">
        <f>+wp!E1523</f>
        <v>0</v>
      </c>
      <c r="F1524">
        <f>+wp!F1523</f>
        <v>0</v>
      </c>
      <c r="G1524" t="s">
        <v>191</v>
      </c>
      <c r="H1524">
        <f>+wp!I1523</f>
        <v>0</v>
      </c>
      <c r="I1524">
        <f>+wp!J1523</f>
        <v>0</v>
      </c>
      <c r="J1524">
        <v>1</v>
      </c>
      <c r="L1524" s="16">
        <f>+wp!M1523</f>
        <v>0</v>
      </c>
      <c r="M1524" s="34">
        <f>+wp!N1523</f>
        <v>0</v>
      </c>
      <c r="N1524" s="17">
        <f>+wp!O1523</f>
        <v>0</v>
      </c>
      <c r="O1524" s="17">
        <f>+wp!P1523</f>
        <v>0</v>
      </c>
      <c r="P1524" s="18" t="s">
        <v>532</v>
      </c>
      <c r="Q1524" s="17">
        <f>+wp!R1523</f>
        <v>0</v>
      </c>
      <c r="S1524" s="17">
        <f>+wp!S1523</f>
        <v>0</v>
      </c>
      <c r="T1524" s="17">
        <f>+wp!T1523</f>
        <v>0</v>
      </c>
      <c r="U1524" s="17">
        <f>+wp!U1523</f>
        <v>0</v>
      </c>
      <c r="V1524" s="17">
        <f>+wp!V1523</f>
        <v>0</v>
      </c>
      <c r="W1524" s="17">
        <f>+wp!W1523</f>
        <v>0</v>
      </c>
      <c r="X1524" s="17">
        <f>+wp!X1523</f>
        <v>0</v>
      </c>
      <c r="Y1524" s="17">
        <f>+wp!Y1523</f>
        <v>0</v>
      </c>
      <c r="Z1524" s="17">
        <f>+wp!Z1523</f>
        <v>0</v>
      </c>
      <c r="AA1524" s="17">
        <f>+wp!AA1523</f>
        <v>0</v>
      </c>
      <c r="AB1524" s="17">
        <f>+wp!AB1523</f>
        <v>0</v>
      </c>
      <c r="AC1524" s="17">
        <f>+wp!AC1523</f>
        <v>0</v>
      </c>
      <c r="AD1524" s="17">
        <f>+wp!AD1523</f>
        <v>0</v>
      </c>
    </row>
    <row r="1525" spans="3:30" x14ac:dyDescent="0.25">
      <c r="C1525" s="4">
        <f>+wp!C1524</f>
        <v>0</v>
      </c>
      <c r="D1525">
        <f>+wp!D1524</f>
        <v>0</v>
      </c>
      <c r="E1525">
        <f>+wp!E1524</f>
        <v>0</v>
      </c>
      <c r="F1525">
        <f>+wp!F1524</f>
        <v>0</v>
      </c>
      <c r="G1525" t="s">
        <v>191</v>
      </c>
      <c r="H1525">
        <f>+wp!I1524</f>
        <v>0</v>
      </c>
      <c r="I1525">
        <f>+wp!J1524</f>
        <v>0</v>
      </c>
      <c r="J1525">
        <v>1</v>
      </c>
      <c r="L1525" s="16">
        <f>+wp!M1524</f>
        <v>0</v>
      </c>
      <c r="M1525" s="34">
        <f>+wp!N1524</f>
        <v>0</v>
      </c>
      <c r="N1525" s="17">
        <f>+wp!O1524</f>
        <v>0</v>
      </c>
      <c r="O1525" s="17">
        <f>+wp!P1524</f>
        <v>0</v>
      </c>
      <c r="P1525" s="18" t="s">
        <v>532</v>
      </c>
      <c r="Q1525" s="17">
        <f>+wp!R1524</f>
        <v>0</v>
      </c>
      <c r="S1525" s="17">
        <f>+wp!S1524</f>
        <v>0</v>
      </c>
      <c r="T1525" s="17">
        <f>+wp!T1524</f>
        <v>0</v>
      </c>
      <c r="U1525" s="17">
        <f>+wp!U1524</f>
        <v>0</v>
      </c>
      <c r="V1525" s="17">
        <f>+wp!V1524</f>
        <v>0</v>
      </c>
      <c r="W1525" s="17">
        <f>+wp!W1524</f>
        <v>0</v>
      </c>
      <c r="X1525" s="17">
        <f>+wp!X1524</f>
        <v>0</v>
      </c>
      <c r="Y1525" s="17">
        <f>+wp!Y1524</f>
        <v>0</v>
      </c>
      <c r="Z1525" s="17">
        <f>+wp!Z1524</f>
        <v>0</v>
      </c>
      <c r="AA1525" s="17">
        <f>+wp!AA1524</f>
        <v>0</v>
      </c>
      <c r="AB1525" s="17">
        <f>+wp!AB1524</f>
        <v>0</v>
      </c>
      <c r="AC1525" s="17">
        <f>+wp!AC1524</f>
        <v>0</v>
      </c>
      <c r="AD1525" s="17">
        <f>+wp!AD1524</f>
        <v>0</v>
      </c>
    </row>
    <row r="1526" spans="3:30" x14ac:dyDescent="0.25">
      <c r="C1526" s="4">
        <f>+wp!C1525</f>
        <v>0</v>
      </c>
      <c r="D1526">
        <f>+wp!D1525</f>
        <v>0</v>
      </c>
      <c r="E1526">
        <f>+wp!E1525</f>
        <v>0</v>
      </c>
      <c r="F1526">
        <f>+wp!F1525</f>
        <v>0</v>
      </c>
      <c r="G1526" t="s">
        <v>191</v>
      </c>
      <c r="H1526">
        <f>+wp!I1525</f>
        <v>0</v>
      </c>
      <c r="I1526">
        <f>+wp!J1525</f>
        <v>0</v>
      </c>
      <c r="J1526">
        <v>1</v>
      </c>
      <c r="L1526" s="16">
        <f>+wp!M1525</f>
        <v>0</v>
      </c>
      <c r="M1526" s="34">
        <f>+wp!N1525</f>
        <v>0</v>
      </c>
      <c r="N1526" s="17">
        <f>+wp!O1525</f>
        <v>0</v>
      </c>
      <c r="O1526" s="17">
        <f>+wp!P1525</f>
        <v>0</v>
      </c>
      <c r="P1526" s="18" t="s">
        <v>532</v>
      </c>
      <c r="Q1526" s="17">
        <f>+wp!R1525</f>
        <v>0</v>
      </c>
      <c r="S1526" s="17">
        <f>+wp!S1525</f>
        <v>0</v>
      </c>
      <c r="T1526" s="17">
        <f>+wp!T1525</f>
        <v>0</v>
      </c>
      <c r="U1526" s="17">
        <f>+wp!U1525</f>
        <v>0</v>
      </c>
      <c r="V1526" s="17">
        <f>+wp!V1525</f>
        <v>0</v>
      </c>
      <c r="W1526" s="17">
        <f>+wp!W1525</f>
        <v>0</v>
      </c>
      <c r="X1526" s="17">
        <f>+wp!X1525</f>
        <v>0</v>
      </c>
      <c r="Y1526" s="17">
        <f>+wp!Y1525</f>
        <v>0</v>
      </c>
      <c r="Z1526" s="17">
        <f>+wp!Z1525</f>
        <v>0</v>
      </c>
      <c r="AA1526" s="17">
        <f>+wp!AA1525</f>
        <v>0</v>
      </c>
      <c r="AB1526" s="17">
        <f>+wp!AB1525</f>
        <v>0</v>
      </c>
      <c r="AC1526" s="17">
        <f>+wp!AC1525</f>
        <v>0</v>
      </c>
      <c r="AD1526" s="17">
        <f>+wp!AD1525</f>
        <v>0</v>
      </c>
    </row>
    <row r="1527" spans="3:30" x14ac:dyDescent="0.25">
      <c r="C1527" s="4">
        <f>+wp!C1526</f>
        <v>0</v>
      </c>
      <c r="D1527">
        <f>+wp!D1526</f>
        <v>0</v>
      </c>
      <c r="E1527">
        <f>+wp!E1526</f>
        <v>0</v>
      </c>
      <c r="F1527">
        <f>+wp!F1526</f>
        <v>0</v>
      </c>
      <c r="G1527" t="s">
        <v>191</v>
      </c>
      <c r="H1527">
        <f>+wp!I1526</f>
        <v>0</v>
      </c>
      <c r="I1527">
        <f>+wp!J1526</f>
        <v>0</v>
      </c>
      <c r="J1527">
        <v>1</v>
      </c>
      <c r="L1527" s="16">
        <f>+wp!M1526</f>
        <v>0</v>
      </c>
      <c r="M1527" s="34">
        <f>+wp!N1526</f>
        <v>0</v>
      </c>
      <c r="N1527" s="17">
        <f>+wp!O1526</f>
        <v>0</v>
      </c>
      <c r="O1527" s="17">
        <f>+wp!P1526</f>
        <v>0</v>
      </c>
      <c r="P1527" s="18" t="s">
        <v>532</v>
      </c>
      <c r="Q1527" s="17">
        <f>+wp!R1526</f>
        <v>0</v>
      </c>
      <c r="S1527" s="17">
        <f>+wp!S1526</f>
        <v>0</v>
      </c>
      <c r="T1527" s="17">
        <f>+wp!T1526</f>
        <v>0</v>
      </c>
      <c r="U1527" s="17">
        <f>+wp!U1526</f>
        <v>0</v>
      </c>
      <c r="V1527" s="17">
        <f>+wp!V1526</f>
        <v>0</v>
      </c>
      <c r="W1527" s="17">
        <f>+wp!W1526</f>
        <v>0</v>
      </c>
      <c r="X1527" s="17">
        <f>+wp!X1526</f>
        <v>0</v>
      </c>
      <c r="Y1527" s="17">
        <f>+wp!Y1526</f>
        <v>0</v>
      </c>
      <c r="Z1527" s="17">
        <f>+wp!Z1526</f>
        <v>0</v>
      </c>
      <c r="AA1527" s="17">
        <f>+wp!AA1526</f>
        <v>0</v>
      </c>
      <c r="AB1527" s="17">
        <f>+wp!AB1526</f>
        <v>0</v>
      </c>
      <c r="AC1527" s="17">
        <f>+wp!AC1526</f>
        <v>0</v>
      </c>
      <c r="AD1527" s="17">
        <f>+wp!AD1526</f>
        <v>0</v>
      </c>
    </row>
    <row r="1528" spans="3:30" x14ac:dyDescent="0.25">
      <c r="C1528" s="4">
        <f>+wp!C1527</f>
        <v>0</v>
      </c>
      <c r="D1528">
        <f>+wp!D1527</f>
        <v>0</v>
      </c>
      <c r="E1528">
        <f>+wp!E1527</f>
        <v>0</v>
      </c>
      <c r="F1528">
        <f>+wp!F1527</f>
        <v>0</v>
      </c>
      <c r="G1528" t="s">
        <v>191</v>
      </c>
      <c r="H1528">
        <f>+wp!I1527</f>
        <v>0</v>
      </c>
      <c r="I1528">
        <f>+wp!J1527</f>
        <v>0</v>
      </c>
      <c r="J1528">
        <v>1</v>
      </c>
      <c r="L1528" s="16">
        <f>+wp!M1527</f>
        <v>0</v>
      </c>
      <c r="M1528" s="34">
        <f>+wp!N1527</f>
        <v>0</v>
      </c>
      <c r="N1528" s="17">
        <f>+wp!O1527</f>
        <v>0</v>
      </c>
      <c r="O1528" s="17">
        <f>+wp!P1527</f>
        <v>0</v>
      </c>
      <c r="P1528" s="18" t="s">
        <v>532</v>
      </c>
      <c r="Q1528" s="17">
        <f>+wp!R1527</f>
        <v>0</v>
      </c>
      <c r="S1528" s="17">
        <f>+wp!S1527</f>
        <v>0</v>
      </c>
      <c r="T1528" s="17">
        <f>+wp!T1527</f>
        <v>0</v>
      </c>
      <c r="U1528" s="17">
        <f>+wp!U1527</f>
        <v>0</v>
      </c>
      <c r="V1528" s="17">
        <f>+wp!V1527</f>
        <v>0</v>
      </c>
      <c r="W1528" s="17">
        <f>+wp!W1527</f>
        <v>0</v>
      </c>
      <c r="X1528" s="17">
        <f>+wp!X1527</f>
        <v>0</v>
      </c>
      <c r="Y1528" s="17">
        <f>+wp!Y1527</f>
        <v>0</v>
      </c>
      <c r="Z1528" s="17">
        <f>+wp!Z1527</f>
        <v>0</v>
      </c>
      <c r="AA1528" s="17">
        <f>+wp!AA1527</f>
        <v>0</v>
      </c>
      <c r="AB1528" s="17">
        <f>+wp!AB1527</f>
        <v>0</v>
      </c>
      <c r="AC1528" s="17">
        <f>+wp!AC1527</f>
        <v>0</v>
      </c>
      <c r="AD1528" s="17">
        <f>+wp!AD1527</f>
        <v>0</v>
      </c>
    </row>
    <row r="1529" spans="3:30" x14ac:dyDescent="0.25">
      <c r="C1529" s="4">
        <f>+wp!C1528</f>
        <v>0</v>
      </c>
      <c r="D1529">
        <f>+wp!D1528</f>
        <v>0</v>
      </c>
      <c r="E1529">
        <f>+wp!E1528</f>
        <v>0</v>
      </c>
      <c r="F1529">
        <f>+wp!F1528</f>
        <v>0</v>
      </c>
      <c r="G1529" t="s">
        <v>191</v>
      </c>
      <c r="H1529">
        <f>+wp!I1528</f>
        <v>0</v>
      </c>
      <c r="I1529">
        <f>+wp!J1528</f>
        <v>0</v>
      </c>
      <c r="J1529">
        <v>1</v>
      </c>
      <c r="L1529" s="16">
        <f>+wp!M1528</f>
        <v>0</v>
      </c>
      <c r="M1529" s="34">
        <f>+wp!N1528</f>
        <v>0</v>
      </c>
      <c r="N1529" s="17">
        <f>+wp!O1528</f>
        <v>0</v>
      </c>
      <c r="O1529" s="17">
        <f>+wp!P1528</f>
        <v>0</v>
      </c>
      <c r="P1529" s="18" t="s">
        <v>532</v>
      </c>
      <c r="Q1529" s="17">
        <f>+wp!R1528</f>
        <v>0</v>
      </c>
      <c r="S1529" s="17">
        <f>+wp!S1528</f>
        <v>0</v>
      </c>
      <c r="T1529" s="17">
        <f>+wp!T1528</f>
        <v>0</v>
      </c>
      <c r="U1529" s="17">
        <f>+wp!U1528</f>
        <v>0</v>
      </c>
      <c r="V1529" s="17">
        <f>+wp!V1528</f>
        <v>0</v>
      </c>
      <c r="W1529" s="17">
        <f>+wp!W1528</f>
        <v>0</v>
      </c>
      <c r="X1529" s="17">
        <f>+wp!X1528</f>
        <v>0</v>
      </c>
      <c r="Y1529" s="17">
        <f>+wp!Y1528</f>
        <v>0</v>
      </c>
      <c r="Z1529" s="17">
        <f>+wp!Z1528</f>
        <v>0</v>
      </c>
      <c r="AA1529" s="17">
        <f>+wp!AA1528</f>
        <v>0</v>
      </c>
      <c r="AB1529" s="17">
        <f>+wp!AB1528</f>
        <v>0</v>
      </c>
      <c r="AC1529" s="17">
        <f>+wp!AC1528</f>
        <v>0</v>
      </c>
      <c r="AD1529" s="17">
        <f>+wp!AD1528</f>
        <v>0</v>
      </c>
    </row>
    <row r="1530" spans="3:30" x14ac:dyDescent="0.25">
      <c r="C1530" s="4">
        <f>+wp!C1529</f>
        <v>0</v>
      </c>
      <c r="D1530">
        <f>+wp!D1529</f>
        <v>0</v>
      </c>
      <c r="E1530">
        <f>+wp!E1529</f>
        <v>0</v>
      </c>
      <c r="F1530">
        <f>+wp!F1529</f>
        <v>0</v>
      </c>
      <c r="G1530" t="s">
        <v>191</v>
      </c>
      <c r="H1530">
        <f>+wp!I1529</f>
        <v>0</v>
      </c>
      <c r="I1530">
        <f>+wp!J1529</f>
        <v>0</v>
      </c>
      <c r="J1530">
        <v>1</v>
      </c>
      <c r="L1530" s="16">
        <f>+wp!M1529</f>
        <v>0</v>
      </c>
      <c r="M1530" s="34">
        <f>+wp!N1529</f>
        <v>0</v>
      </c>
      <c r="N1530" s="17">
        <f>+wp!O1529</f>
        <v>0</v>
      </c>
      <c r="O1530" s="17">
        <f>+wp!P1529</f>
        <v>0</v>
      </c>
      <c r="P1530" s="18" t="s">
        <v>532</v>
      </c>
      <c r="Q1530" s="17">
        <f>+wp!R1529</f>
        <v>0</v>
      </c>
      <c r="S1530" s="17">
        <f>+wp!S1529</f>
        <v>0</v>
      </c>
      <c r="T1530" s="17">
        <f>+wp!T1529</f>
        <v>0</v>
      </c>
      <c r="U1530" s="17">
        <f>+wp!U1529</f>
        <v>0</v>
      </c>
      <c r="V1530" s="17">
        <f>+wp!V1529</f>
        <v>0</v>
      </c>
      <c r="W1530" s="17">
        <f>+wp!W1529</f>
        <v>0</v>
      </c>
      <c r="X1530" s="17">
        <f>+wp!X1529</f>
        <v>0</v>
      </c>
      <c r="Y1530" s="17">
        <f>+wp!Y1529</f>
        <v>0</v>
      </c>
      <c r="Z1530" s="17">
        <f>+wp!Z1529</f>
        <v>0</v>
      </c>
      <c r="AA1530" s="17">
        <f>+wp!AA1529</f>
        <v>0</v>
      </c>
      <c r="AB1530" s="17">
        <f>+wp!AB1529</f>
        <v>0</v>
      </c>
      <c r="AC1530" s="17">
        <f>+wp!AC1529</f>
        <v>0</v>
      </c>
      <c r="AD1530" s="17">
        <f>+wp!AD1529</f>
        <v>0</v>
      </c>
    </row>
    <row r="1531" spans="3:30" x14ac:dyDescent="0.25">
      <c r="C1531" s="4">
        <f>+wp!C1530</f>
        <v>0</v>
      </c>
      <c r="D1531">
        <f>+wp!D1530</f>
        <v>0</v>
      </c>
      <c r="E1531">
        <f>+wp!E1530</f>
        <v>0</v>
      </c>
      <c r="F1531">
        <f>+wp!F1530</f>
        <v>0</v>
      </c>
      <c r="G1531" t="s">
        <v>191</v>
      </c>
      <c r="H1531">
        <f>+wp!I1530</f>
        <v>0</v>
      </c>
      <c r="I1531">
        <f>+wp!J1530</f>
        <v>0</v>
      </c>
      <c r="J1531">
        <v>1</v>
      </c>
      <c r="L1531" s="16">
        <f>+wp!M1530</f>
        <v>0</v>
      </c>
      <c r="M1531" s="34">
        <f>+wp!N1530</f>
        <v>0</v>
      </c>
      <c r="N1531" s="17">
        <f>+wp!O1530</f>
        <v>0</v>
      </c>
      <c r="O1531" s="17">
        <f>+wp!P1530</f>
        <v>0</v>
      </c>
      <c r="P1531" s="18" t="s">
        <v>532</v>
      </c>
      <c r="Q1531" s="17">
        <f>+wp!R1530</f>
        <v>0</v>
      </c>
      <c r="S1531" s="17">
        <f>+wp!S1530</f>
        <v>0</v>
      </c>
      <c r="T1531" s="17">
        <f>+wp!T1530</f>
        <v>0</v>
      </c>
      <c r="U1531" s="17">
        <f>+wp!U1530</f>
        <v>0</v>
      </c>
      <c r="V1531" s="17">
        <f>+wp!V1530</f>
        <v>0</v>
      </c>
      <c r="W1531" s="17">
        <f>+wp!W1530</f>
        <v>0</v>
      </c>
      <c r="X1531" s="17">
        <f>+wp!X1530</f>
        <v>0</v>
      </c>
      <c r="Y1531" s="17">
        <f>+wp!Y1530</f>
        <v>0</v>
      </c>
      <c r="Z1531" s="17">
        <f>+wp!Z1530</f>
        <v>0</v>
      </c>
      <c r="AA1531" s="17">
        <f>+wp!AA1530</f>
        <v>0</v>
      </c>
      <c r="AB1531" s="17">
        <f>+wp!AB1530</f>
        <v>0</v>
      </c>
      <c r="AC1531" s="17">
        <f>+wp!AC1530</f>
        <v>0</v>
      </c>
      <c r="AD1531" s="17">
        <f>+wp!AD1530</f>
        <v>0</v>
      </c>
    </row>
    <row r="1532" spans="3:30" x14ac:dyDescent="0.25">
      <c r="C1532" s="4">
        <f>+wp!C1531</f>
        <v>0</v>
      </c>
      <c r="D1532">
        <f>+wp!D1531</f>
        <v>0</v>
      </c>
      <c r="E1532">
        <f>+wp!E1531</f>
        <v>0</v>
      </c>
      <c r="F1532">
        <f>+wp!F1531</f>
        <v>0</v>
      </c>
      <c r="G1532" t="s">
        <v>191</v>
      </c>
      <c r="H1532">
        <f>+wp!I1531</f>
        <v>0</v>
      </c>
      <c r="I1532">
        <f>+wp!J1531</f>
        <v>0</v>
      </c>
      <c r="J1532">
        <v>1</v>
      </c>
      <c r="L1532" s="16">
        <f>+wp!M1531</f>
        <v>0</v>
      </c>
      <c r="M1532" s="34">
        <f>+wp!N1531</f>
        <v>0</v>
      </c>
      <c r="N1532" s="17">
        <f>+wp!O1531</f>
        <v>0</v>
      </c>
      <c r="O1532" s="17">
        <f>+wp!P1531</f>
        <v>0</v>
      </c>
      <c r="P1532" s="18" t="s">
        <v>532</v>
      </c>
      <c r="Q1532" s="17">
        <f>+wp!R1531</f>
        <v>0</v>
      </c>
      <c r="S1532" s="17">
        <f>+wp!S1531</f>
        <v>0</v>
      </c>
      <c r="T1532" s="17">
        <f>+wp!T1531</f>
        <v>0</v>
      </c>
      <c r="U1532" s="17">
        <f>+wp!U1531</f>
        <v>0</v>
      </c>
      <c r="V1532" s="17">
        <f>+wp!V1531</f>
        <v>0</v>
      </c>
      <c r="W1532" s="17">
        <f>+wp!W1531</f>
        <v>0</v>
      </c>
      <c r="X1532" s="17">
        <f>+wp!X1531</f>
        <v>0</v>
      </c>
      <c r="Y1532" s="17">
        <f>+wp!Y1531</f>
        <v>0</v>
      </c>
      <c r="Z1532" s="17">
        <f>+wp!Z1531</f>
        <v>0</v>
      </c>
      <c r="AA1532" s="17">
        <f>+wp!AA1531</f>
        <v>0</v>
      </c>
      <c r="AB1532" s="17">
        <f>+wp!AB1531</f>
        <v>0</v>
      </c>
      <c r="AC1532" s="17">
        <f>+wp!AC1531</f>
        <v>0</v>
      </c>
      <c r="AD1532" s="17">
        <f>+wp!AD1531</f>
        <v>0</v>
      </c>
    </row>
    <row r="1533" spans="3:30" x14ac:dyDescent="0.25">
      <c r="C1533" s="4">
        <f>+wp!C1532</f>
        <v>0</v>
      </c>
      <c r="D1533">
        <f>+wp!D1532</f>
        <v>0</v>
      </c>
      <c r="E1533">
        <f>+wp!E1532</f>
        <v>0</v>
      </c>
      <c r="F1533">
        <f>+wp!F1532</f>
        <v>0</v>
      </c>
      <c r="G1533" t="s">
        <v>191</v>
      </c>
      <c r="H1533">
        <f>+wp!I1532</f>
        <v>0</v>
      </c>
      <c r="I1533">
        <f>+wp!J1532</f>
        <v>0</v>
      </c>
      <c r="J1533">
        <v>1</v>
      </c>
      <c r="L1533" s="16">
        <f>+wp!M1532</f>
        <v>0</v>
      </c>
      <c r="M1533" s="34">
        <f>+wp!N1532</f>
        <v>0</v>
      </c>
      <c r="N1533" s="17">
        <f>+wp!O1532</f>
        <v>0</v>
      </c>
      <c r="O1533" s="17">
        <f>+wp!P1532</f>
        <v>0</v>
      </c>
      <c r="P1533" s="18" t="s">
        <v>532</v>
      </c>
      <c r="Q1533" s="17">
        <f>+wp!R1532</f>
        <v>0</v>
      </c>
      <c r="S1533" s="17">
        <f>+wp!S1532</f>
        <v>0</v>
      </c>
      <c r="T1533" s="17">
        <f>+wp!T1532</f>
        <v>0</v>
      </c>
      <c r="U1533" s="17">
        <f>+wp!U1532</f>
        <v>0</v>
      </c>
      <c r="V1533" s="17">
        <f>+wp!V1532</f>
        <v>0</v>
      </c>
      <c r="W1533" s="17">
        <f>+wp!W1532</f>
        <v>0</v>
      </c>
      <c r="X1533" s="17">
        <f>+wp!X1532</f>
        <v>0</v>
      </c>
      <c r="Y1533" s="17">
        <f>+wp!Y1532</f>
        <v>0</v>
      </c>
      <c r="Z1533" s="17">
        <f>+wp!Z1532</f>
        <v>0</v>
      </c>
      <c r="AA1533" s="17">
        <f>+wp!AA1532</f>
        <v>0</v>
      </c>
      <c r="AB1533" s="17">
        <f>+wp!AB1532</f>
        <v>0</v>
      </c>
      <c r="AC1533" s="17">
        <f>+wp!AC1532</f>
        <v>0</v>
      </c>
      <c r="AD1533" s="17">
        <f>+wp!AD1532</f>
        <v>0</v>
      </c>
    </row>
    <row r="1534" spans="3:30" x14ac:dyDescent="0.25">
      <c r="C1534" s="4">
        <f>+wp!C1533</f>
        <v>0</v>
      </c>
      <c r="D1534">
        <f>+wp!D1533</f>
        <v>0</v>
      </c>
      <c r="E1534">
        <f>+wp!E1533</f>
        <v>0</v>
      </c>
      <c r="F1534">
        <f>+wp!F1533</f>
        <v>0</v>
      </c>
      <c r="G1534" t="s">
        <v>191</v>
      </c>
      <c r="H1534">
        <f>+wp!I1533</f>
        <v>0</v>
      </c>
      <c r="I1534">
        <f>+wp!J1533</f>
        <v>0</v>
      </c>
      <c r="J1534">
        <v>1</v>
      </c>
      <c r="L1534" s="16">
        <f>+wp!M1533</f>
        <v>0</v>
      </c>
      <c r="M1534" s="34">
        <f>+wp!N1533</f>
        <v>0</v>
      </c>
      <c r="N1534" s="17">
        <f>+wp!O1533</f>
        <v>0</v>
      </c>
      <c r="O1534" s="17">
        <f>+wp!P1533</f>
        <v>0</v>
      </c>
      <c r="P1534" s="18" t="s">
        <v>532</v>
      </c>
      <c r="Q1534" s="17">
        <f>+wp!R1533</f>
        <v>0</v>
      </c>
      <c r="S1534" s="17">
        <f>+wp!S1533</f>
        <v>0</v>
      </c>
      <c r="T1534" s="17">
        <f>+wp!T1533</f>
        <v>0</v>
      </c>
      <c r="U1534" s="17">
        <f>+wp!U1533</f>
        <v>0</v>
      </c>
      <c r="V1534" s="17">
        <f>+wp!V1533</f>
        <v>0</v>
      </c>
      <c r="W1534" s="17">
        <f>+wp!W1533</f>
        <v>0</v>
      </c>
      <c r="X1534" s="17">
        <f>+wp!X1533</f>
        <v>0</v>
      </c>
      <c r="Y1534" s="17">
        <f>+wp!Y1533</f>
        <v>0</v>
      </c>
      <c r="Z1534" s="17">
        <f>+wp!Z1533</f>
        <v>0</v>
      </c>
      <c r="AA1534" s="17">
        <f>+wp!AA1533</f>
        <v>0</v>
      </c>
      <c r="AB1534" s="17">
        <f>+wp!AB1533</f>
        <v>0</v>
      </c>
      <c r="AC1534" s="17">
        <f>+wp!AC1533</f>
        <v>0</v>
      </c>
      <c r="AD1534" s="17">
        <f>+wp!AD1533</f>
        <v>0</v>
      </c>
    </row>
    <row r="1535" spans="3:30" x14ac:dyDescent="0.25">
      <c r="C1535" s="4">
        <f>+wp!C1534</f>
        <v>0</v>
      </c>
      <c r="D1535">
        <f>+wp!D1534</f>
        <v>0</v>
      </c>
      <c r="E1535">
        <f>+wp!E1534</f>
        <v>0</v>
      </c>
      <c r="F1535">
        <f>+wp!F1534</f>
        <v>0</v>
      </c>
      <c r="G1535" t="s">
        <v>191</v>
      </c>
      <c r="H1535">
        <f>+wp!I1534</f>
        <v>0</v>
      </c>
      <c r="I1535">
        <f>+wp!J1534</f>
        <v>0</v>
      </c>
      <c r="J1535">
        <v>1</v>
      </c>
      <c r="L1535" s="16">
        <f>+wp!M1534</f>
        <v>0</v>
      </c>
      <c r="M1535" s="34">
        <f>+wp!N1534</f>
        <v>0</v>
      </c>
      <c r="N1535" s="17">
        <f>+wp!O1534</f>
        <v>0</v>
      </c>
      <c r="O1535" s="17">
        <f>+wp!P1534</f>
        <v>0</v>
      </c>
      <c r="P1535" s="18" t="s">
        <v>532</v>
      </c>
      <c r="Q1535" s="17">
        <f>+wp!R1534</f>
        <v>0</v>
      </c>
      <c r="S1535" s="17">
        <f>+wp!S1534</f>
        <v>0</v>
      </c>
      <c r="T1535" s="17">
        <f>+wp!T1534</f>
        <v>0</v>
      </c>
      <c r="U1535" s="17">
        <f>+wp!U1534</f>
        <v>0</v>
      </c>
      <c r="V1535" s="17">
        <f>+wp!V1534</f>
        <v>0</v>
      </c>
      <c r="W1535" s="17">
        <f>+wp!W1534</f>
        <v>0</v>
      </c>
      <c r="X1535" s="17">
        <f>+wp!X1534</f>
        <v>0</v>
      </c>
      <c r="Y1535" s="17">
        <f>+wp!Y1534</f>
        <v>0</v>
      </c>
      <c r="Z1535" s="17">
        <f>+wp!Z1534</f>
        <v>0</v>
      </c>
      <c r="AA1535" s="17">
        <f>+wp!AA1534</f>
        <v>0</v>
      </c>
      <c r="AB1535" s="17">
        <f>+wp!AB1534</f>
        <v>0</v>
      </c>
      <c r="AC1535" s="17">
        <f>+wp!AC1534</f>
        <v>0</v>
      </c>
      <c r="AD1535" s="17">
        <f>+wp!AD1534</f>
        <v>0</v>
      </c>
    </row>
    <row r="1536" spans="3:30" x14ac:dyDescent="0.25">
      <c r="C1536" s="4">
        <f>+wp!C1535</f>
        <v>0</v>
      </c>
      <c r="D1536">
        <f>+wp!D1535</f>
        <v>0</v>
      </c>
      <c r="E1536">
        <f>+wp!E1535</f>
        <v>0</v>
      </c>
      <c r="F1536">
        <f>+wp!F1535</f>
        <v>0</v>
      </c>
      <c r="G1536" t="s">
        <v>191</v>
      </c>
      <c r="H1536">
        <f>+wp!I1535</f>
        <v>0</v>
      </c>
      <c r="I1536">
        <f>+wp!J1535</f>
        <v>0</v>
      </c>
      <c r="J1536">
        <v>1</v>
      </c>
      <c r="L1536" s="16">
        <f>+wp!M1535</f>
        <v>0</v>
      </c>
      <c r="M1536" s="34">
        <f>+wp!N1535</f>
        <v>0</v>
      </c>
      <c r="N1536" s="17">
        <f>+wp!O1535</f>
        <v>0</v>
      </c>
      <c r="O1536" s="17">
        <f>+wp!P1535</f>
        <v>0</v>
      </c>
      <c r="P1536" s="18" t="s">
        <v>532</v>
      </c>
      <c r="Q1536" s="17">
        <f>+wp!R1535</f>
        <v>0</v>
      </c>
      <c r="S1536" s="17">
        <f>+wp!S1535</f>
        <v>0</v>
      </c>
      <c r="T1536" s="17">
        <f>+wp!T1535</f>
        <v>0</v>
      </c>
      <c r="U1536" s="17">
        <f>+wp!U1535</f>
        <v>0</v>
      </c>
      <c r="V1536" s="17">
        <f>+wp!V1535</f>
        <v>0</v>
      </c>
      <c r="W1536" s="17">
        <f>+wp!W1535</f>
        <v>0</v>
      </c>
      <c r="X1536" s="17">
        <f>+wp!X1535</f>
        <v>0</v>
      </c>
      <c r="Y1536" s="17">
        <f>+wp!Y1535</f>
        <v>0</v>
      </c>
      <c r="Z1536" s="17">
        <f>+wp!Z1535</f>
        <v>0</v>
      </c>
      <c r="AA1536" s="17">
        <f>+wp!AA1535</f>
        <v>0</v>
      </c>
      <c r="AB1536" s="17">
        <f>+wp!AB1535</f>
        <v>0</v>
      </c>
      <c r="AC1536" s="17">
        <f>+wp!AC1535</f>
        <v>0</v>
      </c>
      <c r="AD1536" s="17">
        <f>+wp!AD1535</f>
        <v>0</v>
      </c>
    </row>
    <row r="1537" spans="3:30" x14ac:dyDescent="0.25">
      <c r="C1537" s="4">
        <f>+wp!C1536</f>
        <v>0</v>
      </c>
      <c r="D1537">
        <f>+wp!D1536</f>
        <v>0</v>
      </c>
      <c r="E1537">
        <f>+wp!E1536</f>
        <v>0</v>
      </c>
      <c r="F1537">
        <f>+wp!F1536</f>
        <v>0</v>
      </c>
      <c r="G1537" t="s">
        <v>191</v>
      </c>
      <c r="H1537">
        <f>+wp!I1536</f>
        <v>0</v>
      </c>
      <c r="I1537">
        <f>+wp!J1536</f>
        <v>0</v>
      </c>
      <c r="J1537">
        <v>1</v>
      </c>
      <c r="L1537" s="16">
        <f>+wp!M1536</f>
        <v>0</v>
      </c>
      <c r="M1537" s="34">
        <f>+wp!N1536</f>
        <v>0</v>
      </c>
      <c r="N1537" s="17">
        <f>+wp!O1536</f>
        <v>0</v>
      </c>
      <c r="O1537" s="17">
        <f>+wp!P1536</f>
        <v>0</v>
      </c>
      <c r="P1537" s="18" t="s">
        <v>532</v>
      </c>
      <c r="Q1537" s="17">
        <f>+wp!R1536</f>
        <v>0</v>
      </c>
      <c r="S1537" s="17">
        <f>+wp!S1536</f>
        <v>0</v>
      </c>
      <c r="T1537" s="17">
        <f>+wp!T1536</f>
        <v>0</v>
      </c>
      <c r="U1537" s="17">
        <f>+wp!U1536</f>
        <v>0</v>
      </c>
      <c r="V1537" s="17">
        <f>+wp!V1536</f>
        <v>0</v>
      </c>
      <c r="W1537" s="17">
        <f>+wp!W1536</f>
        <v>0</v>
      </c>
      <c r="X1537" s="17">
        <f>+wp!X1536</f>
        <v>0</v>
      </c>
      <c r="Y1537" s="17">
        <f>+wp!Y1536</f>
        <v>0</v>
      </c>
      <c r="Z1537" s="17">
        <f>+wp!Z1536</f>
        <v>0</v>
      </c>
      <c r="AA1537" s="17">
        <f>+wp!AA1536</f>
        <v>0</v>
      </c>
      <c r="AB1537" s="17">
        <f>+wp!AB1536</f>
        <v>0</v>
      </c>
      <c r="AC1537" s="17">
        <f>+wp!AC1536</f>
        <v>0</v>
      </c>
      <c r="AD1537" s="17">
        <f>+wp!AD1536</f>
        <v>0</v>
      </c>
    </row>
    <row r="1538" spans="3:30" x14ac:dyDescent="0.25">
      <c r="C1538" s="4">
        <f>+wp!C1537</f>
        <v>0</v>
      </c>
      <c r="D1538">
        <f>+wp!D1537</f>
        <v>0</v>
      </c>
      <c r="E1538">
        <f>+wp!E1537</f>
        <v>0</v>
      </c>
      <c r="F1538">
        <f>+wp!F1537</f>
        <v>0</v>
      </c>
      <c r="G1538" t="s">
        <v>191</v>
      </c>
      <c r="H1538">
        <f>+wp!I1537</f>
        <v>0</v>
      </c>
      <c r="I1538">
        <f>+wp!J1537</f>
        <v>0</v>
      </c>
      <c r="J1538">
        <v>1</v>
      </c>
      <c r="L1538" s="16">
        <f>+wp!M1537</f>
        <v>0</v>
      </c>
      <c r="M1538" s="34">
        <f>+wp!N1537</f>
        <v>0</v>
      </c>
      <c r="N1538" s="17">
        <f>+wp!O1537</f>
        <v>0</v>
      </c>
      <c r="O1538" s="17">
        <f>+wp!P1537</f>
        <v>0</v>
      </c>
      <c r="P1538" s="18" t="s">
        <v>532</v>
      </c>
      <c r="Q1538" s="17">
        <f>+wp!R1537</f>
        <v>0</v>
      </c>
      <c r="S1538" s="17">
        <f>+wp!S1537</f>
        <v>0</v>
      </c>
      <c r="T1538" s="17">
        <f>+wp!T1537</f>
        <v>0</v>
      </c>
      <c r="U1538" s="17">
        <f>+wp!U1537</f>
        <v>0</v>
      </c>
      <c r="V1538" s="17">
        <f>+wp!V1537</f>
        <v>0</v>
      </c>
      <c r="W1538" s="17">
        <f>+wp!W1537</f>
        <v>0</v>
      </c>
      <c r="X1538" s="17">
        <f>+wp!X1537</f>
        <v>0</v>
      </c>
      <c r="Y1538" s="17">
        <f>+wp!Y1537</f>
        <v>0</v>
      </c>
      <c r="Z1538" s="17">
        <f>+wp!Z1537</f>
        <v>0</v>
      </c>
      <c r="AA1538" s="17">
        <f>+wp!AA1537</f>
        <v>0</v>
      </c>
      <c r="AB1538" s="17">
        <f>+wp!AB1537</f>
        <v>0</v>
      </c>
      <c r="AC1538" s="17">
        <f>+wp!AC1537</f>
        <v>0</v>
      </c>
      <c r="AD1538" s="17">
        <f>+wp!AD1537</f>
        <v>0</v>
      </c>
    </row>
    <row r="1539" spans="3:30" x14ac:dyDescent="0.25">
      <c r="C1539" s="4">
        <f>+wp!C1538</f>
        <v>0</v>
      </c>
      <c r="D1539">
        <f>+wp!D1538</f>
        <v>0</v>
      </c>
      <c r="E1539">
        <f>+wp!E1538</f>
        <v>0</v>
      </c>
      <c r="F1539">
        <f>+wp!F1538</f>
        <v>0</v>
      </c>
      <c r="G1539" t="s">
        <v>191</v>
      </c>
      <c r="H1539">
        <f>+wp!I1538</f>
        <v>0</v>
      </c>
      <c r="I1539">
        <f>+wp!J1538</f>
        <v>0</v>
      </c>
      <c r="J1539">
        <v>1</v>
      </c>
      <c r="L1539" s="16">
        <f>+wp!M1538</f>
        <v>0</v>
      </c>
      <c r="M1539" s="34">
        <f>+wp!N1538</f>
        <v>0</v>
      </c>
      <c r="N1539" s="17">
        <f>+wp!O1538</f>
        <v>0</v>
      </c>
      <c r="O1539" s="17">
        <f>+wp!P1538</f>
        <v>0</v>
      </c>
      <c r="P1539" s="18" t="s">
        <v>532</v>
      </c>
      <c r="Q1539" s="17">
        <f>+wp!R1538</f>
        <v>0</v>
      </c>
      <c r="S1539" s="17">
        <f>+wp!S1538</f>
        <v>0</v>
      </c>
      <c r="T1539" s="17">
        <f>+wp!T1538</f>
        <v>0</v>
      </c>
      <c r="U1539" s="17">
        <f>+wp!U1538</f>
        <v>0</v>
      </c>
      <c r="V1539" s="17">
        <f>+wp!V1538</f>
        <v>0</v>
      </c>
      <c r="W1539" s="17">
        <f>+wp!W1538</f>
        <v>0</v>
      </c>
      <c r="X1539" s="17">
        <f>+wp!X1538</f>
        <v>0</v>
      </c>
      <c r="Y1539" s="17">
        <f>+wp!Y1538</f>
        <v>0</v>
      </c>
      <c r="Z1539" s="17">
        <f>+wp!Z1538</f>
        <v>0</v>
      </c>
      <c r="AA1539" s="17">
        <f>+wp!AA1538</f>
        <v>0</v>
      </c>
      <c r="AB1539" s="17">
        <f>+wp!AB1538</f>
        <v>0</v>
      </c>
      <c r="AC1539" s="17">
        <f>+wp!AC1538</f>
        <v>0</v>
      </c>
      <c r="AD1539" s="17">
        <f>+wp!AD1538</f>
        <v>0</v>
      </c>
    </row>
    <row r="1540" spans="3:30" x14ac:dyDescent="0.25">
      <c r="C1540" s="4">
        <f>+wp!C1539</f>
        <v>0</v>
      </c>
      <c r="D1540">
        <f>+wp!D1539</f>
        <v>0</v>
      </c>
      <c r="E1540">
        <f>+wp!E1539</f>
        <v>0</v>
      </c>
      <c r="F1540">
        <f>+wp!F1539</f>
        <v>0</v>
      </c>
      <c r="G1540" t="s">
        <v>191</v>
      </c>
      <c r="H1540">
        <f>+wp!I1539</f>
        <v>0</v>
      </c>
      <c r="I1540">
        <f>+wp!J1539</f>
        <v>0</v>
      </c>
      <c r="J1540">
        <v>1</v>
      </c>
      <c r="L1540" s="16">
        <f>+wp!M1539</f>
        <v>0</v>
      </c>
      <c r="M1540" s="34">
        <f>+wp!N1539</f>
        <v>0</v>
      </c>
      <c r="N1540" s="17">
        <f>+wp!O1539</f>
        <v>0</v>
      </c>
      <c r="O1540" s="17">
        <f>+wp!P1539</f>
        <v>0</v>
      </c>
      <c r="P1540" s="18" t="s">
        <v>532</v>
      </c>
      <c r="Q1540" s="17">
        <f>+wp!R1539</f>
        <v>0</v>
      </c>
      <c r="S1540" s="17">
        <f>+wp!S1539</f>
        <v>0</v>
      </c>
      <c r="T1540" s="17">
        <f>+wp!T1539</f>
        <v>0</v>
      </c>
      <c r="U1540" s="17">
        <f>+wp!U1539</f>
        <v>0</v>
      </c>
      <c r="V1540" s="17">
        <f>+wp!V1539</f>
        <v>0</v>
      </c>
      <c r="W1540" s="17">
        <f>+wp!W1539</f>
        <v>0</v>
      </c>
      <c r="X1540" s="17">
        <f>+wp!X1539</f>
        <v>0</v>
      </c>
      <c r="Y1540" s="17">
        <f>+wp!Y1539</f>
        <v>0</v>
      </c>
      <c r="Z1540" s="17">
        <f>+wp!Z1539</f>
        <v>0</v>
      </c>
      <c r="AA1540" s="17">
        <f>+wp!AA1539</f>
        <v>0</v>
      </c>
      <c r="AB1540" s="17">
        <f>+wp!AB1539</f>
        <v>0</v>
      </c>
      <c r="AC1540" s="17">
        <f>+wp!AC1539</f>
        <v>0</v>
      </c>
      <c r="AD1540" s="17">
        <f>+wp!AD1539</f>
        <v>0</v>
      </c>
    </row>
    <row r="1541" spans="3:30" x14ac:dyDescent="0.25">
      <c r="C1541" s="4">
        <f>+wp!C1540</f>
        <v>0</v>
      </c>
      <c r="D1541">
        <f>+wp!D1540</f>
        <v>0</v>
      </c>
      <c r="E1541">
        <f>+wp!E1540</f>
        <v>0</v>
      </c>
      <c r="F1541">
        <f>+wp!F1540</f>
        <v>0</v>
      </c>
      <c r="G1541" t="s">
        <v>191</v>
      </c>
      <c r="H1541">
        <f>+wp!I1540</f>
        <v>0</v>
      </c>
      <c r="I1541">
        <f>+wp!J1540</f>
        <v>0</v>
      </c>
      <c r="J1541">
        <v>1</v>
      </c>
      <c r="L1541" s="16">
        <f>+wp!M1540</f>
        <v>0</v>
      </c>
      <c r="M1541" s="34">
        <f>+wp!N1540</f>
        <v>0</v>
      </c>
      <c r="N1541" s="17">
        <f>+wp!O1540</f>
        <v>0</v>
      </c>
      <c r="O1541" s="17">
        <f>+wp!P1540</f>
        <v>0</v>
      </c>
      <c r="P1541" s="18" t="s">
        <v>532</v>
      </c>
      <c r="Q1541" s="17">
        <f>+wp!R1540</f>
        <v>0</v>
      </c>
      <c r="S1541" s="17">
        <f>+wp!S1540</f>
        <v>0</v>
      </c>
      <c r="T1541" s="17">
        <f>+wp!T1540</f>
        <v>0</v>
      </c>
      <c r="U1541" s="17">
        <f>+wp!U1540</f>
        <v>0</v>
      </c>
      <c r="V1541" s="17">
        <f>+wp!V1540</f>
        <v>0</v>
      </c>
      <c r="W1541" s="17">
        <f>+wp!W1540</f>
        <v>0</v>
      </c>
      <c r="X1541" s="17">
        <f>+wp!X1540</f>
        <v>0</v>
      </c>
      <c r="Y1541" s="17">
        <f>+wp!Y1540</f>
        <v>0</v>
      </c>
      <c r="Z1541" s="17">
        <f>+wp!Z1540</f>
        <v>0</v>
      </c>
      <c r="AA1541" s="17">
        <f>+wp!AA1540</f>
        <v>0</v>
      </c>
      <c r="AB1541" s="17">
        <f>+wp!AB1540</f>
        <v>0</v>
      </c>
      <c r="AC1541" s="17">
        <f>+wp!AC1540</f>
        <v>0</v>
      </c>
      <c r="AD1541" s="17">
        <f>+wp!AD1540</f>
        <v>0</v>
      </c>
    </row>
    <row r="1542" spans="3:30" x14ac:dyDescent="0.25">
      <c r="C1542" s="4">
        <f>+wp!C1541</f>
        <v>0</v>
      </c>
      <c r="D1542">
        <f>+wp!D1541</f>
        <v>0</v>
      </c>
      <c r="E1542">
        <f>+wp!E1541</f>
        <v>0</v>
      </c>
      <c r="F1542">
        <f>+wp!F1541</f>
        <v>0</v>
      </c>
      <c r="G1542" t="s">
        <v>191</v>
      </c>
      <c r="H1542">
        <f>+wp!I1541</f>
        <v>0</v>
      </c>
      <c r="I1542">
        <f>+wp!J1541</f>
        <v>0</v>
      </c>
      <c r="J1542">
        <v>1</v>
      </c>
      <c r="L1542" s="16">
        <f>+wp!M1541</f>
        <v>0</v>
      </c>
      <c r="M1542" s="34">
        <f>+wp!N1541</f>
        <v>0</v>
      </c>
      <c r="N1542" s="17">
        <f>+wp!O1541</f>
        <v>0</v>
      </c>
      <c r="O1542" s="17">
        <f>+wp!P1541</f>
        <v>0</v>
      </c>
      <c r="P1542" s="18" t="s">
        <v>532</v>
      </c>
      <c r="Q1542" s="17">
        <f>+wp!R1541</f>
        <v>0</v>
      </c>
      <c r="S1542" s="17">
        <f>+wp!S1541</f>
        <v>0</v>
      </c>
      <c r="T1542" s="17">
        <f>+wp!T1541</f>
        <v>0</v>
      </c>
      <c r="U1542" s="17">
        <f>+wp!U1541</f>
        <v>0</v>
      </c>
      <c r="V1542" s="17">
        <f>+wp!V1541</f>
        <v>0</v>
      </c>
      <c r="W1542" s="17">
        <f>+wp!W1541</f>
        <v>0</v>
      </c>
      <c r="X1542" s="17">
        <f>+wp!X1541</f>
        <v>0</v>
      </c>
      <c r="Y1542" s="17">
        <f>+wp!Y1541</f>
        <v>0</v>
      </c>
      <c r="Z1542" s="17">
        <f>+wp!Z1541</f>
        <v>0</v>
      </c>
      <c r="AA1542" s="17">
        <f>+wp!AA1541</f>
        <v>0</v>
      </c>
      <c r="AB1542" s="17">
        <f>+wp!AB1541</f>
        <v>0</v>
      </c>
      <c r="AC1542" s="17">
        <f>+wp!AC1541</f>
        <v>0</v>
      </c>
      <c r="AD1542" s="17">
        <f>+wp!AD1541</f>
        <v>0</v>
      </c>
    </row>
    <row r="1543" spans="3:30" x14ac:dyDescent="0.25">
      <c r="C1543" s="4">
        <f>+wp!C1542</f>
        <v>0</v>
      </c>
      <c r="D1543">
        <f>+wp!D1542</f>
        <v>0</v>
      </c>
      <c r="E1543">
        <f>+wp!E1542</f>
        <v>0</v>
      </c>
      <c r="F1543">
        <f>+wp!F1542</f>
        <v>0</v>
      </c>
      <c r="G1543" t="s">
        <v>191</v>
      </c>
      <c r="H1543">
        <f>+wp!I1542</f>
        <v>0</v>
      </c>
      <c r="I1543">
        <f>+wp!J1542</f>
        <v>0</v>
      </c>
      <c r="J1543">
        <v>1</v>
      </c>
      <c r="L1543" s="16">
        <f>+wp!M1542</f>
        <v>0</v>
      </c>
      <c r="M1543" s="34">
        <f>+wp!N1542</f>
        <v>0</v>
      </c>
      <c r="N1543" s="17">
        <f>+wp!O1542</f>
        <v>0</v>
      </c>
      <c r="O1543" s="17">
        <f>+wp!P1542</f>
        <v>0</v>
      </c>
      <c r="P1543" s="18" t="s">
        <v>532</v>
      </c>
      <c r="Q1543" s="17">
        <f>+wp!R1542</f>
        <v>0</v>
      </c>
      <c r="S1543" s="17">
        <f>+wp!S1542</f>
        <v>0</v>
      </c>
      <c r="T1543" s="17">
        <f>+wp!T1542</f>
        <v>0</v>
      </c>
      <c r="U1543" s="17">
        <f>+wp!U1542</f>
        <v>0</v>
      </c>
      <c r="V1543" s="17">
        <f>+wp!V1542</f>
        <v>0</v>
      </c>
      <c r="W1543" s="17">
        <f>+wp!W1542</f>
        <v>0</v>
      </c>
      <c r="X1543" s="17">
        <f>+wp!X1542</f>
        <v>0</v>
      </c>
      <c r="Y1543" s="17">
        <f>+wp!Y1542</f>
        <v>0</v>
      </c>
      <c r="Z1543" s="17">
        <f>+wp!Z1542</f>
        <v>0</v>
      </c>
      <c r="AA1543" s="17">
        <f>+wp!AA1542</f>
        <v>0</v>
      </c>
      <c r="AB1543" s="17">
        <f>+wp!AB1542</f>
        <v>0</v>
      </c>
      <c r="AC1543" s="17">
        <f>+wp!AC1542</f>
        <v>0</v>
      </c>
      <c r="AD1543" s="17">
        <f>+wp!AD1542</f>
        <v>0</v>
      </c>
    </row>
    <row r="1544" spans="3:30" x14ac:dyDescent="0.25">
      <c r="C1544" s="4">
        <f>+wp!C1543</f>
        <v>0</v>
      </c>
      <c r="D1544">
        <f>+wp!D1543</f>
        <v>0</v>
      </c>
      <c r="E1544">
        <f>+wp!E1543</f>
        <v>0</v>
      </c>
      <c r="F1544">
        <f>+wp!F1543</f>
        <v>0</v>
      </c>
      <c r="G1544" t="s">
        <v>191</v>
      </c>
      <c r="H1544">
        <f>+wp!I1543</f>
        <v>0</v>
      </c>
      <c r="I1544">
        <f>+wp!J1543</f>
        <v>0</v>
      </c>
      <c r="J1544">
        <v>1</v>
      </c>
      <c r="L1544" s="16">
        <f>+wp!M1543</f>
        <v>0</v>
      </c>
      <c r="M1544" s="34">
        <f>+wp!N1543</f>
        <v>0</v>
      </c>
      <c r="N1544" s="17">
        <f>+wp!O1543</f>
        <v>0</v>
      </c>
      <c r="O1544" s="17">
        <f>+wp!P1543</f>
        <v>0</v>
      </c>
      <c r="P1544" s="18" t="s">
        <v>532</v>
      </c>
      <c r="Q1544" s="17">
        <f>+wp!R1543</f>
        <v>0</v>
      </c>
      <c r="S1544" s="17">
        <f>+wp!S1543</f>
        <v>0</v>
      </c>
      <c r="T1544" s="17">
        <f>+wp!T1543</f>
        <v>0</v>
      </c>
      <c r="U1544" s="17">
        <f>+wp!U1543</f>
        <v>0</v>
      </c>
      <c r="V1544" s="17">
        <f>+wp!V1543</f>
        <v>0</v>
      </c>
      <c r="W1544" s="17">
        <f>+wp!W1543</f>
        <v>0</v>
      </c>
      <c r="X1544" s="17">
        <f>+wp!X1543</f>
        <v>0</v>
      </c>
      <c r="Y1544" s="17">
        <f>+wp!Y1543</f>
        <v>0</v>
      </c>
      <c r="Z1544" s="17">
        <f>+wp!Z1543</f>
        <v>0</v>
      </c>
      <c r="AA1544" s="17">
        <f>+wp!AA1543</f>
        <v>0</v>
      </c>
      <c r="AB1544" s="17">
        <f>+wp!AB1543</f>
        <v>0</v>
      </c>
      <c r="AC1544" s="17">
        <f>+wp!AC1543</f>
        <v>0</v>
      </c>
      <c r="AD1544" s="17">
        <f>+wp!AD1543</f>
        <v>0</v>
      </c>
    </row>
    <row r="1545" spans="3:30" x14ac:dyDescent="0.25">
      <c r="C1545" s="4">
        <f>+wp!C1544</f>
        <v>0</v>
      </c>
      <c r="D1545">
        <f>+wp!D1544</f>
        <v>0</v>
      </c>
      <c r="E1545">
        <f>+wp!E1544</f>
        <v>0</v>
      </c>
      <c r="F1545">
        <f>+wp!F1544</f>
        <v>0</v>
      </c>
      <c r="G1545" t="s">
        <v>191</v>
      </c>
      <c r="H1545">
        <f>+wp!I1544</f>
        <v>0</v>
      </c>
      <c r="I1545">
        <f>+wp!J1544</f>
        <v>0</v>
      </c>
      <c r="J1545">
        <v>1</v>
      </c>
      <c r="L1545" s="16">
        <f>+wp!M1544</f>
        <v>0</v>
      </c>
      <c r="M1545" s="34">
        <f>+wp!N1544</f>
        <v>0</v>
      </c>
      <c r="N1545" s="17">
        <f>+wp!O1544</f>
        <v>0</v>
      </c>
      <c r="O1545" s="17">
        <f>+wp!P1544</f>
        <v>0</v>
      </c>
      <c r="P1545" s="18" t="s">
        <v>532</v>
      </c>
      <c r="Q1545" s="17">
        <f>+wp!R1544</f>
        <v>0</v>
      </c>
      <c r="S1545" s="17">
        <f>+wp!S1544</f>
        <v>0</v>
      </c>
      <c r="T1545" s="17">
        <f>+wp!T1544</f>
        <v>0</v>
      </c>
      <c r="U1545" s="17">
        <f>+wp!U1544</f>
        <v>0</v>
      </c>
      <c r="V1545" s="17">
        <f>+wp!V1544</f>
        <v>0</v>
      </c>
      <c r="W1545" s="17">
        <f>+wp!W1544</f>
        <v>0</v>
      </c>
      <c r="X1545" s="17">
        <f>+wp!X1544</f>
        <v>0</v>
      </c>
      <c r="Y1545" s="17">
        <f>+wp!Y1544</f>
        <v>0</v>
      </c>
      <c r="Z1545" s="17">
        <f>+wp!Z1544</f>
        <v>0</v>
      </c>
      <c r="AA1545" s="17">
        <f>+wp!AA1544</f>
        <v>0</v>
      </c>
      <c r="AB1545" s="17">
        <f>+wp!AB1544</f>
        <v>0</v>
      </c>
      <c r="AC1545" s="17">
        <f>+wp!AC1544</f>
        <v>0</v>
      </c>
      <c r="AD1545" s="17">
        <f>+wp!AD1544</f>
        <v>0</v>
      </c>
    </row>
    <row r="1546" spans="3:30" x14ac:dyDescent="0.25">
      <c r="C1546" s="4">
        <f>+wp!C1545</f>
        <v>0</v>
      </c>
      <c r="D1546">
        <f>+wp!D1545</f>
        <v>0</v>
      </c>
      <c r="E1546">
        <f>+wp!E1545</f>
        <v>0</v>
      </c>
      <c r="F1546">
        <f>+wp!F1545</f>
        <v>0</v>
      </c>
      <c r="G1546" t="s">
        <v>191</v>
      </c>
      <c r="H1546">
        <f>+wp!I1545</f>
        <v>0</v>
      </c>
      <c r="I1546">
        <f>+wp!J1545</f>
        <v>0</v>
      </c>
      <c r="J1546">
        <v>1</v>
      </c>
      <c r="L1546" s="16">
        <f>+wp!M1545</f>
        <v>0</v>
      </c>
      <c r="M1546" s="34">
        <f>+wp!N1545</f>
        <v>0</v>
      </c>
      <c r="N1546" s="17">
        <f>+wp!O1545</f>
        <v>0</v>
      </c>
      <c r="O1546" s="17">
        <f>+wp!P1545</f>
        <v>0</v>
      </c>
      <c r="P1546" s="18" t="s">
        <v>532</v>
      </c>
      <c r="Q1546" s="17">
        <f>+wp!R1545</f>
        <v>0</v>
      </c>
      <c r="S1546" s="17">
        <f>+wp!S1545</f>
        <v>0</v>
      </c>
      <c r="T1546" s="17">
        <f>+wp!T1545</f>
        <v>0</v>
      </c>
      <c r="U1546" s="17">
        <f>+wp!U1545</f>
        <v>0</v>
      </c>
      <c r="V1546" s="17">
        <f>+wp!V1545</f>
        <v>0</v>
      </c>
      <c r="W1546" s="17">
        <f>+wp!W1545</f>
        <v>0</v>
      </c>
      <c r="X1546" s="17">
        <f>+wp!X1545</f>
        <v>0</v>
      </c>
      <c r="Y1546" s="17">
        <f>+wp!Y1545</f>
        <v>0</v>
      </c>
      <c r="Z1546" s="17">
        <f>+wp!Z1545</f>
        <v>0</v>
      </c>
      <c r="AA1546" s="17">
        <f>+wp!AA1545</f>
        <v>0</v>
      </c>
      <c r="AB1546" s="17">
        <f>+wp!AB1545</f>
        <v>0</v>
      </c>
      <c r="AC1546" s="17">
        <f>+wp!AC1545</f>
        <v>0</v>
      </c>
      <c r="AD1546" s="17">
        <f>+wp!AD1545</f>
        <v>0</v>
      </c>
    </row>
    <row r="1547" spans="3:30" x14ac:dyDescent="0.25">
      <c r="C1547" s="4">
        <f>+wp!C1546</f>
        <v>0</v>
      </c>
      <c r="D1547">
        <f>+wp!D1546</f>
        <v>0</v>
      </c>
      <c r="E1547">
        <f>+wp!E1546</f>
        <v>0</v>
      </c>
      <c r="F1547">
        <f>+wp!F1546</f>
        <v>0</v>
      </c>
      <c r="G1547" t="s">
        <v>191</v>
      </c>
      <c r="H1547">
        <f>+wp!I1546</f>
        <v>0</v>
      </c>
      <c r="I1547">
        <f>+wp!J1546</f>
        <v>0</v>
      </c>
      <c r="J1547">
        <v>1</v>
      </c>
      <c r="L1547" s="16">
        <f>+wp!M1546</f>
        <v>0</v>
      </c>
      <c r="M1547" s="34">
        <f>+wp!N1546</f>
        <v>0</v>
      </c>
      <c r="N1547" s="17">
        <f>+wp!O1546</f>
        <v>0</v>
      </c>
      <c r="O1547" s="17">
        <f>+wp!P1546</f>
        <v>0</v>
      </c>
      <c r="P1547" s="18" t="s">
        <v>532</v>
      </c>
      <c r="Q1547" s="17">
        <f>+wp!R1546</f>
        <v>0</v>
      </c>
      <c r="S1547" s="17">
        <f>+wp!S1546</f>
        <v>0</v>
      </c>
      <c r="T1547" s="17">
        <f>+wp!T1546</f>
        <v>0</v>
      </c>
      <c r="U1547" s="17">
        <f>+wp!U1546</f>
        <v>0</v>
      </c>
      <c r="V1547" s="17">
        <f>+wp!V1546</f>
        <v>0</v>
      </c>
      <c r="W1547" s="17">
        <f>+wp!W1546</f>
        <v>0</v>
      </c>
      <c r="X1547" s="17">
        <f>+wp!X1546</f>
        <v>0</v>
      </c>
      <c r="Y1547" s="17">
        <f>+wp!Y1546</f>
        <v>0</v>
      </c>
      <c r="Z1547" s="17">
        <f>+wp!Z1546</f>
        <v>0</v>
      </c>
      <c r="AA1547" s="17">
        <f>+wp!AA1546</f>
        <v>0</v>
      </c>
      <c r="AB1547" s="17">
        <f>+wp!AB1546</f>
        <v>0</v>
      </c>
      <c r="AC1547" s="17">
        <f>+wp!AC1546</f>
        <v>0</v>
      </c>
      <c r="AD1547" s="17">
        <f>+wp!AD1546</f>
        <v>0</v>
      </c>
    </row>
    <row r="1548" spans="3:30" x14ac:dyDescent="0.25">
      <c r="C1548" s="4">
        <f>+wp!C1547</f>
        <v>0</v>
      </c>
      <c r="D1548">
        <f>+wp!D1547</f>
        <v>0</v>
      </c>
      <c r="E1548">
        <f>+wp!E1547</f>
        <v>0</v>
      </c>
      <c r="F1548">
        <f>+wp!F1547</f>
        <v>0</v>
      </c>
      <c r="G1548" t="s">
        <v>191</v>
      </c>
      <c r="H1548">
        <f>+wp!I1547</f>
        <v>0</v>
      </c>
      <c r="I1548">
        <f>+wp!J1547</f>
        <v>0</v>
      </c>
      <c r="J1548">
        <v>1</v>
      </c>
      <c r="L1548" s="16">
        <f>+wp!M1547</f>
        <v>0</v>
      </c>
      <c r="M1548" s="34">
        <f>+wp!N1547</f>
        <v>0</v>
      </c>
      <c r="N1548" s="17">
        <f>+wp!O1547</f>
        <v>0</v>
      </c>
      <c r="O1548" s="17">
        <f>+wp!P1547</f>
        <v>0</v>
      </c>
      <c r="P1548" s="18" t="s">
        <v>532</v>
      </c>
      <c r="Q1548" s="17">
        <f>+wp!R1547</f>
        <v>0</v>
      </c>
      <c r="S1548" s="17">
        <f>+wp!S1547</f>
        <v>0</v>
      </c>
      <c r="T1548" s="17">
        <f>+wp!T1547</f>
        <v>0</v>
      </c>
      <c r="U1548" s="17">
        <f>+wp!U1547</f>
        <v>0</v>
      </c>
      <c r="V1548" s="17">
        <f>+wp!V1547</f>
        <v>0</v>
      </c>
      <c r="W1548" s="17">
        <f>+wp!W1547</f>
        <v>0</v>
      </c>
      <c r="X1548" s="17">
        <f>+wp!X1547</f>
        <v>0</v>
      </c>
      <c r="Y1548" s="17">
        <f>+wp!Y1547</f>
        <v>0</v>
      </c>
      <c r="Z1548" s="17">
        <f>+wp!Z1547</f>
        <v>0</v>
      </c>
      <c r="AA1548" s="17">
        <f>+wp!AA1547</f>
        <v>0</v>
      </c>
      <c r="AB1548" s="17">
        <f>+wp!AB1547</f>
        <v>0</v>
      </c>
      <c r="AC1548" s="17">
        <f>+wp!AC1547</f>
        <v>0</v>
      </c>
      <c r="AD1548" s="17">
        <f>+wp!AD1547</f>
        <v>0</v>
      </c>
    </row>
    <row r="1549" spans="3:30" x14ac:dyDescent="0.25">
      <c r="C1549" s="4">
        <f>+wp!C1548</f>
        <v>0</v>
      </c>
      <c r="D1549">
        <f>+wp!D1548</f>
        <v>0</v>
      </c>
      <c r="E1549">
        <f>+wp!E1548</f>
        <v>0</v>
      </c>
      <c r="F1549">
        <f>+wp!F1548</f>
        <v>0</v>
      </c>
      <c r="G1549" t="s">
        <v>191</v>
      </c>
      <c r="H1549">
        <f>+wp!I1548</f>
        <v>0</v>
      </c>
      <c r="I1549">
        <f>+wp!J1548</f>
        <v>0</v>
      </c>
      <c r="J1549">
        <v>1</v>
      </c>
      <c r="L1549" s="16">
        <f>+wp!M1548</f>
        <v>0</v>
      </c>
      <c r="M1549" s="34">
        <f>+wp!N1548</f>
        <v>0</v>
      </c>
      <c r="N1549" s="17">
        <f>+wp!O1548</f>
        <v>0</v>
      </c>
      <c r="O1549" s="17">
        <f>+wp!P1548</f>
        <v>0</v>
      </c>
      <c r="P1549" s="18" t="s">
        <v>532</v>
      </c>
      <c r="Q1549" s="17">
        <f>+wp!R1548</f>
        <v>0</v>
      </c>
      <c r="S1549" s="17">
        <f>+wp!S1548</f>
        <v>0</v>
      </c>
      <c r="T1549" s="17">
        <f>+wp!T1548</f>
        <v>0</v>
      </c>
      <c r="U1549" s="17">
        <f>+wp!U1548</f>
        <v>0</v>
      </c>
      <c r="V1549" s="17">
        <f>+wp!V1548</f>
        <v>0</v>
      </c>
      <c r="W1549" s="17">
        <f>+wp!W1548</f>
        <v>0</v>
      </c>
      <c r="X1549" s="17">
        <f>+wp!X1548</f>
        <v>0</v>
      </c>
      <c r="Y1549" s="17">
        <f>+wp!Y1548</f>
        <v>0</v>
      </c>
      <c r="Z1549" s="17">
        <f>+wp!Z1548</f>
        <v>0</v>
      </c>
      <c r="AA1549" s="17">
        <f>+wp!AA1548</f>
        <v>0</v>
      </c>
      <c r="AB1549" s="17">
        <f>+wp!AB1548</f>
        <v>0</v>
      </c>
      <c r="AC1549" s="17">
        <f>+wp!AC1548</f>
        <v>0</v>
      </c>
      <c r="AD1549" s="17">
        <f>+wp!AD1548</f>
        <v>0</v>
      </c>
    </row>
    <row r="1550" spans="3:30" x14ac:dyDescent="0.25">
      <c r="C1550" s="4">
        <f>+wp!C1549</f>
        <v>0</v>
      </c>
      <c r="D1550">
        <f>+wp!D1549</f>
        <v>0</v>
      </c>
      <c r="E1550">
        <f>+wp!E1549</f>
        <v>0</v>
      </c>
      <c r="F1550">
        <f>+wp!F1549</f>
        <v>0</v>
      </c>
      <c r="G1550" t="s">
        <v>191</v>
      </c>
      <c r="H1550">
        <f>+wp!I1549</f>
        <v>0</v>
      </c>
      <c r="I1550">
        <f>+wp!J1549</f>
        <v>0</v>
      </c>
      <c r="J1550">
        <v>1</v>
      </c>
      <c r="L1550" s="16">
        <f>+wp!M1549</f>
        <v>0</v>
      </c>
      <c r="M1550" s="34">
        <f>+wp!N1549</f>
        <v>0</v>
      </c>
      <c r="N1550" s="17">
        <f>+wp!O1549</f>
        <v>0</v>
      </c>
      <c r="O1550" s="17">
        <f>+wp!P1549</f>
        <v>0</v>
      </c>
      <c r="P1550" s="18" t="s">
        <v>532</v>
      </c>
      <c r="Q1550" s="17">
        <f>+wp!R1549</f>
        <v>0</v>
      </c>
      <c r="S1550" s="17">
        <f>+wp!S1549</f>
        <v>0</v>
      </c>
      <c r="T1550" s="17">
        <f>+wp!T1549</f>
        <v>0</v>
      </c>
      <c r="U1550" s="17">
        <f>+wp!U1549</f>
        <v>0</v>
      </c>
      <c r="V1550" s="17">
        <f>+wp!V1549</f>
        <v>0</v>
      </c>
      <c r="W1550" s="17">
        <f>+wp!W1549</f>
        <v>0</v>
      </c>
      <c r="X1550" s="17">
        <f>+wp!X1549</f>
        <v>0</v>
      </c>
      <c r="Y1550" s="17">
        <f>+wp!Y1549</f>
        <v>0</v>
      </c>
      <c r="Z1550" s="17">
        <f>+wp!Z1549</f>
        <v>0</v>
      </c>
      <c r="AA1550" s="17">
        <f>+wp!AA1549</f>
        <v>0</v>
      </c>
      <c r="AB1550" s="17">
        <f>+wp!AB1549</f>
        <v>0</v>
      </c>
      <c r="AC1550" s="17">
        <f>+wp!AC1549</f>
        <v>0</v>
      </c>
      <c r="AD1550" s="17">
        <f>+wp!AD1549</f>
        <v>0</v>
      </c>
    </row>
    <row r="1551" spans="3:30" x14ac:dyDescent="0.25">
      <c r="C1551" s="4">
        <f>+wp!C1550</f>
        <v>0</v>
      </c>
      <c r="D1551">
        <f>+wp!D1550</f>
        <v>0</v>
      </c>
      <c r="E1551">
        <f>+wp!E1550</f>
        <v>0</v>
      </c>
      <c r="F1551">
        <f>+wp!F1550</f>
        <v>0</v>
      </c>
      <c r="G1551" t="s">
        <v>191</v>
      </c>
      <c r="H1551">
        <f>+wp!I1550</f>
        <v>0</v>
      </c>
      <c r="I1551">
        <f>+wp!J1550</f>
        <v>0</v>
      </c>
      <c r="J1551">
        <v>1</v>
      </c>
      <c r="L1551" s="16">
        <f>+wp!M1550</f>
        <v>0</v>
      </c>
      <c r="M1551" s="34">
        <f>+wp!N1550</f>
        <v>0</v>
      </c>
      <c r="N1551" s="17">
        <f>+wp!O1550</f>
        <v>0</v>
      </c>
      <c r="O1551" s="17">
        <f>+wp!P1550</f>
        <v>0</v>
      </c>
      <c r="P1551" s="18" t="s">
        <v>532</v>
      </c>
      <c r="Q1551" s="17">
        <f>+wp!R1550</f>
        <v>0</v>
      </c>
      <c r="S1551" s="17">
        <f>+wp!S1550</f>
        <v>0</v>
      </c>
      <c r="T1551" s="17">
        <f>+wp!T1550</f>
        <v>0</v>
      </c>
      <c r="U1551" s="17">
        <f>+wp!U1550</f>
        <v>0</v>
      </c>
      <c r="V1551" s="17">
        <f>+wp!V1550</f>
        <v>0</v>
      </c>
      <c r="W1551" s="17">
        <f>+wp!W1550</f>
        <v>0</v>
      </c>
      <c r="X1551" s="17">
        <f>+wp!X1550</f>
        <v>0</v>
      </c>
      <c r="Y1551" s="17">
        <f>+wp!Y1550</f>
        <v>0</v>
      </c>
      <c r="Z1551" s="17">
        <f>+wp!Z1550</f>
        <v>0</v>
      </c>
      <c r="AA1551" s="17">
        <f>+wp!AA1550</f>
        <v>0</v>
      </c>
      <c r="AB1551" s="17">
        <f>+wp!AB1550</f>
        <v>0</v>
      </c>
      <c r="AC1551" s="17">
        <f>+wp!AC1550</f>
        <v>0</v>
      </c>
      <c r="AD1551" s="17">
        <f>+wp!AD1550</f>
        <v>0</v>
      </c>
    </row>
    <row r="1552" spans="3:30" x14ac:dyDescent="0.25">
      <c r="C1552" s="4">
        <f>+wp!C1551</f>
        <v>0</v>
      </c>
      <c r="D1552">
        <f>+wp!D1551</f>
        <v>0</v>
      </c>
      <c r="E1552">
        <f>+wp!E1551</f>
        <v>0</v>
      </c>
      <c r="F1552">
        <f>+wp!F1551</f>
        <v>0</v>
      </c>
      <c r="G1552" t="s">
        <v>191</v>
      </c>
      <c r="H1552">
        <f>+wp!I1551</f>
        <v>0</v>
      </c>
      <c r="I1552">
        <f>+wp!J1551</f>
        <v>0</v>
      </c>
      <c r="J1552">
        <v>1</v>
      </c>
      <c r="L1552" s="16">
        <f>+wp!M1551</f>
        <v>0</v>
      </c>
      <c r="M1552" s="34">
        <f>+wp!N1551</f>
        <v>0</v>
      </c>
      <c r="N1552" s="17">
        <f>+wp!O1551</f>
        <v>0</v>
      </c>
      <c r="O1552" s="17">
        <f>+wp!P1551</f>
        <v>0</v>
      </c>
      <c r="P1552" s="18" t="s">
        <v>532</v>
      </c>
      <c r="Q1552" s="17">
        <f>+wp!R1551</f>
        <v>0</v>
      </c>
      <c r="S1552" s="17">
        <f>+wp!S1551</f>
        <v>0</v>
      </c>
      <c r="T1552" s="17">
        <f>+wp!T1551</f>
        <v>0</v>
      </c>
      <c r="U1552" s="17">
        <f>+wp!U1551</f>
        <v>0</v>
      </c>
      <c r="V1552" s="17">
        <f>+wp!V1551</f>
        <v>0</v>
      </c>
      <c r="W1552" s="17">
        <f>+wp!W1551</f>
        <v>0</v>
      </c>
      <c r="X1552" s="17">
        <f>+wp!X1551</f>
        <v>0</v>
      </c>
      <c r="Y1552" s="17">
        <f>+wp!Y1551</f>
        <v>0</v>
      </c>
      <c r="Z1552" s="17">
        <f>+wp!Z1551</f>
        <v>0</v>
      </c>
      <c r="AA1552" s="17">
        <f>+wp!AA1551</f>
        <v>0</v>
      </c>
      <c r="AB1552" s="17">
        <f>+wp!AB1551</f>
        <v>0</v>
      </c>
      <c r="AC1552" s="17">
        <f>+wp!AC1551</f>
        <v>0</v>
      </c>
      <c r="AD1552" s="17">
        <f>+wp!AD1551</f>
        <v>0</v>
      </c>
    </row>
    <row r="1553" spans="3:30" x14ac:dyDescent="0.25">
      <c r="C1553" s="4">
        <f>+wp!C1552</f>
        <v>0</v>
      </c>
      <c r="D1553">
        <f>+wp!D1552</f>
        <v>0</v>
      </c>
      <c r="E1553">
        <f>+wp!E1552</f>
        <v>0</v>
      </c>
      <c r="F1553">
        <f>+wp!F1552</f>
        <v>0</v>
      </c>
      <c r="G1553" t="s">
        <v>191</v>
      </c>
      <c r="H1553">
        <f>+wp!I1552</f>
        <v>0</v>
      </c>
      <c r="I1553">
        <f>+wp!J1552</f>
        <v>0</v>
      </c>
      <c r="J1553">
        <v>1</v>
      </c>
      <c r="L1553" s="16">
        <f>+wp!M1552</f>
        <v>0</v>
      </c>
      <c r="M1553" s="34">
        <f>+wp!N1552</f>
        <v>0</v>
      </c>
      <c r="N1553" s="17">
        <f>+wp!O1552</f>
        <v>0</v>
      </c>
      <c r="O1553" s="17">
        <f>+wp!P1552</f>
        <v>0</v>
      </c>
      <c r="P1553" s="18" t="s">
        <v>532</v>
      </c>
      <c r="Q1553" s="17">
        <f>+wp!R1552</f>
        <v>0</v>
      </c>
      <c r="S1553" s="17">
        <f>+wp!S1552</f>
        <v>0</v>
      </c>
      <c r="T1553" s="17">
        <f>+wp!T1552</f>
        <v>0</v>
      </c>
      <c r="U1553" s="17">
        <f>+wp!U1552</f>
        <v>0</v>
      </c>
      <c r="V1553" s="17">
        <f>+wp!V1552</f>
        <v>0</v>
      </c>
      <c r="W1553" s="17">
        <f>+wp!W1552</f>
        <v>0</v>
      </c>
      <c r="X1553" s="17">
        <f>+wp!X1552</f>
        <v>0</v>
      </c>
      <c r="Y1553" s="17">
        <f>+wp!Y1552</f>
        <v>0</v>
      </c>
      <c r="Z1553" s="17">
        <f>+wp!Z1552</f>
        <v>0</v>
      </c>
      <c r="AA1553" s="17">
        <f>+wp!AA1552</f>
        <v>0</v>
      </c>
      <c r="AB1553" s="17">
        <f>+wp!AB1552</f>
        <v>0</v>
      </c>
      <c r="AC1553" s="17">
        <f>+wp!AC1552</f>
        <v>0</v>
      </c>
      <c r="AD1553" s="17">
        <f>+wp!AD1552</f>
        <v>0</v>
      </c>
    </row>
    <row r="1554" spans="3:30" x14ac:dyDescent="0.25">
      <c r="C1554" s="4">
        <f>+wp!C1553</f>
        <v>0</v>
      </c>
      <c r="D1554">
        <f>+wp!D1553</f>
        <v>0</v>
      </c>
      <c r="E1554">
        <f>+wp!E1553</f>
        <v>0</v>
      </c>
      <c r="F1554">
        <f>+wp!F1553</f>
        <v>0</v>
      </c>
      <c r="G1554" t="s">
        <v>191</v>
      </c>
      <c r="H1554">
        <f>+wp!I1553</f>
        <v>0</v>
      </c>
      <c r="I1554">
        <f>+wp!J1553</f>
        <v>0</v>
      </c>
      <c r="J1554">
        <v>1</v>
      </c>
      <c r="L1554" s="16">
        <f>+wp!M1553</f>
        <v>0</v>
      </c>
      <c r="M1554" s="34">
        <f>+wp!N1553</f>
        <v>0</v>
      </c>
      <c r="N1554" s="17">
        <f>+wp!O1553</f>
        <v>0</v>
      </c>
      <c r="O1554" s="17">
        <f>+wp!P1553</f>
        <v>0</v>
      </c>
      <c r="P1554" s="18" t="s">
        <v>532</v>
      </c>
      <c r="Q1554" s="17">
        <f>+wp!R1553</f>
        <v>0</v>
      </c>
      <c r="S1554" s="17">
        <f>+wp!S1553</f>
        <v>0</v>
      </c>
      <c r="T1554" s="17">
        <f>+wp!T1553</f>
        <v>0</v>
      </c>
      <c r="U1554" s="17">
        <f>+wp!U1553</f>
        <v>0</v>
      </c>
      <c r="V1554" s="17">
        <f>+wp!V1553</f>
        <v>0</v>
      </c>
      <c r="W1554" s="17">
        <f>+wp!W1553</f>
        <v>0</v>
      </c>
      <c r="X1554" s="17">
        <f>+wp!X1553</f>
        <v>0</v>
      </c>
      <c r="Y1554" s="17">
        <f>+wp!Y1553</f>
        <v>0</v>
      </c>
      <c r="Z1554" s="17">
        <f>+wp!Z1553</f>
        <v>0</v>
      </c>
      <c r="AA1554" s="17">
        <f>+wp!AA1553</f>
        <v>0</v>
      </c>
      <c r="AB1554" s="17">
        <f>+wp!AB1553</f>
        <v>0</v>
      </c>
      <c r="AC1554" s="17">
        <f>+wp!AC1553</f>
        <v>0</v>
      </c>
      <c r="AD1554" s="17">
        <f>+wp!AD1553</f>
        <v>0</v>
      </c>
    </row>
    <row r="1555" spans="3:30" x14ac:dyDescent="0.25">
      <c r="C1555" s="4">
        <f>+wp!C1554</f>
        <v>0</v>
      </c>
      <c r="D1555">
        <f>+wp!D1554</f>
        <v>0</v>
      </c>
      <c r="E1555">
        <f>+wp!E1554</f>
        <v>0</v>
      </c>
      <c r="F1555">
        <f>+wp!F1554</f>
        <v>0</v>
      </c>
      <c r="G1555" t="s">
        <v>191</v>
      </c>
      <c r="H1555">
        <f>+wp!I1554</f>
        <v>0</v>
      </c>
      <c r="I1555">
        <f>+wp!J1554</f>
        <v>0</v>
      </c>
      <c r="J1555">
        <v>1</v>
      </c>
      <c r="L1555" s="16">
        <f>+wp!M1554</f>
        <v>0</v>
      </c>
      <c r="M1555" s="34">
        <f>+wp!N1554</f>
        <v>0</v>
      </c>
      <c r="N1555" s="17">
        <f>+wp!O1554</f>
        <v>0</v>
      </c>
      <c r="O1555" s="17">
        <f>+wp!P1554</f>
        <v>0</v>
      </c>
      <c r="P1555" s="18" t="s">
        <v>532</v>
      </c>
      <c r="Q1555" s="17">
        <f>+wp!R1554</f>
        <v>0</v>
      </c>
      <c r="S1555" s="17">
        <f>+wp!S1554</f>
        <v>0</v>
      </c>
      <c r="T1555" s="17">
        <f>+wp!T1554</f>
        <v>0</v>
      </c>
      <c r="U1555" s="17">
        <f>+wp!U1554</f>
        <v>0</v>
      </c>
      <c r="V1555" s="17">
        <f>+wp!V1554</f>
        <v>0</v>
      </c>
      <c r="W1555" s="17">
        <f>+wp!W1554</f>
        <v>0</v>
      </c>
      <c r="X1555" s="17">
        <f>+wp!X1554</f>
        <v>0</v>
      </c>
      <c r="Y1555" s="17">
        <f>+wp!Y1554</f>
        <v>0</v>
      </c>
      <c r="Z1555" s="17">
        <f>+wp!Z1554</f>
        <v>0</v>
      </c>
      <c r="AA1555" s="17">
        <f>+wp!AA1554</f>
        <v>0</v>
      </c>
      <c r="AB1555" s="17">
        <f>+wp!AB1554</f>
        <v>0</v>
      </c>
      <c r="AC1555" s="17">
        <f>+wp!AC1554</f>
        <v>0</v>
      </c>
      <c r="AD1555" s="17">
        <f>+wp!AD1554</f>
        <v>0</v>
      </c>
    </row>
    <row r="1556" spans="3:30" x14ac:dyDescent="0.25">
      <c r="C1556" s="4">
        <f>+wp!C1555</f>
        <v>0</v>
      </c>
      <c r="D1556">
        <f>+wp!D1555</f>
        <v>0</v>
      </c>
      <c r="E1556">
        <f>+wp!E1555</f>
        <v>0</v>
      </c>
      <c r="F1556">
        <f>+wp!F1555</f>
        <v>0</v>
      </c>
      <c r="G1556" t="s">
        <v>191</v>
      </c>
      <c r="H1556">
        <f>+wp!I1555</f>
        <v>0</v>
      </c>
      <c r="I1556">
        <f>+wp!J1555</f>
        <v>0</v>
      </c>
      <c r="J1556">
        <v>1</v>
      </c>
      <c r="L1556" s="16">
        <f>+wp!M1555</f>
        <v>0</v>
      </c>
      <c r="M1556" s="34">
        <f>+wp!N1555</f>
        <v>0</v>
      </c>
      <c r="N1556" s="17">
        <f>+wp!O1555</f>
        <v>0</v>
      </c>
      <c r="O1556" s="17">
        <f>+wp!P1555</f>
        <v>0</v>
      </c>
      <c r="P1556" s="18" t="s">
        <v>532</v>
      </c>
      <c r="Q1556" s="17">
        <f>+wp!R1555</f>
        <v>0</v>
      </c>
      <c r="S1556" s="17">
        <f>+wp!S1555</f>
        <v>0</v>
      </c>
      <c r="T1556" s="17">
        <f>+wp!T1555</f>
        <v>0</v>
      </c>
      <c r="U1556" s="17">
        <f>+wp!U1555</f>
        <v>0</v>
      </c>
      <c r="V1556" s="17">
        <f>+wp!V1555</f>
        <v>0</v>
      </c>
      <c r="W1556" s="17">
        <f>+wp!W1555</f>
        <v>0</v>
      </c>
      <c r="X1556" s="17">
        <f>+wp!X1555</f>
        <v>0</v>
      </c>
      <c r="Y1556" s="17">
        <f>+wp!Y1555</f>
        <v>0</v>
      </c>
      <c r="Z1556" s="17">
        <f>+wp!Z1555</f>
        <v>0</v>
      </c>
      <c r="AA1556" s="17">
        <f>+wp!AA1555</f>
        <v>0</v>
      </c>
      <c r="AB1556" s="17">
        <f>+wp!AB1555</f>
        <v>0</v>
      </c>
      <c r="AC1556" s="17">
        <f>+wp!AC1555</f>
        <v>0</v>
      </c>
      <c r="AD1556" s="17">
        <f>+wp!AD1555</f>
        <v>0</v>
      </c>
    </row>
    <row r="1557" spans="3:30" x14ac:dyDescent="0.25">
      <c r="C1557" s="4">
        <f>+wp!C1556</f>
        <v>0</v>
      </c>
      <c r="D1557">
        <f>+wp!D1556</f>
        <v>0</v>
      </c>
      <c r="E1557">
        <f>+wp!E1556</f>
        <v>0</v>
      </c>
      <c r="F1557">
        <f>+wp!F1556</f>
        <v>0</v>
      </c>
      <c r="G1557" t="s">
        <v>191</v>
      </c>
      <c r="H1557">
        <f>+wp!I1556</f>
        <v>0</v>
      </c>
      <c r="I1557">
        <f>+wp!J1556</f>
        <v>0</v>
      </c>
      <c r="J1557">
        <v>1</v>
      </c>
      <c r="L1557" s="16">
        <f>+wp!M1556</f>
        <v>0</v>
      </c>
      <c r="M1557" s="34">
        <f>+wp!N1556</f>
        <v>0</v>
      </c>
      <c r="N1557" s="17">
        <f>+wp!O1556</f>
        <v>0</v>
      </c>
      <c r="O1557" s="17">
        <f>+wp!P1556</f>
        <v>0</v>
      </c>
      <c r="P1557" s="18" t="s">
        <v>532</v>
      </c>
      <c r="Q1557" s="17">
        <f>+wp!R1556</f>
        <v>0</v>
      </c>
      <c r="S1557" s="17">
        <f>+wp!S1556</f>
        <v>0</v>
      </c>
      <c r="T1557" s="17">
        <f>+wp!T1556</f>
        <v>0</v>
      </c>
      <c r="U1557" s="17">
        <f>+wp!U1556</f>
        <v>0</v>
      </c>
      <c r="V1557" s="17">
        <f>+wp!V1556</f>
        <v>0</v>
      </c>
      <c r="W1557" s="17">
        <f>+wp!W1556</f>
        <v>0</v>
      </c>
      <c r="X1557" s="17">
        <f>+wp!X1556</f>
        <v>0</v>
      </c>
      <c r="Y1557" s="17">
        <f>+wp!Y1556</f>
        <v>0</v>
      </c>
      <c r="Z1557" s="17">
        <f>+wp!Z1556</f>
        <v>0</v>
      </c>
      <c r="AA1557" s="17">
        <f>+wp!AA1556</f>
        <v>0</v>
      </c>
      <c r="AB1557" s="17">
        <f>+wp!AB1556</f>
        <v>0</v>
      </c>
      <c r="AC1557" s="17">
        <f>+wp!AC1556</f>
        <v>0</v>
      </c>
      <c r="AD1557" s="17">
        <f>+wp!AD1556</f>
        <v>0</v>
      </c>
    </row>
    <row r="1558" spans="3:30" x14ac:dyDescent="0.25">
      <c r="C1558" s="4">
        <f>+wp!C1557</f>
        <v>0</v>
      </c>
      <c r="D1558">
        <f>+wp!D1557</f>
        <v>0</v>
      </c>
      <c r="E1558">
        <f>+wp!E1557</f>
        <v>0</v>
      </c>
      <c r="F1558">
        <f>+wp!F1557</f>
        <v>0</v>
      </c>
      <c r="G1558" t="s">
        <v>191</v>
      </c>
      <c r="H1558">
        <f>+wp!I1557</f>
        <v>0</v>
      </c>
      <c r="I1558">
        <f>+wp!J1557</f>
        <v>0</v>
      </c>
      <c r="J1558">
        <v>1</v>
      </c>
      <c r="L1558" s="16">
        <f>+wp!M1557</f>
        <v>0</v>
      </c>
      <c r="M1558" s="34">
        <f>+wp!N1557</f>
        <v>0</v>
      </c>
      <c r="N1558" s="17">
        <f>+wp!O1557</f>
        <v>0</v>
      </c>
      <c r="O1558" s="17">
        <f>+wp!P1557</f>
        <v>0</v>
      </c>
      <c r="P1558" s="18" t="s">
        <v>532</v>
      </c>
      <c r="Q1558" s="17">
        <f>+wp!R1557</f>
        <v>0</v>
      </c>
      <c r="S1558" s="17">
        <f>+wp!S1557</f>
        <v>0</v>
      </c>
      <c r="T1558" s="17">
        <f>+wp!T1557</f>
        <v>0</v>
      </c>
      <c r="U1558" s="17">
        <f>+wp!U1557</f>
        <v>0</v>
      </c>
      <c r="V1558" s="17">
        <f>+wp!V1557</f>
        <v>0</v>
      </c>
      <c r="W1558" s="17">
        <f>+wp!W1557</f>
        <v>0</v>
      </c>
      <c r="X1558" s="17">
        <f>+wp!X1557</f>
        <v>0</v>
      </c>
      <c r="Y1558" s="17">
        <f>+wp!Y1557</f>
        <v>0</v>
      </c>
      <c r="Z1558" s="17">
        <f>+wp!Z1557</f>
        <v>0</v>
      </c>
      <c r="AA1558" s="17">
        <f>+wp!AA1557</f>
        <v>0</v>
      </c>
      <c r="AB1558" s="17">
        <f>+wp!AB1557</f>
        <v>0</v>
      </c>
      <c r="AC1558" s="17">
        <f>+wp!AC1557</f>
        <v>0</v>
      </c>
      <c r="AD1558" s="17">
        <f>+wp!AD1557</f>
        <v>0</v>
      </c>
    </row>
    <row r="1559" spans="3:30" x14ac:dyDescent="0.25">
      <c r="C1559" s="4">
        <f>+wp!C1558</f>
        <v>0</v>
      </c>
      <c r="D1559">
        <f>+wp!D1558</f>
        <v>0</v>
      </c>
      <c r="E1559">
        <f>+wp!E1558</f>
        <v>0</v>
      </c>
      <c r="F1559">
        <f>+wp!F1558</f>
        <v>0</v>
      </c>
      <c r="G1559" t="s">
        <v>191</v>
      </c>
      <c r="H1559">
        <f>+wp!I1558</f>
        <v>0</v>
      </c>
      <c r="I1559">
        <f>+wp!J1558</f>
        <v>0</v>
      </c>
      <c r="J1559">
        <v>1</v>
      </c>
      <c r="L1559" s="16">
        <f>+wp!M1558</f>
        <v>0</v>
      </c>
      <c r="M1559" s="34">
        <f>+wp!N1558</f>
        <v>0</v>
      </c>
      <c r="N1559" s="17">
        <f>+wp!O1558</f>
        <v>0</v>
      </c>
      <c r="O1559" s="17">
        <f>+wp!P1558</f>
        <v>0</v>
      </c>
      <c r="P1559" s="18" t="s">
        <v>532</v>
      </c>
      <c r="Q1559" s="17">
        <f>+wp!R1558</f>
        <v>0</v>
      </c>
      <c r="S1559" s="17">
        <f>+wp!S1558</f>
        <v>0</v>
      </c>
      <c r="T1559" s="17">
        <f>+wp!T1558</f>
        <v>0</v>
      </c>
      <c r="U1559" s="17">
        <f>+wp!U1558</f>
        <v>0</v>
      </c>
      <c r="V1559" s="17">
        <f>+wp!V1558</f>
        <v>0</v>
      </c>
      <c r="W1559" s="17">
        <f>+wp!W1558</f>
        <v>0</v>
      </c>
      <c r="X1559" s="17">
        <f>+wp!X1558</f>
        <v>0</v>
      </c>
      <c r="Y1559" s="17">
        <f>+wp!Y1558</f>
        <v>0</v>
      </c>
      <c r="Z1559" s="17">
        <f>+wp!Z1558</f>
        <v>0</v>
      </c>
      <c r="AA1559" s="17">
        <f>+wp!AA1558</f>
        <v>0</v>
      </c>
      <c r="AB1559" s="17">
        <f>+wp!AB1558</f>
        <v>0</v>
      </c>
      <c r="AC1559" s="17">
        <f>+wp!AC1558</f>
        <v>0</v>
      </c>
      <c r="AD1559" s="17">
        <f>+wp!AD1558</f>
        <v>0</v>
      </c>
    </row>
    <row r="1560" spans="3:30" x14ac:dyDescent="0.25">
      <c r="C1560" s="4">
        <f>+wp!C1559</f>
        <v>0</v>
      </c>
      <c r="D1560">
        <f>+wp!D1559</f>
        <v>0</v>
      </c>
      <c r="E1560">
        <f>+wp!E1559</f>
        <v>0</v>
      </c>
      <c r="F1560">
        <f>+wp!F1559</f>
        <v>0</v>
      </c>
      <c r="G1560" t="s">
        <v>191</v>
      </c>
      <c r="H1560">
        <f>+wp!I1559</f>
        <v>0</v>
      </c>
      <c r="I1560">
        <f>+wp!J1559</f>
        <v>0</v>
      </c>
      <c r="J1560">
        <v>1</v>
      </c>
      <c r="L1560" s="16">
        <f>+wp!M1559</f>
        <v>0</v>
      </c>
      <c r="M1560" s="34">
        <f>+wp!N1559</f>
        <v>0</v>
      </c>
      <c r="N1560" s="17">
        <f>+wp!O1559</f>
        <v>0</v>
      </c>
      <c r="O1560" s="17">
        <f>+wp!P1559</f>
        <v>0</v>
      </c>
      <c r="P1560" s="18" t="s">
        <v>532</v>
      </c>
      <c r="Q1560" s="17">
        <f>+wp!R1559</f>
        <v>0</v>
      </c>
      <c r="S1560" s="17">
        <f>+wp!S1559</f>
        <v>0</v>
      </c>
      <c r="T1560" s="17">
        <f>+wp!T1559</f>
        <v>0</v>
      </c>
      <c r="U1560" s="17">
        <f>+wp!U1559</f>
        <v>0</v>
      </c>
      <c r="V1560" s="17">
        <f>+wp!V1559</f>
        <v>0</v>
      </c>
      <c r="W1560" s="17">
        <f>+wp!W1559</f>
        <v>0</v>
      </c>
      <c r="X1560" s="17">
        <f>+wp!X1559</f>
        <v>0</v>
      </c>
      <c r="Y1560" s="17">
        <f>+wp!Y1559</f>
        <v>0</v>
      </c>
      <c r="Z1560" s="17">
        <f>+wp!Z1559</f>
        <v>0</v>
      </c>
      <c r="AA1560" s="17">
        <f>+wp!AA1559</f>
        <v>0</v>
      </c>
      <c r="AB1560" s="17">
        <f>+wp!AB1559</f>
        <v>0</v>
      </c>
      <c r="AC1560" s="17">
        <f>+wp!AC1559</f>
        <v>0</v>
      </c>
      <c r="AD1560" s="17">
        <f>+wp!AD1559</f>
        <v>0</v>
      </c>
    </row>
    <row r="1561" spans="3:30" x14ac:dyDescent="0.25">
      <c r="C1561" s="4">
        <f>+wp!C1560</f>
        <v>0</v>
      </c>
      <c r="D1561">
        <f>+wp!D1560</f>
        <v>0</v>
      </c>
      <c r="E1561">
        <f>+wp!E1560</f>
        <v>0</v>
      </c>
      <c r="F1561">
        <f>+wp!F1560</f>
        <v>0</v>
      </c>
      <c r="G1561" t="s">
        <v>191</v>
      </c>
      <c r="H1561">
        <f>+wp!I1560</f>
        <v>0</v>
      </c>
      <c r="I1561">
        <f>+wp!J1560</f>
        <v>0</v>
      </c>
      <c r="J1561">
        <v>1</v>
      </c>
      <c r="L1561" s="16">
        <f>+wp!M1560</f>
        <v>0</v>
      </c>
      <c r="M1561" s="34">
        <f>+wp!N1560</f>
        <v>0</v>
      </c>
      <c r="N1561" s="17">
        <f>+wp!O1560</f>
        <v>0</v>
      </c>
      <c r="O1561" s="17">
        <f>+wp!P1560</f>
        <v>0</v>
      </c>
      <c r="P1561" s="18" t="s">
        <v>532</v>
      </c>
      <c r="Q1561" s="17">
        <f>+wp!R1560</f>
        <v>0</v>
      </c>
      <c r="S1561" s="17">
        <f>+wp!S1560</f>
        <v>0</v>
      </c>
      <c r="T1561" s="17">
        <f>+wp!T1560</f>
        <v>0</v>
      </c>
      <c r="U1561" s="17">
        <f>+wp!U1560</f>
        <v>0</v>
      </c>
      <c r="V1561" s="17">
        <f>+wp!V1560</f>
        <v>0</v>
      </c>
      <c r="W1561" s="17">
        <f>+wp!W1560</f>
        <v>0</v>
      </c>
      <c r="X1561" s="17">
        <f>+wp!X1560</f>
        <v>0</v>
      </c>
      <c r="Y1561" s="17">
        <f>+wp!Y1560</f>
        <v>0</v>
      </c>
      <c r="Z1561" s="17">
        <f>+wp!Z1560</f>
        <v>0</v>
      </c>
      <c r="AA1561" s="17">
        <f>+wp!AA1560</f>
        <v>0</v>
      </c>
      <c r="AB1561" s="17">
        <f>+wp!AB1560</f>
        <v>0</v>
      </c>
      <c r="AC1561" s="17">
        <f>+wp!AC1560</f>
        <v>0</v>
      </c>
      <c r="AD1561" s="17">
        <f>+wp!AD1560</f>
        <v>0</v>
      </c>
    </row>
    <row r="1562" spans="3:30" x14ac:dyDescent="0.25">
      <c r="C1562" s="4">
        <f>+wp!C1561</f>
        <v>0</v>
      </c>
      <c r="D1562">
        <f>+wp!D1561</f>
        <v>0</v>
      </c>
      <c r="E1562">
        <f>+wp!E1561</f>
        <v>0</v>
      </c>
      <c r="F1562">
        <f>+wp!F1561</f>
        <v>0</v>
      </c>
      <c r="G1562" t="s">
        <v>191</v>
      </c>
      <c r="H1562">
        <f>+wp!I1561</f>
        <v>0</v>
      </c>
      <c r="I1562">
        <f>+wp!J1561</f>
        <v>0</v>
      </c>
      <c r="J1562">
        <v>1</v>
      </c>
      <c r="L1562" s="16">
        <f>+wp!M1561</f>
        <v>0</v>
      </c>
      <c r="M1562" s="34">
        <f>+wp!N1561</f>
        <v>0</v>
      </c>
      <c r="N1562" s="17">
        <f>+wp!O1561</f>
        <v>0</v>
      </c>
      <c r="O1562" s="17">
        <f>+wp!P1561</f>
        <v>0</v>
      </c>
      <c r="P1562" s="18" t="s">
        <v>532</v>
      </c>
      <c r="Q1562" s="17">
        <f>+wp!R1561</f>
        <v>0</v>
      </c>
      <c r="S1562" s="17">
        <f>+wp!S1561</f>
        <v>0</v>
      </c>
      <c r="T1562" s="17">
        <f>+wp!T1561</f>
        <v>0</v>
      </c>
      <c r="U1562" s="17">
        <f>+wp!U1561</f>
        <v>0</v>
      </c>
      <c r="V1562" s="17">
        <f>+wp!V1561</f>
        <v>0</v>
      </c>
      <c r="W1562" s="17">
        <f>+wp!W1561</f>
        <v>0</v>
      </c>
      <c r="X1562" s="17">
        <f>+wp!X1561</f>
        <v>0</v>
      </c>
      <c r="Y1562" s="17">
        <f>+wp!Y1561</f>
        <v>0</v>
      </c>
      <c r="Z1562" s="17">
        <f>+wp!Z1561</f>
        <v>0</v>
      </c>
      <c r="AA1562" s="17">
        <f>+wp!AA1561</f>
        <v>0</v>
      </c>
      <c r="AB1562" s="17">
        <f>+wp!AB1561</f>
        <v>0</v>
      </c>
      <c r="AC1562" s="17">
        <f>+wp!AC1561</f>
        <v>0</v>
      </c>
      <c r="AD1562" s="17">
        <f>+wp!AD1561</f>
        <v>0</v>
      </c>
    </row>
    <row r="1563" spans="3:30" x14ac:dyDescent="0.25">
      <c r="C1563" s="4">
        <f>+wp!C1562</f>
        <v>0</v>
      </c>
      <c r="D1563">
        <f>+wp!D1562</f>
        <v>0</v>
      </c>
      <c r="E1563">
        <f>+wp!E1562</f>
        <v>0</v>
      </c>
      <c r="F1563">
        <f>+wp!F1562</f>
        <v>0</v>
      </c>
      <c r="G1563" t="s">
        <v>191</v>
      </c>
      <c r="H1563">
        <f>+wp!I1562</f>
        <v>0</v>
      </c>
      <c r="I1563">
        <f>+wp!J1562</f>
        <v>0</v>
      </c>
      <c r="J1563">
        <v>1</v>
      </c>
      <c r="L1563" s="16">
        <f>+wp!M1562</f>
        <v>0</v>
      </c>
      <c r="M1563" s="34">
        <f>+wp!N1562</f>
        <v>0</v>
      </c>
      <c r="N1563" s="17">
        <f>+wp!O1562</f>
        <v>0</v>
      </c>
      <c r="O1563" s="17">
        <f>+wp!P1562</f>
        <v>0</v>
      </c>
      <c r="P1563" s="18" t="s">
        <v>532</v>
      </c>
      <c r="Q1563" s="17">
        <f>+wp!R1562</f>
        <v>0</v>
      </c>
      <c r="S1563" s="17">
        <f>+wp!S1562</f>
        <v>0</v>
      </c>
      <c r="T1563" s="17">
        <f>+wp!T1562</f>
        <v>0</v>
      </c>
      <c r="U1563" s="17">
        <f>+wp!U1562</f>
        <v>0</v>
      </c>
      <c r="V1563" s="17">
        <f>+wp!V1562</f>
        <v>0</v>
      </c>
      <c r="W1563" s="17">
        <f>+wp!W1562</f>
        <v>0</v>
      </c>
      <c r="X1563" s="17">
        <f>+wp!X1562</f>
        <v>0</v>
      </c>
      <c r="Y1563" s="17">
        <f>+wp!Y1562</f>
        <v>0</v>
      </c>
      <c r="Z1563" s="17">
        <f>+wp!Z1562</f>
        <v>0</v>
      </c>
      <c r="AA1563" s="17">
        <f>+wp!AA1562</f>
        <v>0</v>
      </c>
      <c r="AB1563" s="17">
        <f>+wp!AB1562</f>
        <v>0</v>
      </c>
      <c r="AC1563" s="17">
        <f>+wp!AC1562</f>
        <v>0</v>
      </c>
      <c r="AD1563" s="17">
        <f>+wp!AD1562</f>
        <v>0</v>
      </c>
    </row>
    <row r="1564" spans="3:30" x14ac:dyDescent="0.25">
      <c r="C1564" s="4">
        <f>+wp!C1563</f>
        <v>0</v>
      </c>
      <c r="D1564">
        <f>+wp!D1563</f>
        <v>0</v>
      </c>
      <c r="E1564">
        <f>+wp!E1563</f>
        <v>0</v>
      </c>
      <c r="F1564">
        <f>+wp!F1563</f>
        <v>0</v>
      </c>
      <c r="G1564" t="s">
        <v>191</v>
      </c>
      <c r="H1564">
        <f>+wp!I1563</f>
        <v>0</v>
      </c>
      <c r="I1564">
        <f>+wp!J1563</f>
        <v>0</v>
      </c>
      <c r="J1564">
        <v>1</v>
      </c>
      <c r="L1564" s="16">
        <f>+wp!M1563</f>
        <v>0</v>
      </c>
      <c r="M1564" s="34">
        <f>+wp!N1563</f>
        <v>0</v>
      </c>
      <c r="N1564" s="17">
        <f>+wp!O1563</f>
        <v>0</v>
      </c>
      <c r="O1564" s="17">
        <f>+wp!P1563</f>
        <v>0</v>
      </c>
      <c r="P1564" s="18" t="s">
        <v>532</v>
      </c>
      <c r="Q1564" s="17">
        <f>+wp!R1563</f>
        <v>0</v>
      </c>
      <c r="S1564" s="17">
        <f>+wp!S1563</f>
        <v>0</v>
      </c>
      <c r="T1564" s="17">
        <f>+wp!T1563</f>
        <v>0</v>
      </c>
      <c r="U1564" s="17">
        <f>+wp!U1563</f>
        <v>0</v>
      </c>
      <c r="V1564" s="17">
        <f>+wp!V1563</f>
        <v>0</v>
      </c>
      <c r="W1564" s="17">
        <f>+wp!W1563</f>
        <v>0</v>
      </c>
      <c r="X1564" s="17">
        <f>+wp!X1563</f>
        <v>0</v>
      </c>
      <c r="Y1564" s="17">
        <f>+wp!Y1563</f>
        <v>0</v>
      </c>
      <c r="Z1564" s="17">
        <f>+wp!Z1563</f>
        <v>0</v>
      </c>
      <c r="AA1564" s="17">
        <f>+wp!AA1563</f>
        <v>0</v>
      </c>
      <c r="AB1564" s="17">
        <f>+wp!AB1563</f>
        <v>0</v>
      </c>
      <c r="AC1564" s="17">
        <f>+wp!AC1563</f>
        <v>0</v>
      </c>
      <c r="AD1564" s="17">
        <f>+wp!AD1563</f>
        <v>0</v>
      </c>
    </row>
    <row r="1565" spans="3:30" x14ac:dyDescent="0.25">
      <c r="C1565" s="4">
        <f>+wp!C1564</f>
        <v>0</v>
      </c>
      <c r="D1565">
        <f>+wp!D1564</f>
        <v>0</v>
      </c>
      <c r="E1565">
        <f>+wp!E1564</f>
        <v>0</v>
      </c>
      <c r="F1565">
        <f>+wp!F1564</f>
        <v>0</v>
      </c>
      <c r="G1565" t="s">
        <v>191</v>
      </c>
      <c r="H1565">
        <f>+wp!I1564</f>
        <v>0</v>
      </c>
      <c r="I1565">
        <f>+wp!J1564</f>
        <v>0</v>
      </c>
      <c r="J1565">
        <v>1</v>
      </c>
      <c r="L1565" s="16">
        <f>+wp!M1564</f>
        <v>0</v>
      </c>
      <c r="M1565" s="34">
        <f>+wp!N1564</f>
        <v>0</v>
      </c>
      <c r="N1565" s="17">
        <f>+wp!O1564</f>
        <v>0</v>
      </c>
      <c r="O1565" s="17">
        <f>+wp!P1564</f>
        <v>0</v>
      </c>
      <c r="P1565" s="18" t="s">
        <v>532</v>
      </c>
      <c r="Q1565" s="17">
        <f>+wp!R1564</f>
        <v>0</v>
      </c>
      <c r="S1565" s="17">
        <f>+wp!S1564</f>
        <v>0</v>
      </c>
      <c r="T1565" s="17">
        <f>+wp!T1564</f>
        <v>0</v>
      </c>
      <c r="U1565" s="17">
        <f>+wp!U1564</f>
        <v>0</v>
      </c>
      <c r="V1565" s="17">
        <f>+wp!V1564</f>
        <v>0</v>
      </c>
      <c r="W1565" s="17">
        <f>+wp!W1564</f>
        <v>0</v>
      </c>
      <c r="X1565" s="17">
        <f>+wp!X1564</f>
        <v>0</v>
      </c>
      <c r="Y1565" s="17">
        <f>+wp!Y1564</f>
        <v>0</v>
      </c>
      <c r="Z1565" s="17">
        <f>+wp!Z1564</f>
        <v>0</v>
      </c>
      <c r="AA1565" s="17">
        <f>+wp!AA1564</f>
        <v>0</v>
      </c>
      <c r="AB1565" s="17">
        <f>+wp!AB1564</f>
        <v>0</v>
      </c>
      <c r="AC1565" s="17">
        <f>+wp!AC1564</f>
        <v>0</v>
      </c>
      <c r="AD1565" s="17">
        <f>+wp!AD1564</f>
        <v>0</v>
      </c>
    </row>
    <row r="1566" spans="3:30" x14ac:dyDescent="0.25">
      <c r="C1566" s="4">
        <f>+wp!C1565</f>
        <v>0</v>
      </c>
      <c r="D1566">
        <f>+wp!D1565</f>
        <v>0</v>
      </c>
      <c r="E1566">
        <f>+wp!E1565</f>
        <v>0</v>
      </c>
      <c r="F1566">
        <f>+wp!F1565</f>
        <v>0</v>
      </c>
      <c r="G1566" t="s">
        <v>191</v>
      </c>
      <c r="H1566">
        <f>+wp!I1565</f>
        <v>0</v>
      </c>
      <c r="I1566">
        <f>+wp!J1565</f>
        <v>0</v>
      </c>
      <c r="J1566">
        <v>1</v>
      </c>
      <c r="L1566" s="16">
        <f>+wp!M1565</f>
        <v>0</v>
      </c>
      <c r="M1566" s="34">
        <f>+wp!N1565</f>
        <v>0</v>
      </c>
      <c r="N1566" s="17">
        <f>+wp!O1565</f>
        <v>0</v>
      </c>
      <c r="O1566" s="17">
        <f>+wp!P1565</f>
        <v>0</v>
      </c>
      <c r="P1566" s="18" t="s">
        <v>532</v>
      </c>
      <c r="Q1566" s="17">
        <f>+wp!R1565</f>
        <v>0</v>
      </c>
      <c r="S1566" s="17">
        <f>+wp!S1565</f>
        <v>0</v>
      </c>
      <c r="T1566" s="17">
        <f>+wp!T1565</f>
        <v>0</v>
      </c>
      <c r="U1566" s="17">
        <f>+wp!U1565</f>
        <v>0</v>
      </c>
      <c r="V1566" s="17">
        <f>+wp!V1565</f>
        <v>0</v>
      </c>
      <c r="W1566" s="17">
        <f>+wp!W1565</f>
        <v>0</v>
      </c>
      <c r="X1566" s="17">
        <f>+wp!X1565</f>
        <v>0</v>
      </c>
      <c r="Y1566" s="17">
        <f>+wp!Y1565</f>
        <v>0</v>
      </c>
      <c r="Z1566" s="17">
        <f>+wp!Z1565</f>
        <v>0</v>
      </c>
      <c r="AA1566" s="17">
        <f>+wp!AA1565</f>
        <v>0</v>
      </c>
      <c r="AB1566" s="17">
        <f>+wp!AB1565</f>
        <v>0</v>
      </c>
      <c r="AC1566" s="17">
        <f>+wp!AC1565</f>
        <v>0</v>
      </c>
      <c r="AD1566" s="17">
        <f>+wp!AD1565</f>
        <v>0</v>
      </c>
    </row>
    <row r="1567" spans="3:30" x14ac:dyDescent="0.25">
      <c r="C1567" s="4">
        <f>+wp!C1566</f>
        <v>0</v>
      </c>
      <c r="D1567">
        <f>+wp!D1566</f>
        <v>0</v>
      </c>
      <c r="E1567">
        <f>+wp!E1566</f>
        <v>0</v>
      </c>
      <c r="F1567">
        <f>+wp!F1566</f>
        <v>0</v>
      </c>
      <c r="G1567" t="s">
        <v>191</v>
      </c>
      <c r="H1567">
        <f>+wp!I1566</f>
        <v>0</v>
      </c>
      <c r="I1567">
        <f>+wp!J1566</f>
        <v>0</v>
      </c>
      <c r="J1567">
        <v>1</v>
      </c>
      <c r="L1567" s="16">
        <f>+wp!M1566</f>
        <v>0</v>
      </c>
      <c r="M1567" s="34">
        <f>+wp!N1566</f>
        <v>0</v>
      </c>
      <c r="N1567" s="17">
        <f>+wp!O1566</f>
        <v>0</v>
      </c>
      <c r="O1567" s="17">
        <f>+wp!P1566</f>
        <v>0</v>
      </c>
      <c r="P1567" s="18" t="s">
        <v>532</v>
      </c>
      <c r="Q1567" s="17">
        <f>+wp!R1566</f>
        <v>0</v>
      </c>
      <c r="S1567" s="17">
        <f>+wp!S1566</f>
        <v>0</v>
      </c>
      <c r="T1567" s="17">
        <f>+wp!T1566</f>
        <v>0</v>
      </c>
      <c r="U1567" s="17">
        <f>+wp!U1566</f>
        <v>0</v>
      </c>
      <c r="V1567" s="17">
        <f>+wp!V1566</f>
        <v>0</v>
      </c>
      <c r="W1567" s="17">
        <f>+wp!W1566</f>
        <v>0</v>
      </c>
      <c r="X1567" s="17">
        <f>+wp!X1566</f>
        <v>0</v>
      </c>
      <c r="Y1567" s="17">
        <f>+wp!Y1566</f>
        <v>0</v>
      </c>
      <c r="Z1567" s="17">
        <f>+wp!Z1566</f>
        <v>0</v>
      </c>
      <c r="AA1567" s="17">
        <f>+wp!AA1566</f>
        <v>0</v>
      </c>
      <c r="AB1567" s="17">
        <f>+wp!AB1566</f>
        <v>0</v>
      </c>
      <c r="AC1567" s="17">
        <f>+wp!AC1566</f>
        <v>0</v>
      </c>
      <c r="AD1567" s="17">
        <f>+wp!AD1566</f>
        <v>0</v>
      </c>
    </row>
    <row r="1568" spans="3:30" x14ac:dyDescent="0.25">
      <c r="C1568" s="4">
        <f>+wp!C1567</f>
        <v>0</v>
      </c>
      <c r="D1568">
        <f>+wp!D1567</f>
        <v>0</v>
      </c>
      <c r="E1568">
        <f>+wp!E1567</f>
        <v>0</v>
      </c>
      <c r="F1568">
        <f>+wp!F1567</f>
        <v>0</v>
      </c>
      <c r="G1568" t="s">
        <v>191</v>
      </c>
      <c r="H1568">
        <f>+wp!I1567</f>
        <v>0</v>
      </c>
      <c r="I1568">
        <f>+wp!J1567</f>
        <v>0</v>
      </c>
      <c r="J1568">
        <v>1</v>
      </c>
      <c r="L1568" s="16">
        <f>+wp!M1567</f>
        <v>0</v>
      </c>
      <c r="M1568" s="34">
        <f>+wp!N1567</f>
        <v>0</v>
      </c>
      <c r="N1568" s="17">
        <f>+wp!O1567</f>
        <v>0</v>
      </c>
      <c r="O1568" s="17">
        <f>+wp!P1567</f>
        <v>0</v>
      </c>
      <c r="P1568" s="18" t="s">
        <v>532</v>
      </c>
      <c r="Q1568" s="17">
        <f>+wp!R1567</f>
        <v>0</v>
      </c>
      <c r="S1568" s="17">
        <f>+wp!S1567</f>
        <v>0</v>
      </c>
      <c r="T1568" s="17">
        <f>+wp!T1567</f>
        <v>0</v>
      </c>
      <c r="U1568" s="17">
        <f>+wp!U1567</f>
        <v>0</v>
      </c>
      <c r="V1568" s="17">
        <f>+wp!V1567</f>
        <v>0</v>
      </c>
      <c r="W1568" s="17">
        <f>+wp!W1567</f>
        <v>0</v>
      </c>
      <c r="X1568" s="17">
        <f>+wp!X1567</f>
        <v>0</v>
      </c>
      <c r="Y1568" s="17">
        <f>+wp!Y1567</f>
        <v>0</v>
      </c>
      <c r="Z1568" s="17">
        <f>+wp!Z1567</f>
        <v>0</v>
      </c>
      <c r="AA1568" s="17">
        <f>+wp!AA1567</f>
        <v>0</v>
      </c>
      <c r="AB1568" s="17">
        <f>+wp!AB1567</f>
        <v>0</v>
      </c>
      <c r="AC1568" s="17">
        <f>+wp!AC1567</f>
        <v>0</v>
      </c>
      <c r="AD1568" s="17">
        <f>+wp!AD1567</f>
        <v>0</v>
      </c>
    </row>
    <row r="1569" spans="3:30" x14ac:dyDescent="0.25">
      <c r="C1569" s="4">
        <f>+wp!C1568</f>
        <v>0</v>
      </c>
      <c r="D1569">
        <f>+wp!D1568</f>
        <v>0</v>
      </c>
      <c r="E1569">
        <f>+wp!E1568</f>
        <v>0</v>
      </c>
      <c r="F1569">
        <f>+wp!F1568</f>
        <v>0</v>
      </c>
      <c r="G1569" t="s">
        <v>191</v>
      </c>
      <c r="H1569">
        <f>+wp!I1568</f>
        <v>0</v>
      </c>
      <c r="I1569">
        <f>+wp!J1568</f>
        <v>0</v>
      </c>
      <c r="J1569">
        <v>1</v>
      </c>
      <c r="L1569" s="16">
        <f>+wp!M1568</f>
        <v>0</v>
      </c>
      <c r="M1569" s="34">
        <f>+wp!N1568</f>
        <v>0</v>
      </c>
      <c r="N1569" s="17">
        <f>+wp!O1568</f>
        <v>0</v>
      </c>
      <c r="O1569" s="17">
        <f>+wp!P1568</f>
        <v>0</v>
      </c>
      <c r="P1569" s="18" t="s">
        <v>532</v>
      </c>
      <c r="Q1569" s="17">
        <f>+wp!R1568</f>
        <v>0</v>
      </c>
      <c r="S1569" s="17">
        <f>+wp!S1568</f>
        <v>0</v>
      </c>
      <c r="T1569" s="17">
        <f>+wp!T1568</f>
        <v>0</v>
      </c>
      <c r="U1569" s="17">
        <f>+wp!U1568</f>
        <v>0</v>
      </c>
      <c r="V1569" s="17">
        <f>+wp!V1568</f>
        <v>0</v>
      </c>
      <c r="W1569" s="17">
        <f>+wp!W1568</f>
        <v>0</v>
      </c>
      <c r="X1569" s="17">
        <f>+wp!X1568</f>
        <v>0</v>
      </c>
      <c r="Y1569" s="17">
        <f>+wp!Y1568</f>
        <v>0</v>
      </c>
      <c r="Z1569" s="17">
        <f>+wp!Z1568</f>
        <v>0</v>
      </c>
      <c r="AA1569" s="17">
        <f>+wp!AA1568</f>
        <v>0</v>
      </c>
      <c r="AB1569" s="17">
        <f>+wp!AB1568</f>
        <v>0</v>
      </c>
      <c r="AC1569" s="17">
        <f>+wp!AC1568</f>
        <v>0</v>
      </c>
      <c r="AD1569" s="17">
        <f>+wp!AD1568</f>
        <v>0</v>
      </c>
    </row>
    <row r="1570" spans="3:30" x14ac:dyDescent="0.25">
      <c r="C1570" s="4">
        <f>+wp!C1569</f>
        <v>0</v>
      </c>
      <c r="D1570">
        <f>+wp!D1569</f>
        <v>0</v>
      </c>
      <c r="E1570">
        <f>+wp!E1569</f>
        <v>0</v>
      </c>
      <c r="F1570">
        <f>+wp!F1569</f>
        <v>0</v>
      </c>
      <c r="G1570" t="s">
        <v>191</v>
      </c>
      <c r="H1570">
        <f>+wp!I1569</f>
        <v>0</v>
      </c>
      <c r="I1570">
        <f>+wp!J1569</f>
        <v>0</v>
      </c>
      <c r="J1570">
        <v>1</v>
      </c>
      <c r="L1570" s="16">
        <f>+wp!M1569</f>
        <v>0</v>
      </c>
      <c r="M1570" s="34">
        <f>+wp!N1569</f>
        <v>0</v>
      </c>
      <c r="N1570" s="17">
        <f>+wp!O1569</f>
        <v>0</v>
      </c>
      <c r="O1570" s="17">
        <f>+wp!P1569</f>
        <v>0</v>
      </c>
      <c r="P1570" s="18" t="s">
        <v>532</v>
      </c>
      <c r="Q1570" s="17">
        <f>+wp!R1569</f>
        <v>0</v>
      </c>
      <c r="S1570" s="17">
        <f>+wp!S1569</f>
        <v>0</v>
      </c>
      <c r="T1570" s="17">
        <f>+wp!T1569</f>
        <v>0</v>
      </c>
      <c r="U1570" s="17">
        <f>+wp!U1569</f>
        <v>0</v>
      </c>
      <c r="V1570" s="17">
        <f>+wp!V1569</f>
        <v>0</v>
      </c>
      <c r="W1570" s="17">
        <f>+wp!W1569</f>
        <v>0</v>
      </c>
      <c r="X1570" s="17">
        <f>+wp!X1569</f>
        <v>0</v>
      </c>
      <c r="Y1570" s="17">
        <f>+wp!Y1569</f>
        <v>0</v>
      </c>
      <c r="Z1570" s="17">
        <f>+wp!Z1569</f>
        <v>0</v>
      </c>
      <c r="AA1570" s="17">
        <f>+wp!AA1569</f>
        <v>0</v>
      </c>
      <c r="AB1570" s="17">
        <f>+wp!AB1569</f>
        <v>0</v>
      </c>
      <c r="AC1570" s="17">
        <f>+wp!AC1569</f>
        <v>0</v>
      </c>
      <c r="AD1570" s="17">
        <f>+wp!AD1569</f>
        <v>0</v>
      </c>
    </row>
    <row r="1571" spans="3:30" x14ac:dyDescent="0.25">
      <c r="C1571" s="4">
        <f>+wp!C1570</f>
        <v>0</v>
      </c>
      <c r="D1571">
        <f>+wp!D1570</f>
        <v>0</v>
      </c>
      <c r="E1571">
        <f>+wp!E1570</f>
        <v>0</v>
      </c>
      <c r="F1571">
        <f>+wp!F1570</f>
        <v>0</v>
      </c>
      <c r="G1571" t="s">
        <v>191</v>
      </c>
      <c r="H1571">
        <f>+wp!I1570</f>
        <v>0</v>
      </c>
      <c r="I1571">
        <f>+wp!J1570</f>
        <v>0</v>
      </c>
      <c r="J1571">
        <v>1</v>
      </c>
      <c r="L1571" s="16">
        <f>+wp!M1570</f>
        <v>0</v>
      </c>
      <c r="M1571" s="34">
        <f>+wp!N1570</f>
        <v>0</v>
      </c>
      <c r="N1571" s="17">
        <f>+wp!O1570</f>
        <v>0</v>
      </c>
      <c r="O1571" s="17">
        <f>+wp!P1570</f>
        <v>0</v>
      </c>
      <c r="P1571" s="18" t="s">
        <v>532</v>
      </c>
      <c r="Q1571" s="17">
        <f>+wp!R1570</f>
        <v>0</v>
      </c>
      <c r="S1571" s="17">
        <f>+wp!S1570</f>
        <v>0</v>
      </c>
      <c r="T1571" s="17">
        <f>+wp!T1570</f>
        <v>0</v>
      </c>
      <c r="U1571" s="17">
        <f>+wp!U1570</f>
        <v>0</v>
      </c>
      <c r="V1571" s="17">
        <f>+wp!V1570</f>
        <v>0</v>
      </c>
      <c r="W1571" s="17">
        <f>+wp!W1570</f>
        <v>0</v>
      </c>
      <c r="X1571" s="17">
        <f>+wp!X1570</f>
        <v>0</v>
      </c>
      <c r="Y1571" s="17">
        <f>+wp!Y1570</f>
        <v>0</v>
      </c>
      <c r="Z1571" s="17">
        <f>+wp!Z1570</f>
        <v>0</v>
      </c>
      <c r="AA1571" s="17">
        <f>+wp!AA1570</f>
        <v>0</v>
      </c>
      <c r="AB1571" s="17">
        <f>+wp!AB1570</f>
        <v>0</v>
      </c>
      <c r="AC1571" s="17">
        <f>+wp!AC1570</f>
        <v>0</v>
      </c>
      <c r="AD1571" s="17">
        <f>+wp!AD1570</f>
        <v>0</v>
      </c>
    </row>
    <row r="1572" spans="3:30" x14ac:dyDescent="0.25">
      <c r="C1572" s="4">
        <f>+wp!C1571</f>
        <v>0</v>
      </c>
      <c r="D1572">
        <f>+wp!D1571</f>
        <v>0</v>
      </c>
      <c r="E1572">
        <f>+wp!E1571</f>
        <v>0</v>
      </c>
      <c r="F1572">
        <f>+wp!F1571</f>
        <v>0</v>
      </c>
      <c r="G1572" t="s">
        <v>191</v>
      </c>
      <c r="H1572">
        <f>+wp!I1571</f>
        <v>0</v>
      </c>
      <c r="I1572">
        <f>+wp!J1571</f>
        <v>0</v>
      </c>
      <c r="J1572">
        <v>1</v>
      </c>
      <c r="L1572" s="16">
        <f>+wp!M1571</f>
        <v>0</v>
      </c>
      <c r="M1572" s="34">
        <f>+wp!N1571</f>
        <v>0</v>
      </c>
      <c r="N1572" s="17">
        <f>+wp!O1571</f>
        <v>0</v>
      </c>
      <c r="O1572" s="17">
        <f>+wp!P1571</f>
        <v>0</v>
      </c>
      <c r="P1572" s="18" t="s">
        <v>532</v>
      </c>
      <c r="Q1572" s="17">
        <f>+wp!R1571</f>
        <v>0</v>
      </c>
      <c r="S1572" s="17">
        <f>+wp!S1571</f>
        <v>0</v>
      </c>
      <c r="T1572" s="17">
        <f>+wp!T1571</f>
        <v>0</v>
      </c>
      <c r="U1572" s="17">
        <f>+wp!U1571</f>
        <v>0</v>
      </c>
      <c r="V1572" s="17">
        <f>+wp!V1571</f>
        <v>0</v>
      </c>
      <c r="W1572" s="17">
        <f>+wp!W1571</f>
        <v>0</v>
      </c>
      <c r="X1572" s="17">
        <f>+wp!X1571</f>
        <v>0</v>
      </c>
      <c r="Y1572" s="17">
        <f>+wp!Y1571</f>
        <v>0</v>
      </c>
      <c r="Z1572" s="17">
        <f>+wp!Z1571</f>
        <v>0</v>
      </c>
      <c r="AA1572" s="17">
        <f>+wp!AA1571</f>
        <v>0</v>
      </c>
      <c r="AB1572" s="17">
        <f>+wp!AB1571</f>
        <v>0</v>
      </c>
      <c r="AC1572" s="17">
        <f>+wp!AC1571</f>
        <v>0</v>
      </c>
      <c r="AD1572" s="17">
        <f>+wp!AD1571</f>
        <v>0</v>
      </c>
    </row>
    <row r="1573" spans="3:30" x14ac:dyDescent="0.25">
      <c r="C1573" s="4">
        <f>+wp!C1572</f>
        <v>0</v>
      </c>
      <c r="D1573">
        <f>+wp!D1572</f>
        <v>0</v>
      </c>
      <c r="E1573">
        <f>+wp!E1572</f>
        <v>0</v>
      </c>
      <c r="F1573">
        <f>+wp!F1572</f>
        <v>0</v>
      </c>
      <c r="G1573" t="s">
        <v>191</v>
      </c>
      <c r="H1573">
        <f>+wp!I1572</f>
        <v>0</v>
      </c>
      <c r="I1573">
        <f>+wp!J1572</f>
        <v>0</v>
      </c>
      <c r="J1573">
        <v>1</v>
      </c>
      <c r="L1573" s="16">
        <f>+wp!M1572</f>
        <v>0</v>
      </c>
      <c r="M1573" s="34">
        <f>+wp!N1572</f>
        <v>0</v>
      </c>
      <c r="N1573" s="17">
        <f>+wp!O1572</f>
        <v>0</v>
      </c>
      <c r="O1573" s="17">
        <f>+wp!P1572</f>
        <v>0</v>
      </c>
      <c r="P1573" s="18" t="s">
        <v>532</v>
      </c>
      <c r="Q1573" s="17">
        <f>+wp!R1572</f>
        <v>0</v>
      </c>
      <c r="S1573" s="17">
        <f>+wp!S1572</f>
        <v>0</v>
      </c>
      <c r="T1573" s="17">
        <f>+wp!T1572</f>
        <v>0</v>
      </c>
      <c r="U1573" s="17">
        <f>+wp!U1572</f>
        <v>0</v>
      </c>
      <c r="V1573" s="17">
        <f>+wp!V1572</f>
        <v>0</v>
      </c>
      <c r="W1573" s="17">
        <f>+wp!W1572</f>
        <v>0</v>
      </c>
      <c r="X1573" s="17">
        <f>+wp!X1572</f>
        <v>0</v>
      </c>
      <c r="Y1573" s="17">
        <f>+wp!Y1572</f>
        <v>0</v>
      </c>
      <c r="Z1573" s="17">
        <f>+wp!Z1572</f>
        <v>0</v>
      </c>
      <c r="AA1573" s="17">
        <f>+wp!AA1572</f>
        <v>0</v>
      </c>
      <c r="AB1573" s="17">
        <f>+wp!AB1572</f>
        <v>0</v>
      </c>
      <c r="AC1573" s="17">
        <f>+wp!AC1572</f>
        <v>0</v>
      </c>
      <c r="AD1573" s="17">
        <f>+wp!AD1572</f>
        <v>0</v>
      </c>
    </row>
    <row r="1574" spans="3:30" x14ac:dyDescent="0.25">
      <c r="C1574" s="4">
        <f>+wp!C1573</f>
        <v>0</v>
      </c>
      <c r="D1574">
        <f>+wp!D1573</f>
        <v>0</v>
      </c>
      <c r="E1574">
        <f>+wp!E1573</f>
        <v>0</v>
      </c>
      <c r="F1574">
        <f>+wp!F1573</f>
        <v>0</v>
      </c>
      <c r="G1574" t="s">
        <v>191</v>
      </c>
      <c r="H1574">
        <f>+wp!I1573</f>
        <v>0</v>
      </c>
      <c r="I1574">
        <f>+wp!J1573</f>
        <v>0</v>
      </c>
      <c r="J1574">
        <v>1</v>
      </c>
      <c r="L1574" s="16">
        <f>+wp!M1573</f>
        <v>0</v>
      </c>
      <c r="M1574" s="34">
        <f>+wp!N1573</f>
        <v>0</v>
      </c>
      <c r="N1574" s="17">
        <f>+wp!O1573</f>
        <v>0</v>
      </c>
      <c r="O1574" s="17">
        <f>+wp!P1573</f>
        <v>0</v>
      </c>
      <c r="P1574" s="18" t="s">
        <v>532</v>
      </c>
      <c r="Q1574" s="17">
        <f>+wp!R1573</f>
        <v>0</v>
      </c>
      <c r="S1574" s="17">
        <f>+wp!S1573</f>
        <v>0</v>
      </c>
      <c r="T1574" s="17">
        <f>+wp!T1573</f>
        <v>0</v>
      </c>
      <c r="U1574" s="17">
        <f>+wp!U1573</f>
        <v>0</v>
      </c>
      <c r="V1574" s="17">
        <f>+wp!V1573</f>
        <v>0</v>
      </c>
      <c r="W1574" s="17">
        <f>+wp!W1573</f>
        <v>0</v>
      </c>
      <c r="X1574" s="17">
        <f>+wp!X1573</f>
        <v>0</v>
      </c>
      <c r="Y1574" s="17">
        <f>+wp!Y1573</f>
        <v>0</v>
      </c>
      <c r="Z1574" s="17">
        <f>+wp!Z1573</f>
        <v>0</v>
      </c>
      <c r="AA1574" s="17">
        <f>+wp!AA1573</f>
        <v>0</v>
      </c>
      <c r="AB1574" s="17">
        <f>+wp!AB1573</f>
        <v>0</v>
      </c>
      <c r="AC1574" s="17">
        <f>+wp!AC1573</f>
        <v>0</v>
      </c>
      <c r="AD1574" s="17">
        <f>+wp!AD1573</f>
        <v>0</v>
      </c>
    </row>
    <row r="1575" spans="3:30" x14ac:dyDescent="0.25">
      <c r="C1575" s="4">
        <f>+wp!C1574</f>
        <v>0</v>
      </c>
      <c r="D1575">
        <f>+wp!D1574</f>
        <v>0</v>
      </c>
      <c r="E1575">
        <f>+wp!E1574</f>
        <v>0</v>
      </c>
      <c r="F1575">
        <f>+wp!F1574</f>
        <v>0</v>
      </c>
      <c r="G1575" t="s">
        <v>191</v>
      </c>
      <c r="H1575">
        <f>+wp!I1574</f>
        <v>0</v>
      </c>
      <c r="I1575">
        <f>+wp!J1574</f>
        <v>0</v>
      </c>
      <c r="J1575">
        <v>1</v>
      </c>
      <c r="L1575" s="16">
        <f>+wp!M1574</f>
        <v>0</v>
      </c>
      <c r="M1575" s="34">
        <f>+wp!N1574</f>
        <v>0</v>
      </c>
      <c r="N1575" s="17">
        <f>+wp!O1574</f>
        <v>0</v>
      </c>
      <c r="O1575" s="17">
        <f>+wp!P1574</f>
        <v>0</v>
      </c>
      <c r="P1575" s="18" t="s">
        <v>532</v>
      </c>
      <c r="Q1575" s="17">
        <f>+wp!R1574</f>
        <v>0</v>
      </c>
      <c r="S1575" s="17">
        <f>+wp!S1574</f>
        <v>0</v>
      </c>
      <c r="T1575" s="17">
        <f>+wp!T1574</f>
        <v>0</v>
      </c>
      <c r="U1575" s="17">
        <f>+wp!U1574</f>
        <v>0</v>
      </c>
      <c r="V1575" s="17">
        <f>+wp!V1574</f>
        <v>0</v>
      </c>
      <c r="W1575" s="17">
        <f>+wp!W1574</f>
        <v>0</v>
      </c>
      <c r="X1575" s="17">
        <f>+wp!X1574</f>
        <v>0</v>
      </c>
      <c r="Y1575" s="17">
        <f>+wp!Y1574</f>
        <v>0</v>
      </c>
      <c r="Z1575" s="17">
        <f>+wp!Z1574</f>
        <v>0</v>
      </c>
      <c r="AA1575" s="17">
        <f>+wp!AA1574</f>
        <v>0</v>
      </c>
      <c r="AB1575" s="17">
        <f>+wp!AB1574</f>
        <v>0</v>
      </c>
      <c r="AC1575" s="17">
        <f>+wp!AC1574</f>
        <v>0</v>
      </c>
      <c r="AD1575" s="17">
        <f>+wp!AD1574</f>
        <v>0</v>
      </c>
    </row>
    <row r="1576" spans="3:30" x14ac:dyDescent="0.25">
      <c r="C1576" s="4">
        <f>+wp!C1575</f>
        <v>0</v>
      </c>
      <c r="D1576">
        <f>+wp!D1575</f>
        <v>0</v>
      </c>
      <c r="E1576">
        <f>+wp!E1575</f>
        <v>0</v>
      </c>
      <c r="F1576">
        <f>+wp!F1575</f>
        <v>0</v>
      </c>
      <c r="G1576" t="s">
        <v>191</v>
      </c>
      <c r="H1576">
        <f>+wp!I1575</f>
        <v>0</v>
      </c>
      <c r="I1576">
        <f>+wp!J1575</f>
        <v>0</v>
      </c>
      <c r="J1576">
        <v>1</v>
      </c>
      <c r="L1576" s="16">
        <f>+wp!M1575</f>
        <v>0</v>
      </c>
      <c r="M1576" s="34">
        <f>+wp!N1575</f>
        <v>0</v>
      </c>
      <c r="N1576" s="17">
        <f>+wp!O1575</f>
        <v>0</v>
      </c>
      <c r="O1576" s="17">
        <f>+wp!P1575</f>
        <v>0</v>
      </c>
      <c r="P1576" s="18" t="s">
        <v>532</v>
      </c>
      <c r="Q1576" s="17">
        <f>+wp!R1575</f>
        <v>0</v>
      </c>
      <c r="S1576" s="17">
        <f>+wp!S1575</f>
        <v>0</v>
      </c>
      <c r="T1576" s="17">
        <f>+wp!T1575</f>
        <v>0</v>
      </c>
      <c r="U1576" s="17">
        <f>+wp!U1575</f>
        <v>0</v>
      </c>
      <c r="V1576" s="17">
        <f>+wp!V1575</f>
        <v>0</v>
      </c>
      <c r="W1576" s="17">
        <f>+wp!W1575</f>
        <v>0</v>
      </c>
      <c r="X1576" s="17">
        <f>+wp!X1575</f>
        <v>0</v>
      </c>
      <c r="Y1576" s="17">
        <f>+wp!Y1575</f>
        <v>0</v>
      </c>
      <c r="Z1576" s="17">
        <f>+wp!Z1575</f>
        <v>0</v>
      </c>
      <c r="AA1576" s="17">
        <f>+wp!AA1575</f>
        <v>0</v>
      </c>
      <c r="AB1576" s="17">
        <f>+wp!AB1575</f>
        <v>0</v>
      </c>
      <c r="AC1576" s="17">
        <f>+wp!AC1575</f>
        <v>0</v>
      </c>
      <c r="AD1576" s="17">
        <f>+wp!AD1575</f>
        <v>0</v>
      </c>
    </row>
    <row r="1577" spans="3:30" x14ac:dyDescent="0.25">
      <c r="C1577" s="4">
        <f>+wp!C1576</f>
        <v>0</v>
      </c>
      <c r="D1577">
        <f>+wp!D1576</f>
        <v>0</v>
      </c>
      <c r="E1577">
        <f>+wp!E1576</f>
        <v>0</v>
      </c>
      <c r="F1577">
        <f>+wp!F1576</f>
        <v>0</v>
      </c>
      <c r="G1577" t="s">
        <v>191</v>
      </c>
      <c r="H1577">
        <f>+wp!I1576</f>
        <v>0</v>
      </c>
      <c r="I1577">
        <f>+wp!J1576</f>
        <v>0</v>
      </c>
      <c r="J1577">
        <v>1</v>
      </c>
      <c r="L1577" s="16">
        <f>+wp!M1576</f>
        <v>0</v>
      </c>
      <c r="M1577" s="34">
        <f>+wp!N1576</f>
        <v>0</v>
      </c>
      <c r="N1577" s="17">
        <f>+wp!O1576</f>
        <v>0</v>
      </c>
      <c r="O1577" s="17">
        <f>+wp!P1576</f>
        <v>0</v>
      </c>
      <c r="P1577" s="18" t="s">
        <v>532</v>
      </c>
      <c r="Q1577" s="17">
        <f>+wp!R1576</f>
        <v>0</v>
      </c>
      <c r="S1577" s="17">
        <f>+wp!S1576</f>
        <v>0</v>
      </c>
      <c r="T1577" s="17">
        <f>+wp!T1576</f>
        <v>0</v>
      </c>
      <c r="U1577" s="17">
        <f>+wp!U1576</f>
        <v>0</v>
      </c>
      <c r="V1577" s="17">
        <f>+wp!V1576</f>
        <v>0</v>
      </c>
      <c r="W1577" s="17">
        <f>+wp!W1576</f>
        <v>0</v>
      </c>
      <c r="X1577" s="17">
        <f>+wp!X1576</f>
        <v>0</v>
      </c>
      <c r="Y1577" s="17">
        <f>+wp!Y1576</f>
        <v>0</v>
      </c>
      <c r="Z1577" s="17">
        <f>+wp!Z1576</f>
        <v>0</v>
      </c>
      <c r="AA1577" s="17">
        <f>+wp!AA1576</f>
        <v>0</v>
      </c>
      <c r="AB1577" s="17">
        <f>+wp!AB1576</f>
        <v>0</v>
      </c>
      <c r="AC1577" s="17">
        <f>+wp!AC1576</f>
        <v>0</v>
      </c>
      <c r="AD1577" s="17">
        <f>+wp!AD1576</f>
        <v>0</v>
      </c>
    </row>
    <row r="1578" spans="3:30" x14ac:dyDescent="0.25">
      <c r="C1578" s="4">
        <f>+wp!C1577</f>
        <v>0</v>
      </c>
      <c r="D1578">
        <f>+wp!D1577</f>
        <v>0</v>
      </c>
      <c r="E1578">
        <f>+wp!E1577</f>
        <v>0</v>
      </c>
      <c r="F1578">
        <f>+wp!F1577</f>
        <v>0</v>
      </c>
      <c r="G1578" t="s">
        <v>191</v>
      </c>
      <c r="H1578">
        <f>+wp!I1577</f>
        <v>0</v>
      </c>
      <c r="I1578">
        <f>+wp!J1577</f>
        <v>0</v>
      </c>
      <c r="J1578">
        <v>1</v>
      </c>
      <c r="L1578" s="16">
        <f>+wp!M1577</f>
        <v>0</v>
      </c>
      <c r="M1578" s="34">
        <f>+wp!N1577</f>
        <v>0</v>
      </c>
      <c r="N1578" s="17">
        <f>+wp!O1577</f>
        <v>0</v>
      </c>
      <c r="O1578" s="17">
        <f>+wp!P1577</f>
        <v>0</v>
      </c>
      <c r="P1578" s="18" t="s">
        <v>532</v>
      </c>
      <c r="Q1578" s="17">
        <f>+wp!R1577</f>
        <v>0</v>
      </c>
      <c r="S1578" s="17">
        <f>+wp!S1577</f>
        <v>0</v>
      </c>
      <c r="T1578" s="17">
        <f>+wp!T1577</f>
        <v>0</v>
      </c>
      <c r="U1578" s="17">
        <f>+wp!U1577</f>
        <v>0</v>
      </c>
      <c r="V1578" s="17">
        <f>+wp!V1577</f>
        <v>0</v>
      </c>
      <c r="W1578" s="17">
        <f>+wp!W1577</f>
        <v>0</v>
      </c>
      <c r="X1578" s="17">
        <f>+wp!X1577</f>
        <v>0</v>
      </c>
      <c r="Y1578" s="17">
        <f>+wp!Y1577</f>
        <v>0</v>
      </c>
      <c r="Z1578" s="17">
        <f>+wp!Z1577</f>
        <v>0</v>
      </c>
      <c r="AA1578" s="17">
        <f>+wp!AA1577</f>
        <v>0</v>
      </c>
      <c r="AB1578" s="17">
        <f>+wp!AB1577</f>
        <v>0</v>
      </c>
      <c r="AC1578" s="17">
        <f>+wp!AC1577</f>
        <v>0</v>
      </c>
      <c r="AD1578" s="17">
        <f>+wp!AD1577</f>
        <v>0</v>
      </c>
    </row>
    <row r="1579" spans="3:30" x14ac:dyDescent="0.25">
      <c r="C1579" s="4">
        <f>+wp!C1578</f>
        <v>0</v>
      </c>
      <c r="D1579">
        <f>+wp!D1578</f>
        <v>0</v>
      </c>
      <c r="E1579">
        <f>+wp!E1578</f>
        <v>0</v>
      </c>
      <c r="F1579">
        <f>+wp!F1578</f>
        <v>0</v>
      </c>
      <c r="G1579" t="s">
        <v>191</v>
      </c>
      <c r="H1579">
        <f>+wp!I1578</f>
        <v>0</v>
      </c>
      <c r="I1579">
        <f>+wp!J1578</f>
        <v>0</v>
      </c>
      <c r="J1579">
        <v>1</v>
      </c>
      <c r="L1579" s="16">
        <f>+wp!M1578</f>
        <v>0</v>
      </c>
      <c r="M1579" s="34">
        <f>+wp!N1578</f>
        <v>0</v>
      </c>
      <c r="N1579" s="17">
        <f>+wp!O1578</f>
        <v>0</v>
      </c>
      <c r="O1579" s="17">
        <f>+wp!P1578</f>
        <v>0</v>
      </c>
      <c r="P1579" s="18" t="s">
        <v>532</v>
      </c>
      <c r="Q1579" s="17">
        <f>+wp!R1578</f>
        <v>0</v>
      </c>
      <c r="S1579" s="17">
        <f>+wp!S1578</f>
        <v>0</v>
      </c>
      <c r="T1579" s="17">
        <f>+wp!T1578</f>
        <v>0</v>
      </c>
      <c r="U1579" s="17">
        <f>+wp!U1578</f>
        <v>0</v>
      </c>
      <c r="V1579" s="17">
        <f>+wp!V1578</f>
        <v>0</v>
      </c>
      <c r="W1579" s="17">
        <f>+wp!W1578</f>
        <v>0</v>
      </c>
      <c r="X1579" s="17">
        <f>+wp!X1578</f>
        <v>0</v>
      </c>
      <c r="Y1579" s="17">
        <f>+wp!Y1578</f>
        <v>0</v>
      </c>
      <c r="Z1579" s="17">
        <f>+wp!Z1578</f>
        <v>0</v>
      </c>
      <c r="AA1579" s="17">
        <f>+wp!AA1578</f>
        <v>0</v>
      </c>
      <c r="AB1579" s="17">
        <f>+wp!AB1578</f>
        <v>0</v>
      </c>
      <c r="AC1579" s="17">
        <f>+wp!AC1578</f>
        <v>0</v>
      </c>
      <c r="AD1579" s="17">
        <f>+wp!AD1578</f>
        <v>0</v>
      </c>
    </row>
    <row r="1580" spans="3:30" x14ac:dyDescent="0.25">
      <c r="C1580" s="4">
        <f>+wp!C1579</f>
        <v>0</v>
      </c>
      <c r="D1580">
        <f>+wp!D1579</f>
        <v>0</v>
      </c>
      <c r="E1580">
        <f>+wp!E1579</f>
        <v>0</v>
      </c>
      <c r="F1580">
        <f>+wp!F1579</f>
        <v>0</v>
      </c>
      <c r="G1580" t="s">
        <v>191</v>
      </c>
      <c r="H1580">
        <f>+wp!I1579</f>
        <v>0</v>
      </c>
      <c r="I1580">
        <f>+wp!J1579</f>
        <v>0</v>
      </c>
      <c r="J1580">
        <v>1</v>
      </c>
      <c r="L1580" s="16">
        <f>+wp!M1579</f>
        <v>0</v>
      </c>
      <c r="M1580" s="34">
        <f>+wp!N1579</f>
        <v>0</v>
      </c>
      <c r="N1580" s="17">
        <f>+wp!O1579</f>
        <v>0</v>
      </c>
      <c r="O1580" s="17">
        <f>+wp!P1579</f>
        <v>0</v>
      </c>
      <c r="P1580" s="18" t="s">
        <v>532</v>
      </c>
      <c r="Q1580" s="17">
        <f>+wp!R1579</f>
        <v>0</v>
      </c>
      <c r="S1580" s="17">
        <f>+wp!S1579</f>
        <v>0</v>
      </c>
      <c r="T1580" s="17">
        <f>+wp!T1579</f>
        <v>0</v>
      </c>
      <c r="U1580" s="17">
        <f>+wp!U1579</f>
        <v>0</v>
      </c>
      <c r="V1580" s="17">
        <f>+wp!V1579</f>
        <v>0</v>
      </c>
      <c r="W1580" s="17">
        <f>+wp!W1579</f>
        <v>0</v>
      </c>
      <c r="X1580" s="17">
        <f>+wp!X1579</f>
        <v>0</v>
      </c>
      <c r="Y1580" s="17">
        <f>+wp!Y1579</f>
        <v>0</v>
      </c>
      <c r="Z1580" s="17">
        <f>+wp!Z1579</f>
        <v>0</v>
      </c>
      <c r="AA1580" s="17">
        <f>+wp!AA1579</f>
        <v>0</v>
      </c>
      <c r="AB1580" s="17">
        <f>+wp!AB1579</f>
        <v>0</v>
      </c>
      <c r="AC1580" s="17">
        <f>+wp!AC1579</f>
        <v>0</v>
      </c>
      <c r="AD1580" s="17">
        <f>+wp!AD1579</f>
        <v>0</v>
      </c>
    </row>
    <row r="1581" spans="3:30" x14ac:dyDescent="0.25">
      <c r="C1581" s="4">
        <f>+wp!C1580</f>
        <v>0</v>
      </c>
      <c r="D1581">
        <f>+wp!D1580</f>
        <v>0</v>
      </c>
      <c r="E1581">
        <f>+wp!E1580</f>
        <v>0</v>
      </c>
      <c r="F1581">
        <f>+wp!F1580</f>
        <v>0</v>
      </c>
      <c r="G1581" t="s">
        <v>191</v>
      </c>
      <c r="H1581">
        <f>+wp!I1580</f>
        <v>0</v>
      </c>
      <c r="I1581">
        <f>+wp!J1580</f>
        <v>0</v>
      </c>
      <c r="J1581">
        <v>1</v>
      </c>
      <c r="L1581" s="16">
        <f>+wp!M1580</f>
        <v>0</v>
      </c>
      <c r="M1581" s="34">
        <f>+wp!N1580</f>
        <v>0</v>
      </c>
      <c r="N1581" s="17">
        <f>+wp!O1580</f>
        <v>0</v>
      </c>
      <c r="O1581" s="17">
        <f>+wp!P1580</f>
        <v>0</v>
      </c>
      <c r="P1581" s="18" t="s">
        <v>532</v>
      </c>
      <c r="Q1581" s="17">
        <f>+wp!R1580</f>
        <v>0</v>
      </c>
      <c r="S1581" s="17">
        <f>+wp!S1580</f>
        <v>0</v>
      </c>
      <c r="T1581" s="17">
        <f>+wp!T1580</f>
        <v>0</v>
      </c>
      <c r="U1581" s="17">
        <f>+wp!U1580</f>
        <v>0</v>
      </c>
      <c r="V1581" s="17">
        <f>+wp!V1580</f>
        <v>0</v>
      </c>
      <c r="W1581" s="17">
        <f>+wp!W1580</f>
        <v>0</v>
      </c>
      <c r="X1581" s="17">
        <f>+wp!X1580</f>
        <v>0</v>
      </c>
      <c r="Y1581" s="17">
        <f>+wp!Y1580</f>
        <v>0</v>
      </c>
      <c r="Z1581" s="17">
        <f>+wp!Z1580</f>
        <v>0</v>
      </c>
      <c r="AA1581" s="17">
        <f>+wp!AA1580</f>
        <v>0</v>
      </c>
      <c r="AB1581" s="17">
        <f>+wp!AB1580</f>
        <v>0</v>
      </c>
      <c r="AC1581" s="17">
        <f>+wp!AC1580</f>
        <v>0</v>
      </c>
      <c r="AD1581" s="17">
        <f>+wp!AD1580</f>
        <v>0</v>
      </c>
    </row>
    <row r="1582" spans="3:30" x14ac:dyDescent="0.25">
      <c r="C1582" s="4">
        <f>+wp!C1581</f>
        <v>0</v>
      </c>
      <c r="D1582">
        <f>+wp!D1581</f>
        <v>0</v>
      </c>
      <c r="E1582">
        <f>+wp!E1581</f>
        <v>0</v>
      </c>
      <c r="F1582">
        <f>+wp!F1581</f>
        <v>0</v>
      </c>
      <c r="G1582" t="s">
        <v>191</v>
      </c>
      <c r="H1582">
        <f>+wp!I1581</f>
        <v>0</v>
      </c>
      <c r="I1582">
        <f>+wp!J1581</f>
        <v>0</v>
      </c>
      <c r="J1582">
        <v>1</v>
      </c>
      <c r="L1582" s="16">
        <f>+wp!M1581</f>
        <v>0</v>
      </c>
      <c r="M1582" s="34">
        <f>+wp!N1581</f>
        <v>0</v>
      </c>
      <c r="N1582" s="17">
        <f>+wp!O1581</f>
        <v>0</v>
      </c>
      <c r="O1582" s="17">
        <f>+wp!P1581</f>
        <v>0</v>
      </c>
      <c r="P1582" s="18" t="s">
        <v>532</v>
      </c>
      <c r="Q1582" s="17">
        <f>+wp!R1581</f>
        <v>0</v>
      </c>
      <c r="S1582" s="17">
        <f>+wp!S1581</f>
        <v>0</v>
      </c>
      <c r="T1582" s="17">
        <f>+wp!T1581</f>
        <v>0</v>
      </c>
      <c r="U1582" s="17">
        <f>+wp!U1581</f>
        <v>0</v>
      </c>
      <c r="V1582" s="17">
        <f>+wp!V1581</f>
        <v>0</v>
      </c>
      <c r="W1582" s="17">
        <f>+wp!W1581</f>
        <v>0</v>
      </c>
      <c r="X1582" s="17">
        <f>+wp!X1581</f>
        <v>0</v>
      </c>
      <c r="Y1582" s="17">
        <f>+wp!Y1581</f>
        <v>0</v>
      </c>
      <c r="Z1582" s="17">
        <f>+wp!Z1581</f>
        <v>0</v>
      </c>
      <c r="AA1582" s="17">
        <f>+wp!AA1581</f>
        <v>0</v>
      </c>
      <c r="AB1582" s="17">
        <f>+wp!AB1581</f>
        <v>0</v>
      </c>
      <c r="AC1582" s="17">
        <f>+wp!AC1581</f>
        <v>0</v>
      </c>
      <c r="AD1582" s="17">
        <f>+wp!AD1581</f>
        <v>0</v>
      </c>
    </row>
    <row r="1583" spans="3:30" x14ac:dyDescent="0.25">
      <c r="C1583" s="4">
        <f>+wp!C1582</f>
        <v>0</v>
      </c>
      <c r="D1583">
        <f>+wp!D1582</f>
        <v>0</v>
      </c>
      <c r="E1583">
        <f>+wp!E1582</f>
        <v>0</v>
      </c>
      <c r="F1583">
        <f>+wp!F1582</f>
        <v>0</v>
      </c>
      <c r="G1583" t="s">
        <v>191</v>
      </c>
      <c r="H1583">
        <f>+wp!I1582</f>
        <v>0</v>
      </c>
      <c r="I1583">
        <f>+wp!J1582</f>
        <v>0</v>
      </c>
      <c r="J1583">
        <v>1</v>
      </c>
      <c r="L1583" s="16">
        <f>+wp!M1582</f>
        <v>0</v>
      </c>
      <c r="M1583" s="34">
        <f>+wp!N1582</f>
        <v>0</v>
      </c>
      <c r="N1583" s="17">
        <f>+wp!O1582</f>
        <v>0</v>
      </c>
      <c r="O1583" s="17">
        <f>+wp!P1582</f>
        <v>0</v>
      </c>
      <c r="P1583" s="18" t="s">
        <v>532</v>
      </c>
      <c r="Q1583" s="17">
        <f>+wp!R1582</f>
        <v>0</v>
      </c>
      <c r="S1583" s="17">
        <f>+wp!S1582</f>
        <v>0</v>
      </c>
      <c r="T1583" s="17">
        <f>+wp!T1582</f>
        <v>0</v>
      </c>
      <c r="U1583" s="17">
        <f>+wp!U1582</f>
        <v>0</v>
      </c>
      <c r="V1583" s="17">
        <f>+wp!V1582</f>
        <v>0</v>
      </c>
      <c r="W1583" s="17">
        <f>+wp!W1582</f>
        <v>0</v>
      </c>
      <c r="X1583" s="17">
        <f>+wp!X1582</f>
        <v>0</v>
      </c>
      <c r="Y1583" s="17">
        <f>+wp!Y1582</f>
        <v>0</v>
      </c>
      <c r="Z1583" s="17">
        <f>+wp!Z1582</f>
        <v>0</v>
      </c>
      <c r="AA1583" s="17">
        <f>+wp!AA1582</f>
        <v>0</v>
      </c>
      <c r="AB1583" s="17">
        <f>+wp!AB1582</f>
        <v>0</v>
      </c>
      <c r="AC1583" s="17">
        <f>+wp!AC1582</f>
        <v>0</v>
      </c>
      <c r="AD1583" s="17">
        <f>+wp!AD1582</f>
        <v>0</v>
      </c>
    </row>
    <row r="1584" spans="3:30" x14ac:dyDescent="0.25">
      <c r="C1584" s="4">
        <f>+wp!C1583</f>
        <v>0</v>
      </c>
      <c r="D1584">
        <f>+wp!D1583</f>
        <v>0</v>
      </c>
      <c r="E1584">
        <f>+wp!E1583</f>
        <v>0</v>
      </c>
      <c r="F1584">
        <f>+wp!F1583</f>
        <v>0</v>
      </c>
      <c r="G1584" t="s">
        <v>191</v>
      </c>
      <c r="H1584">
        <f>+wp!I1583</f>
        <v>0</v>
      </c>
      <c r="I1584">
        <f>+wp!J1583</f>
        <v>0</v>
      </c>
      <c r="J1584">
        <v>1</v>
      </c>
      <c r="L1584" s="16">
        <f>+wp!M1583</f>
        <v>0</v>
      </c>
      <c r="M1584" s="34">
        <f>+wp!N1583</f>
        <v>0</v>
      </c>
      <c r="N1584" s="17">
        <f>+wp!O1583</f>
        <v>0</v>
      </c>
      <c r="O1584" s="17">
        <f>+wp!P1583</f>
        <v>0</v>
      </c>
      <c r="P1584" s="18" t="s">
        <v>532</v>
      </c>
      <c r="Q1584" s="17">
        <f>+wp!R1583</f>
        <v>0</v>
      </c>
      <c r="S1584" s="17">
        <f>+wp!S1583</f>
        <v>0</v>
      </c>
      <c r="T1584" s="17">
        <f>+wp!T1583</f>
        <v>0</v>
      </c>
      <c r="U1584" s="17">
        <f>+wp!U1583</f>
        <v>0</v>
      </c>
      <c r="V1584" s="17">
        <f>+wp!V1583</f>
        <v>0</v>
      </c>
      <c r="W1584" s="17">
        <f>+wp!W1583</f>
        <v>0</v>
      </c>
      <c r="X1584" s="17">
        <f>+wp!X1583</f>
        <v>0</v>
      </c>
      <c r="Y1584" s="17">
        <f>+wp!Y1583</f>
        <v>0</v>
      </c>
      <c r="Z1584" s="17">
        <f>+wp!Z1583</f>
        <v>0</v>
      </c>
      <c r="AA1584" s="17">
        <f>+wp!AA1583</f>
        <v>0</v>
      </c>
      <c r="AB1584" s="17">
        <f>+wp!AB1583</f>
        <v>0</v>
      </c>
      <c r="AC1584" s="17">
        <f>+wp!AC1583</f>
        <v>0</v>
      </c>
      <c r="AD1584" s="17">
        <f>+wp!AD1583</f>
        <v>0</v>
      </c>
    </row>
    <row r="1585" spans="3:30" x14ac:dyDescent="0.25">
      <c r="C1585" s="4">
        <f>+wp!C1584</f>
        <v>0</v>
      </c>
      <c r="D1585">
        <f>+wp!D1584</f>
        <v>0</v>
      </c>
      <c r="E1585">
        <f>+wp!E1584</f>
        <v>0</v>
      </c>
      <c r="F1585">
        <f>+wp!F1584</f>
        <v>0</v>
      </c>
      <c r="G1585" t="s">
        <v>191</v>
      </c>
      <c r="H1585">
        <f>+wp!I1584</f>
        <v>0</v>
      </c>
      <c r="I1585">
        <f>+wp!J1584</f>
        <v>0</v>
      </c>
      <c r="J1585">
        <v>1</v>
      </c>
      <c r="L1585" s="16">
        <f>+wp!M1584</f>
        <v>0</v>
      </c>
      <c r="M1585" s="34">
        <f>+wp!N1584</f>
        <v>0</v>
      </c>
      <c r="N1585" s="17">
        <f>+wp!O1584</f>
        <v>0</v>
      </c>
      <c r="O1585" s="17">
        <f>+wp!P1584</f>
        <v>0</v>
      </c>
      <c r="P1585" s="18" t="s">
        <v>532</v>
      </c>
      <c r="Q1585" s="17">
        <f>+wp!R1584</f>
        <v>0</v>
      </c>
      <c r="S1585" s="17">
        <f>+wp!S1584</f>
        <v>0</v>
      </c>
      <c r="T1585" s="17">
        <f>+wp!T1584</f>
        <v>0</v>
      </c>
      <c r="U1585" s="17">
        <f>+wp!U1584</f>
        <v>0</v>
      </c>
      <c r="V1585" s="17">
        <f>+wp!V1584</f>
        <v>0</v>
      </c>
      <c r="W1585" s="17">
        <f>+wp!W1584</f>
        <v>0</v>
      </c>
      <c r="X1585" s="17">
        <f>+wp!X1584</f>
        <v>0</v>
      </c>
      <c r="Y1585" s="17">
        <f>+wp!Y1584</f>
        <v>0</v>
      </c>
      <c r="Z1585" s="17">
        <f>+wp!Z1584</f>
        <v>0</v>
      </c>
      <c r="AA1585" s="17">
        <f>+wp!AA1584</f>
        <v>0</v>
      </c>
      <c r="AB1585" s="17">
        <f>+wp!AB1584</f>
        <v>0</v>
      </c>
      <c r="AC1585" s="17">
        <f>+wp!AC1584</f>
        <v>0</v>
      </c>
      <c r="AD1585" s="17">
        <f>+wp!AD1584</f>
        <v>0</v>
      </c>
    </row>
    <row r="1586" spans="3:30" x14ac:dyDescent="0.25">
      <c r="C1586" s="4">
        <f>+wp!C1585</f>
        <v>0</v>
      </c>
      <c r="D1586">
        <f>+wp!D1585</f>
        <v>0</v>
      </c>
      <c r="E1586">
        <f>+wp!E1585</f>
        <v>0</v>
      </c>
      <c r="F1586">
        <f>+wp!F1585</f>
        <v>0</v>
      </c>
      <c r="G1586" t="s">
        <v>191</v>
      </c>
      <c r="H1586">
        <f>+wp!I1585</f>
        <v>0</v>
      </c>
      <c r="I1586">
        <f>+wp!J1585</f>
        <v>0</v>
      </c>
      <c r="J1586">
        <v>1</v>
      </c>
      <c r="L1586" s="16">
        <f>+wp!M1585</f>
        <v>0</v>
      </c>
      <c r="M1586" s="34">
        <f>+wp!N1585</f>
        <v>0</v>
      </c>
      <c r="N1586" s="17">
        <f>+wp!O1585</f>
        <v>0</v>
      </c>
      <c r="O1586" s="17">
        <f>+wp!P1585</f>
        <v>0</v>
      </c>
      <c r="P1586" s="18" t="s">
        <v>532</v>
      </c>
      <c r="Q1586" s="17">
        <f>+wp!R1585</f>
        <v>0</v>
      </c>
      <c r="S1586" s="17">
        <f>+wp!S1585</f>
        <v>0</v>
      </c>
      <c r="T1586" s="17">
        <f>+wp!T1585</f>
        <v>0</v>
      </c>
      <c r="U1586" s="17">
        <f>+wp!U1585</f>
        <v>0</v>
      </c>
      <c r="V1586" s="17">
        <f>+wp!V1585</f>
        <v>0</v>
      </c>
      <c r="W1586" s="17">
        <f>+wp!W1585</f>
        <v>0</v>
      </c>
      <c r="X1586" s="17">
        <f>+wp!X1585</f>
        <v>0</v>
      </c>
      <c r="Y1586" s="17">
        <f>+wp!Y1585</f>
        <v>0</v>
      </c>
      <c r="Z1586" s="17">
        <f>+wp!Z1585</f>
        <v>0</v>
      </c>
      <c r="AA1586" s="17">
        <f>+wp!AA1585</f>
        <v>0</v>
      </c>
      <c r="AB1586" s="17">
        <f>+wp!AB1585</f>
        <v>0</v>
      </c>
      <c r="AC1586" s="17">
        <f>+wp!AC1585</f>
        <v>0</v>
      </c>
      <c r="AD1586" s="17">
        <f>+wp!AD1585</f>
        <v>0</v>
      </c>
    </row>
    <row r="1587" spans="3:30" x14ac:dyDescent="0.25">
      <c r="C1587" s="4">
        <f>+wp!C1586</f>
        <v>0</v>
      </c>
      <c r="D1587">
        <f>+wp!D1586</f>
        <v>0</v>
      </c>
      <c r="E1587">
        <f>+wp!E1586</f>
        <v>0</v>
      </c>
      <c r="F1587">
        <f>+wp!F1586</f>
        <v>0</v>
      </c>
      <c r="G1587" t="s">
        <v>191</v>
      </c>
      <c r="H1587">
        <f>+wp!I1586</f>
        <v>0</v>
      </c>
      <c r="I1587">
        <f>+wp!J1586</f>
        <v>0</v>
      </c>
      <c r="J1587">
        <v>1</v>
      </c>
      <c r="L1587" s="16">
        <f>+wp!M1586</f>
        <v>0</v>
      </c>
      <c r="M1587" s="34">
        <f>+wp!N1586</f>
        <v>0</v>
      </c>
      <c r="N1587" s="17">
        <f>+wp!O1586</f>
        <v>0</v>
      </c>
      <c r="O1587" s="17">
        <f>+wp!P1586</f>
        <v>0</v>
      </c>
      <c r="P1587" s="18" t="s">
        <v>532</v>
      </c>
      <c r="Q1587" s="17">
        <f>+wp!R1586</f>
        <v>0</v>
      </c>
      <c r="S1587" s="17">
        <f>+wp!S1586</f>
        <v>0</v>
      </c>
      <c r="T1587" s="17">
        <f>+wp!T1586</f>
        <v>0</v>
      </c>
      <c r="U1587" s="17">
        <f>+wp!U1586</f>
        <v>0</v>
      </c>
      <c r="V1587" s="17">
        <f>+wp!V1586</f>
        <v>0</v>
      </c>
      <c r="W1587" s="17">
        <f>+wp!W1586</f>
        <v>0</v>
      </c>
      <c r="X1587" s="17">
        <f>+wp!X1586</f>
        <v>0</v>
      </c>
      <c r="Y1587" s="17">
        <f>+wp!Y1586</f>
        <v>0</v>
      </c>
      <c r="Z1587" s="17">
        <f>+wp!Z1586</f>
        <v>0</v>
      </c>
      <c r="AA1587" s="17">
        <f>+wp!AA1586</f>
        <v>0</v>
      </c>
      <c r="AB1587" s="17">
        <f>+wp!AB1586</f>
        <v>0</v>
      </c>
      <c r="AC1587" s="17">
        <f>+wp!AC1586</f>
        <v>0</v>
      </c>
      <c r="AD1587" s="17">
        <f>+wp!AD1586</f>
        <v>0</v>
      </c>
    </row>
    <row r="1588" spans="3:30" x14ac:dyDescent="0.25">
      <c r="C1588" s="4">
        <f>+wp!C1587</f>
        <v>0</v>
      </c>
      <c r="D1588">
        <f>+wp!D1587</f>
        <v>0</v>
      </c>
      <c r="E1588">
        <f>+wp!E1587</f>
        <v>0</v>
      </c>
      <c r="F1588">
        <f>+wp!F1587</f>
        <v>0</v>
      </c>
      <c r="G1588" t="s">
        <v>191</v>
      </c>
      <c r="H1588">
        <f>+wp!I1587</f>
        <v>0</v>
      </c>
      <c r="I1588">
        <f>+wp!J1587</f>
        <v>0</v>
      </c>
      <c r="J1588">
        <v>1</v>
      </c>
      <c r="L1588" s="16">
        <f>+wp!M1587</f>
        <v>0</v>
      </c>
      <c r="M1588" s="34">
        <f>+wp!N1587</f>
        <v>0</v>
      </c>
      <c r="N1588" s="17">
        <f>+wp!O1587</f>
        <v>0</v>
      </c>
      <c r="O1588" s="17">
        <f>+wp!P1587</f>
        <v>0</v>
      </c>
      <c r="P1588" s="18" t="s">
        <v>532</v>
      </c>
      <c r="Q1588" s="17">
        <f>+wp!R1587</f>
        <v>0</v>
      </c>
      <c r="S1588" s="17">
        <f>+wp!S1587</f>
        <v>0</v>
      </c>
      <c r="T1588" s="17">
        <f>+wp!T1587</f>
        <v>0</v>
      </c>
      <c r="U1588" s="17">
        <f>+wp!U1587</f>
        <v>0</v>
      </c>
      <c r="V1588" s="17">
        <f>+wp!V1587</f>
        <v>0</v>
      </c>
      <c r="W1588" s="17">
        <f>+wp!W1587</f>
        <v>0</v>
      </c>
      <c r="X1588" s="17">
        <f>+wp!X1587</f>
        <v>0</v>
      </c>
      <c r="Y1588" s="17">
        <f>+wp!Y1587</f>
        <v>0</v>
      </c>
      <c r="Z1588" s="17">
        <f>+wp!Z1587</f>
        <v>0</v>
      </c>
      <c r="AA1588" s="17">
        <f>+wp!AA1587</f>
        <v>0</v>
      </c>
      <c r="AB1588" s="17">
        <f>+wp!AB1587</f>
        <v>0</v>
      </c>
      <c r="AC1588" s="17">
        <f>+wp!AC1587</f>
        <v>0</v>
      </c>
      <c r="AD1588" s="17">
        <f>+wp!AD1587</f>
        <v>0</v>
      </c>
    </row>
    <row r="1589" spans="3:30" x14ac:dyDescent="0.25">
      <c r="C1589" s="4">
        <f>+wp!C1588</f>
        <v>0</v>
      </c>
      <c r="D1589">
        <f>+wp!D1588</f>
        <v>0</v>
      </c>
      <c r="E1589">
        <f>+wp!E1588</f>
        <v>0</v>
      </c>
      <c r="F1589">
        <f>+wp!F1588</f>
        <v>0</v>
      </c>
      <c r="G1589" t="s">
        <v>191</v>
      </c>
      <c r="H1589">
        <f>+wp!I1588</f>
        <v>0</v>
      </c>
      <c r="I1589">
        <f>+wp!J1588</f>
        <v>0</v>
      </c>
      <c r="J1589">
        <v>1</v>
      </c>
      <c r="L1589" s="16">
        <f>+wp!M1588</f>
        <v>0</v>
      </c>
      <c r="M1589" s="34">
        <f>+wp!N1588</f>
        <v>0</v>
      </c>
      <c r="N1589" s="17">
        <f>+wp!O1588</f>
        <v>0</v>
      </c>
      <c r="O1589" s="17">
        <f>+wp!P1588</f>
        <v>0</v>
      </c>
      <c r="P1589" s="18" t="s">
        <v>532</v>
      </c>
      <c r="Q1589" s="17">
        <f>+wp!R1588</f>
        <v>0</v>
      </c>
      <c r="S1589" s="17">
        <f>+wp!S1588</f>
        <v>0</v>
      </c>
      <c r="T1589" s="17">
        <f>+wp!T1588</f>
        <v>0</v>
      </c>
      <c r="U1589" s="17">
        <f>+wp!U1588</f>
        <v>0</v>
      </c>
      <c r="V1589" s="17">
        <f>+wp!V1588</f>
        <v>0</v>
      </c>
      <c r="W1589" s="17">
        <f>+wp!W1588</f>
        <v>0</v>
      </c>
      <c r="X1589" s="17">
        <f>+wp!X1588</f>
        <v>0</v>
      </c>
      <c r="Y1589" s="17">
        <f>+wp!Y1588</f>
        <v>0</v>
      </c>
      <c r="Z1589" s="17">
        <f>+wp!Z1588</f>
        <v>0</v>
      </c>
      <c r="AA1589" s="17">
        <f>+wp!AA1588</f>
        <v>0</v>
      </c>
      <c r="AB1589" s="17">
        <f>+wp!AB1588</f>
        <v>0</v>
      </c>
      <c r="AC1589" s="17">
        <f>+wp!AC1588</f>
        <v>0</v>
      </c>
      <c r="AD1589" s="17">
        <f>+wp!AD1588</f>
        <v>0</v>
      </c>
    </row>
    <row r="1590" spans="3:30" x14ac:dyDescent="0.25">
      <c r="C1590" s="4">
        <f>+wp!C1589</f>
        <v>0</v>
      </c>
      <c r="D1590">
        <f>+wp!D1589</f>
        <v>0</v>
      </c>
      <c r="E1590">
        <f>+wp!E1589</f>
        <v>0</v>
      </c>
      <c r="F1590">
        <f>+wp!F1589</f>
        <v>0</v>
      </c>
      <c r="G1590" t="s">
        <v>191</v>
      </c>
      <c r="H1590">
        <f>+wp!I1589</f>
        <v>0</v>
      </c>
      <c r="I1590">
        <f>+wp!J1589</f>
        <v>0</v>
      </c>
      <c r="J1590">
        <v>1</v>
      </c>
      <c r="L1590" s="16">
        <f>+wp!M1589</f>
        <v>0</v>
      </c>
      <c r="M1590" s="34">
        <f>+wp!N1589</f>
        <v>0</v>
      </c>
      <c r="N1590" s="17">
        <f>+wp!O1589</f>
        <v>0</v>
      </c>
      <c r="O1590" s="17">
        <f>+wp!P1589</f>
        <v>0</v>
      </c>
      <c r="P1590" s="18" t="s">
        <v>532</v>
      </c>
      <c r="Q1590" s="17">
        <f>+wp!R1589</f>
        <v>0</v>
      </c>
      <c r="S1590" s="17">
        <f>+wp!S1589</f>
        <v>0</v>
      </c>
      <c r="T1590" s="17">
        <f>+wp!T1589</f>
        <v>0</v>
      </c>
      <c r="U1590" s="17">
        <f>+wp!U1589</f>
        <v>0</v>
      </c>
      <c r="V1590" s="17">
        <f>+wp!V1589</f>
        <v>0</v>
      </c>
      <c r="W1590" s="17">
        <f>+wp!W1589</f>
        <v>0</v>
      </c>
      <c r="X1590" s="17">
        <f>+wp!X1589</f>
        <v>0</v>
      </c>
      <c r="Y1590" s="17">
        <f>+wp!Y1589</f>
        <v>0</v>
      </c>
      <c r="Z1590" s="17">
        <f>+wp!Z1589</f>
        <v>0</v>
      </c>
      <c r="AA1590" s="17">
        <f>+wp!AA1589</f>
        <v>0</v>
      </c>
      <c r="AB1590" s="17">
        <f>+wp!AB1589</f>
        <v>0</v>
      </c>
      <c r="AC1590" s="17">
        <f>+wp!AC1589</f>
        <v>0</v>
      </c>
      <c r="AD1590" s="17">
        <f>+wp!AD1589</f>
        <v>0</v>
      </c>
    </row>
    <row r="1591" spans="3:30" x14ac:dyDescent="0.25">
      <c r="C1591" s="4">
        <f>+wp!C1590</f>
        <v>0</v>
      </c>
      <c r="D1591">
        <f>+wp!D1590</f>
        <v>0</v>
      </c>
      <c r="E1591">
        <f>+wp!E1590</f>
        <v>0</v>
      </c>
      <c r="F1591">
        <f>+wp!F1590</f>
        <v>0</v>
      </c>
      <c r="G1591" t="s">
        <v>191</v>
      </c>
      <c r="H1591">
        <f>+wp!I1590</f>
        <v>0</v>
      </c>
      <c r="I1591">
        <f>+wp!J1590</f>
        <v>0</v>
      </c>
      <c r="J1591">
        <v>1</v>
      </c>
      <c r="L1591" s="16">
        <f>+wp!M1590</f>
        <v>0</v>
      </c>
      <c r="M1591" s="34">
        <f>+wp!N1590</f>
        <v>0</v>
      </c>
      <c r="N1591" s="17">
        <f>+wp!O1590</f>
        <v>0</v>
      </c>
      <c r="O1591" s="17">
        <f>+wp!P1590</f>
        <v>0</v>
      </c>
      <c r="P1591" s="18" t="s">
        <v>532</v>
      </c>
      <c r="Q1591" s="17">
        <f>+wp!R1590</f>
        <v>0</v>
      </c>
      <c r="S1591" s="17">
        <f>+wp!S1590</f>
        <v>0</v>
      </c>
      <c r="T1591" s="17">
        <f>+wp!T1590</f>
        <v>0</v>
      </c>
      <c r="U1591" s="17">
        <f>+wp!U1590</f>
        <v>0</v>
      </c>
      <c r="V1591" s="17">
        <f>+wp!V1590</f>
        <v>0</v>
      </c>
      <c r="W1591" s="17">
        <f>+wp!W1590</f>
        <v>0</v>
      </c>
      <c r="X1591" s="17">
        <f>+wp!X1590</f>
        <v>0</v>
      </c>
      <c r="Y1591" s="17">
        <f>+wp!Y1590</f>
        <v>0</v>
      </c>
      <c r="Z1591" s="17">
        <f>+wp!Z1590</f>
        <v>0</v>
      </c>
      <c r="AA1591" s="17">
        <f>+wp!AA1590</f>
        <v>0</v>
      </c>
      <c r="AB1591" s="17">
        <f>+wp!AB1590</f>
        <v>0</v>
      </c>
      <c r="AC1591" s="17">
        <f>+wp!AC1590</f>
        <v>0</v>
      </c>
      <c r="AD1591" s="17">
        <f>+wp!AD1590</f>
        <v>0</v>
      </c>
    </row>
    <row r="1592" spans="3:30" x14ac:dyDescent="0.25">
      <c r="C1592" s="4">
        <f>+wp!C1591</f>
        <v>0</v>
      </c>
      <c r="D1592">
        <f>+wp!D1591</f>
        <v>0</v>
      </c>
      <c r="E1592">
        <f>+wp!E1591</f>
        <v>0</v>
      </c>
      <c r="F1592">
        <f>+wp!F1591</f>
        <v>0</v>
      </c>
      <c r="G1592" t="s">
        <v>191</v>
      </c>
      <c r="H1592">
        <f>+wp!I1591</f>
        <v>0</v>
      </c>
      <c r="I1592">
        <f>+wp!J1591</f>
        <v>0</v>
      </c>
      <c r="J1592">
        <v>1</v>
      </c>
      <c r="L1592" s="16">
        <f>+wp!M1591</f>
        <v>0</v>
      </c>
      <c r="M1592" s="34">
        <f>+wp!N1591</f>
        <v>0</v>
      </c>
      <c r="N1592" s="17">
        <f>+wp!O1591</f>
        <v>0</v>
      </c>
      <c r="O1592" s="17">
        <f>+wp!P1591</f>
        <v>0</v>
      </c>
      <c r="P1592" s="18" t="s">
        <v>532</v>
      </c>
      <c r="Q1592" s="17">
        <f>+wp!R1591</f>
        <v>0</v>
      </c>
      <c r="S1592" s="17">
        <f>+wp!S1591</f>
        <v>0</v>
      </c>
      <c r="T1592" s="17">
        <f>+wp!T1591</f>
        <v>0</v>
      </c>
      <c r="U1592" s="17">
        <f>+wp!U1591</f>
        <v>0</v>
      </c>
      <c r="V1592" s="17">
        <f>+wp!V1591</f>
        <v>0</v>
      </c>
      <c r="W1592" s="17">
        <f>+wp!W1591</f>
        <v>0</v>
      </c>
      <c r="X1592" s="17">
        <f>+wp!X1591</f>
        <v>0</v>
      </c>
      <c r="Y1592" s="17">
        <f>+wp!Y1591</f>
        <v>0</v>
      </c>
      <c r="Z1592" s="17">
        <f>+wp!Z1591</f>
        <v>0</v>
      </c>
      <c r="AA1592" s="17">
        <f>+wp!AA1591</f>
        <v>0</v>
      </c>
      <c r="AB1592" s="17">
        <f>+wp!AB1591</f>
        <v>0</v>
      </c>
      <c r="AC1592" s="17">
        <f>+wp!AC1591</f>
        <v>0</v>
      </c>
      <c r="AD1592" s="17">
        <f>+wp!AD1591</f>
        <v>0</v>
      </c>
    </row>
    <row r="1593" spans="3:30" x14ac:dyDescent="0.25">
      <c r="C1593" s="4">
        <f>+wp!C1592</f>
        <v>0</v>
      </c>
      <c r="D1593">
        <f>+wp!D1592</f>
        <v>0</v>
      </c>
      <c r="E1593">
        <f>+wp!E1592</f>
        <v>0</v>
      </c>
      <c r="F1593">
        <f>+wp!F1592</f>
        <v>0</v>
      </c>
      <c r="G1593" t="s">
        <v>191</v>
      </c>
      <c r="H1593">
        <f>+wp!I1592</f>
        <v>0</v>
      </c>
      <c r="I1593">
        <f>+wp!J1592</f>
        <v>0</v>
      </c>
      <c r="J1593">
        <v>1</v>
      </c>
      <c r="L1593" s="16">
        <f>+wp!M1592</f>
        <v>0</v>
      </c>
      <c r="M1593" s="34">
        <f>+wp!N1592</f>
        <v>0</v>
      </c>
      <c r="N1593" s="17">
        <f>+wp!O1592</f>
        <v>0</v>
      </c>
      <c r="O1593" s="17">
        <f>+wp!P1592</f>
        <v>0</v>
      </c>
      <c r="P1593" s="18" t="s">
        <v>532</v>
      </c>
      <c r="Q1593" s="17">
        <f>+wp!R1592</f>
        <v>0</v>
      </c>
      <c r="S1593" s="17">
        <f>+wp!S1592</f>
        <v>0</v>
      </c>
      <c r="T1593" s="17">
        <f>+wp!T1592</f>
        <v>0</v>
      </c>
      <c r="U1593" s="17">
        <f>+wp!U1592</f>
        <v>0</v>
      </c>
      <c r="V1593" s="17">
        <f>+wp!V1592</f>
        <v>0</v>
      </c>
      <c r="W1593" s="17">
        <f>+wp!W1592</f>
        <v>0</v>
      </c>
      <c r="X1593" s="17">
        <f>+wp!X1592</f>
        <v>0</v>
      </c>
      <c r="Y1593" s="17">
        <f>+wp!Y1592</f>
        <v>0</v>
      </c>
      <c r="Z1593" s="17">
        <f>+wp!Z1592</f>
        <v>0</v>
      </c>
      <c r="AA1593" s="17">
        <f>+wp!AA1592</f>
        <v>0</v>
      </c>
      <c r="AB1593" s="17">
        <f>+wp!AB1592</f>
        <v>0</v>
      </c>
      <c r="AC1593" s="17">
        <f>+wp!AC1592</f>
        <v>0</v>
      </c>
      <c r="AD1593" s="17">
        <f>+wp!AD1592</f>
        <v>0</v>
      </c>
    </row>
    <row r="1594" spans="3:30" x14ac:dyDescent="0.25">
      <c r="C1594" s="4">
        <f>+wp!C1593</f>
        <v>0</v>
      </c>
      <c r="D1594">
        <f>+wp!D1593</f>
        <v>0</v>
      </c>
      <c r="E1594">
        <f>+wp!E1593</f>
        <v>0</v>
      </c>
      <c r="F1594">
        <f>+wp!F1593</f>
        <v>0</v>
      </c>
      <c r="G1594" t="s">
        <v>191</v>
      </c>
      <c r="H1594">
        <f>+wp!I1593</f>
        <v>0</v>
      </c>
      <c r="I1594">
        <f>+wp!J1593</f>
        <v>0</v>
      </c>
      <c r="J1594">
        <v>1</v>
      </c>
      <c r="L1594" s="16">
        <f>+wp!M1593</f>
        <v>0</v>
      </c>
      <c r="M1594" s="34">
        <f>+wp!N1593</f>
        <v>0</v>
      </c>
      <c r="N1594" s="17">
        <f>+wp!O1593</f>
        <v>0</v>
      </c>
      <c r="O1594" s="17">
        <f>+wp!P1593</f>
        <v>0</v>
      </c>
      <c r="P1594" s="18" t="s">
        <v>532</v>
      </c>
      <c r="Q1594" s="17">
        <f>+wp!R1593</f>
        <v>0</v>
      </c>
      <c r="S1594" s="17">
        <f>+wp!S1593</f>
        <v>0</v>
      </c>
      <c r="T1594" s="17">
        <f>+wp!T1593</f>
        <v>0</v>
      </c>
      <c r="U1594" s="17">
        <f>+wp!U1593</f>
        <v>0</v>
      </c>
      <c r="V1594" s="17">
        <f>+wp!V1593</f>
        <v>0</v>
      </c>
      <c r="W1594" s="17">
        <f>+wp!W1593</f>
        <v>0</v>
      </c>
      <c r="X1594" s="17">
        <f>+wp!X1593</f>
        <v>0</v>
      </c>
      <c r="Y1594" s="17">
        <f>+wp!Y1593</f>
        <v>0</v>
      </c>
      <c r="Z1594" s="17">
        <f>+wp!Z1593</f>
        <v>0</v>
      </c>
      <c r="AA1594" s="17">
        <f>+wp!AA1593</f>
        <v>0</v>
      </c>
      <c r="AB1594" s="17">
        <f>+wp!AB1593</f>
        <v>0</v>
      </c>
      <c r="AC1594" s="17">
        <f>+wp!AC1593</f>
        <v>0</v>
      </c>
      <c r="AD1594" s="17">
        <f>+wp!AD1593</f>
        <v>0</v>
      </c>
    </row>
    <row r="1595" spans="3:30" x14ac:dyDescent="0.25">
      <c r="C1595" s="4">
        <f>+wp!C1594</f>
        <v>0</v>
      </c>
      <c r="D1595">
        <f>+wp!D1594</f>
        <v>0</v>
      </c>
      <c r="E1595">
        <f>+wp!E1594</f>
        <v>0</v>
      </c>
      <c r="F1595">
        <f>+wp!F1594</f>
        <v>0</v>
      </c>
      <c r="G1595" t="s">
        <v>191</v>
      </c>
      <c r="H1595">
        <f>+wp!I1594</f>
        <v>0</v>
      </c>
      <c r="I1595">
        <f>+wp!J1594</f>
        <v>0</v>
      </c>
      <c r="J1595">
        <v>1</v>
      </c>
      <c r="L1595" s="16">
        <f>+wp!M1594</f>
        <v>0</v>
      </c>
      <c r="M1595" s="34">
        <f>+wp!N1594</f>
        <v>0</v>
      </c>
      <c r="N1595" s="17">
        <f>+wp!O1594</f>
        <v>0</v>
      </c>
      <c r="O1595" s="17">
        <f>+wp!P1594</f>
        <v>0</v>
      </c>
      <c r="P1595" s="18" t="s">
        <v>532</v>
      </c>
      <c r="Q1595" s="17">
        <f>+wp!R1594</f>
        <v>0</v>
      </c>
      <c r="S1595" s="17">
        <f>+wp!S1594</f>
        <v>0</v>
      </c>
      <c r="T1595" s="17">
        <f>+wp!T1594</f>
        <v>0</v>
      </c>
      <c r="U1595" s="17">
        <f>+wp!U1594</f>
        <v>0</v>
      </c>
      <c r="V1595" s="17">
        <f>+wp!V1594</f>
        <v>0</v>
      </c>
      <c r="W1595" s="17">
        <f>+wp!W1594</f>
        <v>0</v>
      </c>
      <c r="X1595" s="17">
        <f>+wp!X1594</f>
        <v>0</v>
      </c>
      <c r="Y1595" s="17">
        <f>+wp!Y1594</f>
        <v>0</v>
      </c>
      <c r="Z1595" s="17">
        <f>+wp!Z1594</f>
        <v>0</v>
      </c>
      <c r="AA1595" s="17">
        <f>+wp!AA1594</f>
        <v>0</v>
      </c>
      <c r="AB1595" s="17">
        <f>+wp!AB1594</f>
        <v>0</v>
      </c>
      <c r="AC1595" s="17">
        <f>+wp!AC1594</f>
        <v>0</v>
      </c>
      <c r="AD1595" s="17">
        <f>+wp!AD1594</f>
        <v>0</v>
      </c>
    </row>
    <row r="1596" spans="3:30" x14ac:dyDescent="0.25">
      <c r="C1596" s="4">
        <f>+wp!C1595</f>
        <v>0</v>
      </c>
      <c r="D1596">
        <f>+wp!D1595</f>
        <v>0</v>
      </c>
      <c r="E1596">
        <f>+wp!E1595</f>
        <v>0</v>
      </c>
      <c r="F1596">
        <f>+wp!F1595</f>
        <v>0</v>
      </c>
      <c r="G1596" t="s">
        <v>191</v>
      </c>
      <c r="H1596">
        <f>+wp!I1595</f>
        <v>0</v>
      </c>
      <c r="I1596">
        <f>+wp!J1595</f>
        <v>0</v>
      </c>
      <c r="J1596">
        <v>1</v>
      </c>
      <c r="L1596" s="16">
        <f>+wp!M1595</f>
        <v>0</v>
      </c>
      <c r="M1596" s="34">
        <f>+wp!N1595</f>
        <v>0</v>
      </c>
      <c r="N1596" s="17">
        <f>+wp!O1595</f>
        <v>0</v>
      </c>
      <c r="O1596" s="17">
        <f>+wp!P1595</f>
        <v>0</v>
      </c>
      <c r="P1596" s="18" t="s">
        <v>532</v>
      </c>
      <c r="Q1596" s="17">
        <f>+wp!R1595</f>
        <v>0</v>
      </c>
      <c r="S1596" s="17">
        <f>+wp!S1595</f>
        <v>0</v>
      </c>
      <c r="T1596" s="17">
        <f>+wp!T1595</f>
        <v>0</v>
      </c>
      <c r="U1596" s="17">
        <f>+wp!U1595</f>
        <v>0</v>
      </c>
      <c r="V1596" s="17">
        <f>+wp!V1595</f>
        <v>0</v>
      </c>
      <c r="W1596" s="17">
        <f>+wp!W1595</f>
        <v>0</v>
      </c>
      <c r="X1596" s="17">
        <f>+wp!X1595</f>
        <v>0</v>
      </c>
      <c r="Y1596" s="17">
        <f>+wp!Y1595</f>
        <v>0</v>
      </c>
      <c r="Z1596" s="17">
        <f>+wp!Z1595</f>
        <v>0</v>
      </c>
      <c r="AA1596" s="17">
        <f>+wp!AA1595</f>
        <v>0</v>
      </c>
      <c r="AB1596" s="17">
        <f>+wp!AB1595</f>
        <v>0</v>
      </c>
      <c r="AC1596" s="17">
        <f>+wp!AC1595</f>
        <v>0</v>
      </c>
      <c r="AD1596" s="17">
        <f>+wp!AD1595</f>
        <v>0</v>
      </c>
    </row>
    <row r="1597" spans="3:30" x14ac:dyDescent="0.25">
      <c r="C1597" s="4">
        <f>+wp!C1596</f>
        <v>0</v>
      </c>
      <c r="D1597">
        <f>+wp!D1596</f>
        <v>0</v>
      </c>
      <c r="E1597">
        <f>+wp!E1596</f>
        <v>0</v>
      </c>
      <c r="F1597">
        <f>+wp!F1596</f>
        <v>0</v>
      </c>
      <c r="G1597" t="s">
        <v>191</v>
      </c>
      <c r="H1597">
        <f>+wp!I1596</f>
        <v>0</v>
      </c>
      <c r="I1597">
        <f>+wp!J1596</f>
        <v>0</v>
      </c>
      <c r="J1597">
        <v>1</v>
      </c>
      <c r="L1597" s="16">
        <f>+wp!M1596</f>
        <v>0</v>
      </c>
      <c r="M1597" s="34">
        <f>+wp!N1596</f>
        <v>0</v>
      </c>
      <c r="N1597" s="17">
        <f>+wp!O1596</f>
        <v>0</v>
      </c>
      <c r="O1597" s="17">
        <f>+wp!P1596</f>
        <v>0</v>
      </c>
      <c r="P1597" s="18" t="s">
        <v>532</v>
      </c>
      <c r="Q1597" s="17">
        <f>+wp!R1596</f>
        <v>0</v>
      </c>
      <c r="S1597" s="17">
        <f>+wp!S1596</f>
        <v>0</v>
      </c>
      <c r="T1597" s="17">
        <f>+wp!T1596</f>
        <v>0</v>
      </c>
      <c r="U1597" s="17">
        <f>+wp!U1596</f>
        <v>0</v>
      </c>
      <c r="V1597" s="17">
        <f>+wp!V1596</f>
        <v>0</v>
      </c>
      <c r="W1597" s="17">
        <f>+wp!W1596</f>
        <v>0</v>
      </c>
      <c r="X1597" s="17">
        <f>+wp!X1596</f>
        <v>0</v>
      </c>
      <c r="Y1597" s="17">
        <f>+wp!Y1596</f>
        <v>0</v>
      </c>
      <c r="Z1597" s="17">
        <f>+wp!Z1596</f>
        <v>0</v>
      </c>
      <c r="AA1597" s="17">
        <f>+wp!AA1596</f>
        <v>0</v>
      </c>
      <c r="AB1597" s="17">
        <f>+wp!AB1596</f>
        <v>0</v>
      </c>
      <c r="AC1597" s="17">
        <f>+wp!AC1596</f>
        <v>0</v>
      </c>
      <c r="AD1597" s="17">
        <f>+wp!AD1596</f>
        <v>0</v>
      </c>
    </row>
    <row r="1598" spans="3:30" x14ac:dyDescent="0.25">
      <c r="C1598" s="4">
        <f>+wp!C1597</f>
        <v>0</v>
      </c>
      <c r="D1598">
        <f>+wp!D1597</f>
        <v>0</v>
      </c>
      <c r="E1598">
        <f>+wp!E1597</f>
        <v>0</v>
      </c>
      <c r="F1598">
        <f>+wp!F1597</f>
        <v>0</v>
      </c>
      <c r="G1598" t="s">
        <v>191</v>
      </c>
      <c r="H1598">
        <f>+wp!I1597</f>
        <v>0</v>
      </c>
      <c r="I1598">
        <f>+wp!J1597</f>
        <v>0</v>
      </c>
      <c r="J1598">
        <v>1</v>
      </c>
      <c r="L1598" s="16">
        <f>+wp!M1597</f>
        <v>0</v>
      </c>
      <c r="M1598" s="34">
        <f>+wp!N1597</f>
        <v>0</v>
      </c>
      <c r="N1598" s="17">
        <f>+wp!O1597</f>
        <v>0</v>
      </c>
      <c r="O1598" s="17">
        <f>+wp!P1597</f>
        <v>0</v>
      </c>
      <c r="P1598" s="18" t="s">
        <v>532</v>
      </c>
      <c r="Q1598" s="17">
        <f>+wp!R1597</f>
        <v>0</v>
      </c>
      <c r="S1598" s="17">
        <f>+wp!S1597</f>
        <v>0</v>
      </c>
      <c r="T1598" s="17">
        <f>+wp!T1597</f>
        <v>0</v>
      </c>
      <c r="U1598" s="17">
        <f>+wp!U1597</f>
        <v>0</v>
      </c>
      <c r="V1598" s="17">
        <f>+wp!V1597</f>
        <v>0</v>
      </c>
      <c r="W1598" s="17">
        <f>+wp!W1597</f>
        <v>0</v>
      </c>
      <c r="X1598" s="17">
        <f>+wp!X1597</f>
        <v>0</v>
      </c>
      <c r="Y1598" s="17">
        <f>+wp!Y1597</f>
        <v>0</v>
      </c>
      <c r="Z1598" s="17">
        <f>+wp!Z1597</f>
        <v>0</v>
      </c>
      <c r="AA1598" s="17">
        <f>+wp!AA1597</f>
        <v>0</v>
      </c>
      <c r="AB1598" s="17">
        <f>+wp!AB1597</f>
        <v>0</v>
      </c>
      <c r="AC1598" s="17">
        <f>+wp!AC1597</f>
        <v>0</v>
      </c>
      <c r="AD1598" s="17">
        <f>+wp!AD1597</f>
        <v>0</v>
      </c>
    </row>
    <row r="1599" spans="3:30" x14ac:dyDescent="0.25">
      <c r="C1599" s="4">
        <f>+wp!C1598</f>
        <v>0</v>
      </c>
      <c r="D1599">
        <f>+wp!D1598</f>
        <v>0</v>
      </c>
      <c r="E1599">
        <f>+wp!E1598</f>
        <v>0</v>
      </c>
      <c r="F1599">
        <f>+wp!F1598</f>
        <v>0</v>
      </c>
      <c r="G1599" t="s">
        <v>191</v>
      </c>
      <c r="H1599">
        <f>+wp!I1598</f>
        <v>0</v>
      </c>
      <c r="I1599">
        <f>+wp!J1598</f>
        <v>0</v>
      </c>
      <c r="J1599">
        <v>1</v>
      </c>
      <c r="L1599" s="16">
        <f>+wp!M1598</f>
        <v>0</v>
      </c>
      <c r="M1599" s="34">
        <f>+wp!N1598</f>
        <v>0</v>
      </c>
      <c r="N1599" s="17">
        <f>+wp!O1598</f>
        <v>0</v>
      </c>
      <c r="O1599" s="17">
        <f>+wp!P1598</f>
        <v>0</v>
      </c>
      <c r="P1599" s="18" t="s">
        <v>532</v>
      </c>
      <c r="Q1599" s="17">
        <f>+wp!R1598</f>
        <v>0</v>
      </c>
      <c r="S1599" s="17">
        <f>+wp!S1598</f>
        <v>0</v>
      </c>
      <c r="T1599" s="17">
        <f>+wp!T1598</f>
        <v>0</v>
      </c>
      <c r="U1599" s="17">
        <f>+wp!U1598</f>
        <v>0</v>
      </c>
      <c r="V1599" s="17">
        <f>+wp!V1598</f>
        <v>0</v>
      </c>
      <c r="W1599" s="17">
        <f>+wp!W1598</f>
        <v>0</v>
      </c>
      <c r="X1599" s="17">
        <f>+wp!X1598</f>
        <v>0</v>
      </c>
      <c r="Y1599" s="17">
        <f>+wp!Y1598</f>
        <v>0</v>
      </c>
      <c r="Z1599" s="17">
        <f>+wp!Z1598</f>
        <v>0</v>
      </c>
      <c r="AA1599" s="17">
        <f>+wp!AA1598</f>
        <v>0</v>
      </c>
      <c r="AB1599" s="17">
        <f>+wp!AB1598</f>
        <v>0</v>
      </c>
      <c r="AC1599" s="17">
        <f>+wp!AC1598</f>
        <v>0</v>
      </c>
      <c r="AD1599" s="17">
        <f>+wp!AD1598</f>
        <v>0</v>
      </c>
    </row>
    <row r="1600" spans="3:30" x14ac:dyDescent="0.25">
      <c r="C1600" s="4">
        <f>+wp!C1599</f>
        <v>0</v>
      </c>
      <c r="D1600">
        <f>+wp!D1599</f>
        <v>0</v>
      </c>
      <c r="E1600">
        <f>+wp!E1599</f>
        <v>0</v>
      </c>
      <c r="F1600">
        <f>+wp!F1599</f>
        <v>0</v>
      </c>
      <c r="G1600" t="s">
        <v>191</v>
      </c>
      <c r="H1600">
        <f>+wp!I1599</f>
        <v>0</v>
      </c>
      <c r="I1600">
        <f>+wp!J1599</f>
        <v>0</v>
      </c>
      <c r="J1600">
        <v>1</v>
      </c>
      <c r="L1600" s="16">
        <f>+wp!M1599</f>
        <v>0</v>
      </c>
      <c r="M1600" s="34">
        <f>+wp!N1599</f>
        <v>0</v>
      </c>
      <c r="N1600" s="17">
        <f>+wp!O1599</f>
        <v>0</v>
      </c>
      <c r="O1600" s="17">
        <f>+wp!P1599</f>
        <v>0</v>
      </c>
      <c r="P1600" s="18" t="s">
        <v>532</v>
      </c>
      <c r="Q1600" s="17">
        <f>+wp!R1599</f>
        <v>0</v>
      </c>
      <c r="S1600" s="17">
        <f>+wp!S1599</f>
        <v>0</v>
      </c>
      <c r="T1600" s="17">
        <f>+wp!T1599</f>
        <v>0</v>
      </c>
      <c r="U1600" s="17">
        <f>+wp!U1599</f>
        <v>0</v>
      </c>
      <c r="V1600" s="17">
        <f>+wp!V1599</f>
        <v>0</v>
      </c>
      <c r="W1600" s="17">
        <f>+wp!W1599</f>
        <v>0</v>
      </c>
      <c r="X1600" s="17">
        <f>+wp!X1599</f>
        <v>0</v>
      </c>
      <c r="Y1600" s="17">
        <f>+wp!Y1599</f>
        <v>0</v>
      </c>
      <c r="Z1600" s="17">
        <f>+wp!Z1599</f>
        <v>0</v>
      </c>
      <c r="AA1600" s="17">
        <f>+wp!AA1599</f>
        <v>0</v>
      </c>
      <c r="AB1600" s="17">
        <f>+wp!AB1599</f>
        <v>0</v>
      </c>
      <c r="AC1600" s="17">
        <f>+wp!AC1599</f>
        <v>0</v>
      </c>
      <c r="AD1600" s="17">
        <f>+wp!AD1599</f>
        <v>0</v>
      </c>
    </row>
    <row r="1601" spans="3:30" x14ac:dyDescent="0.25">
      <c r="C1601" s="4">
        <f>+wp!C1600</f>
        <v>0</v>
      </c>
      <c r="D1601">
        <f>+wp!D1600</f>
        <v>0</v>
      </c>
      <c r="E1601">
        <f>+wp!E1600</f>
        <v>0</v>
      </c>
      <c r="F1601">
        <f>+wp!F1600</f>
        <v>0</v>
      </c>
      <c r="G1601" t="s">
        <v>191</v>
      </c>
      <c r="H1601">
        <f>+wp!I1600</f>
        <v>0</v>
      </c>
      <c r="I1601">
        <f>+wp!J1600</f>
        <v>0</v>
      </c>
      <c r="J1601">
        <v>1</v>
      </c>
      <c r="L1601" s="16">
        <f>+wp!M1600</f>
        <v>0</v>
      </c>
      <c r="M1601" s="34">
        <f>+wp!N1600</f>
        <v>0</v>
      </c>
      <c r="N1601" s="17">
        <f>+wp!O1600</f>
        <v>0</v>
      </c>
      <c r="O1601" s="17">
        <f>+wp!P1600</f>
        <v>0</v>
      </c>
      <c r="P1601" s="18" t="s">
        <v>532</v>
      </c>
      <c r="Q1601" s="17">
        <f>+wp!R1600</f>
        <v>0</v>
      </c>
      <c r="S1601" s="17">
        <f>+wp!S1600</f>
        <v>0</v>
      </c>
      <c r="T1601" s="17">
        <f>+wp!T1600</f>
        <v>0</v>
      </c>
      <c r="U1601" s="17">
        <f>+wp!U1600</f>
        <v>0</v>
      </c>
      <c r="V1601" s="17">
        <f>+wp!V1600</f>
        <v>0</v>
      </c>
      <c r="W1601" s="17">
        <f>+wp!W1600</f>
        <v>0</v>
      </c>
      <c r="X1601" s="17">
        <f>+wp!X1600</f>
        <v>0</v>
      </c>
      <c r="Y1601" s="17">
        <f>+wp!Y1600</f>
        <v>0</v>
      </c>
      <c r="Z1601" s="17">
        <f>+wp!Z1600</f>
        <v>0</v>
      </c>
      <c r="AA1601" s="17">
        <f>+wp!AA1600</f>
        <v>0</v>
      </c>
      <c r="AB1601" s="17">
        <f>+wp!AB1600</f>
        <v>0</v>
      </c>
      <c r="AC1601" s="17">
        <f>+wp!AC1600</f>
        <v>0</v>
      </c>
      <c r="AD1601" s="17">
        <f>+wp!AD1600</f>
        <v>0</v>
      </c>
    </row>
    <row r="1602" spans="3:30" x14ac:dyDescent="0.25">
      <c r="C1602" s="4">
        <f>+wp!C1601</f>
        <v>0</v>
      </c>
      <c r="D1602">
        <f>+wp!D1601</f>
        <v>0</v>
      </c>
      <c r="E1602">
        <f>+wp!E1601</f>
        <v>0</v>
      </c>
      <c r="F1602">
        <f>+wp!F1601</f>
        <v>0</v>
      </c>
      <c r="G1602" t="s">
        <v>191</v>
      </c>
      <c r="H1602">
        <f>+wp!I1601</f>
        <v>0</v>
      </c>
      <c r="I1602">
        <f>+wp!J1601</f>
        <v>0</v>
      </c>
      <c r="J1602">
        <v>1</v>
      </c>
      <c r="L1602" s="16">
        <f>+wp!M1601</f>
        <v>0</v>
      </c>
      <c r="M1602" s="34">
        <f>+wp!N1601</f>
        <v>0</v>
      </c>
      <c r="N1602" s="17">
        <f>+wp!O1601</f>
        <v>0</v>
      </c>
      <c r="O1602" s="17">
        <f>+wp!P1601</f>
        <v>0</v>
      </c>
      <c r="P1602" s="18" t="s">
        <v>532</v>
      </c>
      <c r="Q1602" s="17">
        <f>+wp!R1601</f>
        <v>0</v>
      </c>
      <c r="S1602" s="17">
        <f>+wp!S1601</f>
        <v>0</v>
      </c>
      <c r="T1602" s="17">
        <f>+wp!T1601</f>
        <v>0</v>
      </c>
      <c r="U1602" s="17">
        <f>+wp!U1601</f>
        <v>0</v>
      </c>
      <c r="V1602" s="17">
        <f>+wp!V1601</f>
        <v>0</v>
      </c>
      <c r="W1602" s="17">
        <f>+wp!W1601</f>
        <v>0</v>
      </c>
      <c r="X1602" s="17">
        <f>+wp!X1601</f>
        <v>0</v>
      </c>
      <c r="Y1602" s="17">
        <f>+wp!Y1601</f>
        <v>0</v>
      </c>
      <c r="Z1602" s="17">
        <f>+wp!Z1601</f>
        <v>0</v>
      </c>
      <c r="AA1602" s="17">
        <f>+wp!AA1601</f>
        <v>0</v>
      </c>
      <c r="AB1602" s="17">
        <f>+wp!AB1601</f>
        <v>0</v>
      </c>
      <c r="AC1602" s="17">
        <f>+wp!AC1601</f>
        <v>0</v>
      </c>
      <c r="AD1602" s="17">
        <f>+wp!AD1601</f>
        <v>0</v>
      </c>
    </row>
    <row r="1603" spans="3:30" x14ac:dyDescent="0.25">
      <c r="C1603" s="4">
        <f>+wp!C1602</f>
        <v>0</v>
      </c>
      <c r="D1603">
        <f>+wp!D1602</f>
        <v>0</v>
      </c>
      <c r="E1603">
        <f>+wp!E1602</f>
        <v>0</v>
      </c>
      <c r="F1603">
        <f>+wp!F1602</f>
        <v>0</v>
      </c>
      <c r="G1603" t="s">
        <v>191</v>
      </c>
      <c r="H1603">
        <f>+wp!I1602</f>
        <v>0</v>
      </c>
      <c r="I1603">
        <f>+wp!J1602</f>
        <v>0</v>
      </c>
      <c r="J1603">
        <v>1</v>
      </c>
      <c r="L1603" s="16">
        <f>+wp!M1602</f>
        <v>0</v>
      </c>
      <c r="M1603" s="34">
        <f>+wp!N1602</f>
        <v>0</v>
      </c>
      <c r="N1603" s="17">
        <f>+wp!O1602</f>
        <v>0</v>
      </c>
      <c r="O1603" s="17">
        <f>+wp!P1602</f>
        <v>0</v>
      </c>
      <c r="P1603" s="18" t="s">
        <v>532</v>
      </c>
      <c r="Q1603" s="17">
        <f>+wp!R1602</f>
        <v>0</v>
      </c>
      <c r="S1603" s="17">
        <f>+wp!S1602</f>
        <v>0</v>
      </c>
      <c r="T1603" s="17">
        <f>+wp!T1602</f>
        <v>0</v>
      </c>
      <c r="U1603" s="17">
        <f>+wp!U1602</f>
        <v>0</v>
      </c>
      <c r="V1603" s="17">
        <f>+wp!V1602</f>
        <v>0</v>
      </c>
      <c r="W1603" s="17">
        <f>+wp!W1602</f>
        <v>0</v>
      </c>
      <c r="X1603" s="17">
        <f>+wp!X1602</f>
        <v>0</v>
      </c>
      <c r="Y1603" s="17">
        <f>+wp!Y1602</f>
        <v>0</v>
      </c>
      <c r="Z1603" s="17">
        <f>+wp!Z1602</f>
        <v>0</v>
      </c>
      <c r="AA1603" s="17">
        <f>+wp!AA1602</f>
        <v>0</v>
      </c>
      <c r="AB1603" s="17">
        <f>+wp!AB1602</f>
        <v>0</v>
      </c>
      <c r="AC1603" s="17">
        <f>+wp!AC1602</f>
        <v>0</v>
      </c>
      <c r="AD1603" s="17">
        <f>+wp!AD1602</f>
        <v>0</v>
      </c>
    </row>
    <row r="1604" spans="3:30" x14ac:dyDescent="0.25">
      <c r="C1604" s="4">
        <f>+wp!C1603</f>
        <v>0</v>
      </c>
      <c r="D1604">
        <f>+wp!D1603</f>
        <v>0</v>
      </c>
      <c r="E1604">
        <f>+wp!E1603</f>
        <v>0</v>
      </c>
      <c r="F1604">
        <f>+wp!F1603</f>
        <v>0</v>
      </c>
      <c r="G1604" t="s">
        <v>191</v>
      </c>
      <c r="H1604">
        <f>+wp!I1603</f>
        <v>0</v>
      </c>
      <c r="I1604">
        <f>+wp!J1603</f>
        <v>0</v>
      </c>
      <c r="J1604">
        <v>1</v>
      </c>
      <c r="L1604" s="16">
        <f>+wp!M1603</f>
        <v>0</v>
      </c>
      <c r="M1604" s="34">
        <f>+wp!N1603</f>
        <v>0</v>
      </c>
      <c r="N1604" s="17">
        <f>+wp!O1603</f>
        <v>0</v>
      </c>
      <c r="O1604" s="17">
        <f>+wp!P1603</f>
        <v>0</v>
      </c>
      <c r="P1604" s="18" t="s">
        <v>532</v>
      </c>
      <c r="Q1604" s="17">
        <f>+wp!R1603</f>
        <v>0</v>
      </c>
      <c r="S1604" s="17">
        <f>+wp!S1603</f>
        <v>0</v>
      </c>
      <c r="T1604" s="17">
        <f>+wp!T1603</f>
        <v>0</v>
      </c>
      <c r="U1604" s="17">
        <f>+wp!U1603</f>
        <v>0</v>
      </c>
      <c r="V1604" s="17">
        <f>+wp!V1603</f>
        <v>0</v>
      </c>
      <c r="W1604" s="17">
        <f>+wp!W1603</f>
        <v>0</v>
      </c>
      <c r="X1604" s="17">
        <f>+wp!X1603</f>
        <v>0</v>
      </c>
      <c r="Y1604" s="17">
        <f>+wp!Y1603</f>
        <v>0</v>
      </c>
      <c r="Z1604" s="17">
        <f>+wp!Z1603</f>
        <v>0</v>
      </c>
      <c r="AA1604" s="17">
        <f>+wp!AA1603</f>
        <v>0</v>
      </c>
      <c r="AB1604" s="17">
        <f>+wp!AB1603</f>
        <v>0</v>
      </c>
      <c r="AC1604" s="17">
        <f>+wp!AC1603</f>
        <v>0</v>
      </c>
      <c r="AD1604" s="17">
        <f>+wp!AD1603</f>
        <v>0</v>
      </c>
    </row>
    <row r="1605" spans="3:30" x14ac:dyDescent="0.25">
      <c r="C1605" s="4">
        <f>+wp!C1604</f>
        <v>0</v>
      </c>
      <c r="D1605">
        <f>+wp!D1604</f>
        <v>0</v>
      </c>
      <c r="E1605">
        <f>+wp!E1604</f>
        <v>0</v>
      </c>
      <c r="F1605">
        <f>+wp!F1604</f>
        <v>0</v>
      </c>
      <c r="G1605" t="s">
        <v>191</v>
      </c>
      <c r="H1605">
        <f>+wp!I1604</f>
        <v>0</v>
      </c>
      <c r="I1605">
        <f>+wp!J1604</f>
        <v>0</v>
      </c>
      <c r="J1605">
        <v>1</v>
      </c>
      <c r="L1605" s="16">
        <f>+wp!M1604</f>
        <v>0</v>
      </c>
      <c r="M1605" s="34">
        <f>+wp!N1604</f>
        <v>0</v>
      </c>
      <c r="N1605" s="17">
        <f>+wp!O1604</f>
        <v>0</v>
      </c>
      <c r="O1605" s="17">
        <f>+wp!P1604</f>
        <v>0</v>
      </c>
      <c r="P1605" s="18" t="s">
        <v>532</v>
      </c>
      <c r="Q1605" s="17">
        <f>+wp!R1604</f>
        <v>0</v>
      </c>
      <c r="S1605" s="17">
        <f>+wp!S1604</f>
        <v>0</v>
      </c>
      <c r="T1605" s="17">
        <f>+wp!T1604</f>
        <v>0</v>
      </c>
      <c r="U1605" s="17">
        <f>+wp!U1604</f>
        <v>0</v>
      </c>
      <c r="V1605" s="17">
        <f>+wp!V1604</f>
        <v>0</v>
      </c>
      <c r="W1605" s="17">
        <f>+wp!W1604</f>
        <v>0</v>
      </c>
      <c r="X1605" s="17">
        <f>+wp!X1604</f>
        <v>0</v>
      </c>
      <c r="Y1605" s="17">
        <f>+wp!Y1604</f>
        <v>0</v>
      </c>
      <c r="Z1605" s="17">
        <f>+wp!Z1604</f>
        <v>0</v>
      </c>
      <c r="AA1605" s="17">
        <f>+wp!AA1604</f>
        <v>0</v>
      </c>
      <c r="AB1605" s="17">
        <f>+wp!AB1604</f>
        <v>0</v>
      </c>
      <c r="AC1605" s="17">
        <f>+wp!AC1604</f>
        <v>0</v>
      </c>
      <c r="AD1605" s="17">
        <f>+wp!AD1604</f>
        <v>0</v>
      </c>
    </row>
    <row r="1606" spans="3:30" x14ac:dyDescent="0.25">
      <c r="C1606" s="4">
        <f>+wp!C1605</f>
        <v>0</v>
      </c>
      <c r="D1606">
        <f>+wp!D1605</f>
        <v>0</v>
      </c>
      <c r="E1606">
        <f>+wp!E1605</f>
        <v>0</v>
      </c>
      <c r="F1606">
        <f>+wp!F1605</f>
        <v>0</v>
      </c>
      <c r="G1606" t="s">
        <v>191</v>
      </c>
      <c r="H1606">
        <f>+wp!I1605</f>
        <v>0</v>
      </c>
      <c r="I1606">
        <f>+wp!J1605</f>
        <v>0</v>
      </c>
      <c r="J1606">
        <v>1</v>
      </c>
      <c r="L1606" s="16">
        <f>+wp!M1605</f>
        <v>0</v>
      </c>
      <c r="M1606" s="34">
        <f>+wp!N1605</f>
        <v>0</v>
      </c>
      <c r="N1606" s="17">
        <f>+wp!O1605</f>
        <v>0</v>
      </c>
      <c r="O1606" s="17">
        <f>+wp!P1605</f>
        <v>0</v>
      </c>
      <c r="P1606" s="18" t="s">
        <v>532</v>
      </c>
      <c r="Q1606" s="17">
        <f>+wp!R1605</f>
        <v>0</v>
      </c>
      <c r="S1606" s="17">
        <f>+wp!S1605</f>
        <v>0</v>
      </c>
      <c r="T1606" s="17">
        <f>+wp!T1605</f>
        <v>0</v>
      </c>
      <c r="U1606" s="17">
        <f>+wp!U1605</f>
        <v>0</v>
      </c>
      <c r="V1606" s="17">
        <f>+wp!V1605</f>
        <v>0</v>
      </c>
      <c r="W1606" s="17">
        <f>+wp!W1605</f>
        <v>0</v>
      </c>
      <c r="X1606" s="17">
        <f>+wp!X1605</f>
        <v>0</v>
      </c>
      <c r="Y1606" s="17">
        <f>+wp!Y1605</f>
        <v>0</v>
      </c>
      <c r="Z1606" s="17">
        <f>+wp!Z1605</f>
        <v>0</v>
      </c>
      <c r="AA1606" s="17">
        <f>+wp!AA1605</f>
        <v>0</v>
      </c>
      <c r="AB1606" s="17">
        <f>+wp!AB1605</f>
        <v>0</v>
      </c>
      <c r="AC1606" s="17">
        <f>+wp!AC1605</f>
        <v>0</v>
      </c>
      <c r="AD1606" s="17">
        <f>+wp!AD1605</f>
        <v>0</v>
      </c>
    </row>
    <row r="1607" spans="3:30" x14ac:dyDescent="0.25">
      <c r="C1607" s="4">
        <f>+wp!C1606</f>
        <v>0</v>
      </c>
      <c r="D1607">
        <f>+wp!D1606</f>
        <v>0</v>
      </c>
      <c r="E1607">
        <f>+wp!E1606</f>
        <v>0</v>
      </c>
      <c r="F1607">
        <f>+wp!F1606</f>
        <v>0</v>
      </c>
      <c r="G1607" t="s">
        <v>191</v>
      </c>
      <c r="H1607">
        <f>+wp!I1606</f>
        <v>0</v>
      </c>
      <c r="I1607">
        <f>+wp!J1606</f>
        <v>0</v>
      </c>
      <c r="J1607">
        <v>1</v>
      </c>
      <c r="L1607" s="16">
        <f>+wp!M1606</f>
        <v>0</v>
      </c>
      <c r="M1607" s="34">
        <f>+wp!N1606</f>
        <v>0</v>
      </c>
      <c r="N1607" s="17">
        <f>+wp!O1606</f>
        <v>0</v>
      </c>
      <c r="O1607" s="17">
        <f>+wp!P1606</f>
        <v>0</v>
      </c>
      <c r="P1607" s="18" t="s">
        <v>532</v>
      </c>
      <c r="Q1607" s="17">
        <f>+wp!R1606</f>
        <v>0</v>
      </c>
      <c r="S1607" s="17">
        <f>+wp!S1606</f>
        <v>0</v>
      </c>
      <c r="T1607" s="17">
        <f>+wp!T1606</f>
        <v>0</v>
      </c>
      <c r="U1607" s="17">
        <f>+wp!U1606</f>
        <v>0</v>
      </c>
      <c r="V1607" s="17">
        <f>+wp!V1606</f>
        <v>0</v>
      </c>
      <c r="W1607" s="17">
        <f>+wp!W1606</f>
        <v>0</v>
      </c>
      <c r="X1607" s="17">
        <f>+wp!X1606</f>
        <v>0</v>
      </c>
      <c r="Y1607" s="17">
        <f>+wp!Y1606</f>
        <v>0</v>
      </c>
      <c r="Z1607" s="17">
        <f>+wp!Z1606</f>
        <v>0</v>
      </c>
      <c r="AA1607" s="17">
        <f>+wp!AA1606</f>
        <v>0</v>
      </c>
      <c r="AB1607" s="17">
        <f>+wp!AB1606</f>
        <v>0</v>
      </c>
      <c r="AC1607" s="17">
        <f>+wp!AC1606</f>
        <v>0</v>
      </c>
      <c r="AD1607" s="17">
        <f>+wp!AD1606</f>
        <v>0</v>
      </c>
    </row>
    <row r="1608" spans="3:30" x14ac:dyDescent="0.25">
      <c r="C1608" s="4">
        <f>+wp!C1607</f>
        <v>0</v>
      </c>
      <c r="D1608">
        <f>+wp!D1607</f>
        <v>0</v>
      </c>
      <c r="E1608">
        <f>+wp!E1607</f>
        <v>0</v>
      </c>
      <c r="F1608">
        <f>+wp!F1607</f>
        <v>0</v>
      </c>
      <c r="G1608" t="s">
        <v>191</v>
      </c>
      <c r="H1608">
        <f>+wp!I1607</f>
        <v>0</v>
      </c>
      <c r="I1608">
        <f>+wp!J1607</f>
        <v>0</v>
      </c>
      <c r="J1608">
        <v>1</v>
      </c>
      <c r="L1608" s="16">
        <f>+wp!M1607</f>
        <v>0</v>
      </c>
      <c r="M1608" s="34">
        <f>+wp!N1607</f>
        <v>0</v>
      </c>
      <c r="N1608" s="17">
        <f>+wp!O1607</f>
        <v>0</v>
      </c>
      <c r="O1608" s="17">
        <f>+wp!P1607</f>
        <v>0</v>
      </c>
      <c r="P1608" s="18" t="s">
        <v>532</v>
      </c>
      <c r="Q1608" s="17">
        <f>+wp!R1607</f>
        <v>0</v>
      </c>
      <c r="S1608" s="17">
        <f>+wp!S1607</f>
        <v>0</v>
      </c>
      <c r="T1608" s="17">
        <f>+wp!T1607</f>
        <v>0</v>
      </c>
      <c r="U1608" s="17">
        <f>+wp!U1607</f>
        <v>0</v>
      </c>
      <c r="V1608" s="17">
        <f>+wp!V1607</f>
        <v>0</v>
      </c>
      <c r="W1608" s="17">
        <f>+wp!W1607</f>
        <v>0</v>
      </c>
      <c r="X1608" s="17">
        <f>+wp!X1607</f>
        <v>0</v>
      </c>
      <c r="Y1608" s="17">
        <f>+wp!Y1607</f>
        <v>0</v>
      </c>
      <c r="Z1608" s="17">
        <f>+wp!Z1607</f>
        <v>0</v>
      </c>
      <c r="AA1608" s="17">
        <f>+wp!AA1607</f>
        <v>0</v>
      </c>
      <c r="AB1608" s="17">
        <f>+wp!AB1607</f>
        <v>0</v>
      </c>
      <c r="AC1608" s="17">
        <f>+wp!AC1607</f>
        <v>0</v>
      </c>
      <c r="AD1608" s="17">
        <f>+wp!AD1607</f>
        <v>0</v>
      </c>
    </row>
    <row r="1609" spans="3:30" x14ac:dyDescent="0.25">
      <c r="C1609" s="4">
        <f>+wp!C1608</f>
        <v>0</v>
      </c>
      <c r="D1609">
        <f>+wp!D1608</f>
        <v>0</v>
      </c>
      <c r="E1609">
        <f>+wp!E1608</f>
        <v>0</v>
      </c>
      <c r="F1609">
        <f>+wp!F1608</f>
        <v>0</v>
      </c>
      <c r="G1609" t="s">
        <v>191</v>
      </c>
      <c r="H1609">
        <f>+wp!I1608</f>
        <v>0</v>
      </c>
      <c r="I1609">
        <f>+wp!J1608</f>
        <v>0</v>
      </c>
      <c r="J1609">
        <v>1</v>
      </c>
      <c r="L1609" s="16">
        <f>+wp!M1608</f>
        <v>0</v>
      </c>
      <c r="M1609" s="34">
        <f>+wp!N1608</f>
        <v>0</v>
      </c>
      <c r="N1609" s="17">
        <f>+wp!O1608</f>
        <v>0</v>
      </c>
      <c r="O1609" s="17">
        <f>+wp!P1608</f>
        <v>0</v>
      </c>
      <c r="P1609" s="18" t="s">
        <v>532</v>
      </c>
      <c r="Q1609" s="17">
        <f>+wp!R1608</f>
        <v>0</v>
      </c>
      <c r="S1609" s="17">
        <f>+wp!S1608</f>
        <v>0</v>
      </c>
      <c r="T1609" s="17">
        <f>+wp!T1608</f>
        <v>0</v>
      </c>
      <c r="U1609" s="17">
        <f>+wp!U1608</f>
        <v>0</v>
      </c>
      <c r="V1609" s="17">
        <f>+wp!V1608</f>
        <v>0</v>
      </c>
      <c r="W1609" s="17">
        <f>+wp!W1608</f>
        <v>0</v>
      </c>
      <c r="X1609" s="17">
        <f>+wp!X1608</f>
        <v>0</v>
      </c>
      <c r="Y1609" s="17">
        <f>+wp!Y1608</f>
        <v>0</v>
      </c>
      <c r="Z1609" s="17">
        <f>+wp!Z1608</f>
        <v>0</v>
      </c>
      <c r="AA1609" s="17">
        <f>+wp!AA1608</f>
        <v>0</v>
      </c>
      <c r="AB1609" s="17">
        <f>+wp!AB1608</f>
        <v>0</v>
      </c>
      <c r="AC1609" s="17">
        <f>+wp!AC1608</f>
        <v>0</v>
      </c>
      <c r="AD1609" s="17">
        <f>+wp!AD1608</f>
        <v>0</v>
      </c>
    </row>
    <row r="1610" spans="3:30" x14ac:dyDescent="0.25">
      <c r="C1610" s="4">
        <f>+wp!C1609</f>
        <v>0</v>
      </c>
      <c r="D1610">
        <f>+wp!D1609</f>
        <v>0</v>
      </c>
      <c r="E1610">
        <f>+wp!E1609</f>
        <v>0</v>
      </c>
      <c r="F1610">
        <f>+wp!F1609</f>
        <v>0</v>
      </c>
      <c r="G1610" t="s">
        <v>191</v>
      </c>
      <c r="H1610">
        <f>+wp!I1609</f>
        <v>0</v>
      </c>
      <c r="I1610">
        <f>+wp!J1609</f>
        <v>0</v>
      </c>
      <c r="J1610">
        <v>1</v>
      </c>
      <c r="L1610" s="16">
        <f>+wp!M1609</f>
        <v>0</v>
      </c>
      <c r="M1610" s="34">
        <f>+wp!N1609</f>
        <v>0</v>
      </c>
      <c r="N1610" s="17">
        <f>+wp!O1609</f>
        <v>0</v>
      </c>
      <c r="O1610" s="17">
        <f>+wp!P1609</f>
        <v>0</v>
      </c>
      <c r="P1610" s="18" t="s">
        <v>532</v>
      </c>
      <c r="Q1610" s="17">
        <f>+wp!R1609</f>
        <v>0</v>
      </c>
      <c r="S1610" s="17">
        <f>+wp!S1609</f>
        <v>0</v>
      </c>
      <c r="T1610" s="17">
        <f>+wp!T1609</f>
        <v>0</v>
      </c>
      <c r="U1610" s="17">
        <f>+wp!U1609</f>
        <v>0</v>
      </c>
      <c r="V1610" s="17">
        <f>+wp!V1609</f>
        <v>0</v>
      </c>
      <c r="W1610" s="17">
        <f>+wp!W1609</f>
        <v>0</v>
      </c>
      <c r="X1610" s="17">
        <f>+wp!X1609</f>
        <v>0</v>
      </c>
      <c r="Y1610" s="17">
        <f>+wp!Y1609</f>
        <v>0</v>
      </c>
      <c r="Z1610" s="17">
        <f>+wp!Z1609</f>
        <v>0</v>
      </c>
      <c r="AA1610" s="17">
        <f>+wp!AA1609</f>
        <v>0</v>
      </c>
      <c r="AB1610" s="17">
        <f>+wp!AB1609</f>
        <v>0</v>
      </c>
      <c r="AC1610" s="17">
        <f>+wp!AC1609</f>
        <v>0</v>
      </c>
      <c r="AD1610" s="17">
        <f>+wp!AD1609</f>
        <v>0</v>
      </c>
    </row>
    <row r="1611" spans="3:30" x14ac:dyDescent="0.25">
      <c r="C1611" s="4">
        <f>+wp!C1610</f>
        <v>0</v>
      </c>
      <c r="D1611">
        <f>+wp!D1610</f>
        <v>0</v>
      </c>
      <c r="E1611">
        <f>+wp!E1610</f>
        <v>0</v>
      </c>
      <c r="F1611">
        <f>+wp!F1610</f>
        <v>0</v>
      </c>
      <c r="G1611" t="s">
        <v>191</v>
      </c>
      <c r="H1611">
        <f>+wp!I1610</f>
        <v>0</v>
      </c>
      <c r="I1611">
        <f>+wp!J1610</f>
        <v>0</v>
      </c>
      <c r="J1611">
        <v>1</v>
      </c>
      <c r="L1611" s="16">
        <f>+wp!M1610</f>
        <v>0</v>
      </c>
      <c r="M1611" s="34">
        <f>+wp!N1610</f>
        <v>0</v>
      </c>
      <c r="N1611" s="17">
        <f>+wp!O1610</f>
        <v>0</v>
      </c>
      <c r="O1611" s="17">
        <f>+wp!P1610</f>
        <v>0</v>
      </c>
      <c r="P1611" s="18" t="s">
        <v>532</v>
      </c>
      <c r="Q1611" s="17">
        <f>+wp!R1610</f>
        <v>0</v>
      </c>
      <c r="S1611" s="17">
        <f>+wp!S1610</f>
        <v>0</v>
      </c>
      <c r="T1611" s="17">
        <f>+wp!T1610</f>
        <v>0</v>
      </c>
      <c r="U1611" s="17">
        <f>+wp!U1610</f>
        <v>0</v>
      </c>
      <c r="V1611" s="17">
        <f>+wp!V1610</f>
        <v>0</v>
      </c>
      <c r="W1611" s="17">
        <f>+wp!W1610</f>
        <v>0</v>
      </c>
      <c r="X1611" s="17">
        <f>+wp!X1610</f>
        <v>0</v>
      </c>
      <c r="Y1611" s="17">
        <f>+wp!Y1610</f>
        <v>0</v>
      </c>
      <c r="Z1611" s="17">
        <f>+wp!Z1610</f>
        <v>0</v>
      </c>
      <c r="AA1611" s="17">
        <f>+wp!AA1610</f>
        <v>0</v>
      </c>
      <c r="AB1611" s="17">
        <f>+wp!AB1610</f>
        <v>0</v>
      </c>
      <c r="AC1611" s="17">
        <f>+wp!AC1610</f>
        <v>0</v>
      </c>
      <c r="AD1611" s="17">
        <f>+wp!AD1610</f>
        <v>0</v>
      </c>
    </row>
    <row r="1612" spans="3:30" x14ac:dyDescent="0.25">
      <c r="C1612" s="4">
        <f>+wp!C1611</f>
        <v>0</v>
      </c>
      <c r="D1612">
        <f>+wp!D1611</f>
        <v>0</v>
      </c>
      <c r="E1612">
        <f>+wp!E1611</f>
        <v>0</v>
      </c>
      <c r="F1612">
        <f>+wp!F1611</f>
        <v>0</v>
      </c>
      <c r="G1612" t="s">
        <v>191</v>
      </c>
      <c r="H1612">
        <f>+wp!I1611</f>
        <v>0</v>
      </c>
      <c r="I1612">
        <f>+wp!J1611</f>
        <v>0</v>
      </c>
      <c r="J1612">
        <v>1</v>
      </c>
      <c r="L1612" s="16">
        <f>+wp!M1611</f>
        <v>0</v>
      </c>
      <c r="M1612" s="34">
        <f>+wp!N1611</f>
        <v>0</v>
      </c>
      <c r="N1612" s="17">
        <f>+wp!O1611</f>
        <v>0</v>
      </c>
      <c r="O1612" s="17">
        <f>+wp!P1611</f>
        <v>0</v>
      </c>
      <c r="P1612" s="18" t="s">
        <v>532</v>
      </c>
      <c r="Q1612" s="17">
        <f>+wp!R1611</f>
        <v>0</v>
      </c>
      <c r="S1612" s="17">
        <f>+wp!S1611</f>
        <v>0</v>
      </c>
      <c r="T1612" s="17">
        <f>+wp!T1611</f>
        <v>0</v>
      </c>
      <c r="U1612" s="17">
        <f>+wp!U1611</f>
        <v>0</v>
      </c>
      <c r="V1612" s="17">
        <f>+wp!V1611</f>
        <v>0</v>
      </c>
      <c r="W1612" s="17">
        <f>+wp!W1611</f>
        <v>0</v>
      </c>
      <c r="X1612" s="17">
        <f>+wp!X1611</f>
        <v>0</v>
      </c>
      <c r="Y1612" s="17">
        <f>+wp!Y1611</f>
        <v>0</v>
      </c>
      <c r="Z1612" s="17">
        <f>+wp!Z1611</f>
        <v>0</v>
      </c>
      <c r="AA1612" s="17">
        <f>+wp!AA1611</f>
        <v>0</v>
      </c>
      <c r="AB1612" s="17">
        <f>+wp!AB1611</f>
        <v>0</v>
      </c>
      <c r="AC1612" s="17">
        <f>+wp!AC1611</f>
        <v>0</v>
      </c>
      <c r="AD1612" s="17">
        <f>+wp!AD1611</f>
        <v>0</v>
      </c>
    </row>
    <row r="1613" spans="3:30" x14ac:dyDescent="0.25">
      <c r="C1613" s="4">
        <f>+wp!C1612</f>
        <v>0</v>
      </c>
      <c r="D1613">
        <f>+wp!D1612</f>
        <v>0</v>
      </c>
      <c r="E1613">
        <f>+wp!E1612</f>
        <v>0</v>
      </c>
      <c r="F1613">
        <f>+wp!F1612</f>
        <v>0</v>
      </c>
      <c r="G1613" t="s">
        <v>191</v>
      </c>
      <c r="H1613">
        <f>+wp!I1612</f>
        <v>0</v>
      </c>
      <c r="I1613">
        <f>+wp!J1612</f>
        <v>0</v>
      </c>
      <c r="J1613">
        <v>1</v>
      </c>
      <c r="L1613" s="16">
        <f>+wp!M1612</f>
        <v>0</v>
      </c>
      <c r="M1613" s="34">
        <f>+wp!N1612</f>
        <v>0</v>
      </c>
      <c r="N1613" s="17">
        <f>+wp!O1612</f>
        <v>0</v>
      </c>
      <c r="O1613" s="17">
        <f>+wp!P1612</f>
        <v>0</v>
      </c>
      <c r="P1613" s="18" t="s">
        <v>532</v>
      </c>
      <c r="Q1613" s="17">
        <f>+wp!R1612</f>
        <v>0</v>
      </c>
      <c r="S1613" s="17">
        <f>+wp!S1612</f>
        <v>0</v>
      </c>
      <c r="T1613" s="17">
        <f>+wp!T1612</f>
        <v>0</v>
      </c>
      <c r="U1613" s="17">
        <f>+wp!U1612</f>
        <v>0</v>
      </c>
      <c r="V1613" s="17">
        <f>+wp!V1612</f>
        <v>0</v>
      </c>
      <c r="W1613" s="17">
        <f>+wp!W1612</f>
        <v>0</v>
      </c>
      <c r="X1613" s="17">
        <f>+wp!X1612</f>
        <v>0</v>
      </c>
      <c r="Y1613" s="17">
        <f>+wp!Y1612</f>
        <v>0</v>
      </c>
      <c r="Z1613" s="17">
        <f>+wp!Z1612</f>
        <v>0</v>
      </c>
      <c r="AA1613" s="17">
        <f>+wp!AA1612</f>
        <v>0</v>
      </c>
      <c r="AB1613" s="17">
        <f>+wp!AB1612</f>
        <v>0</v>
      </c>
      <c r="AC1613" s="17">
        <f>+wp!AC1612</f>
        <v>0</v>
      </c>
      <c r="AD1613" s="17">
        <f>+wp!AD1612</f>
        <v>0</v>
      </c>
    </row>
    <row r="1614" spans="3:30" x14ac:dyDescent="0.25">
      <c r="C1614" s="4">
        <f>+wp!C1613</f>
        <v>0</v>
      </c>
      <c r="D1614">
        <f>+wp!D1613</f>
        <v>0</v>
      </c>
      <c r="E1614">
        <f>+wp!E1613</f>
        <v>0</v>
      </c>
      <c r="F1614">
        <f>+wp!F1613</f>
        <v>0</v>
      </c>
      <c r="G1614" t="s">
        <v>191</v>
      </c>
      <c r="H1614">
        <f>+wp!I1613</f>
        <v>0</v>
      </c>
      <c r="I1614">
        <f>+wp!J1613</f>
        <v>0</v>
      </c>
      <c r="J1614">
        <v>1</v>
      </c>
      <c r="L1614" s="16">
        <f>+wp!M1613</f>
        <v>0</v>
      </c>
      <c r="M1614" s="34">
        <f>+wp!N1613</f>
        <v>0</v>
      </c>
      <c r="N1614" s="17">
        <f>+wp!O1613</f>
        <v>0</v>
      </c>
      <c r="O1614" s="17">
        <f>+wp!P1613</f>
        <v>0</v>
      </c>
      <c r="P1614" s="18" t="s">
        <v>532</v>
      </c>
      <c r="Q1614" s="17">
        <f>+wp!R1613</f>
        <v>0</v>
      </c>
      <c r="S1614" s="17">
        <f>+wp!S1613</f>
        <v>0</v>
      </c>
      <c r="T1614" s="17">
        <f>+wp!T1613</f>
        <v>0</v>
      </c>
      <c r="U1614" s="17">
        <f>+wp!U1613</f>
        <v>0</v>
      </c>
      <c r="V1614" s="17">
        <f>+wp!V1613</f>
        <v>0</v>
      </c>
      <c r="W1614" s="17">
        <f>+wp!W1613</f>
        <v>0</v>
      </c>
      <c r="X1614" s="17">
        <f>+wp!X1613</f>
        <v>0</v>
      </c>
      <c r="Y1614" s="17">
        <f>+wp!Y1613</f>
        <v>0</v>
      </c>
      <c r="Z1614" s="17">
        <f>+wp!Z1613</f>
        <v>0</v>
      </c>
      <c r="AA1614" s="17">
        <f>+wp!AA1613</f>
        <v>0</v>
      </c>
      <c r="AB1614" s="17">
        <f>+wp!AB1613</f>
        <v>0</v>
      </c>
      <c r="AC1614" s="17">
        <f>+wp!AC1613</f>
        <v>0</v>
      </c>
      <c r="AD1614" s="17">
        <f>+wp!AD1613</f>
        <v>0</v>
      </c>
    </row>
    <row r="1615" spans="3:30" x14ac:dyDescent="0.25">
      <c r="C1615" s="4">
        <f>+wp!C1614</f>
        <v>0</v>
      </c>
      <c r="D1615">
        <f>+wp!D1614</f>
        <v>0</v>
      </c>
      <c r="E1615">
        <f>+wp!E1614</f>
        <v>0</v>
      </c>
      <c r="F1615">
        <f>+wp!F1614</f>
        <v>0</v>
      </c>
      <c r="G1615" t="s">
        <v>191</v>
      </c>
      <c r="H1615">
        <f>+wp!I1614</f>
        <v>0</v>
      </c>
      <c r="I1615">
        <f>+wp!J1614</f>
        <v>0</v>
      </c>
      <c r="J1615">
        <v>1</v>
      </c>
      <c r="L1615" s="16">
        <f>+wp!M1614</f>
        <v>0</v>
      </c>
      <c r="M1615" s="34">
        <f>+wp!N1614</f>
        <v>0</v>
      </c>
      <c r="N1615" s="17">
        <f>+wp!O1614</f>
        <v>0</v>
      </c>
      <c r="O1615" s="17">
        <f>+wp!P1614</f>
        <v>0</v>
      </c>
      <c r="P1615" s="18" t="s">
        <v>532</v>
      </c>
      <c r="Q1615" s="17">
        <f>+wp!R1614</f>
        <v>0</v>
      </c>
      <c r="S1615" s="17">
        <f>+wp!S1614</f>
        <v>0</v>
      </c>
      <c r="T1615" s="17">
        <f>+wp!T1614</f>
        <v>0</v>
      </c>
      <c r="U1615" s="17">
        <f>+wp!U1614</f>
        <v>0</v>
      </c>
      <c r="V1615" s="17">
        <f>+wp!V1614</f>
        <v>0</v>
      </c>
      <c r="W1615" s="17">
        <f>+wp!W1614</f>
        <v>0</v>
      </c>
      <c r="X1615" s="17">
        <f>+wp!X1614</f>
        <v>0</v>
      </c>
      <c r="Y1615" s="17">
        <f>+wp!Y1614</f>
        <v>0</v>
      </c>
      <c r="Z1615" s="17">
        <f>+wp!Z1614</f>
        <v>0</v>
      </c>
      <c r="AA1615" s="17">
        <f>+wp!AA1614</f>
        <v>0</v>
      </c>
      <c r="AB1615" s="17">
        <f>+wp!AB1614</f>
        <v>0</v>
      </c>
      <c r="AC1615" s="17">
        <f>+wp!AC1614</f>
        <v>0</v>
      </c>
      <c r="AD1615" s="17">
        <f>+wp!AD1614</f>
        <v>0</v>
      </c>
    </row>
    <row r="1616" spans="3:30" x14ac:dyDescent="0.25">
      <c r="C1616" s="4">
        <f>+wp!C1615</f>
        <v>0</v>
      </c>
      <c r="D1616">
        <f>+wp!D1615</f>
        <v>0</v>
      </c>
      <c r="E1616">
        <f>+wp!E1615</f>
        <v>0</v>
      </c>
      <c r="F1616">
        <f>+wp!F1615</f>
        <v>0</v>
      </c>
      <c r="G1616" t="s">
        <v>191</v>
      </c>
      <c r="H1616">
        <f>+wp!I1615</f>
        <v>0</v>
      </c>
      <c r="I1616">
        <f>+wp!J1615</f>
        <v>0</v>
      </c>
      <c r="J1616">
        <v>1</v>
      </c>
      <c r="L1616" s="16">
        <f>+wp!M1615</f>
        <v>0</v>
      </c>
      <c r="M1616" s="34">
        <f>+wp!N1615</f>
        <v>0</v>
      </c>
      <c r="N1616" s="17">
        <f>+wp!O1615</f>
        <v>0</v>
      </c>
      <c r="O1616" s="17">
        <f>+wp!P1615</f>
        <v>0</v>
      </c>
      <c r="P1616" s="18" t="s">
        <v>532</v>
      </c>
      <c r="Q1616" s="17">
        <f>+wp!R1615</f>
        <v>0</v>
      </c>
      <c r="S1616" s="17">
        <f>+wp!S1615</f>
        <v>0</v>
      </c>
      <c r="T1616" s="17">
        <f>+wp!T1615</f>
        <v>0</v>
      </c>
      <c r="U1616" s="17">
        <f>+wp!U1615</f>
        <v>0</v>
      </c>
      <c r="V1616" s="17">
        <f>+wp!V1615</f>
        <v>0</v>
      </c>
      <c r="W1616" s="17">
        <f>+wp!W1615</f>
        <v>0</v>
      </c>
      <c r="X1616" s="17">
        <f>+wp!X1615</f>
        <v>0</v>
      </c>
      <c r="Y1616" s="17">
        <f>+wp!Y1615</f>
        <v>0</v>
      </c>
      <c r="Z1616" s="17">
        <f>+wp!Z1615</f>
        <v>0</v>
      </c>
      <c r="AA1616" s="17">
        <f>+wp!AA1615</f>
        <v>0</v>
      </c>
      <c r="AB1616" s="17">
        <f>+wp!AB1615</f>
        <v>0</v>
      </c>
      <c r="AC1616" s="17">
        <f>+wp!AC1615</f>
        <v>0</v>
      </c>
      <c r="AD1616" s="17">
        <f>+wp!AD1615</f>
        <v>0</v>
      </c>
    </row>
    <row r="1617" spans="3:30" x14ac:dyDescent="0.25">
      <c r="C1617" s="4">
        <f>+wp!C1616</f>
        <v>0</v>
      </c>
      <c r="D1617">
        <f>+wp!D1616</f>
        <v>0</v>
      </c>
      <c r="E1617">
        <f>+wp!E1616</f>
        <v>0</v>
      </c>
      <c r="F1617">
        <f>+wp!F1616</f>
        <v>0</v>
      </c>
      <c r="G1617" t="s">
        <v>191</v>
      </c>
      <c r="H1617">
        <f>+wp!I1616</f>
        <v>0</v>
      </c>
      <c r="I1617">
        <f>+wp!J1616</f>
        <v>0</v>
      </c>
      <c r="J1617">
        <v>1</v>
      </c>
      <c r="L1617" s="16">
        <f>+wp!M1616</f>
        <v>0</v>
      </c>
      <c r="M1617" s="34">
        <f>+wp!N1616</f>
        <v>0</v>
      </c>
      <c r="N1617" s="17">
        <f>+wp!O1616</f>
        <v>0</v>
      </c>
      <c r="O1617" s="17">
        <f>+wp!P1616</f>
        <v>0</v>
      </c>
      <c r="P1617" s="18" t="s">
        <v>532</v>
      </c>
      <c r="Q1617" s="17">
        <f>+wp!R1616</f>
        <v>0</v>
      </c>
      <c r="S1617" s="17">
        <f>+wp!S1616</f>
        <v>0</v>
      </c>
      <c r="T1617" s="17">
        <f>+wp!T1616</f>
        <v>0</v>
      </c>
      <c r="U1617" s="17">
        <f>+wp!U1616</f>
        <v>0</v>
      </c>
      <c r="V1617" s="17">
        <f>+wp!V1616</f>
        <v>0</v>
      </c>
      <c r="W1617" s="17">
        <f>+wp!W1616</f>
        <v>0</v>
      </c>
      <c r="X1617" s="17">
        <f>+wp!X1616</f>
        <v>0</v>
      </c>
      <c r="Y1617" s="17">
        <f>+wp!Y1616</f>
        <v>0</v>
      </c>
      <c r="Z1617" s="17">
        <f>+wp!Z1616</f>
        <v>0</v>
      </c>
      <c r="AA1617" s="17">
        <f>+wp!AA1616</f>
        <v>0</v>
      </c>
      <c r="AB1617" s="17">
        <f>+wp!AB1616</f>
        <v>0</v>
      </c>
      <c r="AC1617" s="17">
        <f>+wp!AC1616</f>
        <v>0</v>
      </c>
      <c r="AD1617" s="17">
        <f>+wp!AD1616</f>
        <v>0</v>
      </c>
    </row>
    <row r="1618" spans="3:30" x14ac:dyDescent="0.25">
      <c r="C1618" s="4">
        <f>+wp!C1617</f>
        <v>0</v>
      </c>
      <c r="D1618">
        <f>+wp!D1617</f>
        <v>0</v>
      </c>
      <c r="E1618">
        <f>+wp!E1617</f>
        <v>0</v>
      </c>
      <c r="F1618">
        <f>+wp!F1617</f>
        <v>0</v>
      </c>
      <c r="G1618" t="s">
        <v>191</v>
      </c>
      <c r="H1618">
        <f>+wp!I1617</f>
        <v>0</v>
      </c>
      <c r="I1618">
        <f>+wp!J1617</f>
        <v>0</v>
      </c>
      <c r="J1618">
        <v>1</v>
      </c>
      <c r="L1618" s="16">
        <f>+wp!M1617</f>
        <v>0</v>
      </c>
      <c r="M1618" s="34">
        <f>+wp!N1617</f>
        <v>0</v>
      </c>
      <c r="N1618" s="17">
        <f>+wp!O1617</f>
        <v>0</v>
      </c>
      <c r="O1618" s="17">
        <f>+wp!P1617</f>
        <v>0</v>
      </c>
      <c r="P1618" s="18" t="s">
        <v>532</v>
      </c>
      <c r="Q1618" s="17">
        <f>+wp!R1617</f>
        <v>0</v>
      </c>
      <c r="S1618" s="17">
        <f>+wp!S1617</f>
        <v>0</v>
      </c>
      <c r="T1618" s="17">
        <f>+wp!T1617</f>
        <v>0</v>
      </c>
      <c r="U1618" s="17">
        <f>+wp!U1617</f>
        <v>0</v>
      </c>
      <c r="V1618" s="17">
        <f>+wp!V1617</f>
        <v>0</v>
      </c>
      <c r="W1618" s="17">
        <f>+wp!W1617</f>
        <v>0</v>
      </c>
      <c r="X1618" s="17">
        <f>+wp!X1617</f>
        <v>0</v>
      </c>
      <c r="Y1618" s="17">
        <f>+wp!Y1617</f>
        <v>0</v>
      </c>
      <c r="Z1618" s="17">
        <f>+wp!Z1617</f>
        <v>0</v>
      </c>
      <c r="AA1618" s="17">
        <f>+wp!AA1617</f>
        <v>0</v>
      </c>
      <c r="AB1618" s="17">
        <f>+wp!AB1617</f>
        <v>0</v>
      </c>
      <c r="AC1618" s="17">
        <f>+wp!AC1617</f>
        <v>0</v>
      </c>
      <c r="AD1618" s="17">
        <f>+wp!AD1617</f>
        <v>0</v>
      </c>
    </row>
    <row r="1619" spans="3:30" x14ac:dyDescent="0.25">
      <c r="C1619" s="4">
        <f>+wp!C1618</f>
        <v>0</v>
      </c>
      <c r="D1619">
        <f>+wp!D1618</f>
        <v>0</v>
      </c>
      <c r="E1619">
        <f>+wp!E1618</f>
        <v>0</v>
      </c>
      <c r="F1619">
        <f>+wp!F1618</f>
        <v>0</v>
      </c>
      <c r="G1619" t="s">
        <v>191</v>
      </c>
      <c r="H1619">
        <f>+wp!I1618</f>
        <v>0</v>
      </c>
      <c r="I1619">
        <f>+wp!J1618</f>
        <v>0</v>
      </c>
      <c r="J1619">
        <v>1</v>
      </c>
      <c r="L1619" s="16">
        <f>+wp!M1618</f>
        <v>0</v>
      </c>
      <c r="M1619" s="34">
        <f>+wp!N1618</f>
        <v>0</v>
      </c>
      <c r="N1619" s="17">
        <f>+wp!O1618</f>
        <v>0</v>
      </c>
      <c r="O1619" s="17">
        <f>+wp!P1618</f>
        <v>0</v>
      </c>
      <c r="P1619" s="18" t="s">
        <v>532</v>
      </c>
      <c r="Q1619" s="17">
        <f>+wp!R1618</f>
        <v>0</v>
      </c>
      <c r="S1619" s="17">
        <f>+wp!S1618</f>
        <v>0</v>
      </c>
      <c r="T1619" s="17">
        <f>+wp!T1618</f>
        <v>0</v>
      </c>
      <c r="U1619" s="17">
        <f>+wp!U1618</f>
        <v>0</v>
      </c>
      <c r="V1619" s="17">
        <f>+wp!V1618</f>
        <v>0</v>
      </c>
      <c r="W1619" s="17">
        <f>+wp!W1618</f>
        <v>0</v>
      </c>
      <c r="X1619" s="17">
        <f>+wp!X1618</f>
        <v>0</v>
      </c>
      <c r="Y1619" s="17">
        <f>+wp!Y1618</f>
        <v>0</v>
      </c>
      <c r="Z1619" s="17">
        <f>+wp!Z1618</f>
        <v>0</v>
      </c>
      <c r="AA1619" s="17">
        <f>+wp!AA1618</f>
        <v>0</v>
      </c>
      <c r="AB1619" s="17">
        <f>+wp!AB1618</f>
        <v>0</v>
      </c>
      <c r="AC1619" s="17">
        <f>+wp!AC1618</f>
        <v>0</v>
      </c>
      <c r="AD1619" s="17">
        <f>+wp!AD1618</f>
        <v>0</v>
      </c>
    </row>
    <row r="1620" spans="3:30" x14ac:dyDescent="0.25">
      <c r="C1620" s="4">
        <f>+wp!C1619</f>
        <v>0</v>
      </c>
      <c r="D1620">
        <f>+wp!D1619</f>
        <v>0</v>
      </c>
      <c r="E1620">
        <f>+wp!E1619</f>
        <v>0</v>
      </c>
      <c r="F1620">
        <f>+wp!F1619</f>
        <v>0</v>
      </c>
      <c r="G1620" t="s">
        <v>191</v>
      </c>
      <c r="H1620">
        <f>+wp!I1619</f>
        <v>0</v>
      </c>
      <c r="I1620">
        <f>+wp!J1619</f>
        <v>0</v>
      </c>
      <c r="J1620">
        <v>1</v>
      </c>
      <c r="L1620" s="16">
        <f>+wp!M1619</f>
        <v>0</v>
      </c>
      <c r="M1620" s="34">
        <f>+wp!N1619</f>
        <v>0</v>
      </c>
      <c r="N1620" s="17">
        <f>+wp!O1619</f>
        <v>0</v>
      </c>
      <c r="O1620" s="17">
        <f>+wp!P1619</f>
        <v>0</v>
      </c>
      <c r="P1620" s="18" t="s">
        <v>532</v>
      </c>
      <c r="Q1620" s="17">
        <f>+wp!R1619</f>
        <v>0</v>
      </c>
      <c r="S1620" s="17">
        <f>+wp!S1619</f>
        <v>0</v>
      </c>
      <c r="T1620" s="17">
        <f>+wp!T1619</f>
        <v>0</v>
      </c>
      <c r="U1620" s="17">
        <f>+wp!U1619</f>
        <v>0</v>
      </c>
      <c r="V1620" s="17">
        <f>+wp!V1619</f>
        <v>0</v>
      </c>
      <c r="W1620" s="17">
        <f>+wp!W1619</f>
        <v>0</v>
      </c>
      <c r="X1620" s="17">
        <f>+wp!X1619</f>
        <v>0</v>
      </c>
      <c r="Y1620" s="17">
        <f>+wp!Y1619</f>
        <v>0</v>
      </c>
      <c r="Z1620" s="17">
        <f>+wp!Z1619</f>
        <v>0</v>
      </c>
      <c r="AA1620" s="17">
        <f>+wp!AA1619</f>
        <v>0</v>
      </c>
      <c r="AB1620" s="17">
        <f>+wp!AB1619</f>
        <v>0</v>
      </c>
      <c r="AC1620" s="17">
        <f>+wp!AC1619</f>
        <v>0</v>
      </c>
      <c r="AD1620" s="17">
        <f>+wp!AD1619</f>
        <v>0</v>
      </c>
    </row>
    <row r="1621" spans="3:30" x14ac:dyDescent="0.25">
      <c r="C1621" s="4">
        <f>+wp!C1620</f>
        <v>0</v>
      </c>
      <c r="D1621">
        <f>+wp!D1620</f>
        <v>0</v>
      </c>
      <c r="E1621">
        <f>+wp!E1620</f>
        <v>0</v>
      </c>
      <c r="F1621">
        <f>+wp!F1620</f>
        <v>0</v>
      </c>
      <c r="G1621" t="s">
        <v>191</v>
      </c>
      <c r="H1621">
        <f>+wp!I1620</f>
        <v>0</v>
      </c>
      <c r="I1621">
        <f>+wp!J1620</f>
        <v>0</v>
      </c>
      <c r="J1621">
        <v>1</v>
      </c>
      <c r="L1621" s="16">
        <f>+wp!M1620</f>
        <v>0</v>
      </c>
      <c r="M1621" s="34">
        <f>+wp!N1620</f>
        <v>0</v>
      </c>
      <c r="N1621" s="17">
        <f>+wp!O1620</f>
        <v>0</v>
      </c>
      <c r="O1621" s="17">
        <f>+wp!P1620</f>
        <v>0</v>
      </c>
      <c r="P1621" s="18" t="s">
        <v>532</v>
      </c>
      <c r="Q1621" s="17">
        <f>+wp!R1620</f>
        <v>0</v>
      </c>
      <c r="S1621" s="17">
        <f>+wp!S1620</f>
        <v>0</v>
      </c>
      <c r="T1621" s="17">
        <f>+wp!T1620</f>
        <v>0</v>
      </c>
      <c r="U1621" s="17">
        <f>+wp!U1620</f>
        <v>0</v>
      </c>
      <c r="V1621" s="17">
        <f>+wp!V1620</f>
        <v>0</v>
      </c>
      <c r="W1621" s="17">
        <f>+wp!W1620</f>
        <v>0</v>
      </c>
      <c r="X1621" s="17">
        <f>+wp!X1620</f>
        <v>0</v>
      </c>
      <c r="Y1621" s="17">
        <f>+wp!Y1620</f>
        <v>0</v>
      </c>
      <c r="Z1621" s="17">
        <f>+wp!Z1620</f>
        <v>0</v>
      </c>
      <c r="AA1621" s="17">
        <f>+wp!AA1620</f>
        <v>0</v>
      </c>
      <c r="AB1621" s="17">
        <f>+wp!AB1620</f>
        <v>0</v>
      </c>
      <c r="AC1621" s="17">
        <f>+wp!AC1620</f>
        <v>0</v>
      </c>
      <c r="AD1621" s="17">
        <f>+wp!AD1620</f>
        <v>0</v>
      </c>
    </row>
    <row r="1622" spans="3:30" x14ac:dyDescent="0.25">
      <c r="C1622" s="4">
        <f>+wp!C1621</f>
        <v>0</v>
      </c>
      <c r="D1622">
        <f>+wp!D1621</f>
        <v>0</v>
      </c>
      <c r="E1622">
        <f>+wp!E1621</f>
        <v>0</v>
      </c>
      <c r="F1622">
        <f>+wp!F1621</f>
        <v>0</v>
      </c>
      <c r="G1622" t="s">
        <v>191</v>
      </c>
      <c r="H1622">
        <f>+wp!I1621</f>
        <v>0</v>
      </c>
      <c r="I1622">
        <f>+wp!J1621</f>
        <v>0</v>
      </c>
      <c r="J1622">
        <v>1</v>
      </c>
      <c r="L1622" s="16">
        <f>+wp!M1621</f>
        <v>0</v>
      </c>
      <c r="M1622" s="34">
        <f>+wp!N1621</f>
        <v>0</v>
      </c>
      <c r="N1622" s="17">
        <f>+wp!O1621</f>
        <v>0</v>
      </c>
      <c r="O1622" s="17">
        <f>+wp!P1621</f>
        <v>0</v>
      </c>
      <c r="P1622" s="18" t="s">
        <v>532</v>
      </c>
      <c r="Q1622" s="17">
        <f>+wp!R1621</f>
        <v>0</v>
      </c>
      <c r="S1622" s="17">
        <f>+wp!S1621</f>
        <v>0</v>
      </c>
      <c r="T1622" s="17">
        <f>+wp!T1621</f>
        <v>0</v>
      </c>
      <c r="U1622" s="17">
        <f>+wp!U1621</f>
        <v>0</v>
      </c>
      <c r="V1622" s="17">
        <f>+wp!V1621</f>
        <v>0</v>
      </c>
      <c r="W1622" s="17">
        <f>+wp!W1621</f>
        <v>0</v>
      </c>
      <c r="X1622" s="17">
        <f>+wp!X1621</f>
        <v>0</v>
      </c>
      <c r="Y1622" s="17">
        <f>+wp!Y1621</f>
        <v>0</v>
      </c>
      <c r="Z1622" s="17">
        <f>+wp!Z1621</f>
        <v>0</v>
      </c>
      <c r="AA1622" s="17">
        <f>+wp!AA1621</f>
        <v>0</v>
      </c>
      <c r="AB1622" s="17">
        <f>+wp!AB1621</f>
        <v>0</v>
      </c>
      <c r="AC1622" s="17">
        <f>+wp!AC1621</f>
        <v>0</v>
      </c>
      <c r="AD1622" s="17">
        <f>+wp!AD1621</f>
        <v>0</v>
      </c>
    </row>
    <row r="1623" spans="3:30" x14ac:dyDescent="0.25">
      <c r="C1623" s="4">
        <f>+wp!C1622</f>
        <v>0</v>
      </c>
      <c r="D1623">
        <f>+wp!D1622</f>
        <v>0</v>
      </c>
      <c r="E1623">
        <f>+wp!E1622</f>
        <v>0</v>
      </c>
      <c r="F1623">
        <f>+wp!F1622</f>
        <v>0</v>
      </c>
      <c r="G1623" t="s">
        <v>191</v>
      </c>
      <c r="H1623">
        <f>+wp!I1622</f>
        <v>0</v>
      </c>
      <c r="I1623">
        <f>+wp!J1622</f>
        <v>0</v>
      </c>
      <c r="J1623">
        <v>1</v>
      </c>
      <c r="L1623" s="16">
        <f>+wp!M1622</f>
        <v>0</v>
      </c>
      <c r="M1623" s="34">
        <f>+wp!N1622</f>
        <v>0</v>
      </c>
      <c r="N1623" s="17">
        <f>+wp!O1622</f>
        <v>0</v>
      </c>
      <c r="O1623" s="17">
        <f>+wp!P1622</f>
        <v>0</v>
      </c>
      <c r="P1623" s="18" t="s">
        <v>532</v>
      </c>
      <c r="Q1623" s="17">
        <f>+wp!R1622</f>
        <v>0</v>
      </c>
      <c r="S1623" s="17">
        <f>+wp!S1622</f>
        <v>0</v>
      </c>
      <c r="T1623" s="17">
        <f>+wp!T1622</f>
        <v>0</v>
      </c>
      <c r="U1623" s="17">
        <f>+wp!U1622</f>
        <v>0</v>
      </c>
      <c r="V1623" s="17">
        <f>+wp!V1622</f>
        <v>0</v>
      </c>
      <c r="W1623" s="17">
        <f>+wp!W1622</f>
        <v>0</v>
      </c>
      <c r="X1623" s="17">
        <f>+wp!X1622</f>
        <v>0</v>
      </c>
      <c r="Y1623" s="17">
        <f>+wp!Y1622</f>
        <v>0</v>
      </c>
      <c r="Z1623" s="17">
        <f>+wp!Z1622</f>
        <v>0</v>
      </c>
      <c r="AA1623" s="17">
        <f>+wp!AA1622</f>
        <v>0</v>
      </c>
      <c r="AB1623" s="17">
        <f>+wp!AB1622</f>
        <v>0</v>
      </c>
      <c r="AC1623" s="17">
        <f>+wp!AC1622</f>
        <v>0</v>
      </c>
      <c r="AD1623" s="17">
        <f>+wp!AD1622</f>
        <v>0</v>
      </c>
    </row>
    <row r="1624" spans="3:30" x14ac:dyDescent="0.25">
      <c r="C1624" s="4">
        <f>+wp!C1623</f>
        <v>0</v>
      </c>
      <c r="D1624">
        <f>+wp!D1623</f>
        <v>0</v>
      </c>
      <c r="E1624">
        <f>+wp!E1623</f>
        <v>0</v>
      </c>
      <c r="F1624">
        <f>+wp!F1623</f>
        <v>0</v>
      </c>
      <c r="G1624" t="s">
        <v>191</v>
      </c>
      <c r="H1624">
        <f>+wp!I1623</f>
        <v>0</v>
      </c>
      <c r="I1624">
        <f>+wp!J1623</f>
        <v>0</v>
      </c>
      <c r="J1624">
        <v>1</v>
      </c>
      <c r="L1624" s="16">
        <f>+wp!M1623</f>
        <v>0</v>
      </c>
      <c r="M1624" s="34">
        <f>+wp!N1623</f>
        <v>0</v>
      </c>
      <c r="N1624" s="17">
        <f>+wp!O1623</f>
        <v>0</v>
      </c>
      <c r="O1624" s="17">
        <f>+wp!P1623</f>
        <v>0</v>
      </c>
      <c r="P1624" s="18" t="s">
        <v>532</v>
      </c>
      <c r="Q1624" s="17">
        <f>+wp!R1623</f>
        <v>0</v>
      </c>
      <c r="S1624" s="17">
        <f>+wp!S1623</f>
        <v>0</v>
      </c>
      <c r="T1624" s="17">
        <f>+wp!T1623</f>
        <v>0</v>
      </c>
      <c r="U1624" s="17">
        <f>+wp!U1623</f>
        <v>0</v>
      </c>
      <c r="V1624" s="17">
        <f>+wp!V1623</f>
        <v>0</v>
      </c>
      <c r="W1624" s="17">
        <f>+wp!W1623</f>
        <v>0</v>
      </c>
      <c r="X1624" s="17">
        <f>+wp!X1623</f>
        <v>0</v>
      </c>
      <c r="Y1624" s="17">
        <f>+wp!Y1623</f>
        <v>0</v>
      </c>
      <c r="Z1624" s="17">
        <f>+wp!Z1623</f>
        <v>0</v>
      </c>
      <c r="AA1624" s="17">
        <f>+wp!AA1623</f>
        <v>0</v>
      </c>
      <c r="AB1624" s="17">
        <f>+wp!AB1623</f>
        <v>0</v>
      </c>
      <c r="AC1624" s="17">
        <f>+wp!AC1623</f>
        <v>0</v>
      </c>
      <c r="AD1624" s="17">
        <f>+wp!AD1623</f>
        <v>0</v>
      </c>
    </row>
    <row r="1625" spans="3:30" x14ac:dyDescent="0.25">
      <c r="C1625" s="4">
        <f>+wp!C1624</f>
        <v>0</v>
      </c>
      <c r="D1625">
        <f>+wp!D1624</f>
        <v>0</v>
      </c>
      <c r="E1625">
        <f>+wp!E1624</f>
        <v>0</v>
      </c>
      <c r="F1625">
        <f>+wp!F1624</f>
        <v>0</v>
      </c>
      <c r="G1625" t="s">
        <v>191</v>
      </c>
      <c r="H1625">
        <f>+wp!I1624</f>
        <v>0</v>
      </c>
      <c r="I1625">
        <f>+wp!J1624</f>
        <v>0</v>
      </c>
      <c r="J1625">
        <v>1</v>
      </c>
      <c r="L1625" s="16">
        <f>+wp!M1624</f>
        <v>0</v>
      </c>
      <c r="M1625" s="34">
        <f>+wp!N1624</f>
        <v>0</v>
      </c>
      <c r="N1625" s="17">
        <f>+wp!O1624</f>
        <v>0</v>
      </c>
      <c r="O1625" s="17">
        <f>+wp!P1624</f>
        <v>0</v>
      </c>
      <c r="P1625" s="18" t="s">
        <v>532</v>
      </c>
      <c r="Q1625" s="17">
        <f>+wp!R1624</f>
        <v>0</v>
      </c>
      <c r="S1625" s="17">
        <f>+wp!S1624</f>
        <v>0</v>
      </c>
      <c r="T1625" s="17">
        <f>+wp!T1624</f>
        <v>0</v>
      </c>
      <c r="U1625" s="17">
        <f>+wp!U1624</f>
        <v>0</v>
      </c>
      <c r="V1625" s="17">
        <f>+wp!V1624</f>
        <v>0</v>
      </c>
      <c r="W1625" s="17">
        <f>+wp!W1624</f>
        <v>0</v>
      </c>
      <c r="X1625" s="17">
        <f>+wp!X1624</f>
        <v>0</v>
      </c>
      <c r="Y1625" s="17">
        <f>+wp!Y1624</f>
        <v>0</v>
      </c>
      <c r="Z1625" s="17">
        <f>+wp!Z1624</f>
        <v>0</v>
      </c>
      <c r="AA1625" s="17">
        <f>+wp!AA1624</f>
        <v>0</v>
      </c>
      <c r="AB1625" s="17">
        <f>+wp!AB1624</f>
        <v>0</v>
      </c>
      <c r="AC1625" s="17">
        <f>+wp!AC1624</f>
        <v>0</v>
      </c>
      <c r="AD1625" s="17">
        <f>+wp!AD1624</f>
        <v>0</v>
      </c>
    </row>
    <row r="1626" spans="3:30" x14ac:dyDescent="0.25">
      <c r="C1626" s="4">
        <f>+wp!C1625</f>
        <v>0</v>
      </c>
      <c r="D1626">
        <f>+wp!D1625</f>
        <v>0</v>
      </c>
      <c r="E1626">
        <f>+wp!E1625</f>
        <v>0</v>
      </c>
      <c r="F1626">
        <f>+wp!F1625</f>
        <v>0</v>
      </c>
      <c r="G1626" t="s">
        <v>191</v>
      </c>
      <c r="H1626">
        <f>+wp!I1625</f>
        <v>0</v>
      </c>
      <c r="I1626">
        <f>+wp!J1625</f>
        <v>0</v>
      </c>
      <c r="J1626">
        <v>1</v>
      </c>
      <c r="L1626" s="16">
        <f>+wp!M1625</f>
        <v>0</v>
      </c>
      <c r="M1626" s="34">
        <f>+wp!N1625</f>
        <v>0</v>
      </c>
      <c r="N1626" s="17">
        <f>+wp!O1625</f>
        <v>0</v>
      </c>
      <c r="O1626" s="17">
        <f>+wp!P1625</f>
        <v>0</v>
      </c>
      <c r="P1626" s="18" t="s">
        <v>532</v>
      </c>
      <c r="Q1626" s="17">
        <f>+wp!R1625</f>
        <v>0</v>
      </c>
      <c r="S1626" s="17">
        <f>+wp!S1625</f>
        <v>0</v>
      </c>
      <c r="T1626" s="17">
        <f>+wp!T1625</f>
        <v>0</v>
      </c>
      <c r="U1626" s="17">
        <f>+wp!U1625</f>
        <v>0</v>
      </c>
      <c r="V1626" s="17">
        <f>+wp!V1625</f>
        <v>0</v>
      </c>
      <c r="W1626" s="17">
        <f>+wp!W1625</f>
        <v>0</v>
      </c>
      <c r="X1626" s="17">
        <f>+wp!X1625</f>
        <v>0</v>
      </c>
      <c r="Y1626" s="17">
        <f>+wp!Y1625</f>
        <v>0</v>
      </c>
      <c r="Z1626" s="17">
        <f>+wp!Z1625</f>
        <v>0</v>
      </c>
      <c r="AA1626" s="17">
        <f>+wp!AA1625</f>
        <v>0</v>
      </c>
      <c r="AB1626" s="17">
        <f>+wp!AB1625</f>
        <v>0</v>
      </c>
      <c r="AC1626" s="17">
        <f>+wp!AC1625</f>
        <v>0</v>
      </c>
      <c r="AD1626" s="17">
        <f>+wp!AD1625</f>
        <v>0</v>
      </c>
    </row>
    <row r="1627" spans="3:30" x14ac:dyDescent="0.25">
      <c r="C1627" s="4">
        <f>+wp!C1626</f>
        <v>0</v>
      </c>
      <c r="D1627">
        <f>+wp!D1626</f>
        <v>0</v>
      </c>
      <c r="E1627">
        <f>+wp!E1626</f>
        <v>0</v>
      </c>
      <c r="F1627">
        <f>+wp!F1626</f>
        <v>0</v>
      </c>
      <c r="G1627" t="s">
        <v>191</v>
      </c>
      <c r="H1627">
        <f>+wp!I1626</f>
        <v>0</v>
      </c>
      <c r="I1627">
        <f>+wp!J1626</f>
        <v>0</v>
      </c>
      <c r="J1627">
        <v>1</v>
      </c>
      <c r="L1627" s="16">
        <f>+wp!M1626</f>
        <v>0</v>
      </c>
      <c r="M1627" s="34">
        <f>+wp!N1626</f>
        <v>0</v>
      </c>
      <c r="N1627" s="17">
        <f>+wp!O1626</f>
        <v>0</v>
      </c>
      <c r="O1627" s="17">
        <f>+wp!P1626</f>
        <v>0</v>
      </c>
      <c r="P1627" s="18" t="s">
        <v>532</v>
      </c>
      <c r="Q1627" s="17">
        <f>+wp!R1626</f>
        <v>0</v>
      </c>
      <c r="S1627" s="17">
        <f>+wp!S1626</f>
        <v>0</v>
      </c>
      <c r="T1627" s="17">
        <f>+wp!T1626</f>
        <v>0</v>
      </c>
      <c r="U1627" s="17">
        <f>+wp!U1626</f>
        <v>0</v>
      </c>
      <c r="V1627" s="17">
        <f>+wp!V1626</f>
        <v>0</v>
      </c>
      <c r="W1627" s="17">
        <f>+wp!W1626</f>
        <v>0</v>
      </c>
      <c r="X1627" s="17">
        <f>+wp!X1626</f>
        <v>0</v>
      </c>
      <c r="Y1627" s="17">
        <f>+wp!Y1626</f>
        <v>0</v>
      </c>
      <c r="Z1627" s="17">
        <f>+wp!Z1626</f>
        <v>0</v>
      </c>
      <c r="AA1627" s="17">
        <f>+wp!AA1626</f>
        <v>0</v>
      </c>
      <c r="AB1627" s="17">
        <f>+wp!AB1626</f>
        <v>0</v>
      </c>
      <c r="AC1627" s="17">
        <f>+wp!AC1626</f>
        <v>0</v>
      </c>
      <c r="AD1627" s="17">
        <f>+wp!AD1626</f>
        <v>0</v>
      </c>
    </row>
    <row r="1628" spans="3:30" x14ac:dyDescent="0.25">
      <c r="C1628" s="4">
        <f>+wp!C1627</f>
        <v>0</v>
      </c>
      <c r="D1628">
        <f>+wp!D1627</f>
        <v>0</v>
      </c>
      <c r="E1628">
        <f>+wp!E1627</f>
        <v>0</v>
      </c>
      <c r="F1628">
        <f>+wp!F1627</f>
        <v>0</v>
      </c>
      <c r="G1628" t="s">
        <v>191</v>
      </c>
      <c r="H1628">
        <f>+wp!I1627</f>
        <v>0</v>
      </c>
      <c r="I1628">
        <f>+wp!J1627</f>
        <v>0</v>
      </c>
      <c r="J1628">
        <v>1</v>
      </c>
      <c r="L1628" s="16">
        <f>+wp!M1627</f>
        <v>0</v>
      </c>
      <c r="M1628" s="34">
        <f>+wp!N1627</f>
        <v>0</v>
      </c>
      <c r="N1628" s="17">
        <f>+wp!O1627</f>
        <v>0</v>
      </c>
      <c r="O1628" s="17">
        <f>+wp!P1627</f>
        <v>0</v>
      </c>
      <c r="P1628" s="18" t="s">
        <v>532</v>
      </c>
      <c r="Q1628" s="17">
        <f>+wp!R1627</f>
        <v>0</v>
      </c>
      <c r="S1628" s="17">
        <f>+wp!S1627</f>
        <v>0</v>
      </c>
      <c r="T1628" s="17">
        <f>+wp!T1627</f>
        <v>0</v>
      </c>
      <c r="U1628" s="17">
        <f>+wp!U1627</f>
        <v>0</v>
      </c>
      <c r="V1628" s="17">
        <f>+wp!V1627</f>
        <v>0</v>
      </c>
      <c r="W1628" s="17">
        <f>+wp!W1627</f>
        <v>0</v>
      </c>
      <c r="X1628" s="17">
        <f>+wp!X1627</f>
        <v>0</v>
      </c>
      <c r="Y1628" s="17">
        <f>+wp!Y1627</f>
        <v>0</v>
      </c>
      <c r="Z1628" s="17">
        <f>+wp!Z1627</f>
        <v>0</v>
      </c>
      <c r="AA1628" s="17">
        <f>+wp!AA1627</f>
        <v>0</v>
      </c>
      <c r="AB1628" s="17">
        <f>+wp!AB1627</f>
        <v>0</v>
      </c>
      <c r="AC1628" s="17">
        <f>+wp!AC1627</f>
        <v>0</v>
      </c>
      <c r="AD1628" s="17">
        <f>+wp!AD1627</f>
        <v>0</v>
      </c>
    </row>
    <row r="1629" spans="3:30" x14ac:dyDescent="0.25">
      <c r="C1629" s="4">
        <f>+wp!C1628</f>
        <v>0</v>
      </c>
      <c r="D1629">
        <f>+wp!D1628</f>
        <v>0</v>
      </c>
      <c r="E1629">
        <f>+wp!E1628</f>
        <v>0</v>
      </c>
      <c r="F1629">
        <f>+wp!F1628</f>
        <v>0</v>
      </c>
      <c r="G1629" t="s">
        <v>191</v>
      </c>
      <c r="H1629">
        <f>+wp!I1628</f>
        <v>0</v>
      </c>
      <c r="I1629">
        <f>+wp!J1628</f>
        <v>0</v>
      </c>
      <c r="J1629">
        <v>1</v>
      </c>
      <c r="L1629" s="16">
        <f>+wp!M1628</f>
        <v>0</v>
      </c>
      <c r="M1629" s="34">
        <f>+wp!N1628</f>
        <v>0</v>
      </c>
      <c r="N1629" s="17">
        <f>+wp!O1628</f>
        <v>0</v>
      </c>
      <c r="O1629" s="17">
        <f>+wp!P1628</f>
        <v>0</v>
      </c>
      <c r="P1629" s="18" t="s">
        <v>532</v>
      </c>
      <c r="Q1629" s="17">
        <f>+wp!R1628</f>
        <v>0</v>
      </c>
      <c r="S1629" s="17">
        <f>+wp!S1628</f>
        <v>0</v>
      </c>
      <c r="T1629" s="17">
        <f>+wp!T1628</f>
        <v>0</v>
      </c>
      <c r="U1629" s="17">
        <f>+wp!U1628</f>
        <v>0</v>
      </c>
      <c r="V1629" s="17">
        <f>+wp!V1628</f>
        <v>0</v>
      </c>
      <c r="W1629" s="17">
        <f>+wp!W1628</f>
        <v>0</v>
      </c>
      <c r="X1629" s="17">
        <f>+wp!X1628</f>
        <v>0</v>
      </c>
      <c r="Y1629" s="17">
        <f>+wp!Y1628</f>
        <v>0</v>
      </c>
      <c r="Z1629" s="17">
        <f>+wp!Z1628</f>
        <v>0</v>
      </c>
      <c r="AA1629" s="17">
        <f>+wp!AA1628</f>
        <v>0</v>
      </c>
      <c r="AB1629" s="17">
        <f>+wp!AB1628</f>
        <v>0</v>
      </c>
      <c r="AC1629" s="17">
        <f>+wp!AC1628</f>
        <v>0</v>
      </c>
      <c r="AD1629" s="17">
        <f>+wp!AD1628</f>
        <v>0</v>
      </c>
    </row>
    <row r="1630" spans="3:30" x14ac:dyDescent="0.25">
      <c r="C1630" s="4">
        <f>+wp!C1629</f>
        <v>0</v>
      </c>
      <c r="D1630">
        <f>+wp!D1629</f>
        <v>0</v>
      </c>
      <c r="E1630">
        <f>+wp!E1629</f>
        <v>0</v>
      </c>
      <c r="F1630">
        <f>+wp!F1629</f>
        <v>0</v>
      </c>
      <c r="G1630" t="s">
        <v>191</v>
      </c>
      <c r="H1630">
        <f>+wp!I1629</f>
        <v>0</v>
      </c>
      <c r="I1630">
        <f>+wp!J1629</f>
        <v>0</v>
      </c>
      <c r="J1630">
        <v>1</v>
      </c>
      <c r="L1630" s="16">
        <f>+wp!M1629</f>
        <v>0</v>
      </c>
      <c r="M1630" s="34">
        <f>+wp!N1629</f>
        <v>0</v>
      </c>
      <c r="N1630" s="17">
        <f>+wp!O1629</f>
        <v>0</v>
      </c>
      <c r="O1630" s="17">
        <f>+wp!P1629</f>
        <v>0</v>
      </c>
      <c r="P1630" s="18" t="s">
        <v>532</v>
      </c>
      <c r="Q1630" s="17">
        <f>+wp!R1629</f>
        <v>0</v>
      </c>
      <c r="S1630" s="17">
        <f>+wp!S1629</f>
        <v>0</v>
      </c>
      <c r="T1630" s="17">
        <f>+wp!T1629</f>
        <v>0</v>
      </c>
      <c r="U1630" s="17">
        <f>+wp!U1629</f>
        <v>0</v>
      </c>
      <c r="V1630" s="17">
        <f>+wp!V1629</f>
        <v>0</v>
      </c>
      <c r="W1630" s="17">
        <f>+wp!W1629</f>
        <v>0</v>
      </c>
      <c r="X1630" s="17">
        <f>+wp!X1629</f>
        <v>0</v>
      </c>
      <c r="Y1630" s="17">
        <f>+wp!Y1629</f>
        <v>0</v>
      </c>
      <c r="Z1630" s="17">
        <f>+wp!Z1629</f>
        <v>0</v>
      </c>
      <c r="AA1630" s="17">
        <f>+wp!AA1629</f>
        <v>0</v>
      </c>
      <c r="AB1630" s="17">
        <f>+wp!AB1629</f>
        <v>0</v>
      </c>
      <c r="AC1630" s="17">
        <f>+wp!AC1629</f>
        <v>0</v>
      </c>
      <c r="AD1630" s="17">
        <f>+wp!AD1629</f>
        <v>0</v>
      </c>
    </row>
    <row r="1631" spans="3:30" x14ac:dyDescent="0.25">
      <c r="C1631" s="4">
        <f>+wp!C1630</f>
        <v>0</v>
      </c>
      <c r="D1631">
        <f>+wp!D1630</f>
        <v>0</v>
      </c>
      <c r="E1631">
        <f>+wp!E1630</f>
        <v>0</v>
      </c>
      <c r="F1631">
        <f>+wp!F1630</f>
        <v>0</v>
      </c>
      <c r="G1631" t="s">
        <v>191</v>
      </c>
      <c r="H1631">
        <f>+wp!I1630</f>
        <v>0</v>
      </c>
      <c r="I1631">
        <f>+wp!J1630</f>
        <v>0</v>
      </c>
      <c r="J1631">
        <v>1</v>
      </c>
      <c r="L1631" s="16">
        <f>+wp!M1630</f>
        <v>0</v>
      </c>
      <c r="M1631" s="34">
        <f>+wp!N1630</f>
        <v>0</v>
      </c>
      <c r="N1631" s="17">
        <f>+wp!O1630</f>
        <v>0</v>
      </c>
      <c r="O1631" s="17">
        <f>+wp!P1630</f>
        <v>0</v>
      </c>
      <c r="P1631" s="18" t="s">
        <v>532</v>
      </c>
      <c r="Q1631" s="17">
        <f>+wp!R1630</f>
        <v>0</v>
      </c>
      <c r="S1631" s="17">
        <f>+wp!S1630</f>
        <v>0</v>
      </c>
      <c r="T1631" s="17">
        <f>+wp!T1630</f>
        <v>0</v>
      </c>
      <c r="U1631" s="17">
        <f>+wp!U1630</f>
        <v>0</v>
      </c>
      <c r="V1631" s="17">
        <f>+wp!V1630</f>
        <v>0</v>
      </c>
      <c r="W1631" s="17">
        <f>+wp!W1630</f>
        <v>0</v>
      </c>
      <c r="X1631" s="17">
        <f>+wp!X1630</f>
        <v>0</v>
      </c>
      <c r="Y1631" s="17">
        <f>+wp!Y1630</f>
        <v>0</v>
      </c>
      <c r="Z1631" s="17">
        <f>+wp!Z1630</f>
        <v>0</v>
      </c>
      <c r="AA1631" s="17">
        <f>+wp!AA1630</f>
        <v>0</v>
      </c>
      <c r="AB1631" s="17">
        <f>+wp!AB1630</f>
        <v>0</v>
      </c>
      <c r="AC1631" s="17">
        <f>+wp!AC1630</f>
        <v>0</v>
      </c>
      <c r="AD1631" s="17">
        <f>+wp!AD1630</f>
        <v>0</v>
      </c>
    </row>
    <row r="1632" spans="3:30" x14ac:dyDescent="0.25">
      <c r="C1632" s="4">
        <f>+wp!C1631</f>
        <v>0</v>
      </c>
      <c r="D1632">
        <f>+wp!D1631</f>
        <v>0</v>
      </c>
      <c r="E1632">
        <f>+wp!E1631</f>
        <v>0</v>
      </c>
      <c r="F1632">
        <f>+wp!F1631</f>
        <v>0</v>
      </c>
      <c r="G1632" t="s">
        <v>191</v>
      </c>
      <c r="H1632">
        <f>+wp!I1631</f>
        <v>0</v>
      </c>
      <c r="I1632">
        <f>+wp!J1631</f>
        <v>0</v>
      </c>
      <c r="J1632">
        <v>1</v>
      </c>
      <c r="L1632" s="16">
        <f>+wp!M1631</f>
        <v>0</v>
      </c>
      <c r="M1632" s="34">
        <f>+wp!N1631</f>
        <v>0</v>
      </c>
      <c r="N1632" s="17">
        <f>+wp!O1631</f>
        <v>0</v>
      </c>
      <c r="O1632" s="17">
        <f>+wp!P1631</f>
        <v>0</v>
      </c>
      <c r="P1632" s="18" t="s">
        <v>532</v>
      </c>
      <c r="Q1632" s="17">
        <f>+wp!R1631</f>
        <v>0</v>
      </c>
      <c r="S1632" s="17">
        <f>+wp!S1631</f>
        <v>0</v>
      </c>
      <c r="T1632" s="17">
        <f>+wp!T1631</f>
        <v>0</v>
      </c>
      <c r="U1632" s="17">
        <f>+wp!U1631</f>
        <v>0</v>
      </c>
      <c r="V1632" s="17">
        <f>+wp!V1631</f>
        <v>0</v>
      </c>
      <c r="W1632" s="17">
        <f>+wp!W1631</f>
        <v>0</v>
      </c>
      <c r="X1632" s="17">
        <f>+wp!X1631</f>
        <v>0</v>
      </c>
      <c r="Y1632" s="17">
        <f>+wp!Y1631</f>
        <v>0</v>
      </c>
      <c r="Z1632" s="17">
        <f>+wp!Z1631</f>
        <v>0</v>
      </c>
      <c r="AA1632" s="17">
        <f>+wp!AA1631</f>
        <v>0</v>
      </c>
      <c r="AB1632" s="17">
        <f>+wp!AB1631</f>
        <v>0</v>
      </c>
      <c r="AC1632" s="17">
        <f>+wp!AC1631</f>
        <v>0</v>
      </c>
      <c r="AD1632" s="17">
        <f>+wp!AD1631</f>
        <v>0</v>
      </c>
    </row>
    <row r="1633" spans="3:30" x14ac:dyDescent="0.25">
      <c r="C1633" s="4">
        <f>+wp!C1632</f>
        <v>0</v>
      </c>
      <c r="D1633">
        <f>+wp!D1632</f>
        <v>0</v>
      </c>
      <c r="E1633">
        <f>+wp!E1632</f>
        <v>0</v>
      </c>
      <c r="F1633">
        <f>+wp!F1632</f>
        <v>0</v>
      </c>
      <c r="G1633" t="s">
        <v>191</v>
      </c>
      <c r="H1633">
        <f>+wp!I1632</f>
        <v>0</v>
      </c>
      <c r="I1633">
        <f>+wp!J1632</f>
        <v>0</v>
      </c>
      <c r="J1633">
        <v>1</v>
      </c>
      <c r="L1633" s="16">
        <f>+wp!M1632</f>
        <v>0</v>
      </c>
      <c r="M1633" s="34">
        <f>+wp!N1632</f>
        <v>0</v>
      </c>
      <c r="N1633" s="17">
        <f>+wp!O1632</f>
        <v>0</v>
      </c>
      <c r="O1633" s="17">
        <f>+wp!P1632</f>
        <v>0</v>
      </c>
      <c r="P1633" s="18" t="s">
        <v>532</v>
      </c>
      <c r="Q1633" s="17">
        <f>+wp!R1632</f>
        <v>0</v>
      </c>
      <c r="S1633" s="17">
        <f>+wp!S1632</f>
        <v>0</v>
      </c>
      <c r="T1633" s="17">
        <f>+wp!T1632</f>
        <v>0</v>
      </c>
      <c r="U1633" s="17">
        <f>+wp!U1632</f>
        <v>0</v>
      </c>
      <c r="V1633" s="17">
        <f>+wp!V1632</f>
        <v>0</v>
      </c>
      <c r="W1633" s="17">
        <f>+wp!W1632</f>
        <v>0</v>
      </c>
      <c r="X1633" s="17">
        <f>+wp!X1632</f>
        <v>0</v>
      </c>
      <c r="Y1633" s="17">
        <f>+wp!Y1632</f>
        <v>0</v>
      </c>
      <c r="Z1633" s="17">
        <f>+wp!Z1632</f>
        <v>0</v>
      </c>
      <c r="AA1633" s="17">
        <f>+wp!AA1632</f>
        <v>0</v>
      </c>
      <c r="AB1633" s="17">
        <f>+wp!AB1632</f>
        <v>0</v>
      </c>
      <c r="AC1633" s="17">
        <f>+wp!AC1632</f>
        <v>0</v>
      </c>
      <c r="AD1633" s="17">
        <f>+wp!AD1632</f>
        <v>0</v>
      </c>
    </row>
    <row r="1634" spans="3:30" x14ac:dyDescent="0.25">
      <c r="C1634" s="4">
        <f>+wp!C1633</f>
        <v>0</v>
      </c>
      <c r="D1634">
        <f>+wp!D1633</f>
        <v>0</v>
      </c>
      <c r="E1634">
        <f>+wp!E1633</f>
        <v>0</v>
      </c>
      <c r="F1634">
        <f>+wp!F1633</f>
        <v>0</v>
      </c>
      <c r="G1634" t="s">
        <v>191</v>
      </c>
      <c r="H1634">
        <f>+wp!I1633</f>
        <v>0</v>
      </c>
      <c r="I1634">
        <f>+wp!J1633</f>
        <v>0</v>
      </c>
      <c r="J1634">
        <v>1</v>
      </c>
      <c r="L1634" s="16">
        <f>+wp!M1633</f>
        <v>0</v>
      </c>
      <c r="M1634" s="34">
        <f>+wp!N1633</f>
        <v>0</v>
      </c>
      <c r="N1634" s="17">
        <f>+wp!O1633</f>
        <v>0</v>
      </c>
      <c r="O1634" s="17">
        <f>+wp!P1633</f>
        <v>0</v>
      </c>
      <c r="P1634" s="18" t="s">
        <v>532</v>
      </c>
      <c r="Q1634" s="17">
        <f>+wp!R1633</f>
        <v>0</v>
      </c>
      <c r="S1634" s="17">
        <f>+wp!S1633</f>
        <v>0</v>
      </c>
      <c r="T1634" s="17">
        <f>+wp!T1633</f>
        <v>0</v>
      </c>
      <c r="U1634" s="17">
        <f>+wp!U1633</f>
        <v>0</v>
      </c>
      <c r="V1634" s="17">
        <f>+wp!V1633</f>
        <v>0</v>
      </c>
      <c r="W1634" s="17">
        <f>+wp!W1633</f>
        <v>0</v>
      </c>
      <c r="X1634" s="17">
        <f>+wp!X1633</f>
        <v>0</v>
      </c>
      <c r="Y1634" s="17">
        <f>+wp!Y1633</f>
        <v>0</v>
      </c>
      <c r="Z1634" s="17">
        <f>+wp!Z1633</f>
        <v>0</v>
      </c>
      <c r="AA1634" s="17">
        <f>+wp!AA1633</f>
        <v>0</v>
      </c>
      <c r="AB1634" s="17">
        <f>+wp!AB1633</f>
        <v>0</v>
      </c>
      <c r="AC1634" s="17">
        <f>+wp!AC1633</f>
        <v>0</v>
      </c>
      <c r="AD1634" s="17">
        <f>+wp!AD1633</f>
        <v>0</v>
      </c>
    </row>
    <row r="1635" spans="3:30" x14ac:dyDescent="0.25">
      <c r="C1635" s="4">
        <f>+wp!C1634</f>
        <v>0</v>
      </c>
      <c r="D1635">
        <f>+wp!D1634</f>
        <v>0</v>
      </c>
      <c r="E1635">
        <f>+wp!E1634</f>
        <v>0</v>
      </c>
      <c r="F1635">
        <f>+wp!F1634</f>
        <v>0</v>
      </c>
      <c r="G1635" t="s">
        <v>191</v>
      </c>
      <c r="H1635">
        <f>+wp!I1634</f>
        <v>0</v>
      </c>
      <c r="I1635">
        <f>+wp!J1634</f>
        <v>0</v>
      </c>
      <c r="J1635">
        <v>1</v>
      </c>
      <c r="L1635" s="16">
        <f>+wp!M1634</f>
        <v>0</v>
      </c>
      <c r="M1635" s="34">
        <f>+wp!N1634</f>
        <v>0</v>
      </c>
      <c r="N1635" s="17">
        <f>+wp!O1634</f>
        <v>0</v>
      </c>
      <c r="O1635" s="17">
        <f>+wp!P1634</f>
        <v>0</v>
      </c>
      <c r="P1635" s="18" t="s">
        <v>532</v>
      </c>
      <c r="Q1635" s="17">
        <f>+wp!R1634</f>
        <v>0</v>
      </c>
      <c r="S1635" s="17">
        <f>+wp!S1634</f>
        <v>0</v>
      </c>
      <c r="T1635" s="17">
        <f>+wp!T1634</f>
        <v>0</v>
      </c>
      <c r="U1635" s="17">
        <f>+wp!U1634</f>
        <v>0</v>
      </c>
      <c r="V1635" s="17">
        <f>+wp!V1634</f>
        <v>0</v>
      </c>
      <c r="W1635" s="17">
        <f>+wp!W1634</f>
        <v>0</v>
      </c>
      <c r="X1635" s="17">
        <f>+wp!X1634</f>
        <v>0</v>
      </c>
      <c r="Y1635" s="17">
        <f>+wp!Y1634</f>
        <v>0</v>
      </c>
      <c r="Z1635" s="17">
        <f>+wp!Z1634</f>
        <v>0</v>
      </c>
      <c r="AA1635" s="17">
        <f>+wp!AA1634</f>
        <v>0</v>
      </c>
      <c r="AB1635" s="17">
        <f>+wp!AB1634</f>
        <v>0</v>
      </c>
      <c r="AC1635" s="17">
        <f>+wp!AC1634</f>
        <v>0</v>
      </c>
      <c r="AD1635" s="17">
        <f>+wp!AD1634</f>
        <v>0</v>
      </c>
    </row>
    <row r="1636" spans="3:30" x14ac:dyDescent="0.25">
      <c r="C1636" s="4">
        <f>+wp!C1635</f>
        <v>0</v>
      </c>
      <c r="D1636">
        <f>+wp!D1635</f>
        <v>0</v>
      </c>
      <c r="E1636">
        <f>+wp!E1635</f>
        <v>0</v>
      </c>
      <c r="F1636">
        <f>+wp!F1635</f>
        <v>0</v>
      </c>
      <c r="G1636" t="s">
        <v>191</v>
      </c>
      <c r="H1636">
        <f>+wp!I1635</f>
        <v>0</v>
      </c>
      <c r="I1636">
        <f>+wp!J1635</f>
        <v>0</v>
      </c>
      <c r="J1636">
        <v>1</v>
      </c>
      <c r="L1636" s="16">
        <f>+wp!M1635</f>
        <v>0</v>
      </c>
      <c r="M1636" s="34">
        <f>+wp!N1635</f>
        <v>0</v>
      </c>
      <c r="N1636" s="17">
        <f>+wp!O1635</f>
        <v>0</v>
      </c>
      <c r="O1636" s="17">
        <f>+wp!P1635</f>
        <v>0</v>
      </c>
      <c r="P1636" s="18" t="s">
        <v>532</v>
      </c>
      <c r="Q1636" s="17">
        <f>+wp!R1635</f>
        <v>0</v>
      </c>
      <c r="S1636" s="17">
        <f>+wp!S1635</f>
        <v>0</v>
      </c>
      <c r="T1636" s="17">
        <f>+wp!T1635</f>
        <v>0</v>
      </c>
      <c r="U1636" s="17">
        <f>+wp!U1635</f>
        <v>0</v>
      </c>
      <c r="V1636" s="17">
        <f>+wp!V1635</f>
        <v>0</v>
      </c>
      <c r="W1636" s="17">
        <f>+wp!W1635</f>
        <v>0</v>
      </c>
      <c r="X1636" s="17">
        <f>+wp!X1635</f>
        <v>0</v>
      </c>
      <c r="Y1636" s="17">
        <f>+wp!Y1635</f>
        <v>0</v>
      </c>
      <c r="Z1636" s="17">
        <f>+wp!Z1635</f>
        <v>0</v>
      </c>
      <c r="AA1636" s="17">
        <f>+wp!AA1635</f>
        <v>0</v>
      </c>
      <c r="AB1636" s="17">
        <f>+wp!AB1635</f>
        <v>0</v>
      </c>
      <c r="AC1636" s="17">
        <f>+wp!AC1635</f>
        <v>0</v>
      </c>
      <c r="AD1636" s="17">
        <f>+wp!AD1635</f>
        <v>0</v>
      </c>
    </row>
    <row r="1637" spans="3:30" x14ac:dyDescent="0.25">
      <c r="C1637" s="4">
        <f>+wp!C1636</f>
        <v>0</v>
      </c>
      <c r="D1637">
        <f>+wp!D1636</f>
        <v>0</v>
      </c>
      <c r="E1637">
        <f>+wp!E1636</f>
        <v>0</v>
      </c>
      <c r="F1637">
        <f>+wp!F1636</f>
        <v>0</v>
      </c>
      <c r="G1637" t="s">
        <v>191</v>
      </c>
      <c r="H1637">
        <f>+wp!I1636</f>
        <v>0</v>
      </c>
      <c r="I1637">
        <f>+wp!J1636</f>
        <v>0</v>
      </c>
      <c r="J1637">
        <v>1</v>
      </c>
      <c r="L1637" s="16">
        <f>+wp!M1636</f>
        <v>0</v>
      </c>
      <c r="M1637" s="34">
        <f>+wp!N1636</f>
        <v>0</v>
      </c>
      <c r="N1637" s="17">
        <f>+wp!O1636</f>
        <v>0</v>
      </c>
      <c r="O1637" s="17">
        <f>+wp!P1636</f>
        <v>0</v>
      </c>
      <c r="P1637" s="18" t="s">
        <v>532</v>
      </c>
      <c r="Q1637" s="17">
        <f>+wp!R1636</f>
        <v>0</v>
      </c>
      <c r="S1637" s="17">
        <f>+wp!S1636</f>
        <v>0</v>
      </c>
      <c r="T1637" s="17">
        <f>+wp!T1636</f>
        <v>0</v>
      </c>
      <c r="U1637" s="17">
        <f>+wp!U1636</f>
        <v>0</v>
      </c>
      <c r="V1637" s="17">
        <f>+wp!V1636</f>
        <v>0</v>
      </c>
      <c r="W1637" s="17">
        <f>+wp!W1636</f>
        <v>0</v>
      </c>
      <c r="X1637" s="17">
        <f>+wp!X1636</f>
        <v>0</v>
      </c>
      <c r="Y1637" s="17">
        <f>+wp!Y1636</f>
        <v>0</v>
      </c>
      <c r="Z1637" s="17">
        <f>+wp!Z1636</f>
        <v>0</v>
      </c>
      <c r="AA1637" s="17">
        <f>+wp!AA1636</f>
        <v>0</v>
      </c>
      <c r="AB1637" s="17">
        <f>+wp!AB1636</f>
        <v>0</v>
      </c>
      <c r="AC1637" s="17">
        <f>+wp!AC1636</f>
        <v>0</v>
      </c>
      <c r="AD1637" s="17">
        <f>+wp!AD1636</f>
        <v>0</v>
      </c>
    </row>
    <row r="1638" spans="3:30" x14ac:dyDescent="0.25">
      <c r="C1638" s="4">
        <f>+wp!C1637</f>
        <v>0</v>
      </c>
      <c r="D1638">
        <f>+wp!D1637</f>
        <v>0</v>
      </c>
      <c r="E1638">
        <f>+wp!E1637</f>
        <v>0</v>
      </c>
      <c r="F1638">
        <f>+wp!F1637</f>
        <v>0</v>
      </c>
      <c r="G1638" t="s">
        <v>191</v>
      </c>
      <c r="H1638">
        <f>+wp!I1637</f>
        <v>0</v>
      </c>
      <c r="I1638">
        <f>+wp!J1637</f>
        <v>0</v>
      </c>
      <c r="J1638">
        <v>1</v>
      </c>
      <c r="L1638" s="16">
        <f>+wp!M1637</f>
        <v>0</v>
      </c>
      <c r="M1638" s="34">
        <f>+wp!N1637</f>
        <v>0</v>
      </c>
      <c r="N1638" s="17">
        <f>+wp!O1637</f>
        <v>0</v>
      </c>
      <c r="O1638" s="17">
        <f>+wp!P1637</f>
        <v>0</v>
      </c>
      <c r="P1638" s="18" t="s">
        <v>532</v>
      </c>
      <c r="Q1638" s="17">
        <f>+wp!R1637</f>
        <v>0</v>
      </c>
      <c r="S1638" s="17">
        <f>+wp!S1637</f>
        <v>0</v>
      </c>
      <c r="T1638" s="17">
        <f>+wp!T1637</f>
        <v>0</v>
      </c>
      <c r="U1638" s="17">
        <f>+wp!U1637</f>
        <v>0</v>
      </c>
      <c r="V1638" s="17">
        <f>+wp!V1637</f>
        <v>0</v>
      </c>
      <c r="W1638" s="17">
        <f>+wp!W1637</f>
        <v>0</v>
      </c>
      <c r="X1638" s="17">
        <f>+wp!X1637</f>
        <v>0</v>
      </c>
      <c r="Y1638" s="17">
        <f>+wp!Y1637</f>
        <v>0</v>
      </c>
      <c r="Z1638" s="17">
        <f>+wp!Z1637</f>
        <v>0</v>
      </c>
      <c r="AA1638" s="17">
        <f>+wp!AA1637</f>
        <v>0</v>
      </c>
      <c r="AB1638" s="17">
        <f>+wp!AB1637</f>
        <v>0</v>
      </c>
      <c r="AC1638" s="17">
        <f>+wp!AC1637</f>
        <v>0</v>
      </c>
      <c r="AD1638" s="17">
        <f>+wp!AD1637</f>
        <v>0</v>
      </c>
    </row>
    <row r="1639" spans="3:30" x14ac:dyDescent="0.25">
      <c r="C1639" s="4">
        <f>+wp!C1638</f>
        <v>0</v>
      </c>
      <c r="D1639">
        <f>+wp!D1638</f>
        <v>0</v>
      </c>
      <c r="E1639">
        <f>+wp!E1638</f>
        <v>0</v>
      </c>
      <c r="F1639">
        <f>+wp!F1638</f>
        <v>0</v>
      </c>
      <c r="G1639" t="s">
        <v>191</v>
      </c>
      <c r="H1639">
        <f>+wp!I1638</f>
        <v>0</v>
      </c>
      <c r="I1639">
        <f>+wp!J1638</f>
        <v>0</v>
      </c>
      <c r="J1639">
        <v>1</v>
      </c>
      <c r="L1639" s="16">
        <f>+wp!M1638</f>
        <v>0</v>
      </c>
      <c r="M1639" s="34">
        <f>+wp!N1638</f>
        <v>0</v>
      </c>
      <c r="N1639" s="17">
        <f>+wp!O1638</f>
        <v>0</v>
      </c>
      <c r="O1639" s="17">
        <f>+wp!P1638</f>
        <v>0</v>
      </c>
      <c r="P1639" s="18" t="s">
        <v>532</v>
      </c>
      <c r="Q1639" s="17">
        <f>+wp!R1638</f>
        <v>0</v>
      </c>
      <c r="S1639" s="17">
        <f>+wp!S1638</f>
        <v>0</v>
      </c>
      <c r="T1639" s="17">
        <f>+wp!T1638</f>
        <v>0</v>
      </c>
      <c r="U1639" s="17">
        <f>+wp!U1638</f>
        <v>0</v>
      </c>
      <c r="V1639" s="17">
        <f>+wp!V1638</f>
        <v>0</v>
      </c>
      <c r="W1639" s="17">
        <f>+wp!W1638</f>
        <v>0</v>
      </c>
      <c r="X1639" s="17">
        <f>+wp!X1638</f>
        <v>0</v>
      </c>
      <c r="Y1639" s="17">
        <f>+wp!Y1638</f>
        <v>0</v>
      </c>
      <c r="Z1639" s="17">
        <f>+wp!Z1638</f>
        <v>0</v>
      </c>
      <c r="AA1639" s="17">
        <f>+wp!AA1638</f>
        <v>0</v>
      </c>
      <c r="AB1639" s="17">
        <f>+wp!AB1638</f>
        <v>0</v>
      </c>
      <c r="AC1639" s="17">
        <f>+wp!AC1638</f>
        <v>0</v>
      </c>
      <c r="AD1639" s="17">
        <f>+wp!AD1638</f>
        <v>0</v>
      </c>
    </row>
    <row r="1640" spans="3:30" x14ac:dyDescent="0.25">
      <c r="C1640" s="4">
        <f>+wp!C1639</f>
        <v>0</v>
      </c>
      <c r="D1640">
        <f>+wp!D1639</f>
        <v>0</v>
      </c>
      <c r="E1640">
        <f>+wp!E1639</f>
        <v>0</v>
      </c>
      <c r="F1640">
        <f>+wp!F1639</f>
        <v>0</v>
      </c>
      <c r="G1640" t="s">
        <v>191</v>
      </c>
      <c r="H1640">
        <f>+wp!I1639</f>
        <v>0</v>
      </c>
      <c r="I1640">
        <f>+wp!J1639</f>
        <v>0</v>
      </c>
      <c r="J1640">
        <v>1</v>
      </c>
      <c r="L1640" s="16">
        <f>+wp!M1639</f>
        <v>0</v>
      </c>
      <c r="M1640" s="34">
        <f>+wp!N1639</f>
        <v>0</v>
      </c>
      <c r="N1640" s="17">
        <f>+wp!O1639</f>
        <v>0</v>
      </c>
      <c r="O1640" s="17">
        <f>+wp!P1639</f>
        <v>0</v>
      </c>
      <c r="P1640" s="18" t="s">
        <v>532</v>
      </c>
      <c r="Q1640" s="17">
        <f>+wp!R1639</f>
        <v>0</v>
      </c>
      <c r="S1640" s="17">
        <f>+wp!S1639</f>
        <v>0</v>
      </c>
      <c r="T1640" s="17">
        <f>+wp!T1639</f>
        <v>0</v>
      </c>
      <c r="U1640" s="17">
        <f>+wp!U1639</f>
        <v>0</v>
      </c>
      <c r="V1640" s="17">
        <f>+wp!V1639</f>
        <v>0</v>
      </c>
      <c r="W1640" s="17">
        <f>+wp!W1639</f>
        <v>0</v>
      </c>
      <c r="X1640" s="17">
        <f>+wp!X1639</f>
        <v>0</v>
      </c>
      <c r="Y1640" s="17">
        <f>+wp!Y1639</f>
        <v>0</v>
      </c>
      <c r="Z1640" s="17">
        <f>+wp!Z1639</f>
        <v>0</v>
      </c>
      <c r="AA1640" s="17">
        <f>+wp!AA1639</f>
        <v>0</v>
      </c>
      <c r="AB1640" s="17">
        <f>+wp!AB1639</f>
        <v>0</v>
      </c>
      <c r="AC1640" s="17">
        <f>+wp!AC1639</f>
        <v>0</v>
      </c>
      <c r="AD1640" s="17">
        <f>+wp!AD1639</f>
        <v>0</v>
      </c>
    </row>
    <row r="1641" spans="3:30" x14ac:dyDescent="0.25">
      <c r="C1641" s="4">
        <f>+wp!C1640</f>
        <v>0</v>
      </c>
      <c r="D1641">
        <f>+wp!D1640</f>
        <v>0</v>
      </c>
      <c r="E1641">
        <f>+wp!E1640</f>
        <v>0</v>
      </c>
      <c r="F1641">
        <f>+wp!F1640</f>
        <v>0</v>
      </c>
      <c r="G1641" t="s">
        <v>191</v>
      </c>
      <c r="H1641">
        <f>+wp!I1640</f>
        <v>0</v>
      </c>
      <c r="I1641">
        <f>+wp!J1640</f>
        <v>0</v>
      </c>
      <c r="J1641">
        <v>1</v>
      </c>
      <c r="L1641" s="16">
        <f>+wp!M1640</f>
        <v>0</v>
      </c>
      <c r="M1641" s="34">
        <f>+wp!N1640</f>
        <v>0</v>
      </c>
      <c r="N1641" s="17">
        <f>+wp!O1640</f>
        <v>0</v>
      </c>
      <c r="O1641" s="17">
        <f>+wp!P1640</f>
        <v>0</v>
      </c>
      <c r="P1641" s="18" t="s">
        <v>532</v>
      </c>
      <c r="Q1641" s="17">
        <f>+wp!R1640</f>
        <v>0</v>
      </c>
      <c r="S1641" s="17">
        <f>+wp!S1640</f>
        <v>0</v>
      </c>
      <c r="T1641" s="17">
        <f>+wp!T1640</f>
        <v>0</v>
      </c>
      <c r="U1641" s="17">
        <f>+wp!U1640</f>
        <v>0</v>
      </c>
      <c r="V1641" s="17">
        <f>+wp!V1640</f>
        <v>0</v>
      </c>
      <c r="W1641" s="17">
        <f>+wp!W1640</f>
        <v>0</v>
      </c>
      <c r="X1641" s="17">
        <f>+wp!X1640</f>
        <v>0</v>
      </c>
      <c r="Y1641" s="17">
        <f>+wp!Y1640</f>
        <v>0</v>
      </c>
      <c r="Z1641" s="17">
        <f>+wp!Z1640</f>
        <v>0</v>
      </c>
      <c r="AA1641" s="17">
        <f>+wp!AA1640</f>
        <v>0</v>
      </c>
      <c r="AB1641" s="17">
        <f>+wp!AB1640</f>
        <v>0</v>
      </c>
      <c r="AC1641" s="17">
        <f>+wp!AC1640</f>
        <v>0</v>
      </c>
      <c r="AD1641" s="17">
        <f>+wp!AD1640</f>
        <v>0</v>
      </c>
    </row>
    <row r="1642" spans="3:30" x14ac:dyDescent="0.25">
      <c r="C1642" s="4">
        <f>+wp!C1641</f>
        <v>0</v>
      </c>
      <c r="D1642">
        <f>+wp!D1641</f>
        <v>0</v>
      </c>
      <c r="E1642">
        <f>+wp!E1641</f>
        <v>0</v>
      </c>
      <c r="F1642">
        <f>+wp!F1641</f>
        <v>0</v>
      </c>
      <c r="G1642" t="s">
        <v>191</v>
      </c>
      <c r="H1642">
        <f>+wp!I1641</f>
        <v>0</v>
      </c>
      <c r="I1642">
        <f>+wp!J1641</f>
        <v>0</v>
      </c>
      <c r="J1642">
        <v>1</v>
      </c>
      <c r="L1642" s="16">
        <f>+wp!M1641</f>
        <v>0</v>
      </c>
      <c r="M1642" s="34">
        <f>+wp!N1641</f>
        <v>0</v>
      </c>
      <c r="N1642" s="17">
        <f>+wp!O1641</f>
        <v>0</v>
      </c>
      <c r="O1642" s="17">
        <f>+wp!P1641</f>
        <v>0</v>
      </c>
      <c r="P1642" s="18" t="s">
        <v>532</v>
      </c>
      <c r="Q1642" s="17">
        <f>+wp!R1641</f>
        <v>0</v>
      </c>
      <c r="S1642" s="17">
        <f>+wp!S1641</f>
        <v>0</v>
      </c>
      <c r="T1642" s="17">
        <f>+wp!T1641</f>
        <v>0</v>
      </c>
      <c r="U1642" s="17">
        <f>+wp!U1641</f>
        <v>0</v>
      </c>
      <c r="V1642" s="17">
        <f>+wp!V1641</f>
        <v>0</v>
      </c>
      <c r="W1642" s="17">
        <f>+wp!W1641</f>
        <v>0</v>
      </c>
      <c r="X1642" s="17">
        <f>+wp!X1641</f>
        <v>0</v>
      </c>
      <c r="Y1642" s="17">
        <f>+wp!Y1641</f>
        <v>0</v>
      </c>
      <c r="Z1642" s="17">
        <f>+wp!Z1641</f>
        <v>0</v>
      </c>
      <c r="AA1642" s="17">
        <f>+wp!AA1641</f>
        <v>0</v>
      </c>
      <c r="AB1642" s="17">
        <f>+wp!AB1641</f>
        <v>0</v>
      </c>
      <c r="AC1642" s="17">
        <f>+wp!AC1641</f>
        <v>0</v>
      </c>
      <c r="AD1642" s="17">
        <f>+wp!AD1641</f>
        <v>0</v>
      </c>
    </row>
    <row r="1643" spans="3:30" x14ac:dyDescent="0.25">
      <c r="C1643" s="4">
        <f>+wp!C1642</f>
        <v>0</v>
      </c>
      <c r="D1643">
        <f>+wp!D1642</f>
        <v>0</v>
      </c>
      <c r="E1643">
        <f>+wp!E1642</f>
        <v>0</v>
      </c>
      <c r="F1643">
        <f>+wp!F1642</f>
        <v>0</v>
      </c>
      <c r="G1643" t="s">
        <v>191</v>
      </c>
      <c r="H1643">
        <f>+wp!I1642</f>
        <v>0</v>
      </c>
      <c r="I1643">
        <f>+wp!J1642</f>
        <v>0</v>
      </c>
      <c r="J1643">
        <v>1</v>
      </c>
      <c r="L1643" s="16">
        <f>+wp!M1642</f>
        <v>0</v>
      </c>
      <c r="M1643" s="34">
        <f>+wp!N1642</f>
        <v>0</v>
      </c>
      <c r="N1643" s="17">
        <f>+wp!O1642</f>
        <v>0</v>
      </c>
      <c r="O1643" s="17">
        <f>+wp!P1642</f>
        <v>0</v>
      </c>
      <c r="P1643" s="18" t="s">
        <v>532</v>
      </c>
      <c r="Q1643" s="17">
        <f>+wp!R1642</f>
        <v>0</v>
      </c>
      <c r="S1643" s="17">
        <f>+wp!S1642</f>
        <v>0</v>
      </c>
      <c r="T1643" s="17">
        <f>+wp!T1642</f>
        <v>0</v>
      </c>
      <c r="U1643" s="17">
        <f>+wp!U1642</f>
        <v>0</v>
      </c>
      <c r="V1643" s="17">
        <f>+wp!V1642</f>
        <v>0</v>
      </c>
      <c r="W1643" s="17">
        <f>+wp!W1642</f>
        <v>0</v>
      </c>
      <c r="X1643" s="17">
        <f>+wp!X1642</f>
        <v>0</v>
      </c>
      <c r="Y1643" s="17">
        <f>+wp!Y1642</f>
        <v>0</v>
      </c>
      <c r="Z1643" s="17">
        <f>+wp!Z1642</f>
        <v>0</v>
      </c>
      <c r="AA1643" s="17">
        <f>+wp!AA1642</f>
        <v>0</v>
      </c>
      <c r="AB1643" s="17">
        <f>+wp!AB1642</f>
        <v>0</v>
      </c>
      <c r="AC1643" s="17">
        <f>+wp!AC1642</f>
        <v>0</v>
      </c>
      <c r="AD1643" s="17">
        <f>+wp!AD1642</f>
        <v>0</v>
      </c>
    </row>
    <row r="1644" spans="3:30" x14ac:dyDescent="0.25">
      <c r="C1644" s="4">
        <f>+wp!C1643</f>
        <v>0</v>
      </c>
      <c r="D1644">
        <f>+wp!D1643</f>
        <v>0</v>
      </c>
      <c r="E1644">
        <f>+wp!E1643</f>
        <v>0</v>
      </c>
      <c r="F1644">
        <f>+wp!F1643</f>
        <v>0</v>
      </c>
      <c r="G1644" t="s">
        <v>191</v>
      </c>
      <c r="H1644">
        <f>+wp!I1643</f>
        <v>0</v>
      </c>
      <c r="I1644">
        <f>+wp!J1643</f>
        <v>0</v>
      </c>
      <c r="J1644">
        <v>1</v>
      </c>
      <c r="L1644" s="16">
        <f>+wp!M1643</f>
        <v>0</v>
      </c>
      <c r="M1644" s="34">
        <f>+wp!N1643</f>
        <v>0</v>
      </c>
      <c r="N1644" s="17">
        <f>+wp!O1643</f>
        <v>0</v>
      </c>
      <c r="O1644" s="17">
        <f>+wp!P1643</f>
        <v>0</v>
      </c>
      <c r="P1644" s="18" t="s">
        <v>532</v>
      </c>
      <c r="Q1644" s="17">
        <f>+wp!R1643</f>
        <v>0</v>
      </c>
      <c r="S1644" s="17">
        <f>+wp!S1643</f>
        <v>0</v>
      </c>
      <c r="T1644" s="17">
        <f>+wp!T1643</f>
        <v>0</v>
      </c>
      <c r="U1644" s="17">
        <f>+wp!U1643</f>
        <v>0</v>
      </c>
      <c r="V1644" s="17">
        <f>+wp!V1643</f>
        <v>0</v>
      </c>
      <c r="W1644" s="17">
        <f>+wp!W1643</f>
        <v>0</v>
      </c>
      <c r="X1644" s="17">
        <f>+wp!X1643</f>
        <v>0</v>
      </c>
      <c r="Y1644" s="17">
        <f>+wp!Y1643</f>
        <v>0</v>
      </c>
      <c r="Z1644" s="17">
        <f>+wp!Z1643</f>
        <v>0</v>
      </c>
      <c r="AA1644" s="17">
        <f>+wp!AA1643</f>
        <v>0</v>
      </c>
      <c r="AB1644" s="17">
        <f>+wp!AB1643</f>
        <v>0</v>
      </c>
      <c r="AC1644" s="17">
        <f>+wp!AC1643</f>
        <v>0</v>
      </c>
      <c r="AD1644" s="17">
        <f>+wp!AD1643</f>
        <v>0</v>
      </c>
    </row>
    <row r="1645" spans="3:30" x14ac:dyDescent="0.25">
      <c r="C1645" s="4">
        <f>+wp!C1644</f>
        <v>0</v>
      </c>
      <c r="D1645">
        <f>+wp!D1644</f>
        <v>0</v>
      </c>
      <c r="E1645">
        <f>+wp!E1644</f>
        <v>0</v>
      </c>
      <c r="F1645">
        <f>+wp!F1644</f>
        <v>0</v>
      </c>
      <c r="G1645" t="s">
        <v>191</v>
      </c>
      <c r="H1645">
        <f>+wp!I1644</f>
        <v>0</v>
      </c>
      <c r="I1645">
        <f>+wp!J1644</f>
        <v>0</v>
      </c>
      <c r="J1645">
        <v>1</v>
      </c>
      <c r="L1645" s="16">
        <f>+wp!M1644</f>
        <v>0</v>
      </c>
      <c r="M1645" s="34">
        <f>+wp!N1644</f>
        <v>0</v>
      </c>
      <c r="N1645" s="17">
        <f>+wp!O1644</f>
        <v>0</v>
      </c>
      <c r="O1645" s="17">
        <f>+wp!P1644</f>
        <v>0</v>
      </c>
      <c r="P1645" s="18" t="s">
        <v>532</v>
      </c>
      <c r="Q1645" s="17">
        <f>+wp!R1644</f>
        <v>0</v>
      </c>
      <c r="S1645" s="17">
        <f>+wp!S1644</f>
        <v>0</v>
      </c>
      <c r="T1645" s="17">
        <f>+wp!T1644</f>
        <v>0</v>
      </c>
      <c r="U1645" s="17">
        <f>+wp!U1644</f>
        <v>0</v>
      </c>
      <c r="V1645" s="17">
        <f>+wp!V1644</f>
        <v>0</v>
      </c>
      <c r="W1645" s="17">
        <f>+wp!W1644</f>
        <v>0</v>
      </c>
      <c r="X1645" s="17">
        <f>+wp!X1644</f>
        <v>0</v>
      </c>
      <c r="Y1645" s="17">
        <f>+wp!Y1644</f>
        <v>0</v>
      </c>
      <c r="Z1645" s="17">
        <f>+wp!Z1644</f>
        <v>0</v>
      </c>
      <c r="AA1645" s="17">
        <f>+wp!AA1644</f>
        <v>0</v>
      </c>
      <c r="AB1645" s="17">
        <f>+wp!AB1644</f>
        <v>0</v>
      </c>
      <c r="AC1645" s="17">
        <f>+wp!AC1644</f>
        <v>0</v>
      </c>
      <c r="AD1645" s="17">
        <f>+wp!AD1644</f>
        <v>0</v>
      </c>
    </row>
    <row r="1646" spans="3:30" x14ac:dyDescent="0.25">
      <c r="C1646" s="4">
        <f>+wp!C1645</f>
        <v>0</v>
      </c>
      <c r="D1646">
        <f>+wp!D1645</f>
        <v>0</v>
      </c>
      <c r="E1646">
        <f>+wp!E1645</f>
        <v>0</v>
      </c>
      <c r="F1646">
        <f>+wp!F1645</f>
        <v>0</v>
      </c>
      <c r="G1646" t="s">
        <v>191</v>
      </c>
      <c r="H1646">
        <f>+wp!I1645</f>
        <v>0</v>
      </c>
      <c r="I1646">
        <f>+wp!J1645</f>
        <v>0</v>
      </c>
      <c r="J1646">
        <v>1</v>
      </c>
      <c r="L1646" s="16">
        <f>+wp!M1645</f>
        <v>0</v>
      </c>
      <c r="M1646" s="34">
        <f>+wp!N1645</f>
        <v>0</v>
      </c>
      <c r="N1646" s="17">
        <f>+wp!O1645</f>
        <v>0</v>
      </c>
      <c r="O1646" s="17">
        <f>+wp!P1645</f>
        <v>0</v>
      </c>
      <c r="P1646" s="18" t="s">
        <v>532</v>
      </c>
      <c r="Q1646" s="17">
        <f>+wp!R1645</f>
        <v>0</v>
      </c>
      <c r="S1646" s="17">
        <f>+wp!S1645</f>
        <v>0</v>
      </c>
      <c r="T1646" s="17">
        <f>+wp!T1645</f>
        <v>0</v>
      </c>
      <c r="U1646" s="17">
        <f>+wp!U1645</f>
        <v>0</v>
      </c>
      <c r="V1646" s="17">
        <f>+wp!V1645</f>
        <v>0</v>
      </c>
      <c r="W1646" s="17">
        <f>+wp!W1645</f>
        <v>0</v>
      </c>
      <c r="X1646" s="17">
        <f>+wp!X1645</f>
        <v>0</v>
      </c>
      <c r="Y1646" s="17">
        <f>+wp!Y1645</f>
        <v>0</v>
      </c>
      <c r="Z1646" s="17">
        <f>+wp!Z1645</f>
        <v>0</v>
      </c>
      <c r="AA1646" s="17">
        <f>+wp!AA1645</f>
        <v>0</v>
      </c>
      <c r="AB1646" s="17">
        <f>+wp!AB1645</f>
        <v>0</v>
      </c>
      <c r="AC1646" s="17">
        <f>+wp!AC1645</f>
        <v>0</v>
      </c>
      <c r="AD1646" s="17">
        <f>+wp!AD1645</f>
        <v>0</v>
      </c>
    </row>
    <row r="1647" spans="3:30" x14ac:dyDescent="0.25">
      <c r="C1647" s="4">
        <f>+wp!C1646</f>
        <v>0</v>
      </c>
      <c r="D1647">
        <f>+wp!D1646</f>
        <v>0</v>
      </c>
      <c r="E1647">
        <f>+wp!E1646</f>
        <v>0</v>
      </c>
      <c r="F1647">
        <f>+wp!F1646</f>
        <v>0</v>
      </c>
      <c r="G1647" t="s">
        <v>191</v>
      </c>
      <c r="H1647">
        <f>+wp!I1646</f>
        <v>0</v>
      </c>
      <c r="I1647">
        <f>+wp!J1646</f>
        <v>0</v>
      </c>
      <c r="J1647">
        <v>1</v>
      </c>
      <c r="L1647" s="16">
        <f>+wp!M1646</f>
        <v>0</v>
      </c>
      <c r="M1647" s="34">
        <f>+wp!N1646</f>
        <v>0</v>
      </c>
      <c r="N1647" s="17">
        <f>+wp!O1646</f>
        <v>0</v>
      </c>
      <c r="O1647" s="17">
        <f>+wp!P1646</f>
        <v>0</v>
      </c>
      <c r="P1647" s="18" t="s">
        <v>532</v>
      </c>
      <c r="Q1647" s="17">
        <f>+wp!R1646</f>
        <v>0</v>
      </c>
      <c r="S1647" s="17">
        <f>+wp!S1646</f>
        <v>0</v>
      </c>
      <c r="T1647" s="17">
        <f>+wp!T1646</f>
        <v>0</v>
      </c>
      <c r="U1647" s="17">
        <f>+wp!U1646</f>
        <v>0</v>
      </c>
      <c r="V1647" s="17">
        <f>+wp!V1646</f>
        <v>0</v>
      </c>
      <c r="W1647" s="17">
        <f>+wp!W1646</f>
        <v>0</v>
      </c>
      <c r="X1647" s="17">
        <f>+wp!X1646</f>
        <v>0</v>
      </c>
      <c r="Y1647" s="17">
        <f>+wp!Y1646</f>
        <v>0</v>
      </c>
      <c r="Z1647" s="17">
        <f>+wp!Z1646</f>
        <v>0</v>
      </c>
      <c r="AA1647" s="17">
        <f>+wp!AA1646</f>
        <v>0</v>
      </c>
      <c r="AB1647" s="17">
        <f>+wp!AB1646</f>
        <v>0</v>
      </c>
      <c r="AC1647" s="17">
        <f>+wp!AC1646</f>
        <v>0</v>
      </c>
      <c r="AD1647" s="17">
        <f>+wp!AD1646</f>
        <v>0</v>
      </c>
    </row>
    <row r="1648" spans="3:30" x14ac:dyDescent="0.25">
      <c r="C1648" s="4">
        <f>+wp!C1647</f>
        <v>0</v>
      </c>
      <c r="D1648">
        <f>+wp!D1647</f>
        <v>0</v>
      </c>
      <c r="E1648">
        <f>+wp!E1647</f>
        <v>0</v>
      </c>
      <c r="F1648">
        <f>+wp!F1647</f>
        <v>0</v>
      </c>
      <c r="G1648" t="s">
        <v>191</v>
      </c>
      <c r="H1648">
        <f>+wp!I1647</f>
        <v>0</v>
      </c>
      <c r="I1648">
        <f>+wp!J1647</f>
        <v>0</v>
      </c>
      <c r="J1648">
        <v>1</v>
      </c>
      <c r="L1648" s="16">
        <f>+wp!M1647</f>
        <v>0</v>
      </c>
      <c r="M1648" s="34">
        <f>+wp!N1647</f>
        <v>0</v>
      </c>
      <c r="N1648" s="17">
        <f>+wp!O1647</f>
        <v>0</v>
      </c>
      <c r="O1648" s="17">
        <f>+wp!P1647</f>
        <v>0</v>
      </c>
      <c r="P1648" s="18" t="s">
        <v>532</v>
      </c>
      <c r="Q1648" s="17">
        <f>+wp!R1647</f>
        <v>0</v>
      </c>
      <c r="S1648" s="17">
        <f>+wp!S1647</f>
        <v>0</v>
      </c>
      <c r="T1648" s="17">
        <f>+wp!T1647</f>
        <v>0</v>
      </c>
      <c r="U1648" s="17">
        <f>+wp!U1647</f>
        <v>0</v>
      </c>
      <c r="V1648" s="17">
        <f>+wp!V1647</f>
        <v>0</v>
      </c>
      <c r="W1648" s="17">
        <f>+wp!W1647</f>
        <v>0</v>
      </c>
      <c r="X1648" s="17">
        <f>+wp!X1647</f>
        <v>0</v>
      </c>
      <c r="Y1648" s="17">
        <f>+wp!Y1647</f>
        <v>0</v>
      </c>
      <c r="Z1648" s="17">
        <f>+wp!Z1647</f>
        <v>0</v>
      </c>
      <c r="AA1648" s="17">
        <f>+wp!AA1647</f>
        <v>0</v>
      </c>
      <c r="AB1648" s="17">
        <f>+wp!AB1647</f>
        <v>0</v>
      </c>
      <c r="AC1648" s="17">
        <f>+wp!AC1647</f>
        <v>0</v>
      </c>
      <c r="AD1648" s="17">
        <f>+wp!AD1647</f>
        <v>0</v>
      </c>
    </row>
    <row r="1649" spans="3:30" x14ac:dyDescent="0.25">
      <c r="C1649" s="4">
        <f>+wp!C1648</f>
        <v>0</v>
      </c>
      <c r="D1649">
        <f>+wp!D1648</f>
        <v>0</v>
      </c>
      <c r="E1649">
        <f>+wp!E1648</f>
        <v>0</v>
      </c>
      <c r="F1649">
        <f>+wp!F1648</f>
        <v>0</v>
      </c>
      <c r="G1649" t="s">
        <v>191</v>
      </c>
      <c r="H1649">
        <f>+wp!I1648</f>
        <v>0</v>
      </c>
      <c r="I1649">
        <f>+wp!J1648</f>
        <v>0</v>
      </c>
      <c r="J1649">
        <v>1</v>
      </c>
      <c r="L1649" s="16">
        <f>+wp!M1648</f>
        <v>0</v>
      </c>
      <c r="M1649" s="34">
        <f>+wp!N1648</f>
        <v>0</v>
      </c>
      <c r="N1649" s="17">
        <f>+wp!O1648</f>
        <v>0</v>
      </c>
      <c r="O1649" s="17">
        <f>+wp!P1648</f>
        <v>0</v>
      </c>
      <c r="P1649" s="18" t="s">
        <v>532</v>
      </c>
      <c r="Q1649" s="17">
        <f>+wp!R1648</f>
        <v>0</v>
      </c>
      <c r="S1649" s="17">
        <f>+wp!S1648</f>
        <v>0</v>
      </c>
      <c r="T1649" s="17">
        <f>+wp!T1648</f>
        <v>0</v>
      </c>
      <c r="U1649" s="17">
        <f>+wp!U1648</f>
        <v>0</v>
      </c>
      <c r="V1649" s="17">
        <f>+wp!V1648</f>
        <v>0</v>
      </c>
      <c r="W1649" s="17">
        <f>+wp!W1648</f>
        <v>0</v>
      </c>
      <c r="X1649" s="17">
        <f>+wp!X1648</f>
        <v>0</v>
      </c>
      <c r="Y1649" s="17">
        <f>+wp!Y1648</f>
        <v>0</v>
      </c>
      <c r="Z1649" s="17">
        <f>+wp!Z1648</f>
        <v>0</v>
      </c>
      <c r="AA1649" s="17">
        <f>+wp!AA1648</f>
        <v>0</v>
      </c>
      <c r="AB1649" s="17">
        <f>+wp!AB1648</f>
        <v>0</v>
      </c>
      <c r="AC1649" s="17">
        <f>+wp!AC1648</f>
        <v>0</v>
      </c>
      <c r="AD1649" s="17">
        <f>+wp!AD1648</f>
        <v>0</v>
      </c>
    </row>
    <row r="1650" spans="3:30" x14ac:dyDescent="0.25">
      <c r="C1650" s="4">
        <f>+wp!C1649</f>
        <v>0</v>
      </c>
      <c r="D1650">
        <f>+wp!D1649</f>
        <v>0</v>
      </c>
      <c r="E1650">
        <f>+wp!E1649</f>
        <v>0</v>
      </c>
      <c r="F1650">
        <f>+wp!F1649</f>
        <v>0</v>
      </c>
      <c r="G1650" t="s">
        <v>191</v>
      </c>
      <c r="H1650">
        <f>+wp!I1649</f>
        <v>0</v>
      </c>
      <c r="I1650">
        <f>+wp!J1649</f>
        <v>0</v>
      </c>
      <c r="J1650">
        <v>1</v>
      </c>
      <c r="L1650" s="16">
        <f>+wp!M1649</f>
        <v>0</v>
      </c>
      <c r="M1650" s="34">
        <f>+wp!N1649</f>
        <v>0</v>
      </c>
      <c r="N1650" s="17">
        <f>+wp!O1649</f>
        <v>0</v>
      </c>
      <c r="O1650" s="17">
        <f>+wp!P1649</f>
        <v>0</v>
      </c>
      <c r="P1650" s="18" t="s">
        <v>532</v>
      </c>
      <c r="Q1650" s="17">
        <f>+wp!R1649</f>
        <v>0</v>
      </c>
      <c r="S1650" s="17">
        <f>+wp!S1649</f>
        <v>0</v>
      </c>
      <c r="T1650" s="17">
        <f>+wp!T1649</f>
        <v>0</v>
      </c>
      <c r="U1650" s="17">
        <f>+wp!U1649</f>
        <v>0</v>
      </c>
      <c r="V1650" s="17">
        <f>+wp!V1649</f>
        <v>0</v>
      </c>
      <c r="W1650" s="17">
        <f>+wp!W1649</f>
        <v>0</v>
      </c>
      <c r="X1650" s="17">
        <f>+wp!X1649</f>
        <v>0</v>
      </c>
      <c r="Y1650" s="17">
        <f>+wp!Y1649</f>
        <v>0</v>
      </c>
      <c r="Z1650" s="17">
        <f>+wp!Z1649</f>
        <v>0</v>
      </c>
      <c r="AA1650" s="17">
        <f>+wp!AA1649</f>
        <v>0</v>
      </c>
      <c r="AB1650" s="17">
        <f>+wp!AB1649</f>
        <v>0</v>
      </c>
      <c r="AC1650" s="17">
        <f>+wp!AC1649</f>
        <v>0</v>
      </c>
      <c r="AD1650" s="17">
        <f>+wp!AD1649</f>
        <v>0</v>
      </c>
    </row>
    <row r="1651" spans="3:30" x14ac:dyDescent="0.25">
      <c r="C1651" s="4">
        <f>+wp!C1650</f>
        <v>0</v>
      </c>
      <c r="D1651">
        <f>+wp!D1650</f>
        <v>0</v>
      </c>
      <c r="E1651">
        <f>+wp!E1650</f>
        <v>0</v>
      </c>
      <c r="F1651">
        <f>+wp!F1650</f>
        <v>0</v>
      </c>
      <c r="G1651" t="s">
        <v>191</v>
      </c>
      <c r="H1651">
        <f>+wp!I1650</f>
        <v>0</v>
      </c>
      <c r="I1651">
        <f>+wp!J1650</f>
        <v>0</v>
      </c>
      <c r="J1651">
        <v>1</v>
      </c>
      <c r="L1651" s="16">
        <f>+wp!M1650</f>
        <v>0</v>
      </c>
      <c r="M1651" s="34">
        <f>+wp!N1650</f>
        <v>0</v>
      </c>
      <c r="N1651" s="17">
        <f>+wp!O1650</f>
        <v>0</v>
      </c>
      <c r="O1651" s="17">
        <f>+wp!P1650</f>
        <v>0</v>
      </c>
      <c r="P1651" s="18" t="s">
        <v>532</v>
      </c>
      <c r="Q1651" s="17">
        <f>+wp!R1650</f>
        <v>0</v>
      </c>
      <c r="S1651" s="17">
        <f>+wp!S1650</f>
        <v>0</v>
      </c>
      <c r="T1651" s="17">
        <f>+wp!T1650</f>
        <v>0</v>
      </c>
      <c r="U1651" s="17">
        <f>+wp!U1650</f>
        <v>0</v>
      </c>
      <c r="V1651" s="17">
        <f>+wp!V1650</f>
        <v>0</v>
      </c>
      <c r="W1651" s="17">
        <f>+wp!W1650</f>
        <v>0</v>
      </c>
      <c r="X1651" s="17">
        <f>+wp!X1650</f>
        <v>0</v>
      </c>
      <c r="Y1651" s="17">
        <f>+wp!Y1650</f>
        <v>0</v>
      </c>
      <c r="Z1651" s="17">
        <f>+wp!Z1650</f>
        <v>0</v>
      </c>
      <c r="AA1651" s="17">
        <f>+wp!AA1650</f>
        <v>0</v>
      </c>
      <c r="AB1651" s="17">
        <f>+wp!AB1650</f>
        <v>0</v>
      </c>
      <c r="AC1651" s="17">
        <f>+wp!AC1650</f>
        <v>0</v>
      </c>
      <c r="AD1651" s="17">
        <f>+wp!AD1650</f>
        <v>0</v>
      </c>
    </row>
    <row r="1652" spans="3:30" x14ac:dyDescent="0.25">
      <c r="C1652" s="4">
        <f>+wp!C1651</f>
        <v>0</v>
      </c>
      <c r="D1652">
        <f>+wp!D1651</f>
        <v>0</v>
      </c>
      <c r="E1652">
        <f>+wp!E1651</f>
        <v>0</v>
      </c>
      <c r="F1652">
        <f>+wp!F1651</f>
        <v>0</v>
      </c>
      <c r="G1652" t="s">
        <v>191</v>
      </c>
      <c r="H1652">
        <f>+wp!I1651</f>
        <v>0</v>
      </c>
      <c r="I1652">
        <f>+wp!J1651</f>
        <v>0</v>
      </c>
      <c r="J1652">
        <v>1</v>
      </c>
      <c r="L1652" s="16">
        <f>+wp!M1651</f>
        <v>0</v>
      </c>
      <c r="M1652" s="34">
        <f>+wp!N1651</f>
        <v>0</v>
      </c>
      <c r="N1652" s="17">
        <f>+wp!O1651</f>
        <v>0</v>
      </c>
      <c r="O1652" s="17">
        <f>+wp!P1651</f>
        <v>0</v>
      </c>
      <c r="P1652" s="18" t="s">
        <v>532</v>
      </c>
      <c r="Q1652" s="17">
        <f>+wp!R1651</f>
        <v>0</v>
      </c>
      <c r="S1652" s="17">
        <f>+wp!S1651</f>
        <v>0</v>
      </c>
      <c r="T1652" s="17">
        <f>+wp!T1651</f>
        <v>0</v>
      </c>
      <c r="U1652" s="17">
        <f>+wp!U1651</f>
        <v>0</v>
      </c>
      <c r="V1652" s="17">
        <f>+wp!V1651</f>
        <v>0</v>
      </c>
      <c r="W1652" s="17">
        <f>+wp!W1651</f>
        <v>0</v>
      </c>
      <c r="X1652" s="17">
        <f>+wp!X1651</f>
        <v>0</v>
      </c>
      <c r="Y1652" s="17">
        <f>+wp!Y1651</f>
        <v>0</v>
      </c>
      <c r="Z1652" s="17">
        <f>+wp!Z1651</f>
        <v>0</v>
      </c>
      <c r="AA1652" s="17">
        <f>+wp!AA1651</f>
        <v>0</v>
      </c>
      <c r="AB1652" s="17">
        <f>+wp!AB1651</f>
        <v>0</v>
      </c>
      <c r="AC1652" s="17">
        <f>+wp!AC1651</f>
        <v>0</v>
      </c>
      <c r="AD1652" s="17">
        <f>+wp!AD1651</f>
        <v>0</v>
      </c>
    </row>
    <row r="1653" spans="3:30" x14ac:dyDescent="0.25">
      <c r="C1653" s="4">
        <f>+wp!C1652</f>
        <v>0</v>
      </c>
      <c r="D1653">
        <f>+wp!D1652</f>
        <v>0</v>
      </c>
      <c r="E1653">
        <f>+wp!E1652</f>
        <v>0</v>
      </c>
      <c r="F1653">
        <f>+wp!F1652</f>
        <v>0</v>
      </c>
      <c r="G1653" t="s">
        <v>191</v>
      </c>
      <c r="H1653">
        <f>+wp!I1652</f>
        <v>0</v>
      </c>
      <c r="I1653">
        <f>+wp!J1652</f>
        <v>0</v>
      </c>
      <c r="J1653">
        <v>1</v>
      </c>
      <c r="L1653" s="16">
        <f>+wp!M1652</f>
        <v>0</v>
      </c>
      <c r="M1653" s="34">
        <f>+wp!N1652</f>
        <v>0</v>
      </c>
      <c r="N1653" s="17">
        <f>+wp!O1652</f>
        <v>0</v>
      </c>
      <c r="O1653" s="17">
        <f>+wp!P1652</f>
        <v>0</v>
      </c>
      <c r="P1653" s="18" t="s">
        <v>532</v>
      </c>
      <c r="Q1653" s="17">
        <f>+wp!R1652</f>
        <v>0</v>
      </c>
      <c r="S1653" s="17">
        <f>+wp!S1652</f>
        <v>0</v>
      </c>
      <c r="T1653" s="17">
        <f>+wp!T1652</f>
        <v>0</v>
      </c>
      <c r="U1653" s="17">
        <f>+wp!U1652</f>
        <v>0</v>
      </c>
      <c r="V1653" s="17">
        <f>+wp!V1652</f>
        <v>0</v>
      </c>
      <c r="W1653" s="17">
        <f>+wp!W1652</f>
        <v>0</v>
      </c>
      <c r="X1653" s="17">
        <f>+wp!X1652</f>
        <v>0</v>
      </c>
      <c r="Y1653" s="17">
        <f>+wp!Y1652</f>
        <v>0</v>
      </c>
      <c r="Z1653" s="17">
        <f>+wp!Z1652</f>
        <v>0</v>
      </c>
      <c r="AA1653" s="17">
        <f>+wp!AA1652</f>
        <v>0</v>
      </c>
      <c r="AB1653" s="17">
        <f>+wp!AB1652</f>
        <v>0</v>
      </c>
      <c r="AC1653" s="17">
        <f>+wp!AC1652</f>
        <v>0</v>
      </c>
      <c r="AD1653" s="17">
        <f>+wp!AD1652</f>
        <v>0</v>
      </c>
    </row>
    <row r="1654" spans="3:30" x14ac:dyDescent="0.25">
      <c r="C1654" s="4">
        <f>+wp!C1653</f>
        <v>0</v>
      </c>
      <c r="D1654">
        <f>+wp!D1653</f>
        <v>0</v>
      </c>
      <c r="E1654">
        <f>+wp!E1653</f>
        <v>0</v>
      </c>
      <c r="F1654">
        <f>+wp!F1653</f>
        <v>0</v>
      </c>
      <c r="G1654" t="s">
        <v>191</v>
      </c>
      <c r="H1654">
        <f>+wp!I1653</f>
        <v>0</v>
      </c>
      <c r="I1654">
        <f>+wp!J1653</f>
        <v>0</v>
      </c>
      <c r="J1654">
        <v>1</v>
      </c>
      <c r="L1654" s="16">
        <f>+wp!M1653</f>
        <v>0</v>
      </c>
      <c r="M1654" s="34">
        <f>+wp!N1653</f>
        <v>0</v>
      </c>
      <c r="N1654" s="17">
        <f>+wp!O1653</f>
        <v>0</v>
      </c>
      <c r="O1654" s="17">
        <f>+wp!P1653</f>
        <v>0</v>
      </c>
      <c r="P1654" s="18" t="s">
        <v>532</v>
      </c>
      <c r="Q1654" s="17">
        <f>+wp!R1653</f>
        <v>0</v>
      </c>
      <c r="S1654" s="17">
        <f>+wp!S1653</f>
        <v>0</v>
      </c>
      <c r="T1654" s="17">
        <f>+wp!T1653</f>
        <v>0</v>
      </c>
      <c r="U1654" s="17">
        <f>+wp!U1653</f>
        <v>0</v>
      </c>
      <c r="V1654" s="17">
        <f>+wp!V1653</f>
        <v>0</v>
      </c>
      <c r="W1654" s="17">
        <f>+wp!W1653</f>
        <v>0</v>
      </c>
      <c r="X1654" s="17">
        <f>+wp!X1653</f>
        <v>0</v>
      </c>
      <c r="Y1654" s="17">
        <f>+wp!Y1653</f>
        <v>0</v>
      </c>
      <c r="Z1654" s="17">
        <f>+wp!Z1653</f>
        <v>0</v>
      </c>
      <c r="AA1654" s="17">
        <f>+wp!AA1653</f>
        <v>0</v>
      </c>
      <c r="AB1654" s="17">
        <f>+wp!AB1653</f>
        <v>0</v>
      </c>
      <c r="AC1654" s="17">
        <f>+wp!AC1653</f>
        <v>0</v>
      </c>
      <c r="AD1654" s="17">
        <f>+wp!AD1653</f>
        <v>0</v>
      </c>
    </row>
    <row r="1655" spans="3:30" x14ac:dyDescent="0.25">
      <c r="C1655" s="4">
        <f>+wp!C1654</f>
        <v>0</v>
      </c>
      <c r="D1655">
        <f>+wp!D1654</f>
        <v>0</v>
      </c>
      <c r="E1655">
        <f>+wp!E1654</f>
        <v>0</v>
      </c>
      <c r="F1655">
        <f>+wp!F1654</f>
        <v>0</v>
      </c>
      <c r="G1655" t="s">
        <v>191</v>
      </c>
      <c r="H1655">
        <f>+wp!I1654</f>
        <v>0</v>
      </c>
      <c r="I1655">
        <f>+wp!J1654</f>
        <v>0</v>
      </c>
      <c r="J1655">
        <v>1</v>
      </c>
      <c r="L1655" s="16">
        <f>+wp!M1654</f>
        <v>0</v>
      </c>
      <c r="M1655" s="34">
        <f>+wp!N1654</f>
        <v>0</v>
      </c>
      <c r="N1655" s="17">
        <f>+wp!O1654</f>
        <v>0</v>
      </c>
      <c r="O1655" s="17">
        <f>+wp!P1654</f>
        <v>0</v>
      </c>
      <c r="P1655" s="18" t="s">
        <v>532</v>
      </c>
      <c r="Q1655" s="17">
        <f>+wp!R1654</f>
        <v>0</v>
      </c>
      <c r="S1655" s="17">
        <f>+wp!S1654</f>
        <v>0</v>
      </c>
      <c r="T1655" s="17">
        <f>+wp!T1654</f>
        <v>0</v>
      </c>
      <c r="U1655" s="17">
        <f>+wp!U1654</f>
        <v>0</v>
      </c>
      <c r="V1655" s="17">
        <f>+wp!V1654</f>
        <v>0</v>
      </c>
      <c r="W1655" s="17">
        <f>+wp!W1654</f>
        <v>0</v>
      </c>
      <c r="X1655" s="17">
        <f>+wp!X1654</f>
        <v>0</v>
      </c>
      <c r="Y1655" s="17">
        <f>+wp!Y1654</f>
        <v>0</v>
      </c>
      <c r="Z1655" s="17">
        <f>+wp!Z1654</f>
        <v>0</v>
      </c>
      <c r="AA1655" s="17">
        <f>+wp!AA1654</f>
        <v>0</v>
      </c>
      <c r="AB1655" s="17">
        <f>+wp!AB1654</f>
        <v>0</v>
      </c>
      <c r="AC1655" s="17">
        <f>+wp!AC1654</f>
        <v>0</v>
      </c>
      <c r="AD1655" s="17">
        <f>+wp!AD1654</f>
        <v>0</v>
      </c>
    </row>
    <row r="1656" spans="3:30" x14ac:dyDescent="0.25">
      <c r="C1656" s="4">
        <f>+wp!C1655</f>
        <v>0</v>
      </c>
      <c r="D1656">
        <f>+wp!D1655</f>
        <v>0</v>
      </c>
      <c r="E1656">
        <f>+wp!E1655</f>
        <v>0</v>
      </c>
      <c r="F1656">
        <f>+wp!F1655</f>
        <v>0</v>
      </c>
      <c r="G1656" t="s">
        <v>191</v>
      </c>
      <c r="H1656">
        <f>+wp!I1655</f>
        <v>0</v>
      </c>
      <c r="I1656">
        <f>+wp!J1655</f>
        <v>0</v>
      </c>
      <c r="J1656">
        <v>1</v>
      </c>
      <c r="L1656" s="16">
        <f>+wp!M1655</f>
        <v>0</v>
      </c>
      <c r="M1656" s="34">
        <f>+wp!N1655</f>
        <v>0</v>
      </c>
      <c r="N1656" s="17">
        <f>+wp!O1655</f>
        <v>0</v>
      </c>
      <c r="O1656" s="17">
        <f>+wp!P1655</f>
        <v>0</v>
      </c>
      <c r="P1656" s="18" t="s">
        <v>532</v>
      </c>
      <c r="Q1656" s="17">
        <f>+wp!R1655</f>
        <v>0</v>
      </c>
      <c r="S1656" s="17">
        <f>+wp!S1655</f>
        <v>0</v>
      </c>
      <c r="T1656" s="17">
        <f>+wp!T1655</f>
        <v>0</v>
      </c>
      <c r="U1656" s="17">
        <f>+wp!U1655</f>
        <v>0</v>
      </c>
      <c r="V1656" s="17">
        <f>+wp!V1655</f>
        <v>0</v>
      </c>
      <c r="W1656" s="17">
        <f>+wp!W1655</f>
        <v>0</v>
      </c>
      <c r="X1656" s="17">
        <f>+wp!X1655</f>
        <v>0</v>
      </c>
      <c r="Y1656" s="17">
        <f>+wp!Y1655</f>
        <v>0</v>
      </c>
      <c r="Z1656" s="17">
        <f>+wp!Z1655</f>
        <v>0</v>
      </c>
      <c r="AA1656" s="17">
        <f>+wp!AA1655</f>
        <v>0</v>
      </c>
      <c r="AB1656" s="17">
        <f>+wp!AB1655</f>
        <v>0</v>
      </c>
      <c r="AC1656" s="17">
        <f>+wp!AC1655</f>
        <v>0</v>
      </c>
      <c r="AD1656" s="17">
        <f>+wp!AD1655</f>
        <v>0</v>
      </c>
    </row>
    <row r="1657" spans="3:30" x14ac:dyDescent="0.25">
      <c r="C1657" s="4">
        <f>+wp!C1656</f>
        <v>0</v>
      </c>
      <c r="D1657">
        <f>+wp!D1656</f>
        <v>0</v>
      </c>
      <c r="E1657">
        <f>+wp!E1656</f>
        <v>0</v>
      </c>
      <c r="F1657">
        <f>+wp!F1656</f>
        <v>0</v>
      </c>
      <c r="G1657" t="s">
        <v>191</v>
      </c>
      <c r="H1657">
        <f>+wp!I1656</f>
        <v>0</v>
      </c>
      <c r="I1657">
        <f>+wp!J1656</f>
        <v>0</v>
      </c>
      <c r="J1657">
        <v>1</v>
      </c>
      <c r="L1657" s="16">
        <f>+wp!M1656</f>
        <v>0</v>
      </c>
      <c r="M1657" s="34">
        <f>+wp!N1656</f>
        <v>0</v>
      </c>
      <c r="N1657" s="17">
        <f>+wp!O1656</f>
        <v>0</v>
      </c>
      <c r="O1657" s="17">
        <f>+wp!P1656</f>
        <v>0</v>
      </c>
      <c r="P1657" s="18" t="s">
        <v>532</v>
      </c>
      <c r="Q1657" s="17">
        <f>+wp!R1656</f>
        <v>0</v>
      </c>
      <c r="S1657" s="17">
        <f>+wp!S1656</f>
        <v>0</v>
      </c>
      <c r="T1657" s="17">
        <f>+wp!T1656</f>
        <v>0</v>
      </c>
      <c r="U1657" s="17">
        <f>+wp!U1656</f>
        <v>0</v>
      </c>
      <c r="V1657" s="17">
        <f>+wp!V1656</f>
        <v>0</v>
      </c>
      <c r="W1657" s="17">
        <f>+wp!W1656</f>
        <v>0</v>
      </c>
      <c r="X1657" s="17">
        <f>+wp!X1656</f>
        <v>0</v>
      </c>
      <c r="Y1657" s="17">
        <f>+wp!Y1656</f>
        <v>0</v>
      </c>
      <c r="Z1657" s="17">
        <f>+wp!Z1656</f>
        <v>0</v>
      </c>
      <c r="AA1657" s="17">
        <f>+wp!AA1656</f>
        <v>0</v>
      </c>
      <c r="AB1657" s="17">
        <f>+wp!AB1656</f>
        <v>0</v>
      </c>
      <c r="AC1657" s="17">
        <f>+wp!AC1656</f>
        <v>0</v>
      </c>
      <c r="AD1657" s="17">
        <f>+wp!AD1656</f>
        <v>0</v>
      </c>
    </row>
    <row r="1658" spans="3:30" x14ac:dyDescent="0.25">
      <c r="C1658" s="4">
        <f>+wp!C1657</f>
        <v>0</v>
      </c>
      <c r="D1658">
        <f>+wp!D1657</f>
        <v>0</v>
      </c>
      <c r="E1658">
        <f>+wp!E1657</f>
        <v>0</v>
      </c>
      <c r="F1658">
        <f>+wp!F1657</f>
        <v>0</v>
      </c>
      <c r="G1658" t="s">
        <v>191</v>
      </c>
      <c r="H1658">
        <f>+wp!I1657</f>
        <v>0</v>
      </c>
      <c r="I1658">
        <f>+wp!J1657</f>
        <v>0</v>
      </c>
      <c r="J1658">
        <v>1</v>
      </c>
      <c r="L1658" s="16">
        <f>+wp!M1657</f>
        <v>0</v>
      </c>
      <c r="M1658" s="34">
        <f>+wp!N1657</f>
        <v>0</v>
      </c>
      <c r="N1658" s="17">
        <f>+wp!O1657</f>
        <v>0</v>
      </c>
      <c r="O1658" s="17">
        <f>+wp!P1657</f>
        <v>0</v>
      </c>
      <c r="P1658" s="18" t="s">
        <v>532</v>
      </c>
      <c r="Q1658" s="17">
        <f>+wp!R1657</f>
        <v>0</v>
      </c>
      <c r="S1658" s="17">
        <f>+wp!S1657</f>
        <v>0</v>
      </c>
      <c r="T1658" s="17">
        <f>+wp!T1657</f>
        <v>0</v>
      </c>
      <c r="U1658" s="17">
        <f>+wp!U1657</f>
        <v>0</v>
      </c>
      <c r="V1658" s="17">
        <f>+wp!V1657</f>
        <v>0</v>
      </c>
      <c r="W1658" s="17">
        <f>+wp!W1657</f>
        <v>0</v>
      </c>
      <c r="X1658" s="17">
        <f>+wp!X1657</f>
        <v>0</v>
      </c>
      <c r="Y1658" s="17">
        <f>+wp!Y1657</f>
        <v>0</v>
      </c>
      <c r="Z1658" s="17">
        <f>+wp!Z1657</f>
        <v>0</v>
      </c>
      <c r="AA1658" s="17">
        <f>+wp!AA1657</f>
        <v>0</v>
      </c>
      <c r="AB1658" s="17">
        <f>+wp!AB1657</f>
        <v>0</v>
      </c>
      <c r="AC1658" s="17">
        <f>+wp!AC1657</f>
        <v>0</v>
      </c>
      <c r="AD1658" s="17">
        <f>+wp!AD1657</f>
        <v>0</v>
      </c>
    </row>
    <row r="1659" spans="3:30" x14ac:dyDescent="0.25">
      <c r="C1659" s="4">
        <f>+wp!C1658</f>
        <v>0</v>
      </c>
      <c r="D1659">
        <f>+wp!D1658</f>
        <v>0</v>
      </c>
      <c r="E1659">
        <f>+wp!E1658</f>
        <v>0</v>
      </c>
      <c r="F1659">
        <f>+wp!F1658</f>
        <v>0</v>
      </c>
      <c r="G1659" t="s">
        <v>191</v>
      </c>
      <c r="H1659">
        <f>+wp!I1658</f>
        <v>0</v>
      </c>
      <c r="I1659">
        <f>+wp!J1658</f>
        <v>0</v>
      </c>
      <c r="J1659">
        <v>1</v>
      </c>
      <c r="L1659" s="16">
        <f>+wp!M1658</f>
        <v>0</v>
      </c>
      <c r="M1659" s="34">
        <f>+wp!N1658</f>
        <v>0</v>
      </c>
      <c r="N1659" s="17">
        <f>+wp!O1658</f>
        <v>0</v>
      </c>
      <c r="O1659" s="17">
        <f>+wp!P1658</f>
        <v>0</v>
      </c>
      <c r="P1659" s="18" t="s">
        <v>532</v>
      </c>
      <c r="Q1659" s="17">
        <f>+wp!R1658</f>
        <v>0</v>
      </c>
      <c r="S1659" s="17">
        <f>+wp!S1658</f>
        <v>0</v>
      </c>
      <c r="T1659" s="17">
        <f>+wp!T1658</f>
        <v>0</v>
      </c>
      <c r="U1659" s="17">
        <f>+wp!U1658</f>
        <v>0</v>
      </c>
      <c r="V1659" s="17">
        <f>+wp!V1658</f>
        <v>0</v>
      </c>
      <c r="W1659" s="17">
        <f>+wp!W1658</f>
        <v>0</v>
      </c>
      <c r="X1659" s="17">
        <f>+wp!X1658</f>
        <v>0</v>
      </c>
      <c r="Y1659" s="17">
        <f>+wp!Y1658</f>
        <v>0</v>
      </c>
      <c r="Z1659" s="17">
        <f>+wp!Z1658</f>
        <v>0</v>
      </c>
      <c r="AA1659" s="17">
        <f>+wp!AA1658</f>
        <v>0</v>
      </c>
      <c r="AB1659" s="17">
        <f>+wp!AB1658</f>
        <v>0</v>
      </c>
      <c r="AC1659" s="17">
        <f>+wp!AC1658</f>
        <v>0</v>
      </c>
      <c r="AD1659" s="17">
        <f>+wp!AD1658</f>
        <v>0</v>
      </c>
    </row>
    <row r="1660" spans="3:30" x14ac:dyDescent="0.25">
      <c r="C1660" s="4">
        <f>+wp!C1659</f>
        <v>0</v>
      </c>
      <c r="D1660">
        <f>+wp!D1659</f>
        <v>0</v>
      </c>
      <c r="E1660">
        <f>+wp!E1659</f>
        <v>0</v>
      </c>
      <c r="F1660">
        <f>+wp!F1659</f>
        <v>0</v>
      </c>
      <c r="G1660" t="s">
        <v>191</v>
      </c>
      <c r="H1660">
        <f>+wp!I1659</f>
        <v>0</v>
      </c>
      <c r="I1660">
        <f>+wp!J1659</f>
        <v>0</v>
      </c>
      <c r="J1660">
        <v>1</v>
      </c>
      <c r="L1660" s="16">
        <f>+wp!M1659</f>
        <v>0</v>
      </c>
      <c r="M1660" s="34">
        <f>+wp!N1659</f>
        <v>0</v>
      </c>
      <c r="N1660" s="17">
        <f>+wp!O1659</f>
        <v>0</v>
      </c>
      <c r="O1660" s="17">
        <f>+wp!P1659</f>
        <v>0</v>
      </c>
      <c r="P1660" s="18" t="s">
        <v>532</v>
      </c>
      <c r="Q1660" s="17">
        <f>+wp!R1659</f>
        <v>0</v>
      </c>
      <c r="S1660" s="17">
        <f>+wp!S1659</f>
        <v>0</v>
      </c>
      <c r="T1660" s="17">
        <f>+wp!T1659</f>
        <v>0</v>
      </c>
      <c r="U1660" s="17">
        <f>+wp!U1659</f>
        <v>0</v>
      </c>
      <c r="V1660" s="17">
        <f>+wp!V1659</f>
        <v>0</v>
      </c>
      <c r="W1660" s="17">
        <f>+wp!W1659</f>
        <v>0</v>
      </c>
      <c r="X1660" s="17">
        <f>+wp!X1659</f>
        <v>0</v>
      </c>
      <c r="Y1660" s="17">
        <f>+wp!Y1659</f>
        <v>0</v>
      </c>
      <c r="Z1660" s="17">
        <f>+wp!Z1659</f>
        <v>0</v>
      </c>
      <c r="AA1660" s="17">
        <f>+wp!AA1659</f>
        <v>0</v>
      </c>
      <c r="AB1660" s="17">
        <f>+wp!AB1659</f>
        <v>0</v>
      </c>
      <c r="AC1660" s="17">
        <f>+wp!AC1659</f>
        <v>0</v>
      </c>
      <c r="AD1660" s="17">
        <f>+wp!AD1659</f>
        <v>0</v>
      </c>
    </row>
    <row r="1661" spans="3:30" x14ac:dyDescent="0.25">
      <c r="C1661" s="4">
        <f>+wp!C1660</f>
        <v>0</v>
      </c>
      <c r="D1661">
        <f>+wp!D1660</f>
        <v>0</v>
      </c>
      <c r="E1661">
        <f>+wp!E1660</f>
        <v>0</v>
      </c>
      <c r="F1661">
        <f>+wp!F1660</f>
        <v>0</v>
      </c>
      <c r="G1661" t="s">
        <v>191</v>
      </c>
      <c r="H1661">
        <f>+wp!I1660</f>
        <v>0</v>
      </c>
      <c r="I1661">
        <f>+wp!J1660</f>
        <v>0</v>
      </c>
      <c r="J1661">
        <v>1</v>
      </c>
      <c r="L1661" s="16">
        <f>+wp!M1660</f>
        <v>0</v>
      </c>
      <c r="M1661" s="34">
        <f>+wp!N1660</f>
        <v>0</v>
      </c>
      <c r="N1661" s="17">
        <f>+wp!O1660</f>
        <v>0</v>
      </c>
      <c r="O1661" s="17">
        <f>+wp!P1660</f>
        <v>0</v>
      </c>
      <c r="P1661" s="18" t="s">
        <v>532</v>
      </c>
      <c r="Q1661" s="17">
        <f>+wp!R1660</f>
        <v>0</v>
      </c>
      <c r="S1661" s="17">
        <f>+wp!S1660</f>
        <v>0</v>
      </c>
      <c r="T1661" s="17">
        <f>+wp!T1660</f>
        <v>0</v>
      </c>
      <c r="U1661" s="17">
        <f>+wp!U1660</f>
        <v>0</v>
      </c>
      <c r="V1661" s="17">
        <f>+wp!V1660</f>
        <v>0</v>
      </c>
      <c r="W1661" s="17">
        <f>+wp!W1660</f>
        <v>0</v>
      </c>
      <c r="X1661" s="17">
        <f>+wp!X1660</f>
        <v>0</v>
      </c>
      <c r="Y1661" s="17">
        <f>+wp!Y1660</f>
        <v>0</v>
      </c>
      <c r="Z1661" s="17">
        <f>+wp!Z1660</f>
        <v>0</v>
      </c>
      <c r="AA1661" s="17">
        <f>+wp!AA1660</f>
        <v>0</v>
      </c>
      <c r="AB1661" s="17">
        <f>+wp!AB1660</f>
        <v>0</v>
      </c>
      <c r="AC1661" s="17">
        <f>+wp!AC1660</f>
        <v>0</v>
      </c>
      <c r="AD1661" s="17">
        <f>+wp!AD1660</f>
        <v>0</v>
      </c>
    </row>
    <row r="1662" spans="3:30" x14ac:dyDescent="0.25">
      <c r="C1662" s="4">
        <f>+wp!C1661</f>
        <v>0</v>
      </c>
      <c r="D1662">
        <f>+wp!D1661</f>
        <v>0</v>
      </c>
      <c r="E1662">
        <f>+wp!E1661</f>
        <v>0</v>
      </c>
      <c r="F1662">
        <f>+wp!F1661</f>
        <v>0</v>
      </c>
      <c r="G1662" t="s">
        <v>191</v>
      </c>
      <c r="H1662">
        <f>+wp!I1661</f>
        <v>0</v>
      </c>
      <c r="I1662">
        <f>+wp!J1661</f>
        <v>0</v>
      </c>
      <c r="J1662">
        <v>1</v>
      </c>
      <c r="L1662" s="16">
        <f>+wp!M1661</f>
        <v>0</v>
      </c>
      <c r="M1662" s="34">
        <f>+wp!N1661</f>
        <v>0</v>
      </c>
      <c r="N1662" s="17">
        <f>+wp!O1661</f>
        <v>0</v>
      </c>
      <c r="O1662" s="17">
        <f>+wp!P1661</f>
        <v>0</v>
      </c>
      <c r="P1662" s="18" t="s">
        <v>532</v>
      </c>
      <c r="Q1662" s="17">
        <f>+wp!R1661</f>
        <v>0</v>
      </c>
      <c r="S1662" s="17">
        <f>+wp!S1661</f>
        <v>0</v>
      </c>
      <c r="T1662" s="17">
        <f>+wp!T1661</f>
        <v>0</v>
      </c>
      <c r="U1662" s="17">
        <f>+wp!U1661</f>
        <v>0</v>
      </c>
      <c r="V1662" s="17">
        <f>+wp!V1661</f>
        <v>0</v>
      </c>
      <c r="W1662" s="17">
        <f>+wp!W1661</f>
        <v>0</v>
      </c>
      <c r="X1662" s="17">
        <f>+wp!X1661</f>
        <v>0</v>
      </c>
      <c r="Y1662" s="17">
        <f>+wp!Y1661</f>
        <v>0</v>
      </c>
      <c r="Z1662" s="17">
        <f>+wp!Z1661</f>
        <v>0</v>
      </c>
      <c r="AA1662" s="17">
        <f>+wp!AA1661</f>
        <v>0</v>
      </c>
      <c r="AB1662" s="17">
        <f>+wp!AB1661</f>
        <v>0</v>
      </c>
      <c r="AC1662" s="17">
        <f>+wp!AC1661</f>
        <v>0</v>
      </c>
      <c r="AD1662" s="17">
        <f>+wp!AD1661</f>
        <v>0</v>
      </c>
    </row>
    <row r="1663" spans="3:30" x14ac:dyDescent="0.25">
      <c r="C1663" s="4">
        <f>+wp!C1662</f>
        <v>0</v>
      </c>
      <c r="D1663">
        <f>+wp!D1662</f>
        <v>0</v>
      </c>
      <c r="E1663">
        <f>+wp!E1662</f>
        <v>0</v>
      </c>
      <c r="F1663">
        <f>+wp!F1662</f>
        <v>0</v>
      </c>
      <c r="G1663" t="s">
        <v>191</v>
      </c>
      <c r="H1663">
        <f>+wp!I1662</f>
        <v>0</v>
      </c>
      <c r="I1663">
        <f>+wp!J1662</f>
        <v>0</v>
      </c>
      <c r="J1663">
        <v>1</v>
      </c>
      <c r="L1663" s="16">
        <f>+wp!M1662</f>
        <v>0</v>
      </c>
      <c r="M1663" s="34">
        <f>+wp!N1662</f>
        <v>0</v>
      </c>
      <c r="N1663" s="17">
        <f>+wp!O1662</f>
        <v>0</v>
      </c>
      <c r="O1663" s="17">
        <f>+wp!P1662</f>
        <v>0</v>
      </c>
      <c r="P1663" s="18" t="s">
        <v>532</v>
      </c>
      <c r="Q1663" s="17">
        <f>+wp!R1662</f>
        <v>0</v>
      </c>
      <c r="S1663" s="17">
        <f>+wp!S1662</f>
        <v>0</v>
      </c>
      <c r="T1663" s="17">
        <f>+wp!T1662</f>
        <v>0</v>
      </c>
      <c r="U1663" s="17">
        <f>+wp!U1662</f>
        <v>0</v>
      </c>
      <c r="V1663" s="17">
        <f>+wp!V1662</f>
        <v>0</v>
      </c>
      <c r="W1663" s="17">
        <f>+wp!W1662</f>
        <v>0</v>
      </c>
      <c r="X1663" s="17">
        <f>+wp!X1662</f>
        <v>0</v>
      </c>
      <c r="Y1663" s="17">
        <f>+wp!Y1662</f>
        <v>0</v>
      </c>
      <c r="Z1663" s="17">
        <f>+wp!Z1662</f>
        <v>0</v>
      </c>
      <c r="AA1663" s="17">
        <f>+wp!AA1662</f>
        <v>0</v>
      </c>
      <c r="AB1663" s="17">
        <f>+wp!AB1662</f>
        <v>0</v>
      </c>
      <c r="AC1663" s="17">
        <f>+wp!AC1662</f>
        <v>0</v>
      </c>
      <c r="AD1663" s="17">
        <f>+wp!AD1662</f>
        <v>0</v>
      </c>
    </row>
    <row r="1664" spans="3:30" x14ac:dyDescent="0.25">
      <c r="C1664" s="4">
        <f>+wp!C1663</f>
        <v>0</v>
      </c>
      <c r="D1664">
        <f>+wp!D1663</f>
        <v>0</v>
      </c>
      <c r="E1664">
        <f>+wp!E1663</f>
        <v>0</v>
      </c>
      <c r="F1664">
        <f>+wp!F1663</f>
        <v>0</v>
      </c>
      <c r="G1664" t="s">
        <v>191</v>
      </c>
      <c r="H1664">
        <f>+wp!I1663</f>
        <v>0</v>
      </c>
      <c r="I1664">
        <f>+wp!J1663</f>
        <v>0</v>
      </c>
      <c r="J1664">
        <v>1</v>
      </c>
      <c r="L1664" s="16">
        <f>+wp!M1663</f>
        <v>0</v>
      </c>
      <c r="M1664" s="34">
        <f>+wp!N1663</f>
        <v>0</v>
      </c>
      <c r="N1664" s="17">
        <f>+wp!O1663</f>
        <v>0</v>
      </c>
      <c r="O1664" s="17">
        <f>+wp!P1663</f>
        <v>0</v>
      </c>
      <c r="P1664" s="18" t="s">
        <v>532</v>
      </c>
      <c r="Q1664" s="17">
        <f>+wp!R1663</f>
        <v>0</v>
      </c>
      <c r="S1664" s="17">
        <f>+wp!S1663</f>
        <v>0</v>
      </c>
      <c r="T1664" s="17">
        <f>+wp!T1663</f>
        <v>0</v>
      </c>
      <c r="U1664" s="17">
        <f>+wp!U1663</f>
        <v>0</v>
      </c>
      <c r="V1664" s="17">
        <f>+wp!V1663</f>
        <v>0</v>
      </c>
      <c r="W1664" s="17">
        <f>+wp!W1663</f>
        <v>0</v>
      </c>
      <c r="X1664" s="17">
        <f>+wp!X1663</f>
        <v>0</v>
      </c>
      <c r="Y1664" s="17">
        <f>+wp!Y1663</f>
        <v>0</v>
      </c>
      <c r="Z1664" s="17">
        <f>+wp!Z1663</f>
        <v>0</v>
      </c>
      <c r="AA1664" s="17">
        <f>+wp!AA1663</f>
        <v>0</v>
      </c>
      <c r="AB1664" s="17">
        <f>+wp!AB1663</f>
        <v>0</v>
      </c>
      <c r="AC1664" s="17">
        <f>+wp!AC1663</f>
        <v>0</v>
      </c>
      <c r="AD1664" s="17">
        <f>+wp!AD1663</f>
        <v>0</v>
      </c>
    </row>
    <row r="1665" spans="3:30" x14ac:dyDescent="0.25">
      <c r="C1665" s="4">
        <f>+wp!C1664</f>
        <v>0</v>
      </c>
      <c r="D1665">
        <f>+wp!D1664</f>
        <v>0</v>
      </c>
      <c r="E1665">
        <f>+wp!E1664</f>
        <v>0</v>
      </c>
      <c r="F1665">
        <f>+wp!F1664</f>
        <v>0</v>
      </c>
      <c r="G1665" t="s">
        <v>191</v>
      </c>
      <c r="H1665">
        <f>+wp!I1664</f>
        <v>0</v>
      </c>
      <c r="I1665">
        <f>+wp!J1664</f>
        <v>0</v>
      </c>
      <c r="J1665">
        <v>1</v>
      </c>
      <c r="L1665" s="16">
        <f>+wp!M1664</f>
        <v>0</v>
      </c>
      <c r="M1665" s="34">
        <f>+wp!N1664</f>
        <v>0</v>
      </c>
      <c r="N1665" s="17">
        <f>+wp!O1664</f>
        <v>0</v>
      </c>
      <c r="O1665" s="17">
        <f>+wp!P1664</f>
        <v>0</v>
      </c>
      <c r="P1665" s="18" t="s">
        <v>532</v>
      </c>
      <c r="Q1665" s="17">
        <f>+wp!R1664</f>
        <v>0</v>
      </c>
      <c r="S1665" s="17">
        <f>+wp!S1664</f>
        <v>0</v>
      </c>
      <c r="T1665" s="17">
        <f>+wp!T1664</f>
        <v>0</v>
      </c>
      <c r="U1665" s="17">
        <f>+wp!U1664</f>
        <v>0</v>
      </c>
      <c r="V1665" s="17">
        <f>+wp!V1664</f>
        <v>0</v>
      </c>
      <c r="W1665" s="17">
        <f>+wp!W1664</f>
        <v>0</v>
      </c>
      <c r="X1665" s="17">
        <f>+wp!X1664</f>
        <v>0</v>
      </c>
      <c r="Y1665" s="17">
        <f>+wp!Y1664</f>
        <v>0</v>
      </c>
      <c r="Z1665" s="17">
        <f>+wp!Z1664</f>
        <v>0</v>
      </c>
      <c r="AA1665" s="17">
        <f>+wp!AA1664</f>
        <v>0</v>
      </c>
      <c r="AB1665" s="17">
        <f>+wp!AB1664</f>
        <v>0</v>
      </c>
      <c r="AC1665" s="17">
        <f>+wp!AC1664</f>
        <v>0</v>
      </c>
      <c r="AD1665" s="17">
        <f>+wp!AD1664</f>
        <v>0</v>
      </c>
    </row>
    <row r="1666" spans="3:30" x14ac:dyDescent="0.25">
      <c r="C1666" s="4">
        <f>+wp!C1665</f>
        <v>0</v>
      </c>
      <c r="D1666">
        <f>+wp!D1665</f>
        <v>0</v>
      </c>
      <c r="E1666">
        <f>+wp!E1665</f>
        <v>0</v>
      </c>
      <c r="F1666">
        <f>+wp!F1665</f>
        <v>0</v>
      </c>
      <c r="G1666" t="s">
        <v>191</v>
      </c>
      <c r="H1666">
        <f>+wp!I1665</f>
        <v>0</v>
      </c>
      <c r="I1666">
        <f>+wp!J1665</f>
        <v>0</v>
      </c>
      <c r="J1666">
        <v>1</v>
      </c>
      <c r="L1666" s="16">
        <f>+wp!M1665</f>
        <v>0</v>
      </c>
      <c r="M1666" s="34">
        <f>+wp!N1665</f>
        <v>0</v>
      </c>
      <c r="N1666" s="17">
        <f>+wp!O1665</f>
        <v>0</v>
      </c>
      <c r="O1666" s="17">
        <f>+wp!P1665</f>
        <v>0</v>
      </c>
      <c r="P1666" s="18" t="s">
        <v>532</v>
      </c>
      <c r="Q1666" s="17">
        <f>+wp!R1665</f>
        <v>0</v>
      </c>
      <c r="S1666" s="17">
        <f>+wp!S1665</f>
        <v>0</v>
      </c>
      <c r="T1666" s="17">
        <f>+wp!T1665</f>
        <v>0</v>
      </c>
      <c r="U1666" s="17">
        <f>+wp!U1665</f>
        <v>0</v>
      </c>
      <c r="V1666" s="17">
        <f>+wp!V1665</f>
        <v>0</v>
      </c>
      <c r="W1666" s="17">
        <f>+wp!W1665</f>
        <v>0</v>
      </c>
      <c r="X1666" s="17">
        <f>+wp!X1665</f>
        <v>0</v>
      </c>
      <c r="Y1666" s="17">
        <f>+wp!Y1665</f>
        <v>0</v>
      </c>
      <c r="Z1666" s="17">
        <f>+wp!Z1665</f>
        <v>0</v>
      </c>
      <c r="AA1666" s="17">
        <f>+wp!AA1665</f>
        <v>0</v>
      </c>
      <c r="AB1666" s="17">
        <f>+wp!AB1665</f>
        <v>0</v>
      </c>
      <c r="AC1666" s="17">
        <f>+wp!AC1665</f>
        <v>0</v>
      </c>
      <c r="AD1666" s="17">
        <f>+wp!AD1665</f>
        <v>0</v>
      </c>
    </row>
    <row r="1667" spans="3:30" x14ac:dyDescent="0.25">
      <c r="C1667" s="4">
        <f>+wp!C1666</f>
        <v>0</v>
      </c>
      <c r="D1667">
        <f>+wp!D1666</f>
        <v>0</v>
      </c>
      <c r="E1667">
        <f>+wp!E1666</f>
        <v>0</v>
      </c>
      <c r="F1667">
        <f>+wp!F1666</f>
        <v>0</v>
      </c>
      <c r="G1667" t="s">
        <v>191</v>
      </c>
      <c r="H1667">
        <f>+wp!I1666</f>
        <v>0</v>
      </c>
      <c r="I1667">
        <f>+wp!J1666</f>
        <v>0</v>
      </c>
      <c r="J1667">
        <v>1</v>
      </c>
      <c r="L1667" s="16">
        <f>+wp!M1666</f>
        <v>0</v>
      </c>
      <c r="M1667" s="34">
        <f>+wp!N1666</f>
        <v>0</v>
      </c>
      <c r="N1667" s="17">
        <f>+wp!O1666</f>
        <v>0</v>
      </c>
      <c r="O1667" s="17">
        <f>+wp!P1666</f>
        <v>0</v>
      </c>
      <c r="P1667" s="18" t="s">
        <v>532</v>
      </c>
      <c r="Q1667" s="17">
        <f>+wp!R1666</f>
        <v>0</v>
      </c>
      <c r="S1667" s="17">
        <f>+wp!S1666</f>
        <v>0</v>
      </c>
      <c r="T1667" s="17">
        <f>+wp!T1666</f>
        <v>0</v>
      </c>
      <c r="U1667" s="17">
        <f>+wp!U1666</f>
        <v>0</v>
      </c>
      <c r="V1667" s="17">
        <f>+wp!V1666</f>
        <v>0</v>
      </c>
      <c r="W1667" s="17">
        <f>+wp!W1666</f>
        <v>0</v>
      </c>
      <c r="X1667" s="17">
        <f>+wp!X1666</f>
        <v>0</v>
      </c>
      <c r="Y1667" s="17">
        <f>+wp!Y1666</f>
        <v>0</v>
      </c>
      <c r="Z1667" s="17">
        <f>+wp!Z1666</f>
        <v>0</v>
      </c>
      <c r="AA1667" s="17">
        <f>+wp!AA1666</f>
        <v>0</v>
      </c>
      <c r="AB1667" s="17">
        <f>+wp!AB1666</f>
        <v>0</v>
      </c>
      <c r="AC1667" s="17">
        <f>+wp!AC1666</f>
        <v>0</v>
      </c>
      <c r="AD1667" s="17">
        <f>+wp!AD1666</f>
        <v>0</v>
      </c>
    </row>
    <row r="1668" spans="3:30" x14ac:dyDescent="0.25">
      <c r="C1668" s="4">
        <f>+wp!C1667</f>
        <v>0</v>
      </c>
      <c r="D1668">
        <f>+wp!D1667</f>
        <v>0</v>
      </c>
      <c r="E1668">
        <f>+wp!E1667</f>
        <v>0</v>
      </c>
      <c r="F1668">
        <f>+wp!F1667</f>
        <v>0</v>
      </c>
      <c r="G1668" t="s">
        <v>191</v>
      </c>
      <c r="H1668">
        <f>+wp!I1667</f>
        <v>0</v>
      </c>
      <c r="I1668">
        <f>+wp!J1667</f>
        <v>0</v>
      </c>
      <c r="J1668">
        <v>1</v>
      </c>
      <c r="L1668" s="16">
        <f>+wp!M1667</f>
        <v>0</v>
      </c>
      <c r="M1668" s="34">
        <f>+wp!N1667</f>
        <v>0</v>
      </c>
      <c r="N1668" s="17">
        <f>+wp!O1667</f>
        <v>0</v>
      </c>
      <c r="O1668" s="17">
        <f>+wp!P1667</f>
        <v>0</v>
      </c>
      <c r="P1668" s="18" t="s">
        <v>532</v>
      </c>
      <c r="Q1668" s="17">
        <f>+wp!R1667</f>
        <v>0</v>
      </c>
      <c r="S1668" s="17">
        <f>+wp!S1667</f>
        <v>0</v>
      </c>
      <c r="T1668" s="17">
        <f>+wp!T1667</f>
        <v>0</v>
      </c>
      <c r="U1668" s="17">
        <f>+wp!U1667</f>
        <v>0</v>
      </c>
      <c r="V1668" s="17">
        <f>+wp!V1667</f>
        <v>0</v>
      </c>
      <c r="W1668" s="17">
        <f>+wp!W1667</f>
        <v>0</v>
      </c>
      <c r="X1668" s="17">
        <f>+wp!X1667</f>
        <v>0</v>
      </c>
      <c r="Y1668" s="17">
        <f>+wp!Y1667</f>
        <v>0</v>
      </c>
      <c r="Z1668" s="17">
        <f>+wp!Z1667</f>
        <v>0</v>
      </c>
      <c r="AA1668" s="17">
        <f>+wp!AA1667</f>
        <v>0</v>
      </c>
      <c r="AB1668" s="17">
        <f>+wp!AB1667</f>
        <v>0</v>
      </c>
      <c r="AC1668" s="17">
        <f>+wp!AC1667</f>
        <v>0</v>
      </c>
      <c r="AD1668" s="17">
        <f>+wp!AD1667</f>
        <v>0</v>
      </c>
    </row>
    <row r="1669" spans="3:30" x14ac:dyDescent="0.25">
      <c r="C1669" s="4">
        <f>+wp!C1668</f>
        <v>0</v>
      </c>
      <c r="D1669">
        <f>+wp!D1668</f>
        <v>0</v>
      </c>
      <c r="E1669">
        <f>+wp!E1668</f>
        <v>0</v>
      </c>
      <c r="F1669">
        <f>+wp!F1668</f>
        <v>0</v>
      </c>
      <c r="G1669" t="s">
        <v>191</v>
      </c>
      <c r="H1669">
        <f>+wp!I1668</f>
        <v>0</v>
      </c>
      <c r="I1669">
        <f>+wp!J1668</f>
        <v>0</v>
      </c>
      <c r="J1669">
        <v>1</v>
      </c>
      <c r="L1669" s="16">
        <f>+wp!M1668</f>
        <v>0</v>
      </c>
      <c r="M1669" s="34">
        <f>+wp!N1668</f>
        <v>0</v>
      </c>
      <c r="N1669" s="17">
        <f>+wp!O1668</f>
        <v>0</v>
      </c>
      <c r="O1669" s="17">
        <f>+wp!P1668</f>
        <v>0</v>
      </c>
      <c r="P1669" s="18" t="s">
        <v>532</v>
      </c>
      <c r="Q1669" s="17">
        <f>+wp!R1668</f>
        <v>0</v>
      </c>
      <c r="S1669" s="17">
        <f>+wp!S1668</f>
        <v>0</v>
      </c>
      <c r="T1669" s="17">
        <f>+wp!T1668</f>
        <v>0</v>
      </c>
      <c r="U1669" s="17">
        <f>+wp!U1668</f>
        <v>0</v>
      </c>
      <c r="V1669" s="17">
        <f>+wp!V1668</f>
        <v>0</v>
      </c>
      <c r="W1669" s="17">
        <f>+wp!W1668</f>
        <v>0</v>
      </c>
      <c r="X1669" s="17">
        <f>+wp!X1668</f>
        <v>0</v>
      </c>
      <c r="Y1669" s="17">
        <f>+wp!Y1668</f>
        <v>0</v>
      </c>
      <c r="Z1669" s="17">
        <f>+wp!Z1668</f>
        <v>0</v>
      </c>
      <c r="AA1669" s="17">
        <f>+wp!AA1668</f>
        <v>0</v>
      </c>
      <c r="AB1669" s="17">
        <f>+wp!AB1668</f>
        <v>0</v>
      </c>
      <c r="AC1669" s="17">
        <f>+wp!AC1668</f>
        <v>0</v>
      </c>
      <c r="AD1669" s="17">
        <f>+wp!AD1668</f>
        <v>0</v>
      </c>
    </row>
    <row r="1670" spans="3:30" x14ac:dyDescent="0.25">
      <c r="C1670" s="4">
        <f>+wp!C1669</f>
        <v>0</v>
      </c>
      <c r="D1670">
        <f>+wp!D1669</f>
        <v>0</v>
      </c>
      <c r="E1670">
        <f>+wp!E1669</f>
        <v>0</v>
      </c>
      <c r="F1670">
        <f>+wp!F1669</f>
        <v>0</v>
      </c>
      <c r="G1670" t="s">
        <v>191</v>
      </c>
      <c r="H1670">
        <f>+wp!I1669</f>
        <v>0</v>
      </c>
      <c r="I1670">
        <f>+wp!J1669</f>
        <v>0</v>
      </c>
      <c r="J1670">
        <v>1</v>
      </c>
      <c r="L1670" s="16">
        <f>+wp!M1669</f>
        <v>0</v>
      </c>
      <c r="M1670" s="34">
        <f>+wp!N1669</f>
        <v>0</v>
      </c>
      <c r="N1670" s="17">
        <f>+wp!O1669</f>
        <v>0</v>
      </c>
      <c r="O1670" s="17">
        <f>+wp!P1669</f>
        <v>0</v>
      </c>
      <c r="P1670" s="18" t="s">
        <v>532</v>
      </c>
      <c r="Q1670" s="17">
        <f>+wp!R1669</f>
        <v>0</v>
      </c>
      <c r="S1670" s="17">
        <f>+wp!S1669</f>
        <v>0</v>
      </c>
      <c r="T1670" s="17">
        <f>+wp!T1669</f>
        <v>0</v>
      </c>
      <c r="U1670" s="17">
        <f>+wp!U1669</f>
        <v>0</v>
      </c>
      <c r="V1670" s="17">
        <f>+wp!V1669</f>
        <v>0</v>
      </c>
      <c r="W1670" s="17">
        <f>+wp!W1669</f>
        <v>0</v>
      </c>
      <c r="X1670" s="17">
        <f>+wp!X1669</f>
        <v>0</v>
      </c>
      <c r="Y1670" s="17">
        <f>+wp!Y1669</f>
        <v>0</v>
      </c>
      <c r="Z1670" s="17">
        <f>+wp!Z1669</f>
        <v>0</v>
      </c>
      <c r="AA1670" s="17">
        <f>+wp!AA1669</f>
        <v>0</v>
      </c>
      <c r="AB1670" s="17">
        <f>+wp!AB1669</f>
        <v>0</v>
      </c>
      <c r="AC1670" s="17">
        <f>+wp!AC1669</f>
        <v>0</v>
      </c>
      <c r="AD1670" s="17">
        <f>+wp!AD1669</f>
        <v>0</v>
      </c>
    </row>
    <row r="1671" spans="3:30" x14ac:dyDescent="0.25">
      <c r="C1671" s="4">
        <f>+wp!C1670</f>
        <v>0</v>
      </c>
      <c r="D1671">
        <f>+wp!D1670</f>
        <v>0</v>
      </c>
      <c r="E1671">
        <f>+wp!E1670</f>
        <v>0</v>
      </c>
      <c r="F1671">
        <f>+wp!F1670</f>
        <v>0</v>
      </c>
      <c r="G1671" t="s">
        <v>191</v>
      </c>
      <c r="H1671">
        <f>+wp!I1670</f>
        <v>0</v>
      </c>
      <c r="I1671">
        <f>+wp!J1670</f>
        <v>0</v>
      </c>
      <c r="J1671">
        <v>1</v>
      </c>
      <c r="L1671" s="16">
        <f>+wp!M1670</f>
        <v>0</v>
      </c>
      <c r="M1671" s="34">
        <f>+wp!N1670</f>
        <v>0</v>
      </c>
      <c r="N1671" s="17">
        <f>+wp!O1670</f>
        <v>0</v>
      </c>
      <c r="O1671" s="17">
        <f>+wp!P1670</f>
        <v>0</v>
      </c>
      <c r="P1671" s="18" t="s">
        <v>532</v>
      </c>
      <c r="Q1671" s="17">
        <f>+wp!R1670</f>
        <v>0</v>
      </c>
      <c r="S1671" s="17">
        <f>+wp!S1670</f>
        <v>0</v>
      </c>
      <c r="T1671" s="17">
        <f>+wp!T1670</f>
        <v>0</v>
      </c>
      <c r="U1671" s="17">
        <f>+wp!U1670</f>
        <v>0</v>
      </c>
      <c r="V1671" s="17">
        <f>+wp!V1670</f>
        <v>0</v>
      </c>
      <c r="W1671" s="17">
        <f>+wp!W1670</f>
        <v>0</v>
      </c>
      <c r="X1671" s="17">
        <f>+wp!X1670</f>
        <v>0</v>
      </c>
      <c r="Y1671" s="17">
        <f>+wp!Y1670</f>
        <v>0</v>
      </c>
      <c r="Z1671" s="17">
        <f>+wp!Z1670</f>
        <v>0</v>
      </c>
      <c r="AA1671" s="17">
        <f>+wp!AA1670</f>
        <v>0</v>
      </c>
      <c r="AB1671" s="17">
        <f>+wp!AB1670</f>
        <v>0</v>
      </c>
      <c r="AC1671" s="17">
        <f>+wp!AC1670</f>
        <v>0</v>
      </c>
      <c r="AD1671" s="17">
        <f>+wp!AD1670</f>
        <v>0</v>
      </c>
    </row>
    <row r="1672" spans="3:30" x14ac:dyDescent="0.25">
      <c r="C1672" s="4">
        <f>+wp!C1671</f>
        <v>0</v>
      </c>
      <c r="D1672">
        <f>+wp!D1671</f>
        <v>0</v>
      </c>
      <c r="E1672">
        <f>+wp!E1671</f>
        <v>0</v>
      </c>
      <c r="F1672">
        <f>+wp!F1671</f>
        <v>0</v>
      </c>
      <c r="G1672" t="s">
        <v>191</v>
      </c>
      <c r="H1672">
        <f>+wp!I1671</f>
        <v>0</v>
      </c>
      <c r="I1672">
        <f>+wp!J1671</f>
        <v>0</v>
      </c>
      <c r="J1672">
        <v>1</v>
      </c>
      <c r="L1672" s="16">
        <f>+wp!M1671</f>
        <v>0</v>
      </c>
      <c r="M1672" s="34">
        <f>+wp!N1671</f>
        <v>0</v>
      </c>
      <c r="N1672" s="17">
        <f>+wp!O1671</f>
        <v>0</v>
      </c>
      <c r="O1672" s="17">
        <f>+wp!P1671</f>
        <v>0</v>
      </c>
      <c r="P1672" s="18" t="s">
        <v>532</v>
      </c>
      <c r="Q1672" s="17">
        <f>+wp!R1671</f>
        <v>0</v>
      </c>
      <c r="S1672" s="17">
        <f>+wp!S1671</f>
        <v>0</v>
      </c>
      <c r="T1672" s="17">
        <f>+wp!T1671</f>
        <v>0</v>
      </c>
      <c r="U1672" s="17">
        <f>+wp!U1671</f>
        <v>0</v>
      </c>
      <c r="V1672" s="17">
        <f>+wp!V1671</f>
        <v>0</v>
      </c>
      <c r="W1672" s="17">
        <f>+wp!W1671</f>
        <v>0</v>
      </c>
      <c r="X1672" s="17">
        <f>+wp!X1671</f>
        <v>0</v>
      </c>
      <c r="Y1672" s="17">
        <f>+wp!Y1671</f>
        <v>0</v>
      </c>
      <c r="Z1672" s="17">
        <f>+wp!Z1671</f>
        <v>0</v>
      </c>
      <c r="AA1672" s="17">
        <f>+wp!AA1671</f>
        <v>0</v>
      </c>
      <c r="AB1672" s="17">
        <f>+wp!AB1671</f>
        <v>0</v>
      </c>
      <c r="AC1672" s="17">
        <f>+wp!AC1671</f>
        <v>0</v>
      </c>
      <c r="AD1672" s="17">
        <f>+wp!AD1671</f>
        <v>0</v>
      </c>
    </row>
    <row r="1673" spans="3:30" x14ac:dyDescent="0.25">
      <c r="C1673" s="4">
        <f>+wp!C1672</f>
        <v>0</v>
      </c>
      <c r="D1673">
        <f>+wp!D1672</f>
        <v>0</v>
      </c>
      <c r="E1673">
        <f>+wp!E1672</f>
        <v>0</v>
      </c>
      <c r="F1673">
        <f>+wp!F1672</f>
        <v>0</v>
      </c>
      <c r="G1673" t="s">
        <v>191</v>
      </c>
      <c r="H1673">
        <f>+wp!I1672</f>
        <v>0</v>
      </c>
      <c r="I1673">
        <f>+wp!J1672</f>
        <v>0</v>
      </c>
      <c r="J1673">
        <v>1</v>
      </c>
      <c r="L1673" s="16">
        <f>+wp!M1672</f>
        <v>0</v>
      </c>
      <c r="M1673" s="34">
        <f>+wp!N1672</f>
        <v>0</v>
      </c>
      <c r="N1673" s="17">
        <f>+wp!O1672</f>
        <v>0</v>
      </c>
      <c r="O1673" s="17">
        <f>+wp!P1672</f>
        <v>0</v>
      </c>
      <c r="P1673" s="18" t="s">
        <v>532</v>
      </c>
      <c r="Q1673" s="17">
        <f>+wp!R1672</f>
        <v>0</v>
      </c>
      <c r="S1673" s="17">
        <f>+wp!S1672</f>
        <v>0</v>
      </c>
      <c r="T1673" s="17">
        <f>+wp!T1672</f>
        <v>0</v>
      </c>
      <c r="U1673" s="17">
        <f>+wp!U1672</f>
        <v>0</v>
      </c>
      <c r="V1673" s="17">
        <f>+wp!V1672</f>
        <v>0</v>
      </c>
      <c r="W1673" s="17">
        <f>+wp!W1672</f>
        <v>0</v>
      </c>
      <c r="X1673" s="17">
        <f>+wp!X1672</f>
        <v>0</v>
      </c>
      <c r="Y1673" s="17">
        <f>+wp!Y1672</f>
        <v>0</v>
      </c>
      <c r="Z1673" s="17">
        <f>+wp!Z1672</f>
        <v>0</v>
      </c>
      <c r="AA1673" s="17">
        <f>+wp!AA1672</f>
        <v>0</v>
      </c>
      <c r="AB1673" s="17">
        <f>+wp!AB1672</f>
        <v>0</v>
      </c>
      <c r="AC1673" s="17">
        <f>+wp!AC1672</f>
        <v>0</v>
      </c>
      <c r="AD1673" s="17">
        <f>+wp!AD1672</f>
        <v>0</v>
      </c>
    </row>
    <row r="1674" spans="3:30" x14ac:dyDescent="0.25">
      <c r="C1674" s="4">
        <f>+wp!C1673</f>
        <v>0</v>
      </c>
      <c r="D1674">
        <f>+wp!D1673</f>
        <v>0</v>
      </c>
      <c r="E1674">
        <f>+wp!E1673</f>
        <v>0</v>
      </c>
      <c r="F1674">
        <f>+wp!F1673</f>
        <v>0</v>
      </c>
      <c r="G1674" t="s">
        <v>191</v>
      </c>
      <c r="H1674">
        <f>+wp!I1673</f>
        <v>0</v>
      </c>
      <c r="I1674">
        <f>+wp!J1673</f>
        <v>0</v>
      </c>
      <c r="J1674">
        <v>1</v>
      </c>
      <c r="L1674" s="16">
        <f>+wp!M1673</f>
        <v>0</v>
      </c>
      <c r="M1674" s="34">
        <f>+wp!N1673</f>
        <v>0</v>
      </c>
      <c r="N1674" s="17">
        <f>+wp!O1673</f>
        <v>0</v>
      </c>
      <c r="O1674" s="17">
        <f>+wp!P1673</f>
        <v>0</v>
      </c>
      <c r="P1674" s="18" t="s">
        <v>532</v>
      </c>
      <c r="Q1674" s="17">
        <f>+wp!R1673</f>
        <v>0</v>
      </c>
      <c r="S1674" s="17">
        <f>+wp!S1673</f>
        <v>0</v>
      </c>
      <c r="T1674" s="17">
        <f>+wp!T1673</f>
        <v>0</v>
      </c>
      <c r="U1674" s="17">
        <f>+wp!U1673</f>
        <v>0</v>
      </c>
      <c r="V1674" s="17">
        <f>+wp!V1673</f>
        <v>0</v>
      </c>
      <c r="W1674" s="17">
        <f>+wp!W1673</f>
        <v>0</v>
      </c>
      <c r="X1674" s="17">
        <f>+wp!X1673</f>
        <v>0</v>
      </c>
      <c r="Y1674" s="17">
        <f>+wp!Y1673</f>
        <v>0</v>
      </c>
      <c r="Z1674" s="17">
        <f>+wp!Z1673</f>
        <v>0</v>
      </c>
      <c r="AA1674" s="17">
        <f>+wp!AA1673</f>
        <v>0</v>
      </c>
      <c r="AB1674" s="17">
        <f>+wp!AB1673</f>
        <v>0</v>
      </c>
      <c r="AC1674" s="17">
        <f>+wp!AC1673</f>
        <v>0</v>
      </c>
      <c r="AD1674" s="17">
        <f>+wp!AD1673</f>
        <v>0</v>
      </c>
    </row>
    <row r="1675" spans="3:30" x14ac:dyDescent="0.25">
      <c r="C1675" s="4">
        <f>+wp!C1674</f>
        <v>0</v>
      </c>
      <c r="D1675">
        <f>+wp!D1674</f>
        <v>0</v>
      </c>
      <c r="E1675">
        <f>+wp!E1674</f>
        <v>0</v>
      </c>
      <c r="F1675">
        <f>+wp!F1674</f>
        <v>0</v>
      </c>
      <c r="G1675" t="s">
        <v>191</v>
      </c>
      <c r="H1675">
        <f>+wp!I1674</f>
        <v>0</v>
      </c>
      <c r="I1675">
        <f>+wp!J1674</f>
        <v>0</v>
      </c>
      <c r="J1675">
        <v>1</v>
      </c>
      <c r="L1675" s="16">
        <f>+wp!M1674</f>
        <v>0</v>
      </c>
      <c r="M1675" s="34">
        <f>+wp!N1674</f>
        <v>0</v>
      </c>
      <c r="N1675" s="17">
        <f>+wp!O1674</f>
        <v>0</v>
      </c>
      <c r="O1675" s="17">
        <f>+wp!P1674</f>
        <v>0</v>
      </c>
      <c r="P1675" s="18" t="s">
        <v>532</v>
      </c>
      <c r="Q1675" s="17">
        <f>+wp!R1674</f>
        <v>0</v>
      </c>
      <c r="S1675" s="17">
        <f>+wp!S1674</f>
        <v>0</v>
      </c>
      <c r="T1675" s="17">
        <f>+wp!T1674</f>
        <v>0</v>
      </c>
      <c r="U1675" s="17">
        <f>+wp!U1674</f>
        <v>0</v>
      </c>
      <c r="V1675" s="17">
        <f>+wp!V1674</f>
        <v>0</v>
      </c>
      <c r="W1675" s="17">
        <f>+wp!W1674</f>
        <v>0</v>
      </c>
      <c r="X1675" s="17">
        <f>+wp!X1674</f>
        <v>0</v>
      </c>
      <c r="Y1675" s="17">
        <f>+wp!Y1674</f>
        <v>0</v>
      </c>
      <c r="Z1675" s="17">
        <f>+wp!Z1674</f>
        <v>0</v>
      </c>
      <c r="AA1675" s="17">
        <f>+wp!AA1674</f>
        <v>0</v>
      </c>
      <c r="AB1675" s="17">
        <f>+wp!AB1674</f>
        <v>0</v>
      </c>
      <c r="AC1675" s="17">
        <f>+wp!AC1674</f>
        <v>0</v>
      </c>
      <c r="AD1675" s="17">
        <f>+wp!AD1674</f>
        <v>0</v>
      </c>
    </row>
    <row r="1676" spans="3:30" x14ac:dyDescent="0.25">
      <c r="C1676" s="4">
        <f>+wp!C1675</f>
        <v>0</v>
      </c>
      <c r="D1676">
        <f>+wp!D1675</f>
        <v>0</v>
      </c>
      <c r="E1676">
        <f>+wp!E1675</f>
        <v>0</v>
      </c>
      <c r="F1676">
        <f>+wp!F1675</f>
        <v>0</v>
      </c>
      <c r="G1676" t="s">
        <v>191</v>
      </c>
      <c r="H1676">
        <f>+wp!I1675</f>
        <v>0</v>
      </c>
      <c r="I1676">
        <f>+wp!J1675</f>
        <v>0</v>
      </c>
      <c r="J1676">
        <v>1</v>
      </c>
      <c r="L1676" s="16">
        <f>+wp!M1675</f>
        <v>0</v>
      </c>
      <c r="M1676" s="34">
        <f>+wp!N1675</f>
        <v>0</v>
      </c>
      <c r="N1676" s="17">
        <f>+wp!O1675</f>
        <v>0</v>
      </c>
      <c r="O1676" s="17">
        <f>+wp!P1675</f>
        <v>0</v>
      </c>
      <c r="P1676" s="18" t="s">
        <v>532</v>
      </c>
      <c r="Q1676" s="17">
        <f>+wp!R1675</f>
        <v>0</v>
      </c>
      <c r="S1676" s="17">
        <f>+wp!S1675</f>
        <v>0</v>
      </c>
      <c r="T1676" s="17">
        <f>+wp!T1675</f>
        <v>0</v>
      </c>
      <c r="U1676" s="17">
        <f>+wp!U1675</f>
        <v>0</v>
      </c>
      <c r="V1676" s="17">
        <f>+wp!V1675</f>
        <v>0</v>
      </c>
      <c r="W1676" s="17">
        <f>+wp!W1675</f>
        <v>0</v>
      </c>
      <c r="X1676" s="17">
        <f>+wp!X1675</f>
        <v>0</v>
      </c>
      <c r="Y1676" s="17">
        <f>+wp!Y1675</f>
        <v>0</v>
      </c>
      <c r="Z1676" s="17">
        <f>+wp!Z1675</f>
        <v>0</v>
      </c>
      <c r="AA1676" s="17">
        <f>+wp!AA1675</f>
        <v>0</v>
      </c>
      <c r="AB1676" s="17">
        <f>+wp!AB1675</f>
        <v>0</v>
      </c>
      <c r="AC1676" s="17">
        <f>+wp!AC1675</f>
        <v>0</v>
      </c>
      <c r="AD1676" s="17">
        <f>+wp!AD1675</f>
        <v>0</v>
      </c>
    </row>
    <row r="1677" spans="3:30" x14ac:dyDescent="0.25">
      <c r="C1677" s="4">
        <f>+wp!C1676</f>
        <v>0</v>
      </c>
      <c r="D1677">
        <f>+wp!D1676</f>
        <v>0</v>
      </c>
      <c r="E1677">
        <f>+wp!E1676</f>
        <v>0</v>
      </c>
      <c r="F1677">
        <f>+wp!F1676</f>
        <v>0</v>
      </c>
      <c r="G1677" t="s">
        <v>191</v>
      </c>
      <c r="H1677">
        <f>+wp!I1676</f>
        <v>0</v>
      </c>
      <c r="I1677">
        <f>+wp!J1676</f>
        <v>0</v>
      </c>
      <c r="J1677">
        <v>1</v>
      </c>
      <c r="L1677" s="16">
        <f>+wp!M1676</f>
        <v>0</v>
      </c>
      <c r="M1677" s="34">
        <f>+wp!N1676</f>
        <v>0</v>
      </c>
      <c r="N1677" s="17">
        <f>+wp!O1676</f>
        <v>0</v>
      </c>
      <c r="O1677" s="17">
        <f>+wp!P1676</f>
        <v>0</v>
      </c>
      <c r="P1677" s="18" t="s">
        <v>532</v>
      </c>
      <c r="Q1677" s="17">
        <f>+wp!R1676</f>
        <v>0</v>
      </c>
      <c r="S1677" s="17">
        <f>+wp!S1676</f>
        <v>0</v>
      </c>
      <c r="T1677" s="17">
        <f>+wp!T1676</f>
        <v>0</v>
      </c>
      <c r="U1677" s="17">
        <f>+wp!U1676</f>
        <v>0</v>
      </c>
      <c r="V1677" s="17">
        <f>+wp!V1676</f>
        <v>0</v>
      </c>
      <c r="W1677" s="17">
        <f>+wp!W1676</f>
        <v>0</v>
      </c>
      <c r="X1677" s="17">
        <f>+wp!X1676</f>
        <v>0</v>
      </c>
      <c r="Y1677" s="17">
        <f>+wp!Y1676</f>
        <v>0</v>
      </c>
      <c r="Z1677" s="17">
        <f>+wp!Z1676</f>
        <v>0</v>
      </c>
      <c r="AA1677" s="17">
        <f>+wp!AA1676</f>
        <v>0</v>
      </c>
      <c r="AB1677" s="17">
        <f>+wp!AB1676</f>
        <v>0</v>
      </c>
      <c r="AC1677" s="17">
        <f>+wp!AC1676</f>
        <v>0</v>
      </c>
      <c r="AD1677" s="17">
        <f>+wp!AD1676</f>
        <v>0</v>
      </c>
    </row>
    <row r="1678" spans="3:30" x14ac:dyDescent="0.25">
      <c r="C1678" s="4">
        <f>+wp!C1677</f>
        <v>0</v>
      </c>
      <c r="D1678">
        <f>+wp!D1677</f>
        <v>0</v>
      </c>
      <c r="E1678">
        <f>+wp!E1677</f>
        <v>0</v>
      </c>
      <c r="F1678">
        <f>+wp!F1677</f>
        <v>0</v>
      </c>
      <c r="G1678" t="s">
        <v>191</v>
      </c>
      <c r="H1678">
        <f>+wp!I1677</f>
        <v>0</v>
      </c>
      <c r="I1678">
        <f>+wp!J1677</f>
        <v>0</v>
      </c>
      <c r="J1678">
        <v>1</v>
      </c>
      <c r="L1678" s="16">
        <f>+wp!M1677</f>
        <v>0</v>
      </c>
      <c r="M1678" s="34">
        <f>+wp!N1677</f>
        <v>0</v>
      </c>
      <c r="N1678" s="17">
        <f>+wp!O1677</f>
        <v>0</v>
      </c>
      <c r="O1678" s="17">
        <f>+wp!P1677</f>
        <v>0</v>
      </c>
      <c r="P1678" s="18" t="s">
        <v>532</v>
      </c>
      <c r="Q1678" s="17">
        <f>+wp!R1677</f>
        <v>0</v>
      </c>
      <c r="S1678" s="17">
        <f>+wp!S1677</f>
        <v>0</v>
      </c>
      <c r="T1678" s="17">
        <f>+wp!T1677</f>
        <v>0</v>
      </c>
      <c r="U1678" s="17">
        <f>+wp!U1677</f>
        <v>0</v>
      </c>
      <c r="V1678" s="17">
        <f>+wp!V1677</f>
        <v>0</v>
      </c>
      <c r="W1678" s="17">
        <f>+wp!W1677</f>
        <v>0</v>
      </c>
      <c r="X1678" s="17">
        <f>+wp!X1677</f>
        <v>0</v>
      </c>
      <c r="Y1678" s="17">
        <f>+wp!Y1677</f>
        <v>0</v>
      </c>
      <c r="Z1678" s="17">
        <f>+wp!Z1677</f>
        <v>0</v>
      </c>
      <c r="AA1678" s="17">
        <f>+wp!AA1677</f>
        <v>0</v>
      </c>
      <c r="AB1678" s="17">
        <f>+wp!AB1677</f>
        <v>0</v>
      </c>
      <c r="AC1678" s="17">
        <f>+wp!AC1677</f>
        <v>0</v>
      </c>
      <c r="AD1678" s="17">
        <f>+wp!AD1677</f>
        <v>0</v>
      </c>
    </row>
    <row r="1679" spans="3:30" x14ac:dyDescent="0.25">
      <c r="C1679" s="4">
        <f>+wp!C1678</f>
        <v>0</v>
      </c>
      <c r="D1679">
        <f>+wp!D1678</f>
        <v>0</v>
      </c>
      <c r="E1679">
        <f>+wp!E1678</f>
        <v>0</v>
      </c>
      <c r="F1679">
        <f>+wp!F1678</f>
        <v>0</v>
      </c>
      <c r="G1679" t="s">
        <v>191</v>
      </c>
      <c r="H1679">
        <f>+wp!I1678</f>
        <v>0</v>
      </c>
      <c r="I1679">
        <f>+wp!J1678</f>
        <v>0</v>
      </c>
      <c r="J1679">
        <v>1</v>
      </c>
      <c r="L1679" s="16">
        <f>+wp!M1678</f>
        <v>0</v>
      </c>
      <c r="M1679" s="34">
        <f>+wp!N1678</f>
        <v>0</v>
      </c>
      <c r="N1679" s="17">
        <f>+wp!O1678</f>
        <v>0</v>
      </c>
      <c r="O1679" s="17">
        <f>+wp!P1678</f>
        <v>0</v>
      </c>
      <c r="P1679" s="18" t="s">
        <v>532</v>
      </c>
      <c r="Q1679" s="17">
        <f>+wp!R1678</f>
        <v>0</v>
      </c>
      <c r="S1679" s="17">
        <f>+wp!S1678</f>
        <v>0</v>
      </c>
      <c r="T1679" s="17">
        <f>+wp!T1678</f>
        <v>0</v>
      </c>
      <c r="U1679" s="17">
        <f>+wp!U1678</f>
        <v>0</v>
      </c>
      <c r="V1679" s="17">
        <f>+wp!V1678</f>
        <v>0</v>
      </c>
      <c r="W1679" s="17">
        <f>+wp!W1678</f>
        <v>0</v>
      </c>
      <c r="X1679" s="17">
        <f>+wp!X1678</f>
        <v>0</v>
      </c>
      <c r="Y1679" s="17">
        <f>+wp!Y1678</f>
        <v>0</v>
      </c>
      <c r="Z1679" s="17">
        <f>+wp!Z1678</f>
        <v>0</v>
      </c>
      <c r="AA1679" s="17">
        <f>+wp!AA1678</f>
        <v>0</v>
      </c>
      <c r="AB1679" s="17">
        <f>+wp!AB1678</f>
        <v>0</v>
      </c>
      <c r="AC1679" s="17">
        <f>+wp!AC1678</f>
        <v>0</v>
      </c>
      <c r="AD1679" s="17">
        <f>+wp!AD1678</f>
        <v>0</v>
      </c>
    </row>
    <row r="1680" spans="3:30" x14ac:dyDescent="0.25">
      <c r="C1680" s="4">
        <f>+wp!C1679</f>
        <v>0</v>
      </c>
      <c r="D1680">
        <f>+wp!D1679</f>
        <v>0</v>
      </c>
      <c r="E1680">
        <f>+wp!E1679</f>
        <v>0</v>
      </c>
      <c r="F1680">
        <f>+wp!F1679</f>
        <v>0</v>
      </c>
      <c r="G1680" t="s">
        <v>191</v>
      </c>
      <c r="H1680">
        <f>+wp!I1679</f>
        <v>0</v>
      </c>
      <c r="I1680">
        <f>+wp!J1679</f>
        <v>0</v>
      </c>
      <c r="J1680">
        <v>1</v>
      </c>
      <c r="L1680" s="16">
        <f>+wp!M1679</f>
        <v>0</v>
      </c>
      <c r="M1680" s="34">
        <f>+wp!N1679</f>
        <v>0</v>
      </c>
      <c r="N1680" s="17">
        <f>+wp!O1679</f>
        <v>0</v>
      </c>
      <c r="O1680" s="17">
        <f>+wp!P1679</f>
        <v>0</v>
      </c>
      <c r="P1680" s="18" t="s">
        <v>532</v>
      </c>
      <c r="Q1680" s="17">
        <f>+wp!R1679</f>
        <v>0</v>
      </c>
      <c r="S1680" s="17">
        <f>+wp!S1679</f>
        <v>0</v>
      </c>
      <c r="T1680" s="17">
        <f>+wp!T1679</f>
        <v>0</v>
      </c>
      <c r="U1680" s="17">
        <f>+wp!U1679</f>
        <v>0</v>
      </c>
      <c r="V1680" s="17">
        <f>+wp!V1679</f>
        <v>0</v>
      </c>
      <c r="W1680" s="17">
        <f>+wp!W1679</f>
        <v>0</v>
      </c>
      <c r="X1680" s="17">
        <f>+wp!X1679</f>
        <v>0</v>
      </c>
      <c r="Y1680" s="17">
        <f>+wp!Y1679</f>
        <v>0</v>
      </c>
      <c r="Z1680" s="17">
        <f>+wp!Z1679</f>
        <v>0</v>
      </c>
      <c r="AA1680" s="17">
        <f>+wp!AA1679</f>
        <v>0</v>
      </c>
      <c r="AB1680" s="17">
        <f>+wp!AB1679</f>
        <v>0</v>
      </c>
      <c r="AC1680" s="17">
        <f>+wp!AC1679</f>
        <v>0</v>
      </c>
      <c r="AD1680" s="17">
        <f>+wp!AD1679</f>
        <v>0</v>
      </c>
    </row>
    <row r="1681" spans="3:30" x14ac:dyDescent="0.25">
      <c r="C1681" s="4">
        <f>+wp!C1680</f>
        <v>0</v>
      </c>
      <c r="D1681">
        <f>+wp!D1680</f>
        <v>0</v>
      </c>
      <c r="E1681">
        <f>+wp!E1680</f>
        <v>0</v>
      </c>
      <c r="F1681">
        <f>+wp!F1680</f>
        <v>0</v>
      </c>
      <c r="G1681" t="s">
        <v>191</v>
      </c>
      <c r="H1681">
        <f>+wp!I1680</f>
        <v>0</v>
      </c>
      <c r="I1681">
        <f>+wp!J1680</f>
        <v>0</v>
      </c>
      <c r="J1681">
        <v>1</v>
      </c>
      <c r="L1681" s="16">
        <f>+wp!M1680</f>
        <v>0</v>
      </c>
      <c r="M1681" s="34">
        <f>+wp!N1680</f>
        <v>0</v>
      </c>
      <c r="N1681" s="17">
        <f>+wp!O1680</f>
        <v>0</v>
      </c>
      <c r="O1681" s="17">
        <f>+wp!P1680</f>
        <v>0</v>
      </c>
      <c r="P1681" s="18" t="s">
        <v>532</v>
      </c>
      <c r="Q1681" s="17">
        <f>+wp!R1680</f>
        <v>0</v>
      </c>
      <c r="S1681" s="17">
        <f>+wp!S1680</f>
        <v>0</v>
      </c>
      <c r="T1681" s="17">
        <f>+wp!T1680</f>
        <v>0</v>
      </c>
      <c r="U1681" s="17">
        <f>+wp!U1680</f>
        <v>0</v>
      </c>
      <c r="V1681" s="17">
        <f>+wp!V1680</f>
        <v>0</v>
      </c>
      <c r="W1681" s="17">
        <f>+wp!W1680</f>
        <v>0</v>
      </c>
      <c r="X1681" s="17">
        <f>+wp!X1680</f>
        <v>0</v>
      </c>
      <c r="Y1681" s="17">
        <f>+wp!Y1680</f>
        <v>0</v>
      </c>
      <c r="Z1681" s="17">
        <f>+wp!Z1680</f>
        <v>0</v>
      </c>
      <c r="AA1681" s="17">
        <f>+wp!AA1680</f>
        <v>0</v>
      </c>
      <c r="AB1681" s="17">
        <f>+wp!AB1680</f>
        <v>0</v>
      </c>
      <c r="AC1681" s="17">
        <f>+wp!AC1680</f>
        <v>0</v>
      </c>
      <c r="AD1681" s="17">
        <f>+wp!AD1680</f>
        <v>0</v>
      </c>
    </row>
    <row r="1682" spans="3:30" x14ac:dyDescent="0.25">
      <c r="C1682" s="4">
        <f>+wp!C1681</f>
        <v>0</v>
      </c>
      <c r="D1682">
        <f>+wp!D1681</f>
        <v>0</v>
      </c>
      <c r="E1682">
        <f>+wp!E1681</f>
        <v>0</v>
      </c>
      <c r="F1682">
        <f>+wp!F1681</f>
        <v>0</v>
      </c>
      <c r="G1682" t="s">
        <v>191</v>
      </c>
      <c r="H1682">
        <f>+wp!I1681</f>
        <v>0</v>
      </c>
      <c r="I1682">
        <f>+wp!J1681</f>
        <v>0</v>
      </c>
      <c r="J1682">
        <v>1</v>
      </c>
      <c r="L1682" s="16">
        <f>+wp!M1681</f>
        <v>0</v>
      </c>
      <c r="M1682" s="34">
        <f>+wp!N1681</f>
        <v>0</v>
      </c>
      <c r="N1682" s="17">
        <f>+wp!O1681</f>
        <v>0</v>
      </c>
      <c r="O1682" s="17">
        <f>+wp!P1681</f>
        <v>0</v>
      </c>
      <c r="P1682" s="18" t="s">
        <v>532</v>
      </c>
      <c r="Q1682" s="17">
        <f>+wp!R1681</f>
        <v>0</v>
      </c>
      <c r="S1682" s="17">
        <f>+wp!S1681</f>
        <v>0</v>
      </c>
      <c r="T1682" s="17">
        <f>+wp!T1681</f>
        <v>0</v>
      </c>
      <c r="U1682" s="17">
        <f>+wp!U1681</f>
        <v>0</v>
      </c>
      <c r="V1682" s="17">
        <f>+wp!V1681</f>
        <v>0</v>
      </c>
      <c r="W1682" s="17">
        <f>+wp!W1681</f>
        <v>0</v>
      </c>
      <c r="X1682" s="17">
        <f>+wp!X1681</f>
        <v>0</v>
      </c>
      <c r="Y1682" s="17">
        <f>+wp!Y1681</f>
        <v>0</v>
      </c>
      <c r="Z1682" s="17">
        <f>+wp!Z1681</f>
        <v>0</v>
      </c>
      <c r="AA1682" s="17">
        <f>+wp!AA1681</f>
        <v>0</v>
      </c>
      <c r="AB1682" s="17">
        <f>+wp!AB1681</f>
        <v>0</v>
      </c>
      <c r="AC1682" s="17">
        <f>+wp!AC1681</f>
        <v>0</v>
      </c>
      <c r="AD1682" s="17">
        <f>+wp!AD1681</f>
        <v>0</v>
      </c>
    </row>
    <row r="1683" spans="3:30" x14ac:dyDescent="0.25">
      <c r="C1683" s="4">
        <f>+wp!C1682</f>
        <v>0</v>
      </c>
      <c r="D1683">
        <f>+wp!D1682</f>
        <v>0</v>
      </c>
      <c r="E1683">
        <f>+wp!E1682</f>
        <v>0</v>
      </c>
      <c r="F1683">
        <f>+wp!F1682</f>
        <v>0</v>
      </c>
      <c r="G1683" t="s">
        <v>191</v>
      </c>
      <c r="H1683">
        <f>+wp!I1682</f>
        <v>0</v>
      </c>
      <c r="I1683">
        <f>+wp!J1682</f>
        <v>0</v>
      </c>
      <c r="J1683">
        <v>1</v>
      </c>
      <c r="L1683" s="16">
        <f>+wp!M1682</f>
        <v>0</v>
      </c>
      <c r="M1683" s="34">
        <f>+wp!N1682</f>
        <v>0</v>
      </c>
      <c r="N1683" s="17">
        <f>+wp!O1682</f>
        <v>0</v>
      </c>
      <c r="O1683" s="17">
        <f>+wp!P1682</f>
        <v>0</v>
      </c>
      <c r="P1683" s="18" t="s">
        <v>532</v>
      </c>
      <c r="Q1683" s="17">
        <f>+wp!R1682</f>
        <v>0</v>
      </c>
      <c r="S1683" s="17">
        <f>+wp!S1682</f>
        <v>0</v>
      </c>
      <c r="T1683" s="17">
        <f>+wp!T1682</f>
        <v>0</v>
      </c>
      <c r="U1683" s="17">
        <f>+wp!U1682</f>
        <v>0</v>
      </c>
      <c r="V1683" s="17">
        <f>+wp!V1682</f>
        <v>0</v>
      </c>
      <c r="W1683" s="17">
        <f>+wp!W1682</f>
        <v>0</v>
      </c>
      <c r="X1683" s="17">
        <f>+wp!X1682</f>
        <v>0</v>
      </c>
      <c r="Y1683" s="17">
        <f>+wp!Y1682</f>
        <v>0</v>
      </c>
      <c r="Z1683" s="17">
        <f>+wp!Z1682</f>
        <v>0</v>
      </c>
      <c r="AA1683" s="17">
        <f>+wp!AA1682</f>
        <v>0</v>
      </c>
      <c r="AB1683" s="17">
        <f>+wp!AB1682</f>
        <v>0</v>
      </c>
      <c r="AC1683" s="17">
        <f>+wp!AC1682</f>
        <v>0</v>
      </c>
      <c r="AD1683" s="17">
        <f>+wp!AD1682</f>
        <v>0</v>
      </c>
    </row>
    <row r="1684" spans="3:30" x14ac:dyDescent="0.25">
      <c r="C1684" s="4">
        <f>+wp!C1683</f>
        <v>0</v>
      </c>
      <c r="D1684">
        <f>+wp!D1683</f>
        <v>0</v>
      </c>
      <c r="E1684">
        <f>+wp!E1683</f>
        <v>0</v>
      </c>
      <c r="F1684">
        <f>+wp!F1683</f>
        <v>0</v>
      </c>
      <c r="G1684" t="s">
        <v>191</v>
      </c>
      <c r="H1684">
        <f>+wp!I1683</f>
        <v>0</v>
      </c>
      <c r="I1684">
        <f>+wp!J1683</f>
        <v>0</v>
      </c>
      <c r="J1684">
        <v>1</v>
      </c>
      <c r="L1684" s="16">
        <f>+wp!M1683</f>
        <v>0</v>
      </c>
      <c r="M1684" s="34">
        <f>+wp!N1683</f>
        <v>0</v>
      </c>
      <c r="N1684" s="17">
        <f>+wp!O1683</f>
        <v>0</v>
      </c>
      <c r="O1684" s="17">
        <f>+wp!P1683</f>
        <v>0</v>
      </c>
      <c r="P1684" s="18" t="s">
        <v>532</v>
      </c>
      <c r="Q1684" s="17">
        <f>+wp!R1683</f>
        <v>0</v>
      </c>
      <c r="S1684" s="17">
        <f>+wp!S1683</f>
        <v>0</v>
      </c>
      <c r="T1684" s="17">
        <f>+wp!T1683</f>
        <v>0</v>
      </c>
      <c r="U1684" s="17">
        <f>+wp!U1683</f>
        <v>0</v>
      </c>
      <c r="V1684" s="17">
        <f>+wp!V1683</f>
        <v>0</v>
      </c>
      <c r="W1684" s="17">
        <f>+wp!W1683</f>
        <v>0</v>
      </c>
      <c r="X1684" s="17">
        <f>+wp!X1683</f>
        <v>0</v>
      </c>
      <c r="Y1684" s="17">
        <f>+wp!Y1683</f>
        <v>0</v>
      </c>
      <c r="Z1684" s="17">
        <f>+wp!Z1683</f>
        <v>0</v>
      </c>
      <c r="AA1684" s="17">
        <f>+wp!AA1683</f>
        <v>0</v>
      </c>
      <c r="AB1684" s="17">
        <f>+wp!AB1683</f>
        <v>0</v>
      </c>
      <c r="AC1684" s="17">
        <f>+wp!AC1683</f>
        <v>0</v>
      </c>
      <c r="AD1684" s="17">
        <f>+wp!AD1683</f>
        <v>0</v>
      </c>
    </row>
    <row r="1685" spans="3:30" x14ac:dyDescent="0.25">
      <c r="C1685" s="4">
        <f>+wp!C1684</f>
        <v>0</v>
      </c>
      <c r="D1685">
        <f>+wp!D1684</f>
        <v>0</v>
      </c>
      <c r="E1685">
        <f>+wp!E1684</f>
        <v>0</v>
      </c>
      <c r="F1685">
        <f>+wp!F1684</f>
        <v>0</v>
      </c>
      <c r="G1685" t="s">
        <v>191</v>
      </c>
      <c r="H1685">
        <f>+wp!I1684</f>
        <v>0</v>
      </c>
      <c r="I1685">
        <f>+wp!J1684</f>
        <v>0</v>
      </c>
      <c r="J1685">
        <v>1</v>
      </c>
      <c r="L1685" s="16">
        <f>+wp!M1684</f>
        <v>0</v>
      </c>
      <c r="M1685" s="34">
        <f>+wp!N1684</f>
        <v>0</v>
      </c>
      <c r="N1685" s="17">
        <f>+wp!O1684</f>
        <v>0</v>
      </c>
      <c r="O1685" s="17">
        <f>+wp!P1684</f>
        <v>0</v>
      </c>
      <c r="P1685" s="18" t="s">
        <v>532</v>
      </c>
      <c r="Q1685" s="17">
        <f>+wp!R1684</f>
        <v>0</v>
      </c>
      <c r="S1685" s="17">
        <f>+wp!S1684</f>
        <v>0</v>
      </c>
      <c r="T1685" s="17">
        <f>+wp!T1684</f>
        <v>0</v>
      </c>
      <c r="U1685" s="17">
        <f>+wp!U1684</f>
        <v>0</v>
      </c>
      <c r="V1685" s="17">
        <f>+wp!V1684</f>
        <v>0</v>
      </c>
      <c r="W1685" s="17">
        <f>+wp!W1684</f>
        <v>0</v>
      </c>
      <c r="X1685" s="17">
        <f>+wp!X1684</f>
        <v>0</v>
      </c>
      <c r="Y1685" s="17">
        <f>+wp!Y1684</f>
        <v>0</v>
      </c>
      <c r="Z1685" s="17">
        <f>+wp!Z1684</f>
        <v>0</v>
      </c>
      <c r="AA1685" s="17">
        <f>+wp!AA1684</f>
        <v>0</v>
      </c>
      <c r="AB1685" s="17">
        <f>+wp!AB1684</f>
        <v>0</v>
      </c>
      <c r="AC1685" s="17">
        <f>+wp!AC1684</f>
        <v>0</v>
      </c>
      <c r="AD1685" s="17">
        <f>+wp!AD1684</f>
        <v>0</v>
      </c>
    </row>
    <row r="1686" spans="3:30" x14ac:dyDescent="0.25">
      <c r="C1686" s="4">
        <f>+wp!C1685</f>
        <v>0</v>
      </c>
      <c r="D1686">
        <f>+wp!D1685</f>
        <v>0</v>
      </c>
      <c r="E1686">
        <f>+wp!E1685</f>
        <v>0</v>
      </c>
      <c r="F1686">
        <f>+wp!F1685</f>
        <v>0</v>
      </c>
      <c r="G1686" t="s">
        <v>191</v>
      </c>
      <c r="H1686">
        <f>+wp!I1685</f>
        <v>0</v>
      </c>
      <c r="I1686">
        <f>+wp!J1685</f>
        <v>0</v>
      </c>
      <c r="J1686">
        <v>1</v>
      </c>
      <c r="L1686" s="16">
        <f>+wp!M1685</f>
        <v>0</v>
      </c>
      <c r="M1686" s="34">
        <f>+wp!N1685</f>
        <v>0</v>
      </c>
      <c r="N1686" s="17">
        <f>+wp!O1685</f>
        <v>0</v>
      </c>
      <c r="O1686" s="17">
        <f>+wp!P1685</f>
        <v>0</v>
      </c>
      <c r="P1686" s="18" t="s">
        <v>532</v>
      </c>
      <c r="Q1686" s="17">
        <f>+wp!R1685</f>
        <v>0</v>
      </c>
      <c r="S1686" s="17">
        <f>+wp!S1685</f>
        <v>0</v>
      </c>
      <c r="T1686" s="17">
        <f>+wp!T1685</f>
        <v>0</v>
      </c>
      <c r="U1686" s="17">
        <f>+wp!U1685</f>
        <v>0</v>
      </c>
      <c r="V1686" s="17">
        <f>+wp!V1685</f>
        <v>0</v>
      </c>
      <c r="W1686" s="17">
        <f>+wp!W1685</f>
        <v>0</v>
      </c>
      <c r="X1686" s="17">
        <f>+wp!X1685</f>
        <v>0</v>
      </c>
      <c r="Y1686" s="17">
        <f>+wp!Y1685</f>
        <v>0</v>
      </c>
      <c r="Z1686" s="17">
        <f>+wp!Z1685</f>
        <v>0</v>
      </c>
      <c r="AA1686" s="17">
        <f>+wp!AA1685</f>
        <v>0</v>
      </c>
      <c r="AB1686" s="17">
        <f>+wp!AB1685</f>
        <v>0</v>
      </c>
      <c r="AC1686" s="17">
        <f>+wp!AC1685</f>
        <v>0</v>
      </c>
      <c r="AD1686" s="17">
        <f>+wp!AD1685</f>
        <v>0</v>
      </c>
    </row>
    <row r="1687" spans="3:30" x14ac:dyDescent="0.25">
      <c r="C1687" s="4">
        <f>+wp!C1686</f>
        <v>0</v>
      </c>
      <c r="D1687">
        <f>+wp!D1686</f>
        <v>0</v>
      </c>
      <c r="E1687">
        <f>+wp!E1686</f>
        <v>0</v>
      </c>
      <c r="F1687">
        <f>+wp!F1686</f>
        <v>0</v>
      </c>
      <c r="G1687" t="s">
        <v>191</v>
      </c>
      <c r="H1687">
        <f>+wp!I1686</f>
        <v>0</v>
      </c>
      <c r="I1687">
        <f>+wp!J1686</f>
        <v>0</v>
      </c>
      <c r="J1687">
        <v>1</v>
      </c>
      <c r="L1687" s="16">
        <f>+wp!M1686</f>
        <v>0</v>
      </c>
      <c r="M1687" s="34">
        <f>+wp!N1686</f>
        <v>0</v>
      </c>
      <c r="N1687" s="17">
        <f>+wp!O1686</f>
        <v>0</v>
      </c>
      <c r="O1687" s="17">
        <f>+wp!P1686</f>
        <v>0</v>
      </c>
      <c r="P1687" s="18" t="s">
        <v>532</v>
      </c>
      <c r="Q1687" s="17">
        <f>+wp!R1686</f>
        <v>0</v>
      </c>
      <c r="S1687" s="17">
        <f>+wp!S1686</f>
        <v>0</v>
      </c>
      <c r="T1687" s="17">
        <f>+wp!T1686</f>
        <v>0</v>
      </c>
      <c r="U1687" s="17">
        <f>+wp!U1686</f>
        <v>0</v>
      </c>
      <c r="V1687" s="17">
        <f>+wp!V1686</f>
        <v>0</v>
      </c>
      <c r="W1687" s="17">
        <f>+wp!W1686</f>
        <v>0</v>
      </c>
      <c r="X1687" s="17">
        <f>+wp!X1686</f>
        <v>0</v>
      </c>
      <c r="Y1687" s="17">
        <f>+wp!Y1686</f>
        <v>0</v>
      </c>
      <c r="Z1687" s="17">
        <f>+wp!Z1686</f>
        <v>0</v>
      </c>
      <c r="AA1687" s="17">
        <f>+wp!AA1686</f>
        <v>0</v>
      </c>
      <c r="AB1687" s="17">
        <f>+wp!AB1686</f>
        <v>0</v>
      </c>
      <c r="AC1687" s="17">
        <f>+wp!AC1686</f>
        <v>0</v>
      </c>
      <c r="AD1687" s="17">
        <f>+wp!AD1686</f>
        <v>0</v>
      </c>
    </row>
    <row r="1688" spans="3:30" x14ac:dyDescent="0.25">
      <c r="C1688" s="4">
        <f>+wp!C1687</f>
        <v>0</v>
      </c>
      <c r="D1688">
        <f>+wp!D1687</f>
        <v>0</v>
      </c>
      <c r="E1688">
        <f>+wp!E1687</f>
        <v>0</v>
      </c>
      <c r="F1688">
        <f>+wp!F1687</f>
        <v>0</v>
      </c>
      <c r="G1688" t="s">
        <v>191</v>
      </c>
      <c r="H1688">
        <f>+wp!I1687</f>
        <v>0</v>
      </c>
      <c r="I1688">
        <f>+wp!J1687</f>
        <v>0</v>
      </c>
      <c r="J1688">
        <v>1</v>
      </c>
      <c r="L1688" s="16">
        <f>+wp!M1687</f>
        <v>0</v>
      </c>
      <c r="M1688" s="34">
        <f>+wp!N1687</f>
        <v>0</v>
      </c>
      <c r="N1688" s="17">
        <f>+wp!O1687</f>
        <v>0</v>
      </c>
      <c r="O1688" s="17">
        <f>+wp!P1687</f>
        <v>0</v>
      </c>
      <c r="P1688" s="18" t="s">
        <v>532</v>
      </c>
      <c r="Q1688" s="17">
        <f>+wp!R1687</f>
        <v>0</v>
      </c>
      <c r="S1688" s="17">
        <f>+wp!S1687</f>
        <v>0</v>
      </c>
      <c r="T1688" s="17">
        <f>+wp!T1687</f>
        <v>0</v>
      </c>
      <c r="U1688" s="17">
        <f>+wp!U1687</f>
        <v>0</v>
      </c>
      <c r="V1688" s="17">
        <f>+wp!V1687</f>
        <v>0</v>
      </c>
      <c r="W1688" s="17">
        <f>+wp!W1687</f>
        <v>0</v>
      </c>
      <c r="X1688" s="17">
        <f>+wp!X1687</f>
        <v>0</v>
      </c>
      <c r="Y1688" s="17">
        <f>+wp!Y1687</f>
        <v>0</v>
      </c>
      <c r="Z1688" s="17">
        <f>+wp!Z1687</f>
        <v>0</v>
      </c>
      <c r="AA1688" s="17">
        <f>+wp!AA1687</f>
        <v>0</v>
      </c>
      <c r="AB1688" s="17">
        <f>+wp!AB1687</f>
        <v>0</v>
      </c>
      <c r="AC1688" s="17">
        <f>+wp!AC1687</f>
        <v>0</v>
      </c>
      <c r="AD1688" s="17">
        <f>+wp!AD1687</f>
        <v>0</v>
      </c>
    </row>
    <row r="1689" spans="3:30" x14ac:dyDescent="0.25">
      <c r="C1689" s="4">
        <f>+wp!C1688</f>
        <v>0</v>
      </c>
      <c r="D1689">
        <f>+wp!D1688</f>
        <v>0</v>
      </c>
      <c r="E1689">
        <f>+wp!E1688</f>
        <v>0</v>
      </c>
      <c r="F1689">
        <f>+wp!F1688</f>
        <v>0</v>
      </c>
      <c r="G1689" t="s">
        <v>191</v>
      </c>
      <c r="H1689">
        <f>+wp!I1688</f>
        <v>0</v>
      </c>
      <c r="I1689">
        <f>+wp!J1688</f>
        <v>0</v>
      </c>
      <c r="J1689">
        <v>1</v>
      </c>
      <c r="L1689" s="16">
        <f>+wp!M1688</f>
        <v>0</v>
      </c>
      <c r="M1689" s="34">
        <f>+wp!N1688</f>
        <v>0</v>
      </c>
      <c r="N1689" s="17">
        <f>+wp!O1688</f>
        <v>0</v>
      </c>
      <c r="O1689" s="17">
        <f>+wp!P1688</f>
        <v>0</v>
      </c>
      <c r="P1689" s="18" t="s">
        <v>532</v>
      </c>
      <c r="Q1689" s="17">
        <f>+wp!R1688</f>
        <v>0</v>
      </c>
      <c r="S1689" s="17">
        <f>+wp!S1688</f>
        <v>0</v>
      </c>
      <c r="T1689" s="17">
        <f>+wp!T1688</f>
        <v>0</v>
      </c>
      <c r="U1689" s="17">
        <f>+wp!U1688</f>
        <v>0</v>
      </c>
      <c r="V1689" s="17">
        <f>+wp!V1688</f>
        <v>0</v>
      </c>
      <c r="W1689" s="17">
        <f>+wp!W1688</f>
        <v>0</v>
      </c>
      <c r="X1689" s="17">
        <f>+wp!X1688</f>
        <v>0</v>
      </c>
      <c r="Y1689" s="17">
        <f>+wp!Y1688</f>
        <v>0</v>
      </c>
      <c r="Z1689" s="17">
        <f>+wp!Z1688</f>
        <v>0</v>
      </c>
      <c r="AA1689" s="17">
        <f>+wp!AA1688</f>
        <v>0</v>
      </c>
      <c r="AB1689" s="17">
        <f>+wp!AB1688</f>
        <v>0</v>
      </c>
      <c r="AC1689" s="17">
        <f>+wp!AC1688</f>
        <v>0</v>
      </c>
      <c r="AD1689" s="17">
        <f>+wp!AD1688</f>
        <v>0</v>
      </c>
    </row>
    <row r="1690" spans="3:30" x14ac:dyDescent="0.25">
      <c r="C1690" s="4">
        <f>+wp!C1689</f>
        <v>0</v>
      </c>
      <c r="D1690">
        <f>+wp!D1689</f>
        <v>0</v>
      </c>
      <c r="E1690">
        <f>+wp!E1689</f>
        <v>0</v>
      </c>
      <c r="F1690">
        <f>+wp!F1689</f>
        <v>0</v>
      </c>
      <c r="G1690" t="s">
        <v>191</v>
      </c>
      <c r="H1690">
        <f>+wp!I1689</f>
        <v>0</v>
      </c>
      <c r="I1690">
        <f>+wp!J1689</f>
        <v>0</v>
      </c>
      <c r="J1690">
        <v>1</v>
      </c>
      <c r="L1690" s="16">
        <f>+wp!M1689</f>
        <v>0</v>
      </c>
      <c r="M1690" s="34">
        <f>+wp!N1689</f>
        <v>0</v>
      </c>
      <c r="N1690" s="17">
        <f>+wp!O1689</f>
        <v>0</v>
      </c>
      <c r="O1690" s="17">
        <f>+wp!P1689</f>
        <v>0</v>
      </c>
      <c r="P1690" s="18" t="s">
        <v>532</v>
      </c>
      <c r="Q1690" s="17">
        <f>+wp!R1689</f>
        <v>0</v>
      </c>
      <c r="S1690" s="17">
        <f>+wp!S1689</f>
        <v>0</v>
      </c>
      <c r="T1690" s="17">
        <f>+wp!T1689</f>
        <v>0</v>
      </c>
      <c r="U1690" s="17">
        <f>+wp!U1689</f>
        <v>0</v>
      </c>
      <c r="V1690" s="17">
        <f>+wp!V1689</f>
        <v>0</v>
      </c>
      <c r="W1690" s="17">
        <f>+wp!W1689</f>
        <v>0</v>
      </c>
      <c r="X1690" s="17">
        <f>+wp!X1689</f>
        <v>0</v>
      </c>
      <c r="Y1690" s="17">
        <f>+wp!Y1689</f>
        <v>0</v>
      </c>
      <c r="Z1690" s="17">
        <f>+wp!Z1689</f>
        <v>0</v>
      </c>
      <c r="AA1690" s="17">
        <f>+wp!AA1689</f>
        <v>0</v>
      </c>
      <c r="AB1690" s="17">
        <f>+wp!AB1689</f>
        <v>0</v>
      </c>
      <c r="AC1690" s="17">
        <f>+wp!AC1689</f>
        <v>0</v>
      </c>
      <c r="AD1690" s="17">
        <f>+wp!AD1689</f>
        <v>0</v>
      </c>
    </row>
    <row r="1691" spans="3:30" x14ac:dyDescent="0.25">
      <c r="C1691" s="4">
        <f>+wp!C1690</f>
        <v>0</v>
      </c>
      <c r="D1691">
        <f>+wp!D1690</f>
        <v>0</v>
      </c>
      <c r="E1691">
        <f>+wp!E1690</f>
        <v>0</v>
      </c>
      <c r="F1691">
        <f>+wp!F1690</f>
        <v>0</v>
      </c>
      <c r="G1691" t="s">
        <v>191</v>
      </c>
      <c r="H1691">
        <f>+wp!I1690</f>
        <v>0</v>
      </c>
      <c r="I1691">
        <f>+wp!J1690</f>
        <v>0</v>
      </c>
      <c r="J1691">
        <v>1</v>
      </c>
      <c r="L1691" s="16">
        <f>+wp!M1690</f>
        <v>0</v>
      </c>
      <c r="M1691" s="34">
        <f>+wp!N1690</f>
        <v>0</v>
      </c>
      <c r="N1691" s="17">
        <f>+wp!O1690</f>
        <v>0</v>
      </c>
      <c r="O1691" s="17">
        <f>+wp!P1690</f>
        <v>0</v>
      </c>
      <c r="P1691" s="18" t="s">
        <v>532</v>
      </c>
      <c r="Q1691" s="17">
        <f>+wp!R1690</f>
        <v>0</v>
      </c>
      <c r="S1691" s="17">
        <f>+wp!S1690</f>
        <v>0</v>
      </c>
      <c r="T1691" s="17">
        <f>+wp!T1690</f>
        <v>0</v>
      </c>
      <c r="U1691" s="17">
        <f>+wp!U1690</f>
        <v>0</v>
      </c>
      <c r="V1691" s="17">
        <f>+wp!V1690</f>
        <v>0</v>
      </c>
      <c r="W1691" s="17">
        <f>+wp!W1690</f>
        <v>0</v>
      </c>
      <c r="X1691" s="17">
        <f>+wp!X1690</f>
        <v>0</v>
      </c>
      <c r="Y1691" s="17">
        <f>+wp!Y1690</f>
        <v>0</v>
      </c>
      <c r="Z1691" s="17">
        <f>+wp!Z1690</f>
        <v>0</v>
      </c>
      <c r="AA1691" s="17">
        <f>+wp!AA1690</f>
        <v>0</v>
      </c>
      <c r="AB1691" s="17">
        <f>+wp!AB1690</f>
        <v>0</v>
      </c>
      <c r="AC1691" s="17">
        <f>+wp!AC1690</f>
        <v>0</v>
      </c>
      <c r="AD1691" s="17">
        <f>+wp!AD1690</f>
        <v>0</v>
      </c>
    </row>
    <row r="1692" spans="3:30" x14ac:dyDescent="0.25">
      <c r="C1692" s="4">
        <f>+wp!C1691</f>
        <v>0</v>
      </c>
      <c r="D1692">
        <f>+wp!D1691</f>
        <v>0</v>
      </c>
      <c r="E1692">
        <f>+wp!E1691</f>
        <v>0</v>
      </c>
      <c r="F1692">
        <f>+wp!F1691</f>
        <v>0</v>
      </c>
      <c r="G1692" t="s">
        <v>191</v>
      </c>
      <c r="H1692">
        <f>+wp!I1691</f>
        <v>0</v>
      </c>
      <c r="I1692">
        <f>+wp!J1691</f>
        <v>0</v>
      </c>
      <c r="J1692">
        <v>1</v>
      </c>
      <c r="L1692" s="16">
        <f>+wp!M1691</f>
        <v>0</v>
      </c>
      <c r="M1692" s="34">
        <f>+wp!N1691</f>
        <v>0</v>
      </c>
      <c r="N1692" s="17">
        <f>+wp!O1691</f>
        <v>0</v>
      </c>
      <c r="O1692" s="17">
        <f>+wp!P1691</f>
        <v>0</v>
      </c>
      <c r="P1692" s="18" t="s">
        <v>532</v>
      </c>
      <c r="Q1692" s="17">
        <f>+wp!R1691</f>
        <v>0</v>
      </c>
      <c r="S1692" s="17">
        <f>+wp!S1691</f>
        <v>0</v>
      </c>
      <c r="T1692" s="17">
        <f>+wp!T1691</f>
        <v>0</v>
      </c>
      <c r="U1692" s="17">
        <f>+wp!U1691</f>
        <v>0</v>
      </c>
      <c r="V1692" s="17">
        <f>+wp!V1691</f>
        <v>0</v>
      </c>
      <c r="W1692" s="17">
        <f>+wp!W1691</f>
        <v>0</v>
      </c>
      <c r="X1692" s="17">
        <f>+wp!X1691</f>
        <v>0</v>
      </c>
      <c r="Y1692" s="17">
        <f>+wp!Y1691</f>
        <v>0</v>
      </c>
      <c r="Z1692" s="17">
        <f>+wp!Z1691</f>
        <v>0</v>
      </c>
      <c r="AA1692" s="17">
        <f>+wp!AA1691</f>
        <v>0</v>
      </c>
      <c r="AB1692" s="17">
        <f>+wp!AB1691</f>
        <v>0</v>
      </c>
      <c r="AC1692" s="17">
        <f>+wp!AC1691</f>
        <v>0</v>
      </c>
      <c r="AD1692" s="17">
        <f>+wp!AD1691</f>
        <v>0</v>
      </c>
    </row>
    <row r="1693" spans="3:30" x14ac:dyDescent="0.25">
      <c r="C1693" s="4">
        <f>+wp!C1692</f>
        <v>0</v>
      </c>
      <c r="D1693">
        <f>+wp!D1692</f>
        <v>0</v>
      </c>
      <c r="E1693">
        <f>+wp!E1692</f>
        <v>0</v>
      </c>
      <c r="F1693">
        <f>+wp!F1692</f>
        <v>0</v>
      </c>
      <c r="G1693" t="s">
        <v>191</v>
      </c>
      <c r="H1693">
        <f>+wp!I1692</f>
        <v>0</v>
      </c>
      <c r="I1693">
        <f>+wp!J1692</f>
        <v>0</v>
      </c>
      <c r="J1693">
        <v>1</v>
      </c>
      <c r="L1693" s="16">
        <f>+wp!M1692</f>
        <v>0</v>
      </c>
      <c r="M1693" s="34">
        <f>+wp!N1692</f>
        <v>0</v>
      </c>
      <c r="N1693" s="17">
        <f>+wp!O1692</f>
        <v>0</v>
      </c>
      <c r="O1693" s="17">
        <f>+wp!P1692</f>
        <v>0</v>
      </c>
      <c r="P1693" s="18" t="s">
        <v>532</v>
      </c>
      <c r="Q1693" s="17">
        <f>+wp!R1692</f>
        <v>0</v>
      </c>
      <c r="S1693" s="17">
        <f>+wp!S1692</f>
        <v>0</v>
      </c>
      <c r="T1693" s="17">
        <f>+wp!T1692</f>
        <v>0</v>
      </c>
      <c r="U1693" s="17">
        <f>+wp!U1692</f>
        <v>0</v>
      </c>
      <c r="V1693" s="17">
        <f>+wp!V1692</f>
        <v>0</v>
      </c>
      <c r="W1693" s="17">
        <f>+wp!W1692</f>
        <v>0</v>
      </c>
      <c r="X1693" s="17">
        <f>+wp!X1692</f>
        <v>0</v>
      </c>
      <c r="Y1693" s="17">
        <f>+wp!Y1692</f>
        <v>0</v>
      </c>
      <c r="Z1693" s="17">
        <f>+wp!Z1692</f>
        <v>0</v>
      </c>
      <c r="AA1693" s="17">
        <f>+wp!AA1692</f>
        <v>0</v>
      </c>
      <c r="AB1693" s="17">
        <f>+wp!AB1692</f>
        <v>0</v>
      </c>
      <c r="AC1693" s="17">
        <f>+wp!AC1692</f>
        <v>0</v>
      </c>
      <c r="AD1693" s="17">
        <f>+wp!AD1692</f>
        <v>0</v>
      </c>
    </row>
    <row r="1694" spans="3:30" x14ac:dyDescent="0.25">
      <c r="C1694" s="4">
        <f>+wp!C1693</f>
        <v>0</v>
      </c>
      <c r="D1694">
        <f>+wp!D1693</f>
        <v>0</v>
      </c>
      <c r="E1694">
        <f>+wp!E1693</f>
        <v>0</v>
      </c>
      <c r="F1694">
        <f>+wp!F1693</f>
        <v>0</v>
      </c>
      <c r="G1694" t="s">
        <v>191</v>
      </c>
      <c r="H1694">
        <f>+wp!I1693</f>
        <v>0</v>
      </c>
      <c r="I1694">
        <f>+wp!J1693</f>
        <v>0</v>
      </c>
      <c r="J1694">
        <v>1</v>
      </c>
      <c r="L1694" s="16">
        <f>+wp!M1693</f>
        <v>0</v>
      </c>
      <c r="M1694" s="34">
        <f>+wp!N1693</f>
        <v>0</v>
      </c>
      <c r="N1694" s="17">
        <f>+wp!O1693</f>
        <v>0</v>
      </c>
      <c r="O1694" s="17">
        <f>+wp!P1693</f>
        <v>0</v>
      </c>
      <c r="P1694" s="18" t="s">
        <v>532</v>
      </c>
      <c r="Q1694" s="17">
        <f>+wp!R1693</f>
        <v>0</v>
      </c>
      <c r="S1694" s="17">
        <f>+wp!S1693</f>
        <v>0</v>
      </c>
      <c r="T1694" s="17">
        <f>+wp!T1693</f>
        <v>0</v>
      </c>
      <c r="U1694" s="17">
        <f>+wp!U1693</f>
        <v>0</v>
      </c>
      <c r="V1694" s="17">
        <f>+wp!V1693</f>
        <v>0</v>
      </c>
      <c r="W1694" s="17">
        <f>+wp!W1693</f>
        <v>0</v>
      </c>
      <c r="X1694" s="17">
        <f>+wp!X1693</f>
        <v>0</v>
      </c>
      <c r="Y1694" s="17">
        <f>+wp!Y1693</f>
        <v>0</v>
      </c>
      <c r="Z1694" s="17">
        <f>+wp!Z1693</f>
        <v>0</v>
      </c>
      <c r="AA1694" s="17">
        <f>+wp!AA1693</f>
        <v>0</v>
      </c>
      <c r="AB1694" s="17">
        <f>+wp!AB1693</f>
        <v>0</v>
      </c>
      <c r="AC1694" s="17">
        <f>+wp!AC1693</f>
        <v>0</v>
      </c>
      <c r="AD1694" s="17">
        <f>+wp!AD1693</f>
        <v>0</v>
      </c>
    </row>
    <row r="1695" spans="3:30" x14ac:dyDescent="0.25">
      <c r="C1695" s="4">
        <f>+wp!C1694</f>
        <v>0</v>
      </c>
      <c r="D1695">
        <f>+wp!D1694</f>
        <v>0</v>
      </c>
      <c r="E1695">
        <f>+wp!E1694</f>
        <v>0</v>
      </c>
      <c r="F1695">
        <f>+wp!F1694</f>
        <v>0</v>
      </c>
      <c r="G1695" t="s">
        <v>191</v>
      </c>
      <c r="H1695">
        <f>+wp!I1694</f>
        <v>0</v>
      </c>
      <c r="I1695">
        <f>+wp!J1694</f>
        <v>0</v>
      </c>
      <c r="J1695">
        <v>1</v>
      </c>
      <c r="L1695" s="16">
        <f>+wp!M1694</f>
        <v>0</v>
      </c>
      <c r="M1695" s="34">
        <f>+wp!N1694</f>
        <v>0</v>
      </c>
      <c r="N1695" s="17">
        <f>+wp!O1694</f>
        <v>0</v>
      </c>
      <c r="O1695" s="17">
        <f>+wp!P1694</f>
        <v>0</v>
      </c>
      <c r="P1695" s="18" t="s">
        <v>532</v>
      </c>
      <c r="Q1695" s="17">
        <f>+wp!R1694</f>
        <v>0</v>
      </c>
      <c r="S1695" s="17">
        <f>+wp!S1694</f>
        <v>0</v>
      </c>
      <c r="T1695" s="17">
        <f>+wp!T1694</f>
        <v>0</v>
      </c>
      <c r="U1695" s="17">
        <f>+wp!U1694</f>
        <v>0</v>
      </c>
      <c r="V1695" s="17">
        <f>+wp!V1694</f>
        <v>0</v>
      </c>
      <c r="W1695" s="17">
        <f>+wp!W1694</f>
        <v>0</v>
      </c>
      <c r="X1695" s="17">
        <f>+wp!X1694</f>
        <v>0</v>
      </c>
      <c r="Y1695" s="17">
        <f>+wp!Y1694</f>
        <v>0</v>
      </c>
      <c r="Z1695" s="17">
        <f>+wp!Z1694</f>
        <v>0</v>
      </c>
      <c r="AA1695" s="17">
        <f>+wp!AA1694</f>
        <v>0</v>
      </c>
      <c r="AB1695" s="17">
        <f>+wp!AB1694</f>
        <v>0</v>
      </c>
      <c r="AC1695" s="17">
        <f>+wp!AC1694</f>
        <v>0</v>
      </c>
      <c r="AD1695" s="17">
        <f>+wp!AD1694</f>
        <v>0</v>
      </c>
    </row>
    <row r="1696" spans="3:30" x14ac:dyDescent="0.25">
      <c r="C1696" s="4">
        <f>+wp!C1695</f>
        <v>0</v>
      </c>
      <c r="D1696">
        <f>+wp!D1695</f>
        <v>0</v>
      </c>
      <c r="E1696">
        <f>+wp!E1695</f>
        <v>0</v>
      </c>
      <c r="F1696">
        <f>+wp!F1695</f>
        <v>0</v>
      </c>
      <c r="G1696" t="s">
        <v>191</v>
      </c>
      <c r="H1696">
        <f>+wp!I1695</f>
        <v>0</v>
      </c>
      <c r="I1696">
        <f>+wp!J1695</f>
        <v>0</v>
      </c>
      <c r="J1696">
        <v>1</v>
      </c>
      <c r="L1696" s="16">
        <f>+wp!M1695</f>
        <v>0</v>
      </c>
      <c r="M1696" s="34">
        <f>+wp!N1695</f>
        <v>0</v>
      </c>
      <c r="N1696" s="17">
        <f>+wp!O1695</f>
        <v>0</v>
      </c>
      <c r="O1696" s="17">
        <f>+wp!P1695</f>
        <v>0</v>
      </c>
      <c r="P1696" s="18" t="s">
        <v>532</v>
      </c>
      <c r="Q1696" s="17">
        <f>+wp!R1695</f>
        <v>0</v>
      </c>
      <c r="S1696" s="17">
        <f>+wp!S1695</f>
        <v>0</v>
      </c>
      <c r="T1696" s="17">
        <f>+wp!T1695</f>
        <v>0</v>
      </c>
      <c r="U1696" s="17">
        <f>+wp!U1695</f>
        <v>0</v>
      </c>
      <c r="V1696" s="17">
        <f>+wp!V1695</f>
        <v>0</v>
      </c>
      <c r="W1696" s="17">
        <f>+wp!W1695</f>
        <v>0</v>
      </c>
      <c r="X1696" s="17">
        <f>+wp!X1695</f>
        <v>0</v>
      </c>
      <c r="Y1696" s="17">
        <f>+wp!Y1695</f>
        <v>0</v>
      </c>
      <c r="Z1696" s="17">
        <f>+wp!Z1695</f>
        <v>0</v>
      </c>
      <c r="AA1696" s="17">
        <f>+wp!AA1695</f>
        <v>0</v>
      </c>
      <c r="AB1696" s="17">
        <f>+wp!AB1695</f>
        <v>0</v>
      </c>
      <c r="AC1696" s="17">
        <f>+wp!AC1695</f>
        <v>0</v>
      </c>
      <c r="AD1696" s="17">
        <f>+wp!AD1695</f>
        <v>0</v>
      </c>
    </row>
    <row r="1697" spans="3:30" x14ac:dyDescent="0.25">
      <c r="C1697" s="4">
        <f>+wp!C1696</f>
        <v>0</v>
      </c>
      <c r="D1697">
        <f>+wp!D1696</f>
        <v>0</v>
      </c>
      <c r="E1697">
        <f>+wp!E1696</f>
        <v>0</v>
      </c>
      <c r="F1697">
        <f>+wp!F1696</f>
        <v>0</v>
      </c>
      <c r="G1697" t="s">
        <v>191</v>
      </c>
      <c r="H1697">
        <f>+wp!I1696</f>
        <v>0</v>
      </c>
      <c r="I1697">
        <f>+wp!J1696</f>
        <v>0</v>
      </c>
      <c r="J1697">
        <v>1</v>
      </c>
      <c r="L1697" s="16">
        <f>+wp!M1696</f>
        <v>0</v>
      </c>
      <c r="M1697" s="34">
        <f>+wp!N1696</f>
        <v>0</v>
      </c>
      <c r="N1697" s="17">
        <f>+wp!O1696</f>
        <v>0</v>
      </c>
      <c r="O1697" s="17">
        <f>+wp!P1696</f>
        <v>0</v>
      </c>
      <c r="P1697" s="18" t="s">
        <v>532</v>
      </c>
      <c r="Q1697" s="17">
        <f>+wp!R1696</f>
        <v>0</v>
      </c>
      <c r="S1697" s="17">
        <f>+wp!S1696</f>
        <v>0</v>
      </c>
      <c r="T1697" s="17">
        <f>+wp!T1696</f>
        <v>0</v>
      </c>
      <c r="U1697" s="17">
        <f>+wp!U1696</f>
        <v>0</v>
      </c>
      <c r="V1697" s="17">
        <f>+wp!V1696</f>
        <v>0</v>
      </c>
      <c r="W1697" s="17">
        <f>+wp!W1696</f>
        <v>0</v>
      </c>
      <c r="X1697" s="17">
        <f>+wp!X1696</f>
        <v>0</v>
      </c>
      <c r="Y1697" s="17">
        <f>+wp!Y1696</f>
        <v>0</v>
      </c>
      <c r="Z1697" s="17">
        <f>+wp!Z1696</f>
        <v>0</v>
      </c>
      <c r="AA1697" s="17">
        <f>+wp!AA1696</f>
        <v>0</v>
      </c>
      <c r="AB1697" s="17">
        <f>+wp!AB1696</f>
        <v>0</v>
      </c>
      <c r="AC1697" s="17">
        <f>+wp!AC1696</f>
        <v>0</v>
      </c>
      <c r="AD1697" s="17">
        <f>+wp!AD1696</f>
        <v>0</v>
      </c>
    </row>
    <row r="1698" spans="3:30" x14ac:dyDescent="0.25">
      <c r="C1698" s="4">
        <f>+wp!C1697</f>
        <v>0</v>
      </c>
      <c r="D1698">
        <f>+wp!D1697</f>
        <v>0</v>
      </c>
      <c r="E1698">
        <f>+wp!E1697</f>
        <v>0</v>
      </c>
      <c r="F1698">
        <f>+wp!F1697</f>
        <v>0</v>
      </c>
      <c r="G1698" t="s">
        <v>191</v>
      </c>
      <c r="H1698">
        <f>+wp!I1697</f>
        <v>0</v>
      </c>
      <c r="I1698">
        <f>+wp!J1697</f>
        <v>0</v>
      </c>
      <c r="J1698">
        <v>1</v>
      </c>
      <c r="L1698" s="16">
        <f>+wp!M1697</f>
        <v>0</v>
      </c>
      <c r="M1698" s="34">
        <f>+wp!N1697</f>
        <v>0</v>
      </c>
      <c r="N1698" s="17">
        <f>+wp!O1697</f>
        <v>0</v>
      </c>
      <c r="O1698" s="17">
        <f>+wp!P1697</f>
        <v>0</v>
      </c>
      <c r="P1698" s="18" t="s">
        <v>532</v>
      </c>
      <c r="Q1698" s="17">
        <f>+wp!R1697</f>
        <v>0</v>
      </c>
      <c r="S1698" s="17">
        <f>+wp!S1697</f>
        <v>0</v>
      </c>
      <c r="T1698" s="17">
        <f>+wp!T1697</f>
        <v>0</v>
      </c>
      <c r="U1698" s="17">
        <f>+wp!U1697</f>
        <v>0</v>
      </c>
      <c r="V1698" s="17">
        <f>+wp!V1697</f>
        <v>0</v>
      </c>
      <c r="W1698" s="17">
        <f>+wp!W1697</f>
        <v>0</v>
      </c>
      <c r="X1698" s="17">
        <f>+wp!X1697</f>
        <v>0</v>
      </c>
      <c r="Y1698" s="17">
        <f>+wp!Y1697</f>
        <v>0</v>
      </c>
      <c r="Z1698" s="17">
        <f>+wp!Z1697</f>
        <v>0</v>
      </c>
      <c r="AA1698" s="17">
        <f>+wp!AA1697</f>
        <v>0</v>
      </c>
      <c r="AB1698" s="17">
        <f>+wp!AB1697</f>
        <v>0</v>
      </c>
      <c r="AC1698" s="17">
        <f>+wp!AC1697</f>
        <v>0</v>
      </c>
      <c r="AD1698" s="17">
        <f>+wp!AD1697</f>
        <v>0</v>
      </c>
    </row>
    <row r="1699" spans="3:30" x14ac:dyDescent="0.25">
      <c r="C1699" s="4">
        <f>+wp!C1698</f>
        <v>0</v>
      </c>
      <c r="D1699">
        <f>+wp!D1698</f>
        <v>0</v>
      </c>
      <c r="E1699">
        <f>+wp!E1698</f>
        <v>0</v>
      </c>
      <c r="F1699">
        <f>+wp!F1698</f>
        <v>0</v>
      </c>
      <c r="G1699" t="s">
        <v>191</v>
      </c>
      <c r="H1699">
        <f>+wp!I1698</f>
        <v>0</v>
      </c>
      <c r="I1699">
        <f>+wp!J1698</f>
        <v>0</v>
      </c>
      <c r="J1699">
        <v>1</v>
      </c>
      <c r="L1699" s="16">
        <f>+wp!M1698</f>
        <v>0</v>
      </c>
      <c r="M1699" s="34">
        <f>+wp!N1698</f>
        <v>0</v>
      </c>
      <c r="N1699" s="17">
        <f>+wp!O1698</f>
        <v>0</v>
      </c>
      <c r="O1699" s="17">
        <f>+wp!P1698</f>
        <v>0</v>
      </c>
      <c r="P1699" s="18" t="s">
        <v>532</v>
      </c>
      <c r="Q1699" s="17">
        <f>+wp!R1698</f>
        <v>0</v>
      </c>
      <c r="S1699" s="17">
        <f>+wp!S1698</f>
        <v>0</v>
      </c>
      <c r="T1699" s="17">
        <f>+wp!T1698</f>
        <v>0</v>
      </c>
      <c r="U1699" s="17">
        <f>+wp!U1698</f>
        <v>0</v>
      </c>
      <c r="V1699" s="17">
        <f>+wp!V1698</f>
        <v>0</v>
      </c>
      <c r="W1699" s="17">
        <f>+wp!W1698</f>
        <v>0</v>
      </c>
      <c r="X1699" s="17">
        <f>+wp!X1698</f>
        <v>0</v>
      </c>
      <c r="Y1699" s="17">
        <f>+wp!Y1698</f>
        <v>0</v>
      </c>
      <c r="Z1699" s="17">
        <f>+wp!Z1698</f>
        <v>0</v>
      </c>
      <c r="AA1699" s="17">
        <f>+wp!AA1698</f>
        <v>0</v>
      </c>
      <c r="AB1699" s="17">
        <f>+wp!AB1698</f>
        <v>0</v>
      </c>
      <c r="AC1699" s="17">
        <f>+wp!AC1698</f>
        <v>0</v>
      </c>
      <c r="AD1699" s="17">
        <f>+wp!AD1698</f>
        <v>0</v>
      </c>
    </row>
    <row r="1700" spans="3:30" x14ac:dyDescent="0.25">
      <c r="C1700" s="4">
        <f>+wp!C1699</f>
        <v>0</v>
      </c>
      <c r="D1700">
        <f>+wp!D1699</f>
        <v>0</v>
      </c>
      <c r="E1700">
        <f>+wp!E1699</f>
        <v>0</v>
      </c>
      <c r="F1700">
        <f>+wp!F1699</f>
        <v>0</v>
      </c>
      <c r="G1700" t="s">
        <v>191</v>
      </c>
      <c r="H1700">
        <f>+wp!I1699</f>
        <v>0</v>
      </c>
      <c r="I1700">
        <f>+wp!J1699</f>
        <v>0</v>
      </c>
      <c r="J1700">
        <v>1</v>
      </c>
      <c r="L1700" s="16">
        <f>+wp!M1699</f>
        <v>0</v>
      </c>
      <c r="M1700" s="34">
        <f>+wp!N1699</f>
        <v>0</v>
      </c>
      <c r="N1700" s="17">
        <f>+wp!O1699</f>
        <v>0</v>
      </c>
      <c r="O1700" s="17">
        <f>+wp!P1699</f>
        <v>0</v>
      </c>
      <c r="P1700" s="18" t="s">
        <v>532</v>
      </c>
      <c r="Q1700" s="17">
        <f>+wp!R1699</f>
        <v>0</v>
      </c>
      <c r="S1700" s="17">
        <f>+wp!S1699</f>
        <v>0</v>
      </c>
      <c r="T1700" s="17">
        <f>+wp!T1699</f>
        <v>0</v>
      </c>
      <c r="U1700" s="17">
        <f>+wp!U1699</f>
        <v>0</v>
      </c>
      <c r="V1700" s="17">
        <f>+wp!V1699</f>
        <v>0</v>
      </c>
      <c r="W1700" s="17">
        <f>+wp!W1699</f>
        <v>0</v>
      </c>
      <c r="X1700" s="17">
        <f>+wp!X1699</f>
        <v>0</v>
      </c>
      <c r="Y1700" s="17">
        <f>+wp!Y1699</f>
        <v>0</v>
      </c>
      <c r="Z1700" s="17">
        <f>+wp!Z1699</f>
        <v>0</v>
      </c>
      <c r="AA1700" s="17">
        <f>+wp!AA1699</f>
        <v>0</v>
      </c>
      <c r="AB1700" s="17">
        <f>+wp!AB1699</f>
        <v>0</v>
      </c>
      <c r="AC1700" s="17">
        <f>+wp!AC1699</f>
        <v>0</v>
      </c>
      <c r="AD1700" s="17">
        <f>+wp!AD1699</f>
        <v>0</v>
      </c>
    </row>
    <row r="1701" spans="3:30" x14ac:dyDescent="0.25">
      <c r="C1701" s="4">
        <f>+wp!C1700</f>
        <v>0</v>
      </c>
      <c r="D1701">
        <f>+wp!D1700</f>
        <v>0</v>
      </c>
      <c r="E1701">
        <f>+wp!E1700</f>
        <v>0</v>
      </c>
      <c r="F1701">
        <f>+wp!F1700</f>
        <v>0</v>
      </c>
      <c r="G1701" t="s">
        <v>191</v>
      </c>
      <c r="H1701">
        <f>+wp!I1700</f>
        <v>0</v>
      </c>
      <c r="I1701">
        <f>+wp!J1700</f>
        <v>0</v>
      </c>
      <c r="J1701">
        <v>1</v>
      </c>
      <c r="L1701" s="16">
        <f>+wp!M1700</f>
        <v>0</v>
      </c>
      <c r="M1701" s="34">
        <f>+wp!N1700</f>
        <v>0</v>
      </c>
      <c r="N1701" s="17">
        <f>+wp!O1700</f>
        <v>0</v>
      </c>
      <c r="O1701" s="17">
        <f>+wp!P1700</f>
        <v>0</v>
      </c>
      <c r="P1701" s="18" t="s">
        <v>532</v>
      </c>
      <c r="Q1701" s="17">
        <f>+wp!R1700</f>
        <v>0</v>
      </c>
      <c r="S1701" s="17">
        <f>+wp!S1700</f>
        <v>0</v>
      </c>
      <c r="T1701" s="17">
        <f>+wp!T1700</f>
        <v>0</v>
      </c>
      <c r="U1701" s="17">
        <f>+wp!U1700</f>
        <v>0</v>
      </c>
      <c r="V1701" s="17">
        <f>+wp!V1700</f>
        <v>0</v>
      </c>
      <c r="W1701" s="17">
        <f>+wp!W1700</f>
        <v>0</v>
      </c>
      <c r="X1701" s="17">
        <f>+wp!X1700</f>
        <v>0</v>
      </c>
      <c r="Y1701" s="17">
        <f>+wp!Y1700</f>
        <v>0</v>
      </c>
      <c r="Z1701" s="17">
        <f>+wp!Z1700</f>
        <v>0</v>
      </c>
      <c r="AA1701" s="17">
        <f>+wp!AA1700</f>
        <v>0</v>
      </c>
      <c r="AB1701" s="17">
        <f>+wp!AB1700</f>
        <v>0</v>
      </c>
      <c r="AC1701" s="17">
        <f>+wp!AC1700</f>
        <v>0</v>
      </c>
      <c r="AD1701" s="17">
        <f>+wp!AD1700</f>
        <v>0</v>
      </c>
    </row>
    <row r="1702" spans="3:30" x14ac:dyDescent="0.25">
      <c r="C1702" s="4">
        <f>+wp!C1701</f>
        <v>0</v>
      </c>
      <c r="D1702">
        <f>+wp!D1701</f>
        <v>0</v>
      </c>
      <c r="E1702">
        <f>+wp!E1701</f>
        <v>0</v>
      </c>
      <c r="F1702">
        <f>+wp!F1701</f>
        <v>0</v>
      </c>
      <c r="G1702" t="s">
        <v>191</v>
      </c>
      <c r="H1702">
        <f>+wp!I1701</f>
        <v>0</v>
      </c>
      <c r="I1702">
        <f>+wp!J1701</f>
        <v>0</v>
      </c>
      <c r="J1702">
        <v>1</v>
      </c>
      <c r="L1702" s="16">
        <f>+wp!M1701</f>
        <v>0</v>
      </c>
      <c r="M1702" s="34">
        <f>+wp!N1701</f>
        <v>0</v>
      </c>
      <c r="N1702" s="17">
        <f>+wp!O1701</f>
        <v>0</v>
      </c>
      <c r="O1702" s="17">
        <f>+wp!P1701</f>
        <v>0</v>
      </c>
      <c r="P1702" s="18" t="s">
        <v>532</v>
      </c>
      <c r="Q1702" s="17">
        <f>+wp!R1701</f>
        <v>0</v>
      </c>
      <c r="S1702" s="17">
        <f>+wp!S1701</f>
        <v>0</v>
      </c>
      <c r="T1702" s="17">
        <f>+wp!T1701</f>
        <v>0</v>
      </c>
      <c r="U1702" s="17">
        <f>+wp!U1701</f>
        <v>0</v>
      </c>
      <c r="V1702" s="17">
        <f>+wp!V1701</f>
        <v>0</v>
      </c>
      <c r="W1702" s="17">
        <f>+wp!W1701</f>
        <v>0</v>
      </c>
      <c r="X1702" s="17">
        <f>+wp!X1701</f>
        <v>0</v>
      </c>
      <c r="Y1702" s="17">
        <f>+wp!Y1701</f>
        <v>0</v>
      </c>
      <c r="Z1702" s="17">
        <f>+wp!Z1701</f>
        <v>0</v>
      </c>
      <c r="AA1702" s="17">
        <f>+wp!AA1701</f>
        <v>0</v>
      </c>
      <c r="AB1702" s="17">
        <f>+wp!AB1701</f>
        <v>0</v>
      </c>
      <c r="AC1702" s="17">
        <f>+wp!AC1701</f>
        <v>0</v>
      </c>
      <c r="AD1702" s="17">
        <f>+wp!AD1701</f>
        <v>0</v>
      </c>
    </row>
    <row r="1703" spans="3:30" x14ac:dyDescent="0.25">
      <c r="C1703" s="4">
        <f>+wp!C1702</f>
        <v>0</v>
      </c>
      <c r="D1703">
        <f>+wp!D1702</f>
        <v>0</v>
      </c>
      <c r="E1703">
        <f>+wp!E1702</f>
        <v>0</v>
      </c>
      <c r="F1703">
        <f>+wp!F1702</f>
        <v>0</v>
      </c>
      <c r="G1703" t="s">
        <v>191</v>
      </c>
      <c r="H1703">
        <f>+wp!I1702</f>
        <v>0</v>
      </c>
      <c r="I1703">
        <f>+wp!J1702</f>
        <v>0</v>
      </c>
      <c r="J1703">
        <v>1</v>
      </c>
      <c r="L1703" s="16">
        <f>+wp!M1702</f>
        <v>0</v>
      </c>
      <c r="M1703" s="34">
        <f>+wp!N1702</f>
        <v>0</v>
      </c>
      <c r="N1703" s="17">
        <f>+wp!O1702</f>
        <v>0</v>
      </c>
      <c r="O1703" s="17">
        <f>+wp!P1702</f>
        <v>0</v>
      </c>
      <c r="P1703" s="18" t="s">
        <v>532</v>
      </c>
      <c r="Q1703" s="17">
        <f>+wp!R1702</f>
        <v>0</v>
      </c>
      <c r="S1703" s="17">
        <f>+wp!S1702</f>
        <v>0</v>
      </c>
      <c r="T1703" s="17">
        <f>+wp!T1702</f>
        <v>0</v>
      </c>
      <c r="U1703" s="17">
        <f>+wp!U1702</f>
        <v>0</v>
      </c>
      <c r="V1703" s="17">
        <f>+wp!V1702</f>
        <v>0</v>
      </c>
      <c r="W1703" s="17">
        <f>+wp!W1702</f>
        <v>0</v>
      </c>
      <c r="X1703" s="17">
        <f>+wp!X1702</f>
        <v>0</v>
      </c>
      <c r="Y1703" s="17">
        <f>+wp!Y1702</f>
        <v>0</v>
      </c>
      <c r="Z1703" s="17">
        <f>+wp!Z1702</f>
        <v>0</v>
      </c>
      <c r="AA1703" s="17">
        <f>+wp!AA1702</f>
        <v>0</v>
      </c>
      <c r="AB1703" s="17">
        <f>+wp!AB1702</f>
        <v>0</v>
      </c>
      <c r="AC1703" s="17">
        <f>+wp!AC1702</f>
        <v>0</v>
      </c>
      <c r="AD1703" s="17">
        <f>+wp!AD1702</f>
        <v>0</v>
      </c>
    </row>
    <row r="1704" spans="3:30" x14ac:dyDescent="0.25">
      <c r="C1704" s="4">
        <f>+wp!C1703</f>
        <v>0</v>
      </c>
      <c r="D1704">
        <f>+wp!D1703</f>
        <v>0</v>
      </c>
      <c r="E1704">
        <f>+wp!E1703</f>
        <v>0</v>
      </c>
      <c r="F1704">
        <f>+wp!F1703</f>
        <v>0</v>
      </c>
      <c r="G1704" t="s">
        <v>191</v>
      </c>
      <c r="H1704">
        <f>+wp!I1703</f>
        <v>0</v>
      </c>
      <c r="I1704">
        <f>+wp!J1703</f>
        <v>0</v>
      </c>
      <c r="J1704">
        <v>1</v>
      </c>
      <c r="L1704" s="16">
        <f>+wp!M1703</f>
        <v>0</v>
      </c>
      <c r="M1704" s="34">
        <f>+wp!N1703</f>
        <v>0</v>
      </c>
      <c r="N1704" s="17">
        <f>+wp!O1703</f>
        <v>0</v>
      </c>
      <c r="O1704" s="17">
        <f>+wp!P1703</f>
        <v>0</v>
      </c>
      <c r="P1704" s="18" t="s">
        <v>532</v>
      </c>
      <c r="Q1704" s="17">
        <f>+wp!R1703</f>
        <v>0</v>
      </c>
      <c r="S1704" s="17">
        <f>+wp!S1703</f>
        <v>0</v>
      </c>
      <c r="T1704" s="17">
        <f>+wp!T1703</f>
        <v>0</v>
      </c>
      <c r="U1704" s="17">
        <f>+wp!U1703</f>
        <v>0</v>
      </c>
      <c r="V1704" s="17">
        <f>+wp!V1703</f>
        <v>0</v>
      </c>
      <c r="W1704" s="17">
        <f>+wp!W1703</f>
        <v>0</v>
      </c>
      <c r="X1704" s="17">
        <f>+wp!X1703</f>
        <v>0</v>
      </c>
      <c r="Y1704" s="17">
        <f>+wp!Y1703</f>
        <v>0</v>
      </c>
      <c r="Z1704" s="17">
        <f>+wp!Z1703</f>
        <v>0</v>
      </c>
      <c r="AA1704" s="17">
        <f>+wp!AA1703</f>
        <v>0</v>
      </c>
      <c r="AB1704" s="17">
        <f>+wp!AB1703</f>
        <v>0</v>
      </c>
      <c r="AC1704" s="17">
        <f>+wp!AC1703</f>
        <v>0</v>
      </c>
      <c r="AD1704" s="17">
        <f>+wp!AD1703</f>
        <v>0</v>
      </c>
    </row>
    <row r="1705" spans="3:30" x14ac:dyDescent="0.25">
      <c r="C1705" s="4">
        <f>+wp!C1704</f>
        <v>0</v>
      </c>
      <c r="D1705">
        <f>+wp!D1704</f>
        <v>0</v>
      </c>
      <c r="E1705">
        <f>+wp!E1704</f>
        <v>0</v>
      </c>
      <c r="F1705">
        <f>+wp!F1704</f>
        <v>0</v>
      </c>
      <c r="G1705" t="s">
        <v>191</v>
      </c>
      <c r="H1705">
        <f>+wp!I1704</f>
        <v>0</v>
      </c>
      <c r="I1705">
        <f>+wp!J1704</f>
        <v>0</v>
      </c>
      <c r="J1705">
        <v>1</v>
      </c>
      <c r="L1705" s="16">
        <f>+wp!M1704</f>
        <v>0</v>
      </c>
      <c r="M1705" s="34">
        <f>+wp!N1704</f>
        <v>0</v>
      </c>
      <c r="N1705" s="17">
        <f>+wp!O1704</f>
        <v>0</v>
      </c>
      <c r="O1705" s="17">
        <f>+wp!P1704</f>
        <v>0</v>
      </c>
      <c r="P1705" s="18" t="s">
        <v>532</v>
      </c>
      <c r="Q1705" s="17">
        <f>+wp!R1704</f>
        <v>0</v>
      </c>
      <c r="S1705" s="17">
        <f>+wp!S1704</f>
        <v>0</v>
      </c>
      <c r="T1705" s="17">
        <f>+wp!T1704</f>
        <v>0</v>
      </c>
      <c r="U1705" s="17">
        <f>+wp!U1704</f>
        <v>0</v>
      </c>
      <c r="V1705" s="17">
        <f>+wp!V1704</f>
        <v>0</v>
      </c>
      <c r="W1705" s="17">
        <f>+wp!W1704</f>
        <v>0</v>
      </c>
      <c r="X1705" s="17">
        <f>+wp!X1704</f>
        <v>0</v>
      </c>
      <c r="Y1705" s="17">
        <f>+wp!Y1704</f>
        <v>0</v>
      </c>
      <c r="Z1705" s="17">
        <f>+wp!Z1704</f>
        <v>0</v>
      </c>
      <c r="AA1705" s="17">
        <f>+wp!AA1704</f>
        <v>0</v>
      </c>
      <c r="AB1705" s="17">
        <f>+wp!AB1704</f>
        <v>0</v>
      </c>
      <c r="AC1705" s="17">
        <f>+wp!AC1704</f>
        <v>0</v>
      </c>
      <c r="AD1705" s="17">
        <f>+wp!AD1704</f>
        <v>0</v>
      </c>
    </row>
    <row r="1706" spans="3:30" x14ac:dyDescent="0.25">
      <c r="C1706" s="4">
        <f>+wp!C1705</f>
        <v>0</v>
      </c>
      <c r="D1706">
        <f>+wp!D1705</f>
        <v>0</v>
      </c>
      <c r="E1706">
        <f>+wp!E1705</f>
        <v>0</v>
      </c>
      <c r="F1706">
        <f>+wp!F1705</f>
        <v>0</v>
      </c>
      <c r="G1706" t="s">
        <v>191</v>
      </c>
      <c r="H1706">
        <f>+wp!I1705</f>
        <v>0</v>
      </c>
      <c r="I1706">
        <f>+wp!J1705</f>
        <v>0</v>
      </c>
      <c r="J1706">
        <v>1</v>
      </c>
      <c r="L1706" s="16">
        <f>+wp!M1705</f>
        <v>0</v>
      </c>
      <c r="M1706" s="34">
        <f>+wp!N1705</f>
        <v>0</v>
      </c>
      <c r="N1706" s="17">
        <f>+wp!O1705</f>
        <v>0</v>
      </c>
      <c r="O1706" s="17">
        <f>+wp!P1705</f>
        <v>0</v>
      </c>
      <c r="P1706" s="18" t="s">
        <v>532</v>
      </c>
      <c r="Q1706" s="17">
        <f>+wp!R1705</f>
        <v>0</v>
      </c>
      <c r="S1706" s="17">
        <f>+wp!S1705</f>
        <v>0</v>
      </c>
      <c r="T1706" s="17">
        <f>+wp!T1705</f>
        <v>0</v>
      </c>
      <c r="U1706" s="17">
        <f>+wp!U1705</f>
        <v>0</v>
      </c>
      <c r="V1706" s="17">
        <f>+wp!V1705</f>
        <v>0</v>
      </c>
      <c r="W1706" s="17">
        <f>+wp!W1705</f>
        <v>0</v>
      </c>
      <c r="X1706" s="17">
        <f>+wp!X1705</f>
        <v>0</v>
      </c>
      <c r="Y1706" s="17">
        <f>+wp!Y1705</f>
        <v>0</v>
      </c>
      <c r="Z1706" s="17">
        <f>+wp!Z1705</f>
        <v>0</v>
      </c>
      <c r="AA1706" s="17">
        <f>+wp!AA1705</f>
        <v>0</v>
      </c>
      <c r="AB1706" s="17">
        <f>+wp!AB1705</f>
        <v>0</v>
      </c>
      <c r="AC1706" s="17">
        <f>+wp!AC1705</f>
        <v>0</v>
      </c>
      <c r="AD1706" s="17">
        <f>+wp!AD1705</f>
        <v>0</v>
      </c>
    </row>
    <row r="1707" spans="3:30" x14ac:dyDescent="0.25">
      <c r="C1707" s="4">
        <f>+wp!C1706</f>
        <v>0</v>
      </c>
      <c r="D1707">
        <f>+wp!D1706</f>
        <v>0</v>
      </c>
      <c r="E1707">
        <f>+wp!E1706</f>
        <v>0</v>
      </c>
      <c r="F1707">
        <f>+wp!F1706</f>
        <v>0</v>
      </c>
      <c r="G1707" t="s">
        <v>191</v>
      </c>
      <c r="H1707">
        <f>+wp!I1706</f>
        <v>0</v>
      </c>
      <c r="I1707">
        <f>+wp!J1706</f>
        <v>0</v>
      </c>
      <c r="J1707">
        <v>1</v>
      </c>
      <c r="L1707" s="16">
        <f>+wp!M1706</f>
        <v>0</v>
      </c>
      <c r="M1707" s="34">
        <f>+wp!N1706</f>
        <v>0</v>
      </c>
      <c r="N1707" s="17">
        <f>+wp!O1706</f>
        <v>0</v>
      </c>
      <c r="O1707" s="17">
        <f>+wp!P1706</f>
        <v>0</v>
      </c>
      <c r="P1707" s="18" t="s">
        <v>532</v>
      </c>
      <c r="Q1707" s="17">
        <f>+wp!R1706</f>
        <v>0</v>
      </c>
      <c r="S1707" s="17">
        <f>+wp!S1706</f>
        <v>0</v>
      </c>
      <c r="T1707" s="17">
        <f>+wp!T1706</f>
        <v>0</v>
      </c>
      <c r="U1707" s="17">
        <f>+wp!U1706</f>
        <v>0</v>
      </c>
      <c r="V1707" s="17">
        <f>+wp!V1706</f>
        <v>0</v>
      </c>
      <c r="W1707" s="17">
        <f>+wp!W1706</f>
        <v>0</v>
      </c>
      <c r="X1707" s="17">
        <f>+wp!X1706</f>
        <v>0</v>
      </c>
      <c r="Y1707" s="17">
        <f>+wp!Y1706</f>
        <v>0</v>
      </c>
      <c r="Z1707" s="17">
        <f>+wp!Z1706</f>
        <v>0</v>
      </c>
      <c r="AA1707" s="17">
        <f>+wp!AA1706</f>
        <v>0</v>
      </c>
      <c r="AB1707" s="17">
        <f>+wp!AB1706</f>
        <v>0</v>
      </c>
      <c r="AC1707" s="17">
        <f>+wp!AC1706</f>
        <v>0</v>
      </c>
      <c r="AD1707" s="17">
        <f>+wp!AD1706</f>
        <v>0</v>
      </c>
    </row>
    <row r="1708" spans="3:30" x14ac:dyDescent="0.25">
      <c r="C1708" s="4">
        <f>+wp!C1707</f>
        <v>0</v>
      </c>
      <c r="D1708">
        <f>+wp!D1707</f>
        <v>0</v>
      </c>
      <c r="E1708">
        <f>+wp!E1707</f>
        <v>0</v>
      </c>
      <c r="F1708">
        <f>+wp!F1707</f>
        <v>0</v>
      </c>
      <c r="G1708" t="s">
        <v>191</v>
      </c>
      <c r="H1708">
        <f>+wp!I1707</f>
        <v>0</v>
      </c>
      <c r="I1708">
        <f>+wp!J1707</f>
        <v>0</v>
      </c>
      <c r="J1708">
        <v>1</v>
      </c>
      <c r="L1708" s="16">
        <f>+wp!M1707</f>
        <v>0</v>
      </c>
      <c r="M1708" s="34">
        <f>+wp!N1707</f>
        <v>0</v>
      </c>
      <c r="N1708" s="17">
        <f>+wp!O1707</f>
        <v>0</v>
      </c>
      <c r="O1708" s="17">
        <f>+wp!P1707</f>
        <v>0</v>
      </c>
      <c r="P1708" s="18" t="s">
        <v>532</v>
      </c>
      <c r="Q1708" s="17">
        <f>+wp!R1707</f>
        <v>0</v>
      </c>
      <c r="S1708" s="17">
        <f>+wp!S1707</f>
        <v>0</v>
      </c>
      <c r="T1708" s="17">
        <f>+wp!T1707</f>
        <v>0</v>
      </c>
      <c r="U1708" s="17">
        <f>+wp!U1707</f>
        <v>0</v>
      </c>
      <c r="V1708" s="17">
        <f>+wp!V1707</f>
        <v>0</v>
      </c>
      <c r="W1708" s="17">
        <f>+wp!W1707</f>
        <v>0</v>
      </c>
      <c r="X1708" s="17">
        <f>+wp!X1707</f>
        <v>0</v>
      </c>
      <c r="Y1708" s="17">
        <f>+wp!Y1707</f>
        <v>0</v>
      </c>
      <c r="Z1708" s="17">
        <f>+wp!Z1707</f>
        <v>0</v>
      </c>
      <c r="AA1708" s="17">
        <f>+wp!AA1707</f>
        <v>0</v>
      </c>
      <c r="AB1708" s="17">
        <f>+wp!AB1707</f>
        <v>0</v>
      </c>
      <c r="AC1708" s="17">
        <f>+wp!AC1707</f>
        <v>0</v>
      </c>
      <c r="AD1708" s="17">
        <f>+wp!AD1707</f>
        <v>0</v>
      </c>
    </row>
    <row r="1709" spans="3:30" x14ac:dyDescent="0.25">
      <c r="C1709" s="4">
        <f>+wp!C1708</f>
        <v>0</v>
      </c>
      <c r="D1709">
        <f>+wp!D1708</f>
        <v>0</v>
      </c>
      <c r="E1709">
        <f>+wp!E1708</f>
        <v>0</v>
      </c>
      <c r="F1709">
        <f>+wp!F1708</f>
        <v>0</v>
      </c>
      <c r="G1709" t="s">
        <v>191</v>
      </c>
      <c r="H1709">
        <f>+wp!I1708</f>
        <v>0</v>
      </c>
      <c r="I1709">
        <f>+wp!J1708</f>
        <v>0</v>
      </c>
      <c r="J1709">
        <v>1</v>
      </c>
      <c r="L1709" s="16">
        <f>+wp!M1708</f>
        <v>0</v>
      </c>
      <c r="M1709" s="34">
        <f>+wp!N1708</f>
        <v>0</v>
      </c>
      <c r="N1709" s="17">
        <f>+wp!O1708</f>
        <v>0</v>
      </c>
      <c r="O1709" s="17">
        <f>+wp!P1708</f>
        <v>0</v>
      </c>
      <c r="P1709" s="18" t="s">
        <v>532</v>
      </c>
      <c r="Q1709" s="17">
        <f>+wp!R1708</f>
        <v>0</v>
      </c>
      <c r="S1709" s="17">
        <f>+wp!S1708</f>
        <v>0</v>
      </c>
      <c r="T1709" s="17">
        <f>+wp!T1708</f>
        <v>0</v>
      </c>
      <c r="U1709" s="17">
        <f>+wp!U1708</f>
        <v>0</v>
      </c>
      <c r="V1709" s="17">
        <f>+wp!V1708</f>
        <v>0</v>
      </c>
      <c r="W1709" s="17">
        <f>+wp!W1708</f>
        <v>0</v>
      </c>
      <c r="X1709" s="17">
        <f>+wp!X1708</f>
        <v>0</v>
      </c>
      <c r="Y1709" s="17">
        <f>+wp!Y1708</f>
        <v>0</v>
      </c>
      <c r="Z1709" s="17">
        <f>+wp!Z1708</f>
        <v>0</v>
      </c>
      <c r="AA1709" s="17">
        <f>+wp!AA1708</f>
        <v>0</v>
      </c>
      <c r="AB1709" s="17">
        <f>+wp!AB1708</f>
        <v>0</v>
      </c>
      <c r="AC1709" s="17">
        <f>+wp!AC1708</f>
        <v>0</v>
      </c>
      <c r="AD1709" s="17">
        <f>+wp!AD1708</f>
        <v>0</v>
      </c>
    </row>
    <row r="1710" spans="3:30" x14ac:dyDescent="0.25">
      <c r="C1710" s="4">
        <f>+wp!C1709</f>
        <v>0</v>
      </c>
      <c r="D1710">
        <f>+wp!D1709</f>
        <v>0</v>
      </c>
      <c r="E1710">
        <f>+wp!E1709</f>
        <v>0</v>
      </c>
      <c r="F1710">
        <f>+wp!F1709</f>
        <v>0</v>
      </c>
      <c r="G1710" t="s">
        <v>191</v>
      </c>
      <c r="H1710">
        <f>+wp!I1709</f>
        <v>0</v>
      </c>
      <c r="I1710">
        <f>+wp!J1709</f>
        <v>0</v>
      </c>
      <c r="J1710">
        <v>1</v>
      </c>
      <c r="L1710" s="16">
        <f>+wp!M1709</f>
        <v>0</v>
      </c>
      <c r="M1710" s="34">
        <f>+wp!N1709</f>
        <v>0</v>
      </c>
      <c r="N1710" s="17">
        <f>+wp!O1709</f>
        <v>0</v>
      </c>
      <c r="O1710" s="17">
        <f>+wp!P1709</f>
        <v>0</v>
      </c>
      <c r="P1710" s="18" t="s">
        <v>532</v>
      </c>
      <c r="Q1710" s="17">
        <f>+wp!R1709</f>
        <v>0</v>
      </c>
      <c r="S1710" s="17">
        <f>+wp!S1709</f>
        <v>0</v>
      </c>
      <c r="T1710" s="17">
        <f>+wp!T1709</f>
        <v>0</v>
      </c>
      <c r="U1710" s="17">
        <f>+wp!U1709</f>
        <v>0</v>
      </c>
      <c r="V1710" s="17">
        <f>+wp!V1709</f>
        <v>0</v>
      </c>
      <c r="W1710" s="17">
        <f>+wp!W1709</f>
        <v>0</v>
      </c>
      <c r="X1710" s="17">
        <f>+wp!X1709</f>
        <v>0</v>
      </c>
      <c r="Y1710" s="17">
        <f>+wp!Y1709</f>
        <v>0</v>
      </c>
      <c r="Z1710" s="17">
        <f>+wp!Z1709</f>
        <v>0</v>
      </c>
      <c r="AA1710" s="17">
        <f>+wp!AA1709</f>
        <v>0</v>
      </c>
      <c r="AB1710" s="17">
        <f>+wp!AB1709</f>
        <v>0</v>
      </c>
      <c r="AC1710" s="17">
        <f>+wp!AC1709</f>
        <v>0</v>
      </c>
      <c r="AD1710" s="17">
        <f>+wp!AD1709</f>
        <v>0</v>
      </c>
    </row>
    <row r="1711" spans="3:30" x14ac:dyDescent="0.25">
      <c r="C1711" s="4">
        <f>+wp!C1710</f>
        <v>0</v>
      </c>
      <c r="D1711">
        <f>+wp!D1710</f>
        <v>0</v>
      </c>
      <c r="E1711">
        <f>+wp!E1710</f>
        <v>0</v>
      </c>
      <c r="F1711">
        <f>+wp!F1710</f>
        <v>0</v>
      </c>
      <c r="G1711" t="s">
        <v>191</v>
      </c>
      <c r="H1711">
        <f>+wp!I1710</f>
        <v>0</v>
      </c>
      <c r="I1711">
        <f>+wp!J1710</f>
        <v>0</v>
      </c>
      <c r="J1711">
        <v>1</v>
      </c>
      <c r="L1711" s="16">
        <f>+wp!M1710</f>
        <v>0</v>
      </c>
      <c r="M1711" s="34">
        <f>+wp!N1710</f>
        <v>0</v>
      </c>
      <c r="N1711" s="17">
        <f>+wp!O1710</f>
        <v>0</v>
      </c>
      <c r="O1711" s="17">
        <f>+wp!P1710</f>
        <v>0</v>
      </c>
      <c r="P1711" s="18" t="s">
        <v>532</v>
      </c>
      <c r="Q1711" s="17">
        <f>+wp!R1710</f>
        <v>0</v>
      </c>
      <c r="S1711" s="17">
        <f>+wp!S1710</f>
        <v>0</v>
      </c>
      <c r="T1711" s="17">
        <f>+wp!T1710</f>
        <v>0</v>
      </c>
      <c r="U1711" s="17">
        <f>+wp!U1710</f>
        <v>0</v>
      </c>
      <c r="V1711" s="17">
        <f>+wp!V1710</f>
        <v>0</v>
      </c>
      <c r="W1711" s="17">
        <f>+wp!W1710</f>
        <v>0</v>
      </c>
      <c r="X1711" s="17">
        <f>+wp!X1710</f>
        <v>0</v>
      </c>
      <c r="Y1711" s="17">
        <f>+wp!Y1710</f>
        <v>0</v>
      </c>
      <c r="Z1711" s="17">
        <f>+wp!Z1710</f>
        <v>0</v>
      </c>
      <c r="AA1711" s="17">
        <f>+wp!AA1710</f>
        <v>0</v>
      </c>
      <c r="AB1711" s="17">
        <f>+wp!AB1710</f>
        <v>0</v>
      </c>
      <c r="AC1711" s="17">
        <f>+wp!AC1710</f>
        <v>0</v>
      </c>
      <c r="AD1711" s="17">
        <f>+wp!AD1710</f>
        <v>0</v>
      </c>
    </row>
    <row r="1712" spans="3:30" x14ac:dyDescent="0.25">
      <c r="C1712" s="4">
        <f>+wp!C1711</f>
        <v>0</v>
      </c>
      <c r="D1712">
        <f>+wp!D1711</f>
        <v>0</v>
      </c>
      <c r="E1712">
        <f>+wp!E1711</f>
        <v>0</v>
      </c>
      <c r="F1712">
        <f>+wp!F1711</f>
        <v>0</v>
      </c>
      <c r="G1712" t="s">
        <v>191</v>
      </c>
      <c r="H1712">
        <f>+wp!I1711</f>
        <v>0</v>
      </c>
      <c r="I1712">
        <f>+wp!J1711</f>
        <v>0</v>
      </c>
      <c r="J1712">
        <v>1</v>
      </c>
      <c r="L1712" s="16">
        <f>+wp!M1711</f>
        <v>0</v>
      </c>
      <c r="M1712" s="34">
        <f>+wp!N1711</f>
        <v>0</v>
      </c>
      <c r="N1712" s="17">
        <f>+wp!O1711</f>
        <v>0</v>
      </c>
      <c r="O1712" s="17">
        <f>+wp!P1711</f>
        <v>0</v>
      </c>
      <c r="P1712" s="18" t="s">
        <v>532</v>
      </c>
      <c r="Q1712" s="17">
        <f>+wp!R1711</f>
        <v>0</v>
      </c>
      <c r="S1712" s="17">
        <f>+wp!S1711</f>
        <v>0</v>
      </c>
      <c r="T1712" s="17">
        <f>+wp!T1711</f>
        <v>0</v>
      </c>
      <c r="U1712" s="17">
        <f>+wp!U1711</f>
        <v>0</v>
      </c>
      <c r="V1712" s="17">
        <f>+wp!V1711</f>
        <v>0</v>
      </c>
      <c r="W1712" s="17">
        <f>+wp!W1711</f>
        <v>0</v>
      </c>
      <c r="X1712" s="17">
        <f>+wp!X1711</f>
        <v>0</v>
      </c>
      <c r="Y1712" s="17">
        <f>+wp!Y1711</f>
        <v>0</v>
      </c>
      <c r="Z1712" s="17">
        <f>+wp!Z1711</f>
        <v>0</v>
      </c>
      <c r="AA1712" s="17">
        <f>+wp!AA1711</f>
        <v>0</v>
      </c>
      <c r="AB1712" s="17">
        <f>+wp!AB1711</f>
        <v>0</v>
      </c>
      <c r="AC1712" s="17">
        <f>+wp!AC1711</f>
        <v>0</v>
      </c>
      <c r="AD1712" s="17">
        <f>+wp!AD1711</f>
        <v>0</v>
      </c>
    </row>
    <row r="1713" spans="3:30" x14ac:dyDescent="0.25">
      <c r="C1713" s="4">
        <f>+wp!C1712</f>
        <v>0</v>
      </c>
      <c r="D1713">
        <f>+wp!D1712</f>
        <v>0</v>
      </c>
      <c r="E1713">
        <f>+wp!E1712</f>
        <v>0</v>
      </c>
      <c r="F1713">
        <f>+wp!F1712</f>
        <v>0</v>
      </c>
      <c r="G1713" t="s">
        <v>191</v>
      </c>
      <c r="H1713">
        <f>+wp!I1712</f>
        <v>0</v>
      </c>
      <c r="I1713">
        <f>+wp!J1712</f>
        <v>0</v>
      </c>
      <c r="J1713">
        <v>1</v>
      </c>
      <c r="L1713" s="16">
        <f>+wp!M1712</f>
        <v>0</v>
      </c>
      <c r="M1713" s="34">
        <f>+wp!N1712</f>
        <v>0</v>
      </c>
      <c r="N1713" s="17">
        <f>+wp!O1712</f>
        <v>0</v>
      </c>
      <c r="O1713" s="17">
        <f>+wp!P1712</f>
        <v>0</v>
      </c>
      <c r="P1713" s="18" t="s">
        <v>532</v>
      </c>
      <c r="Q1713" s="17">
        <f>+wp!R1712</f>
        <v>0</v>
      </c>
      <c r="S1713" s="17">
        <f>+wp!S1712</f>
        <v>0</v>
      </c>
      <c r="T1713" s="17">
        <f>+wp!T1712</f>
        <v>0</v>
      </c>
      <c r="U1713" s="17">
        <f>+wp!U1712</f>
        <v>0</v>
      </c>
      <c r="V1713" s="17">
        <f>+wp!V1712</f>
        <v>0</v>
      </c>
      <c r="W1713" s="17">
        <f>+wp!W1712</f>
        <v>0</v>
      </c>
      <c r="X1713" s="17">
        <f>+wp!X1712</f>
        <v>0</v>
      </c>
      <c r="Y1713" s="17">
        <f>+wp!Y1712</f>
        <v>0</v>
      </c>
      <c r="Z1713" s="17">
        <f>+wp!Z1712</f>
        <v>0</v>
      </c>
      <c r="AA1713" s="17">
        <f>+wp!AA1712</f>
        <v>0</v>
      </c>
      <c r="AB1713" s="17">
        <f>+wp!AB1712</f>
        <v>0</v>
      </c>
      <c r="AC1713" s="17">
        <f>+wp!AC1712</f>
        <v>0</v>
      </c>
      <c r="AD1713" s="17">
        <f>+wp!AD1712</f>
        <v>0</v>
      </c>
    </row>
    <row r="1714" spans="3:30" x14ac:dyDescent="0.25">
      <c r="C1714" s="4">
        <f>+wp!C1713</f>
        <v>0</v>
      </c>
      <c r="D1714">
        <f>+wp!D1713</f>
        <v>0</v>
      </c>
      <c r="E1714">
        <f>+wp!E1713</f>
        <v>0</v>
      </c>
      <c r="F1714">
        <f>+wp!F1713</f>
        <v>0</v>
      </c>
      <c r="G1714" t="s">
        <v>191</v>
      </c>
      <c r="H1714">
        <f>+wp!I1713</f>
        <v>0</v>
      </c>
      <c r="I1714">
        <f>+wp!J1713</f>
        <v>0</v>
      </c>
      <c r="J1714">
        <v>1</v>
      </c>
      <c r="L1714" s="16">
        <f>+wp!M1713</f>
        <v>0</v>
      </c>
      <c r="M1714" s="34">
        <f>+wp!N1713</f>
        <v>0</v>
      </c>
      <c r="N1714" s="17">
        <f>+wp!O1713</f>
        <v>0</v>
      </c>
      <c r="O1714" s="17">
        <f>+wp!P1713</f>
        <v>0</v>
      </c>
      <c r="P1714" s="18" t="s">
        <v>532</v>
      </c>
      <c r="Q1714" s="17">
        <f>+wp!R1713</f>
        <v>0</v>
      </c>
      <c r="S1714" s="17">
        <f>+wp!S1713</f>
        <v>0</v>
      </c>
      <c r="T1714" s="17">
        <f>+wp!T1713</f>
        <v>0</v>
      </c>
      <c r="U1714" s="17">
        <f>+wp!U1713</f>
        <v>0</v>
      </c>
      <c r="V1714" s="17">
        <f>+wp!V1713</f>
        <v>0</v>
      </c>
      <c r="W1714" s="17">
        <f>+wp!W1713</f>
        <v>0</v>
      </c>
      <c r="X1714" s="17">
        <f>+wp!X1713</f>
        <v>0</v>
      </c>
      <c r="Y1714" s="17">
        <f>+wp!Y1713</f>
        <v>0</v>
      </c>
      <c r="Z1714" s="17">
        <f>+wp!Z1713</f>
        <v>0</v>
      </c>
      <c r="AA1714" s="17">
        <f>+wp!AA1713</f>
        <v>0</v>
      </c>
      <c r="AB1714" s="17">
        <f>+wp!AB1713</f>
        <v>0</v>
      </c>
      <c r="AC1714" s="17">
        <f>+wp!AC1713</f>
        <v>0</v>
      </c>
      <c r="AD1714" s="17">
        <f>+wp!AD1713</f>
        <v>0</v>
      </c>
    </row>
    <row r="1715" spans="3:30" x14ac:dyDescent="0.25">
      <c r="C1715" s="4">
        <f>+wp!C1714</f>
        <v>0</v>
      </c>
      <c r="D1715">
        <f>+wp!D1714</f>
        <v>0</v>
      </c>
      <c r="E1715">
        <f>+wp!E1714</f>
        <v>0</v>
      </c>
      <c r="F1715">
        <f>+wp!F1714</f>
        <v>0</v>
      </c>
      <c r="G1715" t="s">
        <v>191</v>
      </c>
      <c r="H1715">
        <f>+wp!I1714</f>
        <v>0</v>
      </c>
      <c r="I1715">
        <f>+wp!J1714</f>
        <v>0</v>
      </c>
      <c r="J1715">
        <v>1</v>
      </c>
      <c r="L1715" s="16">
        <f>+wp!M1714</f>
        <v>0</v>
      </c>
      <c r="M1715" s="34">
        <f>+wp!N1714</f>
        <v>0</v>
      </c>
      <c r="N1715" s="17">
        <f>+wp!O1714</f>
        <v>0</v>
      </c>
      <c r="O1715" s="17">
        <f>+wp!P1714</f>
        <v>0</v>
      </c>
      <c r="P1715" s="18" t="s">
        <v>532</v>
      </c>
      <c r="Q1715" s="17">
        <f>+wp!R1714</f>
        <v>0</v>
      </c>
      <c r="S1715" s="17">
        <f>+wp!S1714</f>
        <v>0</v>
      </c>
      <c r="T1715" s="17">
        <f>+wp!T1714</f>
        <v>0</v>
      </c>
      <c r="U1715" s="17">
        <f>+wp!U1714</f>
        <v>0</v>
      </c>
      <c r="V1715" s="17">
        <f>+wp!V1714</f>
        <v>0</v>
      </c>
      <c r="W1715" s="17">
        <f>+wp!W1714</f>
        <v>0</v>
      </c>
      <c r="X1715" s="17">
        <f>+wp!X1714</f>
        <v>0</v>
      </c>
      <c r="Y1715" s="17">
        <f>+wp!Y1714</f>
        <v>0</v>
      </c>
      <c r="Z1715" s="17">
        <f>+wp!Z1714</f>
        <v>0</v>
      </c>
      <c r="AA1715" s="17">
        <f>+wp!AA1714</f>
        <v>0</v>
      </c>
      <c r="AB1715" s="17">
        <f>+wp!AB1714</f>
        <v>0</v>
      </c>
      <c r="AC1715" s="17">
        <f>+wp!AC1714</f>
        <v>0</v>
      </c>
      <c r="AD1715" s="17">
        <f>+wp!AD1714</f>
        <v>0</v>
      </c>
    </row>
    <row r="1716" spans="3:30" x14ac:dyDescent="0.25">
      <c r="C1716" s="4">
        <f>+wp!C1715</f>
        <v>0</v>
      </c>
      <c r="D1716">
        <f>+wp!D1715</f>
        <v>0</v>
      </c>
      <c r="E1716">
        <f>+wp!E1715</f>
        <v>0</v>
      </c>
      <c r="F1716">
        <f>+wp!F1715</f>
        <v>0</v>
      </c>
      <c r="G1716" t="s">
        <v>191</v>
      </c>
      <c r="H1716">
        <f>+wp!I1715</f>
        <v>0</v>
      </c>
      <c r="I1716">
        <f>+wp!J1715</f>
        <v>0</v>
      </c>
      <c r="J1716">
        <v>1</v>
      </c>
      <c r="L1716" s="16">
        <f>+wp!M1715</f>
        <v>0</v>
      </c>
      <c r="M1716" s="34">
        <f>+wp!N1715</f>
        <v>0</v>
      </c>
      <c r="N1716" s="17">
        <f>+wp!O1715</f>
        <v>0</v>
      </c>
      <c r="O1716" s="17">
        <f>+wp!P1715</f>
        <v>0</v>
      </c>
      <c r="P1716" s="18" t="s">
        <v>532</v>
      </c>
      <c r="Q1716" s="17">
        <f>+wp!R1715</f>
        <v>0</v>
      </c>
      <c r="S1716" s="17">
        <f>+wp!S1715</f>
        <v>0</v>
      </c>
      <c r="T1716" s="17">
        <f>+wp!T1715</f>
        <v>0</v>
      </c>
      <c r="U1716" s="17">
        <f>+wp!U1715</f>
        <v>0</v>
      </c>
      <c r="V1716" s="17">
        <f>+wp!V1715</f>
        <v>0</v>
      </c>
      <c r="W1716" s="17">
        <f>+wp!W1715</f>
        <v>0</v>
      </c>
      <c r="X1716" s="17">
        <f>+wp!X1715</f>
        <v>0</v>
      </c>
      <c r="Y1716" s="17">
        <f>+wp!Y1715</f>
        <v>0</v>
      </c>
      <c r="Z1716" s="17">
        <f>+wp!Z1715</f>
        <v>0</v>
      </c>
      <c r="AA1716" s="17">
        <f>+wp!AA1715</f>
        <v>0</v>
      </c>
      <c r="AB1716" s="17">
        <f>+wp!AB1715</f>
        <v>0</v>
      </c>
      <c r="AC1716" s="17">
        <f>+wp!AC1715</f>
        <v>0</v>
      </c>
      <c r="AD1716" s="17">
        <f>+wp!AD1715</f>
        <v>0</v>
      </c>
    </row>
    <row r="1717" spans="3:30" x14ac:dyDescent="0.25">
      <c r="C1717" s="4">
        <f>+wp!C1716</f>
        <v>0</v>
      </c>
      <c r="D1717">
        <f>+wp!D1716</f>
        <v>0</v>
      </c>
      <c r="E1717">
        <f>+wp!E1716</f>
        <v>0</v>
      </c>
      <c r="F1717">
        <f>+wp!F1716</f>
        <v>0</v>
      </c>
      <c r="G1717" t="s">
        <v>191</v>
      </c>
      <c r="H1717">
        <f>+wp!I1716</f>
        <v>0</v>
      </c>
      <c r="I1717">
        <f>+wp!J1716</f>
        <v>0</v>
      </c>
      <c r="J1717">
        <v>1</v>
      </c>
      <c r="L1717" s="16">
        <f>+wp!M1716</f>
        <v>0</v>
      </c>
      <c r="M1717" s="34">
        <f>+wp!N1716</f>
        <v>0</v>
      </c>
      <c r="N1717" s="17">
        <f>+wp!O1716</f>
        <v>0</v>
      </c>
      <c r="O1717" s="17">
        <f>+wp!P1716</f>
        <v>0</v>
      </c>
      <c r="P1717" s="18" t="s">
        <v>532</v>
      </c>
      <c r="Q1717" s="17">
        <f>+wp!R1716</f>
        <v>0</v>
      </c>
      <c r="S1717" s="17">
        <f>+wp!S1716</f>
        <v>0</v>
      </c>
      <c r="T1717" s="17">
        <f>+wp!T1716</f>
        <v>0</v>
      </c>
      <c r="U1717" s="17">
        <f>+wp!U1716</f>
        <v>0</v>
      </c>
      <c r="V1717" s="17">
        <f>+wp!V1716</f>
        <v>0</v>
      </c>
      <c r="W1717" s="17">
        <f>+wp!W1716</f>
        <v>0</v>
      </c>
      <c r="X1717" s="17">
        <f>+wp!X1716</f>
        <v>0</v>
      </c>
      <c r="Y1717" s="17">
        <f>+wp!Y1716</f>
        <v>0</v>
      </c>
      <c r="Z1717" s="17">
        <f>+wp!Z1716</f>
        <v>0</v>
      </c>
      <c r="AA1717" s="17">
        <f>+wp!AA1716</f>
        <v>0</v>
      </c>
      <c r="AB1717" s="17">
        <f>+wp!AB1716</f>
        <v>0</v>
      </c>
      <c r="AC1717" s="17">
        <f>+wp!AC1716</f>
        <v>0</v>
      </c>
      <c r="AD1717" s="17">
        <f>+wp!AD1716</f>
        <v>0</v>
      </c>
    </row>
    <row r="1718" spans="3:30" x14ac:dyDescent="0.25">
      <c r="C1718" s="4">
        <f>+wp!C1717</f>
        <v>0</v>
      </c>
      <c r="D1718">
        <f>+wp!D1717</f>
        <v>0</v>
      </c>
      <c r="E1718">
        <f>+wp!E1717</f>
        <v>0</v>
      </c>
      <c r="F1718">
        <f>+wp!F1717</f>
        <v>0</v>
      </c>
      <c r="G1718" t="s">
        <v>191</v>
      </c>
      <c r="H1718">
        <f>+wp!I1717</f>
        <v>0</v>
      </c>
      <c r="I1718">
        <f>+wp!J1717</f>
        <v>0</v>
      </c>
      <c r="J1718">
        <v>1</v>
      </c>
      <c r="L1718" s="16">
        <f>+wp!M1717</f>
        <v>0</v>
      </c>
      <c r="M1718" s="34">
        <f>+wp!N1717</f>
        <v>0</v>
      </c>
      <c r="N1718" s="17">
        <f>+wp!O1717</f>
        <v>0</v>
      </c>
      <c r="O1718" s="17">
        <f>+wp!P1717</f>
        <v>0</v>
      </c>
      <c r="P1718" s="18" t="s">
        <v>532</v>
      </c>
      <c r="Q1718" s="17">
        <f>+wp!R1717</f>
        <v>0</v>
      </c>
      <c r="S1718" s="17">
        <f>+wp!S1717</f>
        <v>0</v>
      </c>
      <c r="T1718" s="17">
        <f>+wp!T1717</f>
        <v>0</v>
      </c>
      <c r="U1718" s="17">
        <f>+wp!U1717</f>
        <v>0</v>
      </c>
      <c r="V1718" s="17">
        <f>+wp!V1717</f>
        <v>0</v>
      </c>
      <c r="W1718" s="17">
        <f>+wp!W1717</f>
        <v>0</v>
      </c>
      <c r="X1718" s="17">
        <f>+wp!X1717</f>
        <v>0</v>
      </c>
      <c r="Y1718" s="17">
        <f>+wp!Y1717</f>
        <v>0</v>
      </c>
      <c r="Z1718" s="17">
        <f>+wp!Z1717</f>
        <v>0</v>
      </c>
      <c r="AA1718" s="17">
        <f>+wp!AA1717</f>
        <v>0</v>
      </c>
      <c r="AB1718" s="17">
        <f>+wp!AB1717</f>
        <v>0</v>
      </c>
      <c r="AC1718" s="17">
        <f>+wp!AC1717</f>
        <v>0</v>
      </c>
      <c r="AD1718" s="17">
        <f>+wp!AD1717</f>
        <v>0</v>
      </c>
    </row>
    <row r="1719" spans="3:30" x14ac:dyDescent="0.25">
      <c r="C1719" s="4">
        <f>+wp!C1718</f>
        <v>0</v>
      </c>
      <c r="D1719">
        <f>+wp!D1718</f>
        <v>0</v>
      </c>
      <c r="E1719">
        <f>+wp!E1718</f>
        <v>0</v>
      </c>
      <c r="F1719">
        <f>+wp!F1718</f>
        <v>0</v>
      </c>
      <c r="G1719" t="s">
        <v>191</v>
      </c>
      <c r="H1719">
        <f>+wp!I1718</f>
        <v>0</v>
      </c>
      <c r="I1719">
        <f>+wp!J1718</f>
        <v>0</v>
      </c>
      <c r="J1719">
        <v>1</v>
      </c>
      <c r="L1719" s="16">
        <f>+wp!M1718</f>
        <v>0</v>
      </c>
      <c r="M1719" s="34">
        <f>+wp!N1718</f>
        <v>0</v>
      </c>
      <c r="N1719" s="17">
        <f>+wp!O1718</f>
        <v>0</v>
      </c>
      <c r="O1719" s="17">
        <f>+wp!P1718</f>
        <v>0</v>
      </c>
      <c r="P1719" s="18" t="s">
        <v>532</v>
      </c>
      <c r="Q1719" s="17">
        <f>+wp!R1718</f>
        <v>0</v>
      </c>
      <c r="S1719" s="17">
        <f>+wp!S1718</f>
        <v>0</v>
      </c>
      <c r="T1719" s="17">
        <f>+wp!T1718</f>
        <v>0</v>
      </c>
      <c r="U1719" s="17">
        <f>+wp!U1718</f>
        <v>0</v>
      </c>
      <c r="V1719" s="17">
        <f>+wp!V1718</f>
        <v>0</v>
      </c>
      <c r="W1719" s="17">
        <f>+wp!W1718</f>
        <v>0</v>
      </c>
      <c r="X1719" s="17">
        <f>+wp!X1718</f>
        <v>0</v>
      </c>
      <c r="Y1719" s="17">
        <f>+wp!Y1718</f>
        <v>0</v>
      </c>
      <c r="Z1719" s="17">
        <f>+wp!Z1718</f>
        <v>0</v>
      </c>
      <c r="AA1719" s="17">
        <f>+wp!AA1718</f>
        <v>0</v>
      </c>
      <c r="AB1719" s="17">
        <f>+wp!AB1718</f>
        <v>0</v>
      </c>
      <c r="AC1719" s="17">
        <f>+wp!AC1718</f>
        <v>0</v>
      </c>
      <c r="AD1719" s="17">
        <f>+wp!AD1718</f>
        <v>0</v>
      </c>
    </row>
    <row r="1720" spans="3:30" x14ac:dyDescent="0.25">
      <c r="C1720" s="4">
        <f>+wp!C1719</f>
        <v>0</v>
      </c>
      <c r="D1720">
        <f>+wp!D1719</f>
        <v>0</v>
      </c>
      <c r="E1720">
        <f>+wp!E1719</f>
        <v>0</v>
      </c>
      <c r="F1720">
        <f>+wp!F1719</f>
        <v>0</v>
      </c>
      <c r="G1720" t="s">
        <v>191</v>
      </c>
      <c r="H1720">
        <f>+wp!I1719</f>
        <v>0</v>
      </c>
      <c r="I1720">
        <f>+wp!J1719</f>
        <v>0</v>
      </c>
      <c r="J1720">
        <v>1</v>
      </c>
      <c r="L1720" s="16">
        <f>+wp!M1719</f>
        <v>0</v>
      </c>
      <c r="M1720" s="34">
        <f>+wp!N1719</f>
        <v>0</v>
      </c>
      <c r="N1720" s="17">
        <f>+wp!O1719</f>
        <v>0</v>
      </c>
      <c r="O1720" s="17">
        <f>+wp!P1719</f>
        <v>0</v>
      </c>
      <c r="P1720" s="18" t="s">
        <v>532</v>
      </c>
      <c r="Q1720" s="17">
        <f>+wp!R1719</f>
        <v>0</v>
      </c>
      <c r="S1720" s="17">
        <f>+wp!S1719</f>
        <v>0</v>
      </c>
      <c r="T1720" s="17">
        <f>+wp!T1719</f>
        <v>0</v>
      </c>
      <c r="U1720" s="17">
        <f>+wp!U1719</f>
        <v>0</v>
      </c>
      <c r="V1720" s="17">
        <f>+wp!V1719</f>
        <v>0</v>
      </c>
      <c r="W1720" s="17">
        <f>+wp!W1719</f>
        <v>0</v>
      </c>
      <c r="X1720" s="17">
        <f>+wp!X1719</f>
        <v>0</v>
      </c>
      <c r="Y1720" s="17">
        <f>+wp!Y1719</f>
        <v>0</v>
      </c>
      <c r="Z1720" s="17">
        <f>+wp!Z1719</f>
        <v>0</v>
      </c>
      <c r="AA1720" s="17">
        <f>+wp!AA1719</f>
        <v>0</v>
      </c>
      <c r="AB1720" s="17">
        <f>+wp!AB1719</f>
        <v>0</v>
      </c>
      <c r="AC1720" s="17">
        <f>+wp!AC1719</f>
        <v>0</v>
      </c>
      <c r="AD1720" s="17">
        <f>+wp!AD1719</f>
        <v>0</v>
      </c>
    </row>
    <row r="1721" spans="3:30" x14ac:dyDescent="0.25">
      <c r="C1721" s="4">
        <f>+wp!C1720</f>
        <v>0</v>
      </c>
      <c r="D1721">
        <f>+wp!D1720</f>
        <v>0</v>
      </c>
      <c r="E1721">
        <f>+wp!E1720</f>
        <v>0</v>
      </c>
      <c r="F1721">
        <f>+wp!F1720</f>
        <v>0</v>
      </c>
      <c r="G1721" t="s">
        <v>191</v>
      </c>
      <c r="H1721">
        <f>+wp!I1720</f>
        <v>0</v>
      </c>
      <c r="I1721">
        <f>+wp!J1720</f>
        <v>0</v>
      </c>
      <c r="J1721">
        <v>1</v>
      </c>
      <c r="L1721" s="16">
        <f>+wp!M1720</f>
        <v>0</v>
      </c>
      <c r="M1721" s="34">
        <f>+wp!N1720</f>
        <v>0</v>
      </c>
      <c r="N1721" s="17">
        <f>+wp!O1720</f>
        <v>0</v>
      </c>
      <c r="O1721" s="17">
        <f>+wp!P1720</f>
        <v>0</v>
      </c>
      <c r="P1721" s="18" t="s">
        <v>532</v>
      </c>
      <c r="Q1721" s="17">
        <f>+wp!R1720</f>
        <v>0</v>
      </c>
      <c r="S1721" s="17">
        <f>+wp!S1720</f>
        <v>0</v>
      </c>
      <c r="T1721" s="17">
        <f>+wp!T1720</f>
        <v>0</v>
      </c>
      <c r="U1721" s="17">
        <f>+wp!U1720</f>
        <v>0</v>
      </c>
      <c r="V1721" s="17">
        <f>+wp!V1720</f>
        <v>0</v>
      </c>
      <c r="W1721" s="17">
        <f>+wp!W1720</f>
        <v>0</v>
      </c>
      <c r="X1721" s="17">
        <f>+wp!X1720</f>
        <v>0</v>
      </c>
      <c r="Y1721" s="17">
        <f>+wp!Y1720</f>
        <v>0</v>
      </c>
      <c r="Z1721" s="17">
        <f>+wp!Z1720</f>
        <v>0</v>
      </c>
      <c r="AA1721" s="17">
        <f>+wp!AA1720</f>
        <v>0</v>
      </c>
      <c r="AB1721" s="17">
        <f>+wp!AB1720</f>
        <v>0</v>
      </c>
      <c r="AC1721" s="17">
        <f>+wp!AC1720</f>
        <v>0</v>
      </c>
      <c r="AD1721" s="17">
        <f>+wp!AD1720</f>
        <v>0</v>
      </c>
    </row>
    <row r="1722" spans="3:30" x14ac:dyDescent="0.25">
      <c r="C1722" s="4">
        <f>+wp!C1721</f>
        <v>0</v>
      </c>
      <c r="D1722">
        <f>+wp!D1721</f>
        <v>0</v>
      </c>
      <c r="E1722">
        <f>+wp!E1721</f>
        <v>0</v>
      </c>
      <c r="F1722">
        <f>+wp!F1721</f>
        <v>0</v>
      </c>
      <c r="G1722" t="s">
        <v>191</v>
      </c>
      <c r="H1722">
        <f>+wp!I1721</f>
        <v>0</v>
      </c>
      <c r="I1722">
        <f>+wp!J1721</f>
        <v>0</v>
      </c>
      <c r="J1722">
        <v>1</v>
      </c>
      <c r="L1722" s="16">
        <f>+wp!M1721</f>
        <v>0</v>
      </c>
      <c r="M1722" s="34">
        <f>+wp!N1721</f>
        <v>0</v>
      </c>
      <c r="N1722" s="17">
        <f>+wp!O1721</f>
        <v>0</v>
      </c>
      <c r="O1722" s="17">
        <f>+wp!P1721</f>
        <v>0</v>
      </c>
      <c r="P1722" s="18" t="s">
        <v>532</v>
      </c>
      <c r="Q1722" s="17">
        <f>+wp!R1721</f>
        <v>0</v>
      </c>
      <c r="S1722" s="17">
        <f>+wp!S1721</f>
        <v>0</v>
      </c>
      <c r="T1722" s="17">
        <f>+wp!T1721</f>
        <v>0</v>
      </c>
      <c r="U1722" s="17">
        <f>+wp!U1721</f>
        <v>0</v>
      </c>
      <c r="V1722" s="17">
        <f>+wp!V1721</f>
        <v>0</v>
      </c>
      <c r="W1722" s="17">
        <f>+wp!W1721</f>
        <v>0</v>
      </c>
      <c r="X1722" s="17">
        <f>+wp!X1721</f>
        <v>0</v>
      </c>
      <c r="Y1722" s="17">
        <f>+wp!Y1721</f>
        <v>0</v>
      </c>
      <c r="Z1722" s="17">
        <f>+wp!Z1721</f>
        <v>0</v>
      </c>
      <c r="AA1722" s="17">
        <f>+wp!AA1721</f>
        <v>0</v>
      </c>
      <c r="AB1722" s="17">
        <f>+wp!AB1721</f>
        <v>0</v>
      </c>
      <c r="AC1722" s="17">
        <f>+wp!AC1721</f>
        <v>0</v>
      </c>
      <c r="AD1722" s="17">
        <f>+wp!AD1721</f>
        <v>0</v>
      </c>
    </row>
    <row r="1723" spans="3:30" x14ac:dyDescent="0.25">
      <c r="C1723" s="4">
        <f>+wp!C1722</f>
        <v>0</v>
      </c>
      <c r="D1723">
        <f>+wp!D1722</f>
        <v>0</v>
      </c>
      <c r="E1723">
        <f>+wp!E1722</f>
        <v>0</v>
      </c>
      <c r="F1723">
        <f>+wp!F1722</f>
        <v>0</v>
      </c>
      <c r="G1723" t="s">
        <v>191</v>
      </c>
      <c r="H1723">
        <f>+wp!I1722</f>
        <v>0</v>
      </c>
      <c r="I1723">
        <f>+wp!J1722</f>
        <v>0</v>
      </c>
      <c r="J1723">
        <v>1</v>
      </c>
      <c r="L1723" s="16">
        <f>+wp!M1722</f>
        <v>0</v>
      </c>
      <c r="M1723" s="34">
        <f>+wp!N1722</f>
        <v>0</v>
      </c>
      <c r="N1723" s="17">
        <f>+wp!O1722</f>
        <v>0</v>
      </c>
      <c r="O1723" s="17">
        <f>+wp!P1722</f>
        <v>0</v>
      </c>
      <c r="P1723" s="18" t="s">
        <v>532</v>
      </c>
      <c r="Q1723" s="17">
        <f>+wp!R1722</f>
        <v>0</v>
      </c>
      <c r="S1723" s="17">
        <f>+wp!S1722</f>
        <v>0</v>
      </c>
      <c r="T1723" s="17">
        <f>+wp!T1722</f>
        <v>0</v>
      </c>
      <c r="U1723" s="17">
        <f>+wp!U1722</f>
        <v>0</v>
      </c>
      <c r="V1723" s="17">
        <f>+wp!V1722</f>
        <v>0</v>
      </c>
      <c r="W1723" s="17">
        <f>+wp!W1722</f>
        <v>0</v>
      </c>
      <c r="X1723" s="17">
        <f>+wp!X1722</f>
        <v>0</v>
      </c>
      <c r="Y1723" s="17">
        <f>+wp!Y1722</f>
        <v>0</v>
      </c>
      <c r="Z1723" s="17">
        <f>+wp!Z1722</f>
        <v>0</v>
      </c>
      <c r="AA1723" s="17">
        <f>+wp!AA1722</f>
        <v>0</v>
      </c>
      <c r="AB1723" s="17">
        <f>+wp!AB1722</f>
        <v>0</v>
      </c>
      <c r="AC1723" s="17">
        <f>+wp!AC1722</f>
        <v>0</v>
      </c>
      <c r="AD1723" s="17">
        <f>+wp!AD1722</f>
        <v>0</v>
      </c>
    </row>
    <row r="1724" spans="3:30" x14ac:dyDescent="0.25">
      <c r="C1724" s="4">
        <f>+wp!C1723</f>
        <v>0</v>
      </c>
      <c r="D1724">
        <f>+wp!D1723</f>
        <v>0</v>
      </c>
      <c r="E1724">
        <f>+wp!E1723</f>
        <v>0</v>
      </c>
      <c r="F1724">
        <f>+wp!F1723</f>
        <v>0</v>
      </c>
      <c r="G1724" t="s">
        <v>191</v>
      </c>
      <c r="H1724">
        <f>+wp!I1723</f>
        <v>0</v>
      </c>
      <c r="I1724">
        <f>+wp!J1723</f>
        <v>0</v>
      </c>
      <c r="J1724">
        <v>1</v>
      </c>
      <c r="L1724" s="16">
        <f>+wp!M1723</f>
        <v>0</v>
      </c>
      <c r="M1724" s="34">
        <f>+wp!N1723</f>
        <v>0</v>
      </c>
      <c r="N1724" s="17">
        <f>+wp!O1723</f>
        <v>0</v>
      </c>
      <c r="O1724" s="17">
        <f>+wp!P1723</f>
        <v>0</v>
      </c>
      <c r="P1724" s="18" t="s">
        <v>532</v>
      </c>
      <c r="Q1724" s="17">
        <f>+wp!R1723</f>
        <v>0</v>
      </c>
      <c r="S1724" s="17">
        <f>+wp!S1723</f>
        <v>0</v>
      </c>
      <c r="T1724" s="17">
        <f>+wp!T1723</f>
        <v>0</v>
      </c>
      <c r="U1724" s="17">
        <f>+wp!U1723</f>
        <v>0</v>
      </c>
      <c r="V1724" s="17">
        <f>+wp!V1723</f>
        <v>0</v>
      </c>
      <c r="W1724" s="17">
        <f>+wp!W1723</f>
        <v>0</v>
      </c>
      <c r="X1724" s="17">
        <f>+wp!X1723</f>
        <v>0</v>
      </c>
      <c r="Y1724" s="17">
        <f>+wp!Y1723</f>
        <v>0</v>
      </c>
      <c r="Z1724" s="17">
        <f>+wp!Z1723</f>
        <v>0</v>
      </c>
      <c r="AA1724" s="17">
        <f>+wp!AA1723</f>
        <v>0</v>
      </c>
      <c r="AB1724" s="17">
        <f>+wp!AB1723</f>
        <v>0</v>
      </c>
      <c r="AC1724" s="17">
        <f>+wp!AC1723</f>
        <v>0</v>
      </c>
      <c r="AD1724" s="17">
        <f>+wp!AD1723</f>
        <v>0</v>
      </c>
    </row>
    <row r="1725" spans="3:30" x14ac:dyDescent="0.25">
      <c r="C1725" s="4">
        <f>+wp!C1724</f>
        <v>0</v>
      </c>
      <c r="D1725">
        <f>+wp!D1724</f>
        <v>0</v>
      </c>
      <c r="E1725">
        <f>+wp!E1724</f>
        <v>0</v>
      </c>
      <c r="F1725">
        <f>+wp!F1724</f>
        <v>0</v>
      </c>
      <c r="G1725" t="s">
        <v>191</v>
      </c>
      <c r="H1725">
        <f>+wp!I1724</f>
        <v>0</v>
      </c>
      <c r="I1725">
        <f>+wp!J1724</f>
        <v>0</v>
      </c>
      <c r="J1725">
        <v>1</v>
      </c>
      <c r="L1725" s="16">
        <f>+wp!M1724</f>
        <v>0</v>
      </c>
      <c r="M1725" s="34">
        <f>+wp!N1724</f>
        <v>0</v>
      </c>
      <c r="N1725" s="17">
        <f>+wp!O1724</f>
        <v>0</v>
      </c>
      <c r="O1725" s="17">
        <f>+wp!P1724</f>
        <v>0</v>
      </c>
      <c r="P1725" s="18" t="s">
        <v>532</v>
      </c>
      <c r="Q1725" s="17">
        <f>+wp!R1724</f>
        <v>0</v>
      </c>
      <c r="S1725" s="17">
        <f>+wp!S1724</f>
        <v>0</v>
      </c>
      <c r="T1725" s="17">
        <f>+wp!T1724</f>
        <v>0</v>
      </c>
      <c r="U1725" s="17">
        <f>+wp!U1724</f>
        <v>0</v>
      </c>
      <c r="V1725" s="17">
        <f>+wp!V1724</f>
        <v>0</v>
      </c>
      <c r="W1725" s="17">
        <f>+wp!W1724</f>
        <v>0</v>
      </c>
      <c r="X1725" s="17">
        <f>+wp!X1724</f>
        <v>0</v>
      </c>
      <c r="Y1725" s="17">
        <f>+wp!Y1724</f>
        <v>0</v>
      </c>
      <c r="Z1725" s="17">
        <f>+wp!Z1724</f>
        <v>0</v>
      </c>
      <c r="AA1725" s="17">
        <f>+wp!AA1724</f>
        <v>0</v>
      </c>
      <c r="AB1725" s="17">
        <f>+wp!AB1724</f>
        <v>0</v>
      </c>
      <c r="AC1725" s="17">
        <f>+wp!AC1724</f>
        <v>0</v>
      </c>
      <c r="AD1725" s="17">
        <f>+wp!AD1724</f>
        <v>0</v>
      </c>
    </row>
    <row r="1726" spans="3:30" x14ac:dyDescent="0.25">
      <c r="C1726" s="4">
        <f>+wp!C1725</f>
        <v>0</v>
      </c>
      <c r="D1726">
        <f>+wp!D1725</f>
        <v>0</v>
      </c>
      <c r="E1726">
        <f>+wp!E1725</f>
        <v>0</v>
      </c>
      <c r="F1726">
        <f>+wp!F1725</f>
        <v>0</v>
      </c>
      <c r="G1726" t="s">
        <v>191</v>
      </c>
      <c r="H1726">
        <f>+wp!I1725</f>
        <v>0</v>
      </c>
      <c r="I1726">
        <f>+wp!J1725</f>
        <v>0</v>
      </c>
      <c r="J1726">
        <v>1</v>
      </c>
      <c r="L1726" s="16">
        <f>+wp!M1725</f>
        <v>0</v>
      </c>
      <c r="M1726" s="34">
        <f>+wp!N1725</f>
        <v>0</v>
      </c>
      <c r="N1726" s="17">
        <f>+wp!O1725</f>
        <v>0</v>
      </c>
      <c r="O1726" s="17">
        <f>+wp!P1725</f>
        <v>0</v>
      </c>
      <c r="P1726" s="18" t="s">
        <v>532</v>
      </c>
      <c r="Q1726" s="17">
        <f>+wp!R1725</f>
        <v>0</v>
      </c>
      <c r="S1726" s="17">
        <f>+wp!S1725</f>
        <v>0</v>
      </c>
      <c r="T1726" s="17">
        <f>+wp!T1725</f>
        <v>0</v>
      </c>
      <c r="U1726" s="17">
        <f>+wp!U1725</f>
        <v>0</v>
      </c>
      <c r="V1726" s="17">
        <f>+wp!V1725</f>
        <v>0</v>
      </c>
      <c r="W1726" s="17">
        <f>+wp!W1725</f>
        <v>0</v>
      </c>
      <c r="X1726" s="17">
        <f>+wp!X1725</f>
        <v>0</v>
      </c>
      <c r="Y1726" s="17">
        <f>+wp!Y1725</f>
        <v>0</v>
      </c>
      <c r="Z1726" s="17">
        <f>+wp!Z1725</f>
        <v>0</v>
      </c>
      <c r="AA1726" s="17">
        <f>+wp!AA1725</f>
        <v>0</v>
      </c>
      <c r="AB1726" s="17">
        <f>+wp!AB1725</f>
        <v>0</v>
      </c>
      <c r="AC1726" s="17">
        <f>+wp!AC1725</f>
        <v>0</v>
      </c>
      <c r="AD1726" s="17">
        <f>+wp!AD1725</f>
        <v>0</v>
      </c>
    </row>
    <row r="1727" spans="3:30" x14ac:dyDescent="0.25">
      <c r="C1727" s="4">
        <f>+wp!C1726</f>
        <v>0</v>
      </c>
      <c r="D1727">
        <f>+wp!D1726</f>
        <v>0</v>
      </c>
      <c r="E1727">
        <f>+wp!E1726</f>
        <v>0</v>
      </c>
      <c r="F1727">
        <f>+wp!F1726</f>
        <v>0</v>
      </c>
      <c r="G1727" t="s">
        <v>191</v>
      </c>
      <c r="H1727">
        <f>+wp!I1726</f>
        <v>0</v>
      </c>
      <c r="I1727">
        <f>+wp!J1726</f>
        <v>0</v>
      </c>
      <c r="J1727">
        <v>1</v>
      </c>
      <c r="L1727" s="16">
        <f>+wp!M1726</f>
        <v>0</v>
      </c>
      <c r="M1727" s="34">
        <f>+wp!N1726</f>
        <v>0</v>
      </c>
      <c r="N1727" s="17">
        <f>+wp!O1726</f>
        <v>0</v>
      </c>
      <c r="O1727" s="17">
        <f>+wp!P1726</f>
        <v>0</v>
      </c>
      <c r="P1727" s="18" t="s">
        <v>532</v>
      </c>
      <c r="Q1727" s="17">
        <f>+wp!R1726</f>
        <v>0</v>
      </c>
      <c r="S1727" s="17">
        <f>+wp!S1726</f>
        <v>0</v>
      </c>
      <c r="T1727" s="17">
        <f>+wp!T1726</f>
        <v>0</v>
      </c>
      <c r="U1727" s="17">
        <f>+wp!U1726</f>
        <v>0</v>
      </c>
      <c r="V1727" s="17">
        <f>+wp!V1726</f>
        <v>0</v>
      </c>
      <c r="W1727" s="17">
        <f>+wp!W1726</f>
        <v>0</v>
      </c>
      <c r="X1727" s="17">
        <f>+wp!X1726</f>
        <v>0</v>
      </c>
      <c r="Y1727" s="17">
        <f>+wp!Y1726</f>
        <v>0</v>
      </c>
      <c r="Z1727" s="17">
        <f>+wp!Z1726</f>
        <v>0</v>
      </c>
      <c r="AA1727" s="17">
        <f>+wp!AA1726</f>
        <v>0</v>
      </c>
      <c r="AB1727" s="17">
        <f>+wp!AB1726</f>
        <v>0</v>
      </c>
      <c r="AC1727" s="17">
        <f>+wp!AC1726</f>
        <v>0</v>
      </c>
      <c r="AD1727" s="17">
        <f>+wp!AD1726</f>
        <v>0</v>
      </c>
    </row>
    <row r="1728" spans="3:30" x14ac:dyDescent="0.25">
      <c r="C1728" s="4">
        <f>+wp!C1727</f>
        <v>0</v>
      </c>
      <c r="D1728">
        <f>+wp!D1727</f>
        <v>0</v>
      </c>
      <c r="E1728">
        <f>+wp!E1727</f>
        <v>0</v>
      </c>
      <c r="F1728">
        <f>+wp!F1727</f>
        <v>0</v>
      </c>
      <c r="G1728" t="s">
        <v>191</v>
      </c>
      <c r="H1728">
        <f>+wp!I1727</f>
        <v>0</v>
      </c>
      <c r="I1728">
        <f>+wp!J1727</f>
        <v>0</v>
      </c>
      <c r="J1728">
        <v>1</v>
      </c>
      <c r="L1728" s="16">
        <f>+wp!M1727</f>
        <v>0</v>
      </c>
      <c r="M1728" s="34">
        <f>+wp!N1727</f>
        <v>0</v>
      </c>
      <c r="N1728" s="17">
        <f>+wp!O1727</f>
        <v>0</v>
      </c>
      <c r="O1728" s="17">
        <f>+wp!P1727</f>
        <v>0</v>
      </c>
      <c r="P1728" s="18" t="s">
        <v>532</v>
      </c>
      <c r="Q1728" s="17">
        <f>+wp!R1727</f>
        <v>0</v>
      </c>
      <c r="S1728" s="17">
        <f>+wp!S1727</f>
        <v>0</v>
      </c>
      <c r="T1728" s="17">
        <f>+wp!T1727</f>
        <v>0</v>
      </c>
      <c r="U1728" s="17">
        <f>+wp!U1727</f>
        <v>0</v>
      </c>
      <c r="V1728" s="17">
        <f>+wp!V1727</f>
        <v>0</v>
      </c>
      <c r="W1728" s="17">
        <f>+wp!W1727</f>
        <v>0</v>
      </c>
      <c r="X1728" s="17">
        <f>+wp!X1727</f>
        <v>0</v>
      </c>
      <c r="Y1728" s="17">
        <f>+wp!Y1727</f>
        <v>0</v>
      </c>
      <c r="Z1728" s="17">
        <f>+wp!Z1727</f>
        <v>0</v>
      </c>
      <c r="AA1728" s="17">
        <f>+wp!AA1727</f>
        <v>0</v>
      </c>
      <c r="AB1728" s="17">
        <f>+wp!AB1727</f>
        <v>0</v>
      </c>
      <c r="AC1728" s="17">
        <f>+wp!AC1727</f>
        <v>0</v>
      </c>
      <c r="AD1728" s="17">
        <f>+wp!AD1727</f>
        <v>0</v>
      </c>
    </row>
    <row r="1729" spans="3:30" x14ac:dyDescent="0.25">
      <c r="C1729" s="4">
        <f>+wp!C1728</f>
        <v>0</v>
      </c>
      <c r="D1729">
        <f>+wp!D1728</f>
        <v>0</v>
      </c>
      <c r="E1729">
        <f>+wp!E1728</f>
        <v>0</v>
      </c>
      <c r="F1729">
        <f>+wp!F1728</f>
        <v>0</v>
      </c>
      <c r="G1729" t="s">
        <v>191</v>
      </c>
      <c r="H1729">
        <f>+wp!I1728</f>
        <v>0</v>
      </c>
      <c r="I1729">
        <f>+wp!J1728</f>
        <v>0</v>
      </c>
      <c r="J1729">
        <v>1</v>
      </c>
      <c r="L1729" s="16">
        <f>+wp!M1728</f>
        <v>0</v>
      </c>
      <c r="M1729" s="34">
        <f>+wp!N1728</f>
        <v>0</v>
      </c>
      <c r="N1729" s="17">
        <f>+wp!O1728</f>
        <v>0</v>
      </c>
      <c r="O1729" s="17">
        <f>+wp!P1728</f>
        <v>0</v>
      </c>
      <c r="P1729" s="18" t="s">
        <v>532</v>
      </c>
      <c r="Q1729" s="17">
        <f>+wp!R1728</f>
        <v>0</v>
      </c>
      <c r="S1729" s="17">
        <f>+wp!S1728</f>
        <v>0</v>
      </c>
      <c r="T1729" s="17">
        <f>+wp!T1728</f>
        <v>0</v>
      </c>
      <c r="U1729" s="17">
        <f>+wp!U1728</f>
        <v>0</v>
      </c>
      <c r="V1729" s="17">
        <f>+wp!V1728</f>
        <v>0</v>
      </c>
      <c r="W1729" s="17">
        <f>+wp!W1728</f>
        <v>0</v>
      </c>
      <c r="X1729" s="17">
        <f>+wp!X1728</f>
        <v>0</v>
      </c>
      <c r="Y1729" s="17">
        <f>+wp!Y1728</f>
        <v>0</v>
      </c>
      <c r="Z1729" s="17">
        <f>+wp!Z1728</f>
        <v>0</v>
      </c>
      <c r="AA1729" s="17">
        <f>+wp!AA1728</f>
        <v>0</v>
      </c>
      <c r="AB1729" s="17">
        <f>+wp!AB1728</f>
        <v>0</v>
      </c>
      <c r="AC1729" s="17">
        <f>+wp!AC1728</f>
        <v>0</v>
      </c>
      <c r="AD1729" s="17">
        <f>+wp!AD1728</f>
        <v>0</v>
      </c>
    </row>
    <row r="1730" spans="3:30" x14ac:dyDescent="0.25">
      <c r="C1730" s="4">
        <f>+wp!C1729</f>
        <v>0</v>
      </c>
      <c r="D1730">
        <f>+wp!D1729</f>
        <v>0</v>
      </c>
      <c r="E1730">
        <f>+wp!E1729</f>
        <v>0</v>
      </c>
      <c r="F1730">
        <f>+wp!F1729</f>
        <v>0</v>
      </c>
      <c r="G1730" t="s">
        <v>191</v>
      </c>
      <c r="H1730">
        <f>+wp!I1729</f>
        <v>0</v>
      </c>
      <c r="I1730">
        <f>+wp!J1729</f>
        <v>0</v>
      </c>
      <c r="J1730">
        <v>1</v>
      </c>
      <c r="L1730" s="16">
        <f>+wp!M1729</f>
        <v>0</v>
      </c>
      <c r="M1730" s="34">
        <f>+wp!N1729</f>
        <v>0</v>
      </c>
      <c r="N1730" s="17">
        <f>+wp!O1729</f>
        <v>0</v>
      </c>
      <c r="O1730" s="17">
        <f>+wp!P1729</f>
        <v>0</v>
      </c>
      <c r="P1730" s="18" t="s">
        <v>532</v>
      </c>
      <c r="Q1730" s="17">
        <f>+wp!R1729</f>
        <v>0</v>
      </c>
      <c r="S1730" s="17">
        <f>+wp!S1729</f>
        <v>0</v>
      </c>
      <c r="T1730" s="17">
        <f>+wp!T1729</f>
        <v>0</v>
      </c>
      <c r="U1730" s="17">
        <f>+wp!U1729</f>
        <v>0</v>
      </c>
      <c r="V1730" s="17">
        <f>+wp!V1729</f>
        <v>0</v>
      </c>
      <c r="W1730" s="17">
        <f>+wp!W1729</f>
        <v>0</v>
      </c>
      <c r="X1730" s="17">
        <f>+wp!X1729</f>
        <v>0</v>
      </c>
      <c r="Y1730" s="17">
        <f>+wp!Y1729</f>
        <v>0</v>
      </c>
      <c r="Z1730" s="17">
        <f>+wp!Z1729</f>
        <v>0</v>
      </c>
      <c r="AA1730" s="17">
        <f>+wp!AA1729</f>
        <v>0</v>
      </c>
      <c r="AB1730" s="17">
        <f>+wp!AB1729</f>
        <v>0</v>
      </c>
      <c r="AC1730" s="17">
        <f>+wp!AC1729</f>
        <v>0</v>
      </c>
      <c r="AD1730" s="17">
        <f>+wp!AD1729</f>
        <v>0</v>
      </c>
    </row>
    <row r="1731" spans="3:30" x14ac:dyDescent="0.25">
      <c r="C1731" s="4">
        <f>+wp!C1730</f>
        <v>0</v>
      </c>
      <c r="D1731">
        <f>+wp!D1730</f>
        <v>0</v>
      </c>
      <c r="E1731">
        <f>+wp!E1730</f>
        <v>0</v>
      </c>
      <c r="F1731">
        <f>+wp!F1730</f>
        <v>0</v>
      </c>
      <c r="G1731" t="s">
        <v>191</v>
      </c>
      <c r="H1731">
        <f>+wp!I1730</f>
        <v>0</v>
      </c>
      <c r="I1731">
        <f>+wp!J1730</f>
        <v>0</v>
      </c>
      <c r="J1731">
        <v>1</v>
      </c>
      <c r="L1731" s="16">
        <f>+wp!M1730</f>
        <v>0</v>
      </c>
      <c r="M1731" s="34">
        <f>+wp!N1730</f>
        <v>0</v>
      </c>
      <c r="N1731" s="17">
        <f>+wp!O1730</f>
        <v>0</v>
      </c>
      <c r="O1731" s="17">
        <f>+wp!P1730</f>
        <v>0</v>
      </c>
      <c r="P1731" s="18" t="s">
        <v>532</v>
      </c>
      <c r="Q1731" s="17">
        <f>+wp!R1730</f>
        <v>0</v>
      </c>
      <c r="S1731" s="17">
        <f>+wp!S1730</f>
        <v>0</v>
      </c>
      <c r="T1731" s="17">
        <f>+wp!T1730</f>
        <v>0</v>
      </c>
      <c r="U1731" s="17">
        <f>+wp!U1730</f>
        <v>0</v>
      </c>
      <c r="V1731" s="17">
        <f>+wp!V1730</f>
        <v>0</v>
      </c>
      <c r="W1731" s="17">
        <f>+wp!W1730</f>
        <v>0</v>
      </c>
      <c r="X1731" s="17">
        <f>+wp!X1730</f>
        <v>0</v>
      </c>
      <c r="Y1731" s="17">
        <f>+wp!Y1730</f>
        <v>0</v>
      </c>
      <c r="Z1731" s="17">
        <f>+wp!Z1730</f>
        <v>0</v>
      </c>
      <c r="AA1731" s="17">
        <f>+wp!AA1730</f>
        <v>0</v>
      </c>
      <c r="AB1731" s="17">
        <f>+wp!AB1730</f>
        <v>0</v>
      </c>
      <c r="AC1731" s="17">
        <f>+wp!AC1730</f>
        <v>0</v>
      </c>
      <c r="AD1731" s="17">
        <f>+wp!AD1730</f>
        <v>0</v>
      </c>
    </row>
    <row r="1732" spans="3:30" x14ac:dyDescent="0.25">
      <c r="C1732" s="4">
        <f>+wp!C1731</f>
        <v>0</v>
      </c>
      <c r="D1732">
        <f>+wp!D1731</f>
        <v>0</v>
      </c>
      <c r="E1732">
        <f>+wp!E1731</f>
        <v>0</v>
      </c>
      <c r="F1732">
        <f>+wp!F1731</f>
        <v>0</v>
      </c>
      <c r="G1732" t="s">
        <v>191</v>
      </c>
      <c r="H1732">
        <f>+wp!I1731</f>
        <v>0</v>
      </c>
      <c r="I1732">
        <f>+wp!J1731</f>
        <v>0</v>
      </c>
      <c r="J1732">
        <v>1</v>
      </c>
      <c r="L1732" s="16">
        <f>+wp!M1731</f>
        <v>0</v>
      </c>
      <c r="M1732" s="34">
        <f>+wp!N1731</f>
        <v>0</v>
      </c>
      <c r="N1732" s="17">
        <f>+wp!O1731</f>
        <v>0</v>
      </c>
      <c r="O1732" s="17">
        <f>+wp!P1731</f>
        <v>0</v>
      </c>
      <c r="P1732" s="18" t="s">
        <v>532</v>
      </c>
      <c r="Q1732" s="17">
        <f>+wp!R1731</f>
        <v>0</v>
      </c>
      <c r="S1732" s="17">
        <f>+wp!S1731</f>
        <v>0</v>
      </c>
      <c r="T1732" s="17">
        <f>+wp!T1731</f>
        <v>0</v>
      </c>
      <c r="U1732" s="17">
        <f>+wp!U1731</f>
        <v>0</v>
      </c>
      <c r="V1732" s="17">
        <f>+wp!V1731</f>
        <v>0</v>
      </c>
      <c r="W1732" s="17">
        <f>+wp!W1731</f>
        <v>0</v>
      </c>
      <c r="X1732" s="17">
        <f>+wp!X1731</f>
        <v>0</v>
      </c>
      <c r="Y1732" s="17">
        <f>+wp!Y1731</f>
        <v>0</v>
      </c>
      <c r="Z1732" s="17">
        <f>+wp!Z1731</f>
        <v>0</v>
      </c>
      <c r="AA1732" s="17">
        <f>+wp!AA1731</f>
        <v>0</v>
      </c>
      <c r="AB1732" s="17">
        <f>+wp!AB1731</f>
        <v>0</v>
      </c>
      <c r="AC1732" s="17">
        <f>+wp!AC1731</f>
        <v>0</v>
      </c>
      <c r="AD1732" s="17">
        <f>+wp!AD1731</f>
        <v>0</v>
      </c>
    </row>
    <row r="1733" spans="3:30" x14ac:dyDescent="0.25">
      <c r="C1733" s="4">
        <f>+wp!C1732</f>
        <v>0</v>
      </c>
      <c r="D1733">
        <f>+wp!D1732</f>
        <v>0</v>
      </c>
      <c r="E1733">
        <f>+wp!E1732</f>
        <v>0</v>
      </c>
      <c r="F1733">
        <f>+wp!F1732</f>
        <v>0</v>
      </c>
      <c r="G1733" t="s">
        <v>191</v>
      </c>
      <c r="H1733">
        <f>+wp!I1732</f>
        <v>0</v>
      </c>
      <c r="I1733">
        <f>+wp!J1732</f>
        <v>0</v>
      </c>
      <c r="J1733">
        <v>1</v>
      </c>
      <c r="L1733" s="16">
        <f>+wp!M1732</f>
        <v>0</v>
      </c>
      <c r="M1733" s="34">
        <f>+wp!N1732</f>
        <v>0</v>
      </c>
      <c r="N1733" s="17">
        <f>+wp!O1732</f>
        <v>0</v>
      </c>
      <c r="O1733" s="17">
        <f>+wp!P1732</f>
        <v>0</v>
      </c>
      <c r="P1733" s="18" t="s">
        <v>532</v>
      </c>
      <c r="Q1733" s="17">
        <f>+wp!R1732</f>
        <v>0</v>
      </c>
      <c r="S1733" s="17">
        <f>+wp!S1732</f>
        <v>0</v>
      </c>
      <c r="T1733" s="17">
        <f>+wp!T1732</f>
        <v>0</v>
      </c>
      <c r="U1733" s="17">
        <f>+wp!U1732</f>
        <v>0</v>
      </c>
      <c r="V1733" s="17">
        <f>+wp!V1732</f>
        <v>0</v>
      </c>
      <c r="W1733" s="17">
        <f>+wp!W1732</f>
        <v>0</v>
      </c>
      <c r="X1733" s="17">
        <f>+wp!X1732</f>
        <v>0</v>
      </c>
      <c r="Y1733" s="17">
        <f>+wp!Y1732</f>
        <v>0</v>
      </c>
      <c r="Z1733" s="17">
        <f>+wp!Z1732</f>
        <v>0</v>
      </c>
      <c r="AA1733" s="17">
        <f>+wp!AA1732</f>
        <v>0</v>
      </c>
      <c r="AB1733" s="17">
        <f>+wp!AB1732</f>
        <v>0</v>
      </c>
      <c r="AC1733" s="17">
        <f>+wp!AC1732</f>
        <v>0</v>
      </c>
      <c r="AD1733" s="17">
        <f>+wp!AD1732</f>
        <v>0</v>
      </c>
    </row>
    <row r="1734" spans="3:30" x14ac:dyDescent="0.25">
      <c r="C1734" s="4">
        <f>+wp!C1733</f>
        <v>0</v>
      </c>
      <c r="D1734">
        <f>+wp!D1733</f>
        <v>0</v>
      </c>
      <c r="E1734">
        <f>+wp!E1733</f>
        <v>0</v>
      </c>
      <c r="F1734">
        <f>+wp!F1733</f>
        <v>0</v>
      </c>
      <c r="G1734" t="s">
        <v>191</v>
      </c>
      <c r="H1734">
        <f>+wp!I1733</f>
        <v>0</v>
      </c>
      <c r="I1734">
        <f>+wp!J1733</f>
        <v>0</v>
      </c>
      <c r="J1734">
        <v>1</v>
      </c>
      <c r="L1734" s="16">
        <f>+wp!M1733</f>
        <v>0</v>
      </c>
      <c r="M1734" s="34">
        <f>+wp!N1733</f>
        <v>0</v>
      </c>
      <c r="N1734" s="17">
        <f>+wp!O1733</f>
        <v>0</v>
      </c>
      <c r="O1734" s="17">
        <f>+wp!P1733</f>
        <v>0</v>
      </c>
      <c r="P1734" s="18" t="s">
        <v>532</v>
      </c>
      <c r="Q1734" s="17">
        <f>+wp!R1733</f>
        <v>0</v>
      </c>
      <c r="S1734" s="17">
        <f>+wp!S1733</f>
        <v>0</v>
      </c>
      <c r="T1734" s="17">
        <f>+wp!T1733</f>
        <v>0</v>
      </c>
      <c r="U1734" s="17">
        <f>+wp!U1733</f>
        <v>0</v>
      </c>
      <c r="V1734" s="17">
        <f>+wp!V1733</f>
        <v>0</v>
      </c>
      <c r="W1734" s="17">
        <f>+wp!W1733</f>
        <v>0</v>
      </c>
      <c r="X1734" s="17">
        <f>+wp!X1733</f>
        <v>0</v>
      </c>
      <c r="Y1734" s="17">
        <f>+wp!Y1733</f>
        <v>0</v>
      </c>
      <c r="Z1734" s="17">
        <f>+wp!Z1733</f>
        <v>0</v>
      </c>
      <c r="AA1734" s="17">
        <f>+wp!AA1733</f>
        <v>0</v>
      </c>
      <c r="AB1734" s="17">
        <f>+wp!AB1733</f>
        <v>0</v>
      </c>
      <c r="AC1734" s="17">
        <f>+wp!AC1733</f>
        <v>0</v>
      </c>
      <c r="AD1734" s="17">
        <f>+wp!AD1733</f>
        <v>0</v>
      </c>
    </row>
    <row r="1735" spans="3:30" x14ac:dyDescent="0.25">
      <c r="C1735" s="4">
        <f>+wp!C1734</f>
        <v>0</v>
      </c>
      <c r="D1735">
        <f>+wp!D1734</f>
        <v>0</v>
      </c>
      <c r="E1735">
        <f>+wp!E1734</f>
        <v>0</v>
      </c>
      <c r="F1735">
        <f>+wp!F1734</f>
        <v>0</v>
      </c>
      <c r="G1735" t="s">
        <v>191</v>
      </c>
      <c r="H1735">
        <f>+wp!I1734</f>
        <v>0</v>
      </c>
      <c r="I1735">
        <f>+wp!J1734</f>
        <v>0</v>
      </c>
      <c r="J1735">
        <v>1</v>
      </c>
      <c r="L1735" s="16">
        <f>+wp!M1734</f>
        <v>0</v>
      </c>
      <c r="M1735" s="34">
        <f>+wp!N1734</f>
        <v>0</v>
      </c>
      <c r="N1735" s="17">
        <f>+wp!O1734</f>
        <v>0</v>
      </c>
      <c r="O1735" s="17">
        <f>+wp!P1734</f>
        <v>0</v>
      </c>
      <c r="P1735" s="18" t="s">
        <v>532</v>
      </c>
      <c r="Q1735" s="17">
        <f>+wp!R1734</f>
        <v>0</v>
      </c>
      <c r="S1735" s="17">
        <f>+wp!S1734</f>
        <v>0</v>
      </c>
      <c r="T1735" s="17">
        <f>+wp!T1734</f>
        <v>0</v>
      </c>
      <c r="U1735" s="17">
        <f>+wp!U1734</f>
        <v>0</v>
      </c>
      <c r="V1735" s="17">
        <f>+wp!V1734</f>
        <v>0</v>
      </c>
      <c r="W1735" s="17">
        <f>+wp!W1734</f>
        <v>0</v>
      </c>
      <c r="X1735" s="17">
        <f>+wp!X1734</f>
        <v>0</v>
      </c>
      <c r="Y1735" s="17">
        <f>+wp!Y1734</f>
        <v>0</v>
      </c>
      <c r="Z1735" s="17">
        <f>+wp!Z1734</f>
        <v>0</v>
      </c>
      <c r="AA1735" s="17">
        <f>+wp!AA1734</f>
        <v>0</v>
      </c>
      <c r="AB1735" s="17">
        <f>+wp!AB1734</f>
        <v>0</v>
      </c>
      <c r="AC1735" s="17">
        <f>+wp!AC1734</f>
        <v>0</v>
      </c>
      <c r="AD1735" s="17">
        <f>+wp!AD1734</f>
        <v>0</v>
      </c>
    </row>
    <row r="1736" spans="3:30" x14ac:dyDescent="0.25">
      <c r="C1736" s="4">
        <f>+wp!C1735</f>
        <v>0</v>
      </c>
      <c r="D1736">
        <f>+wp!D1735</f>
        <v>0</v>
      </c>
      <c r="E1736">
        <f>+wp!E1735</f>
        <v>0</v>
      </c>
      <c r="F1736">
        <f>+wp!F1735</f>
        <v>0</v>
      </c>
      <c r="G1736" t="s">
        <v>191</v>
      </c>
      <c r="H1736">
        <f>+wp!I1735</f>
        <v>0</v>
      </c>
      <c r="I1736">
        <f>+wp!J1735</f>
        <v>0</v>
      </c>
      <c r="J1736">
        <v>1</v>
      </c>
      <c r="L1736" s="16">
        <f>+wp!M1735</f>
        <v>0</v>
      </c>
      <c r="M1736" s="34">
        <f>+wp!N1735</f>
        <v>0</v>
      </c>
      <c r="N1736" s="17">
        <f>+wp!O1735</f>
        <v>0</v>
      </c>
      <c r="O1736" s="17">
        <f>+wp!P1735</f>
        <v>0</v>
      </c>
      <c r="P1736" s="18" t="s">
        <v>532</v>
      </c>
      <c r="Q1736" s="17">
        <f>+wp!R1735</f>
        <v>0</v>
      </c>
      <c r="S1736" s="17">
        <f>+wp!S1735</f>
        <v>0</v>
      </c>
      <c r="T1736" s="17">
        <f>+wp!T1735</f>
        <v>0</v>
      </c>
      <c r="U1736" s="17">
        <f>+wp!U1735</f>
        <v>0</v>
      </c>
      <c r="V1736" s="17">
        <f>+wp!V1735</f>
        <v>0</v>
      </c>
      <c r="W1736" s="17">
        <f>+wp!W1735</f>
        <v>0</v>
      </c>
      <c r="X1736" s="17">
        <f>+wp!X1735</f>
        <v>0</v>
      </c>
      <c r="Y1736" s="17">
        <f>+wp!Y1735</f>
        <v>0</v>
      </c>
      <c r="Z1736" s="17">
        <f>+wp!Z1735</f>
        <v>0</v>
      </c>
      <c r="AA1736" s="17">
        <f>+wp!AA1735</f>
        <v>0</v>
      </c>
      <c r="AB1736" s="17">
        <f>+wp!AB1735</f>
        <v>0</v>
      </c>
      <c r="AC1736" s="17">
        <f>+wp!AC1735</f>
        <v>0</v>
      </c>
      <c r="AD1736" s="17">
        <f>+wp!AD1735</f>
        <v>0</v>
      </c>
    </row>
    <row r="1737" spans="3:30" x14ac:dyDescent="0.25">
      <c r="C1737" s="4">
        <f>+wp!C1736</f>
        <v>0</v>
      </c>
      <c r="D1737">
        <f>+wp!D1736</f>
        <v>0</v>
      </c>
      <c r="E1737">
        <f>+wp!E1736</f>
        <v>0</v>
      </c>
      <c r="F1737">
        <f>+wp!F1736</f>
        <v>0</v>
      </c>
      <c r="G1737" t="s">
        <v>191</v>
      </c>
      <c r="H1737">
        <f>+wp!I1736</f>
        <v>0</v>
      </c>
      <c r="I1737">
        <f>+wp!J1736</f>
        <v>0</v>
      </c>
      <c r="J1737">
        <v>1</v>
      </c>
      <c r="L1737" s="16">
        <f>+wp!M1736</f>
        <v>0</v>
      </c>
      <c r="M1737" s="34">
        <f>+wp!N1736</f>
        <v>0</v>
      </c>
      <c r="N1737" s="17">
        <f>+wp!O1736</f>
        <v>0</v>
      </c>
      <c r="O1737" s="17">
        <f>+wp!P1736</f>
        <v>0</v>
      </c>
      <c r="P1737" s="18" t="s">
        <v>532</v>
      </c>
      <c r="Q1737" s="17">
        <f>+wp!R1736</f>
        <v>0</v>
      </c>
      <c r="S1737" s="17">
        <f>+wp!S1736</f>
        <v>0</v>
      </c>
      <c r="T1737" s="17">
        <f>+wp!T1736</f>
        <v>0</v>
      </c>
      <c r="U1737" s="17">
        <f>+wp!U1736</f>
        <v>0</v>
      </c>
      <c r="V1737" s="17">
        <f>+wp!V1736</f>
        <v>0</v>
      </c>
      <c r="W1737" s="17">
        <f>+wp!W1736</f>
        <v>0</v>
      </c>
      <c r="X1737" s="17">
        <f>+wp!X1736</f>
        <v>0</v>
      </c>
      <c r="Y1737" s="17">
        <f>+wp!Y1736</f>
        <v>0</v>
      </c>
      <c r="Z1737" s="17">
        <f>+wp!Z1736</f>
        <v>0</v>
      </c>
      <c r="AA1737" s="17">
        <f>+wp!AA1736</f>
        <v>0</v>
      </c>
      <c r="AB1737" s="17">
        <f>+wp!AB1736</f>
        <v>0</v>
      </c>
      <c r="AC1737" s="17">
        <f>+wp!AC1736</f>
        <v>0</v>
      </c>
      <c r="AD1737" s="17">
        <f>+wp!AD1736</f>
        <v>0</v>
      </c>
    </row>
    <row r="1738" spans="3:30" x14ac:dyDescent="0.25">
      <c r="C1738" s="4">
        <f>+wp!C1737</f>
        <v>0</v>
      </c>
      <c r="D1738">
        <f>+wp!D1737</f>
        <v>0</v>
      </c>
      <c r="E1738">
        <f>+wp!E1737</f>
        <v>0</v>
      </c>
      <c r="F1738">
        <f>+wp!F1737</f>
        <v>0</v>
      </c>
      <c r="G1738" t="s">
        <v>191</v>
      </c>
      <c r="H1738">
        <f>+wp!I1737</f>
        <v>0</v>
      </c>
      <c r="I1738">
        <f>+wp!J1737</f>
        <v>0</v>
      </c>
      <c r="J1738">
        <v>1</v>
      </c>
      <c r="L1738" s="16">
        <f>+wp!M1737</f>
        <v>0</v>
      </c>
      <c r="M1738" s="34">
        <f>+wp!N1737</f>
        <v>0</v>
      </c>
      <c r="N1738" s="17">
        <f>+wp!O1737</f>
        <v>0</v>
      </c>
      <c r="O1738" s="17">
        <f>+wp!P1737</f>
        <v>0</v>
      </c>
      <c r="P1738" s="18" t="s">
        <v>532</v>
      </c>
      <c r="Q1738" s="17">
        <f>+wp!R1737</f>
        <v>0</v>
      </c>
      <c r="S1738" s="17">
        <f>+wp!S1737</f>
        <v>0</v>
      </c>
      <c r="T1738" s="17">
        <f>+wp!T1737</f>
        <v>0</v>
      </c>
      <c r="U1738" s="17">
        <f>+wp!U1737</f>
        <v>0</v>
      </c>
      <c r="V1738" s="17">
        <f>+wp!V1737</f>
        <v>0</v>
      </c>
      <c r="W1738" s="17">
        <f>+wp!W1737</f>
        <v>0</v>
      </c>
      <c r="X1738" s="17">
        <f>+wp!X1737</f>
        <v>0</v>
      </c>
      <c r="Y1738" s="17">
        <f>+wp!Y1737</f>
        <v>0</v>
      </c>
      <c r="Z1738" s="17">
        <f>+wp!Z1737</f>
        <v>0</v>
      </c>
      <c r="AA1738" s="17">
        <f>+wp!AA1737</f>
        <v>0</v>
      </c>
      <c r="AB1738" s="17">
        <f>+wp!AB1737</f>
        <v>0</v>
      </c>
      <c r="AC1738" s="17">
        <f>+wp!AC1737</f>
        <v>0</v>
      </c>
      <c r="AD1738" s="17">
        <f>+wp!AD1737</f>
        <v>0</v>
      </c>
    </row>
    <row r="1739" spans="3:30" x14ac:dyDescent="0.25">
      <c r="C1739" s="4">
        <f>+wp!C1738</f>
        <v>0</v>
      </c>
      <c r="D1739">
        <f>+wp!D1738</f>
        <v>0</v>
      </c>
      <c r="E1739">
        <f>+wp!E1738</f>
        <v>0</v>
      </c>
      <c r="F1739">
        <f>+wp!F1738</f>
        <v>0</v>
      </c>
      <c r="G1739" t="s">
        <v>191</v>
      </c>
      <c r="H1739">
        <f>+wp!I1738</f>
        <v>0</v>
      </c>
      <c r="I1739">
        <f>+wp!J1738</f>
        <v>0</v>
      </c>
      <c r="J1739">
        <v>1</v>
      </c>
      <c r="L1739" s="16">
        <f>+wp!M1738</f>
        <v>0</v>
      </c>
      <c r="M1739" s="34">
        <f>+wp!N1738</f>
        <v>0</v>
      </c>
      <c r="N1739" s="17">
        <f>+wp!O1738</f>
        <v>0</v>
      </c>
      <c r="O1739" s="17">
        <f>+wp!P1738</f>
        <v>0</v>
      </c>
      <c r="P1739" s="18" t="s">
        <v>532</v>
      </c>
      <c r="Q1739" s="17">
        <f>+wp!R1738</f>
        <v>0</v>
      </c>
      <c r="S1739" s="17">
        <f>+wp!S1738</f>
        <v>0</v>
      </c>
      <c r="T1739" s="17">
        <f>+wp!T1738</f>
        <v>0</v>
      </c>
      <c r="U1739" s="17">
        <f>+wp!U1738</f>
        <v>0</v>
      </c>
      <c r="V1739" s="17">
        <f>+wp!V1738</f>
        <v>0</v>
      </c>
      <c r="W1739" s="17">
        <f>+wp!W1738</f>
        <v>0</v>
      </c>
      <c r="X1739" s="17">
        <f>+wp!X1738</f>
        <v>0</v>
      </c>
      <c r="Y1739" s="17">
        <f>+wp!Y1738</f>
        <v>0</v>
      </c>
      <c r="Z1739" s="17">
        <f>+wp!Z1738</f>
        <v>0</v>
      </c>
      <c r="AA1739" s="17">
        <f>+wp!AA1738</f>
        <v>0</v>
      </c>
      <c r="AB1739" s="17">
        <f>+wp!AB1738</f>
        <v>0</v>
      </c>
      <c r="AC1739" s="17">
        <f>+wp!AC1738</f>
        <v>0</v>
      </c>
      <c r="AD1739" s="17">
        <f>+wp!AD1738</f>
        <v>0</v>
      </c>
    </row>
    <row r="1740" spans="3:30" x14ac:dyDescent="0.25">
      <c r="C1740" s="4">
        <f>+wp!C1739</f>
        <v>0</v>
      </c>
      <c r="D1740">
        <f>+wp!D1739</f>
        <v>0</v>
      </c>
      <c r="E1740">
        <f>+wp!E1739</f>
        <v>0</v>
      </c>
      <c r="F1740">
        <f>+wp!F1739</f>
        <v>0</v>
      </c>
      <c r="G1740" t="s">
        <v>191</v>
      </c>
      <c r="H1740">
        <f>+wp!I1739</f>
        <v>0</v>
      </c>
      <c r="I1740">
        <f>+wp!J1739</f>
        <v>0</v>
      </c>
      <c r="J1740">
        <v>1</v>
      </c>
      <c r="L1740" s="16">
        <f>+wp!M1739</f>
        <v>0</v>
      </c>
      <c r="M1740" s="34">
        <f>+wp!N1739</f>
        <v>0</v>
      </c>
      <c r="N1740" s="17">
        <f>+wp!O1739</f>
        <v>0</v>
      </c>
      <c r="O1740" s="17">
        <f>+wp!P1739</f>
        <v>0</v>
      </c>
      <c r="P1740" s="18" t="s">
        <v>532</v>
      </c>
      <c r="Q1740" s="17">
        <f>+wp!R1739</f>
        <v>0</v>
      </c>
      <c r="S1740" s="17">
        <f>+wp!S1739</f>
        <v>0</v>
      </c>
      <c r="T1740" s="17">
        <f>+wp!T1739</f>
        <v>0</v>
      </c>
      <c r="U1740" s="17">
        <f>+wp!U1739</f>
        <v>0</v>
      </c>
      <c r="V1740" s="17">
        <f>+wp!V1739</f>
        <v>0</v>
      </c>
      <c r="W1740" s="17">
        <f>+wp!W1739</f>
        <v>0</v>
      </c>
      <c r="X1740" s="17">
        <f>+wp!X1739</f>
        <v>0</v>
      </c>
      <c r="Y1740" s="17">
        <f>+wp!Y1739</f>
        <v>0</v>
      </c>
      <c r="Z1740" s="17">
        <f>+wp!Z1739</f>
        <v>0</v>
      </c>
      <c r="AA1740" s="17">
        <f>+wp!AA1739</f>
        <v>0</v>
      </c>
      <c r="AB1740" s="17">
        <f>+wp!AB1739</f>
        <v>0</v>
      </c>
      <c r="AC1740" s="17">
        <f>+wp!AC1739</f>
        <v>0</v>
      </c>
      <c r="AD1740" s="17">
        <f>+wp!AD1739</f>
        <v>0</v>
      </c>
    </row>
    <row r="1741" spans="3:30" x14ac:dyDescent="0.25">
      <c r="C1741" s="4">
        <f>+wp!C1740</f>
        <v>0</v>
      </c>
      <c r="D1741">
        <f>+wp!D1740</f>
        <v>0</v>
      </c>
      <c r="E1741">
        <f>+wp!E1740</f>
        <v>0</v>
      </c>
      <c r="F1741">
        <f>+wp!F1740</f>
        <v>0</v>
      </c>
      <c r="G1741" t="s">
        <v>191</v>
      </c>
      <c r="H1741">
        <f>+wp!I1740</f>
        <v>0</v>
      </c>
      <c r="I1741">
        <f>+wp!J1740</f>
        <v>0</v>
      </c>
      <c r="J1741">
        <v>1</v>
      </c>
      <c r="L1741" s="16">
        <f>+wp!M1740</f>
        <v>0</v>
      </c>
      <c r="M1741" s="34">
        <f>+wp!N1740</f>
        <v>0</v>
      </c>
      <c r="N1741" s="17">
        <f>+wp!O1740</f>
        <v>0</v>
      </c>
      <c r="O1741" s="17">
        <f>+wp!P1740</f>
        <v>0</v>
      </c>
      <c r="P1741" s="18" t="s">
        <v>532</v>
      </c>
      <c r="Q1741" s="17">
        <f>+wp!R1740</f>
        <v>0</v>
      </c>
      <c r="S1741" s="17">
        <f>+wp!S1740</f>
        <v>0</v>
      </c>
      <c r="T1741" s="17">
        <f>+wp!T1740</f>
        <v>0</v>
      </c>
      <c r="U1741" s="17">
        <f>+wp!U1740</f>
        <v>0</v>
      </c>
      <c r="V1741" s="17">
        <f>+wp!V1740</f>
        <v>0</v>
      </c>
      <c r="W1741" s="17">
        <f>+wp!W1740</f>
        <v>0</v>
      </c>
      <c r="X1741" s="17">
        <f>+wp!X1740</f>
        <v>0</v>
      </c>
      <c r="Y1741" s="17">
        <f>+wp!Y1740</f>
        <v>0</v>
      </c>
      <c r="Z1741" s="17">
        <f>+wp!Z1740</f>
        <v>0</v>
      </c>
      <c r="AA1741" s="17">
        <f>+wp!AA1740</f>
        <v>0</v>
      </c>
      <c r="AB1741" s="17">
        <f>+wp!AB1740</f>
        <v>0</v>
      </c>
      <c r="AC1741" s="17">
        <f>+wp!AC1740</f>
        <v>0</v>
      </c>
      <c r="AD1741" s="17">
        <f>+wp!AD1740</f>
        <v>0</v>
      </c>
    </row>
    <row r="1742" spans="3:30" x14ac:dyDescent="0.25">
      <c r="C1742" s="4">
        <f>+wp!C1741</f>
        <v>0</v>
      </c>
      <c r="D1742">
        <f>+wp!D1741</f>
        <v>0</v>
      </c>
      <c r="E1742">
        <f>+wp!E1741</f>
        <v>0</v>
      </c>
      <c r="F1742">
        <f>+wp!F1741</f>
        <v>0</v>
      </c>
      <c r="G1742" t="s">
        <v>191</v>
      </c>
      <c r="H1742">
        <f>+wp!I1741</f>
        <v>0</v>
      </c>
      <c r="I1742">
        <f>+wp!J1741</f>
        <v>0</v>
      </c>
      <c r="J1742">
        <v>1</v>
      </c>
      <c r="L1742" s="16">
        <f>+wp!M1741</f>
        <v>0</v>
      </c>
      <c r="M1742" s="34">
        <f>+wp!N1741</f>
        <v>0</v>
      </c>
      <c r="N1742" s="17">
        <f>+wp!O1741</f>
        <v>0</v>
      </c>
      <c r="O1742" s="17">
        <f>+wp!P1741</f>
        <v>0</v>
      </c>
      <c r="P1742" s="18" t="s">
        <v>532</v>
      </c>
      <c r="Q1742" s="17">
        <f>+wp!R1741</f>
        <v>0</v>
      </c>
      <c r="S1742" s="17">
        <f>+wp!S1741</f>
        <v>0</v>
      </c>
      <c r="T1742" s="17">
        <f>+wp!T1741</f>
        <v>0</v>
      </c>
      <c r="U1742" s="17">
        <f>+wp!U1741</f>
        <v>0</v>
      </c>
      <c r="V1742" s="17">
        <f>+wp!V1741</f>
        <v>0</v>
      </c>
      <c r="W1742" s="17">
        <f>+wp!W1741</f>
        <v>0</v>
      </c>
      <c r="X1742" s="17">
        <f>+wp!X1741</f>
        <v>0</v>
      </c>
      <c r="Y1742" s="17">
        <f>+wp!Y1741</f>
        <v>0</v>
      </c>
      <c r="Z1742" s="17">
        <f>+wp!Z1741</f>
        <v>0</v>
      </c>
      <c r="AA1742" s="17">
        <f>+wp!AA1741</f>
        <v>0</v>
      </c>
      <c r="AB1742" s="17">
        <f>+wp!AB1741</f>
        <v>0</v>
      </c>
      <c r="AC1742" s="17">
        <f>+wp!AC1741</f>
        <v>0</v>
      </c>
      <c r="AD1742" s="17">
        <f>+wp!AD1741</f>
        <v>0</v>
      </c>
    </row>
    <row r="1743" spans="3:30" x14ac:dyDescent="0.25">
      <c r="C1743" s="4">
        <f>+wp!C1742</f>
        <v>0</v>
      </c>
      <c r="D1743">
        <f>+wp!D1742</f>
        <v>0</v>
      </c>
      <c r="E1743">
        <f>+wp!E1742</f>
        <v>0</v>
      </c>
      <c r="F1743">
        <f>+wp!F1742</f>
        <v>0</v>
      </c>
      <c r="G1743" t="s">
        <v>191</v>
      </c>
      <c r="H1743">
        <f>+wp!I1742</f>
        <v>0</v>
      </c>
      <c r="I1743">
        <f>+wp!J1742</f>
        <v>0</v>
      </c>
      <c r="J1743">
        <v>1</v>
      </c>
      <c r="L1743" s="16">
        <f>+wp!M1742</f>
        <v>0</v>
      </c>
      <c r="M1743" s="34">
        <f>+wp!N1742</f>
        <v>0</v>
      </c>
      <c r="N1743" s="17">
        <f>+wp!O1742</f>
        <v>0</v>
      </c>
      <c r="O1743" s="17">
        <f>+wp!P1742</f>
        <v>0</v>
      </c>
      <c r="P1743" s="18" t="s">
        <v>532</v>
      </c>
      <c r="Q1743" s="17">
        <f>+wp!R1742</f>
        <v>0</v>
      </c>
      <c r="S1743" s="17">
        <f>+wp!S1742</f>
        <v>0</v>
      </c>
      <c r="T1743" s="17">
        <f>+wp!T1742</f>
        <v>0</v>
      </c>
      <c r="U1743" s="17">
        <f>+wp!U1742</f>
        <v>0</v>
      </c>
      <c r="V1743" s="17">
        <f>+wp!V1742</f>
        <v>0</v>
      </c>
      <c r="W1743" s="17">
        <f>+wp!W1742</f>
        <v>0</v>
      </c>
      <c r="X1743" s="17">
        <f>+wp!X1742</f>
        <v>0</v>
      </c>
      <c r="Y1743" s="17">
        <f>+wp!Y1742</f>
        <v>0</v>
      </c>
      <c r="Z1743" s="17">
        <f>+wp!Z1742</f>
        <v>0</v>
      </c>
      <c r="AA1743" s="17">
        <f>+wp!AA1742</f>
        <v>0</v>
      </c>
      <c r="AB1743" s="17">
        <f>+wp!AB1742</f>
        <v>0</v>
      </c>
      <c r="AC1743" s="17">
        <f>+wp!AC1742</f>
        <v>0</v>
      </c>
      <c r="AD1743" s="17">
        <f>+wp!AD1742</f>
        <v>0</v>
      </c>
    </row>
    <row r="1744" spans="3:30" x14ac:dyDescent="0.25">
      <c r="C1744" s="4">
        <f>+wp!C1743</f>
        <v>0</v>
      </c>
      <c r="D1744">
        <f>+wp!D1743</f>
        <v>0</v>
      </c>
      <c r="E1744">
        <f>+wp!E1743</f>
        <v>0</v>
      </c>
      <c r="F1744">
        <f>+wp!F1743</f>
        <v>0</v>
      </c>
      <c r="G1744" t="s">
        <v>191</v>
      </c>
      <c r="H1744">
        <f>+wp!I1743</f>
        <v>0</v>
      </c>
      <c r="I1744">
        <f>+wp!J1743</f>
        <v>0</v>
      </c>
      <c r="J1744">
        <v>1</v>
      </c>
      <c r="L1744" s="16">
        <f>+wp!M1743</f>
        <v>0</v>
      </c>
      <c r="M1744" s="34">
        <f>+wp!N1743</f>
        <v>0</v>
      </c>
      <c r="N1744" s="17">
        <f>+wp!O1743</f>
        <v>0</v>
      </c>
      <c r="O1744" s="17">
        <f>+wp!P1743</f>
        <v>0</v>
      </c>
      <c r="P1744" s="18" t="s">
        <v>532</v>
      </c>
      <c r="Q1744" s="17">
        <f>+wp!R1743</f>
        <v>0</v>
      </c>
      <c r="S1744" s="17">
        <f>+wp!S1743</f>
        <v>0</v>
      </c>
      <c r="T1744" s="17">
        <f>+wp!T1743</f>
        <v>0</v>
      </c>
      <c r="U1744" s="17">
        <f>+wp!U1743</f>
        <v>0</v>
      </c>
      <c r="V1744" s="17">
        <f>+wp!V1743</f>
        <v>0</v>
      </c>
      <c r="W1744" s="17">
        <f>+wp!W1743</f>
        <v>0</v>
      </c>
      <c r="X1744" s="17">
        <f>+wp!X1743</f>
        <v>0</v>
      </c>
      <c r="Y1744" s="17">
        <f>+wp!Y1743</f>
        <v>0</v>
      </c>
      <c r="Z1744" s="17">
        <f>+wp!Z1743</f>
        <v>0</v>
      </c>
      <c r="AA1744" s="17">
        <f>+wp!AA1743</f>
        <v>0</v>
      </c>
      <c r="AB1744" s="17">
        <f>+wp!AB1743</f>
        <v>0</v>
      </c>
      <c r="AC1744" s="17">
        <f>+wp!AC1743</f>
        <v>0</v>
      </c>
      <c r="AD1744" s="17">
        <f>+wp!AD1743</f>
        <v>0</v>
      </c>
    </row>
    <row r="1745" spans="3:30" x14ac:dyDescent="0.25">
      <c r="C1745" s="4">
        <f>+wp!C1744</f>
        <v>0</v>
      </c>
      <c r="D1745">
        <f>+wp!D1744</f>
        <v>0</v>
      </c>
      <c r="E1745">
        <f>+wp!E1744</f>
        <v>0</v>
      </c>
      <c r="F1745">
        <f>+wp!F1744</f>
        <v>0</v>
      </c>
      <c r="G1745" t="s">
        <v>191</v>
      </c>
      <c r="H1745">
        <f>+wp!I1744</f>
        <v>0</v>
      </c>
      <c r="I1745">
        <f>+wp!J1744</f>
        <v>0</v>
      </c>
      <c r="J1745">
        <v>1</v>
      </c>
      <c r="L1745" s="16">
        <f>+wp!M1744</f>
        <v>0</v>
      </c>
      <c r="M1745" s="34">
        <f>+wp!N1744</f>
        <v>0</v>
      </c>
      <c r="N1745" s="17">
        <f>+wp!O1744</f>
        <v>0</v>
      </c>
      <c r="O1745" s="17">
        <f>+wp!P1744</f>
        <v>0</v>
      </c>
      <c r="P1745" s="18" t="s">
        <v>532</v>
      </c>
      <c r="Q1745" s="17">
        <f>+wp!R1744</f>
        <v>0</v>
      </c>
      <c r="S1745" s="17">
        <f>+wp!S1744</f>
        <v>0</v>
      </c>
      <c r="T1745" s="17">
        <f>+wp!T1744</f>
        <v>0</v>
      </c>
      <c r="U1745" s="17">
        <f>+wp!U1744</f>
        <v>0</v>
      </c>
      <c r="V1745" s="17">
        <f>+wp!V1744</f>
        <v>0</v>
      </c>
      <c r="W1745" s="17">
        <f>+wp!W1744</f>
        <v>0</v>
      </c>
      <c r="X1745" s="17">
        <f>+wp!X1744</f>
        <v>0</v>
      </c>
      <c r="Y1745" s="17">
        <f>+wp!Y1744</f>
        <v>0</v>
      </c>
      <c r="Z1745" s="17">
        <f>+wp!Z1744</f>
        <v>0</v>
      </c>
      <c r="AA1745" s="17">
        <f>+wp!AA1744</f>
        <v>0</v>
      </c>
      <c r="AB1745" s="17">
        <f>+wp!AB1744</f>
        <v>0</v>
      </c>
      <c r="AC1745" s="17">
        <f>+wp!AC1744</f>
        <v>0</v>
      </c>
      <c r="AD1745" s="17">
        <f>+wp!AD1744</f>
        <v>0</v>
      </c>
    </row>
    <row r="1746" spans="3:30" x14ac:dyDescent="0.25">
      <c r="C1746" s="4">
        <f>+wp!C1745</f>
        <v>0</v>
      </c>
      <c r="D1746">
        <f>+wp!D1745</f>
        <v>0</v>
      </c>
      <c r="E1746">
        <f>+wp!E1745</f>
        <v>0</v>
      </c>
      <c r="F1746">
        <f>+wp!F1745</f>
        <v>0</v>
      </c>
      <c r="G1746" t="s">
        <v>191</v>
      </c>
      <c r="H1746">
        <f>+wp!I1745</f>
        <v>0</v>
      </c>
      <c r="I1746">
        <f>+wp!J1745</f>
        <v>0</v>
      </c>
      <c r="J1746">
        <v>1</v>
      </c>
      <c r="L1746" s="16">
        <f>+wp!M1745</f>
        <v>0</v>
      </c>
      <c r="M1746" s="34">
        <f>+wp!N1745</f>
        <v>0</v>
      </c>
      <c r="N1746" s="17">
        <f>+wp!O1745</f>
        <v>0</v>
      </c>
      <c r="O1746" s="17">
        <f>+wp!P1745</f>
        <v>0</v>
      </c>
      <c r="P1746" s="18" t="s">
        <v>532</v>
      </c>
      <c r="Q1746" s="17">
        <f>+wp!R1745</f>
        <v>0</v>
      </c>
      <c r="S1746" s="17">
        <f>+wp!S1745</f>
        <v>0</v>
      </c>
      <c r="T1746" s="17">
        <f>+wp!T1745</f>
        <v>0</v>
      </c>
      <c r="U1746" s="17">
        <f>+wp!U1745</f>
        <v>0</v>
      </c>
      <c r="V1746" s="17">
        <f>+wp!V1745</f>
        <v>0</v>
      </c>
      <c r="W1746" s="17">
        <f>+wp!W1745</f>
        <v>0</v>
      </c>
      <c r="X1746" s="17">
        <f>+wp!X1745</f>
        <v>0</v>
      </c>
      <c r="Y1746" s="17">
        <f>+wp!Y1745</f>
        <v>0</v>
      </c>
      <c r="Z1746" s="17">
        <f>+wp!Z1745</f>
        <v>0</v>
      </c>
      <c r="AA1746" s="17">
        <f>+wp!AA1745</f>
        <v>0</v>
      </c>
      <c r="AB1746" s="17">
        <f>+wp!AB1745</f>
        <v>0</v>
      </c>
      <c r="AC1746" s="17">
        <f>+wp!AC1745</f>
        <v>0</v>
      </c>
      <c r="AD1746" s="17">
        <f>+wp!AD1745</f>
        <v>0</v>
      </c>
    </row>
    <row r="1747" spans="3:30" x14ac:dyDescent="0.25">
      <c r="C1747" s="4">
        <f>+wp!C1746</f>
        <v>0</v>
      </c>
      <c r="D1747">
        <f>+wp!D1746</f>
        <v>0</v>
      </c>
      <c r="E1747">
        <f>+wp!E1746</f>
        <v>0</v>
      </c>
      <c r="F1747">
        <f>+wp!F1746</f>
        <v>0</v>
      </c>
      <c r="G1747" t="s">
        <v>191</v>
      </c>
      <c r="H1747">
        <f>+wp!I1746</f>
        <v>0</v>
      </c>
      <c r="I1747">
        <f>+wp!J1746</f>
        <v>0</v>
      </c>
      <c r="J1747">
        <v>1</v>
      </c>
      <c r="L1747" s="16">
        <f>+wp!M1746</f>
        <v>0</v>
      </c>
      <c r="M1747" s="34">
        <f>+wp!N1746</f>
        <v>0</v>
      </c>
      <c r="N1747" s="17">
        <f>+wp!O1746</f>
        <v>0</v>
      </c>
      <c r="O1747" s="17">
        <f>+wp!P1746</f>
        <v>0</v>
      </c>
      <c r="P1747" s="18" t="s">
        <v>532</v>
      </c>
      <c r="Q1747" s="17">
        <f>+wp!R1746</f>
        <v>0</v>
      </c>
      <c r="S1747" s="17">
        <f>+wp!S1746</f>
        <v>0</v>
      </c>
      <c r="T1747" s="17">
        <f>+wp!T1746</f>
        <v>0</v>
      </c>
      <c r="U1747" s="17">
        <f>+wp!U1746</f>
        <v>0</v>
      </c>
      <c r="V1747" s="17">
        <f>+wp!V1746</f>
        <v>0</v>
      </c>
      <c r="W1747" s="17">
        <f>+wp!W1746</f>
        <v>0</v>
      </c>
      <c r="X1747" s="17">
        <f>+wp!X1746</f>
        <v>0</v>
      </c>
      <c r="Y1747" s="17">
        <f>+wp!Y1746</f>
        <v>0</v>
      </c>
      <c r="Z1747" s="17">
        <f>+wp!Z1746</f>
        <v>0</v>
      </c>
      <c r="AA1747" s="17">
        <f>+wp!AA1746</f>
        <v>0</v>
      </c>
      <c r="AB1747" s="17">
        <f>+wp!AB1746</f>
        <v>0</v>
      </c>
      <c r="AC1747" s="17">
        <f>+wp!AC1746</f>
        <v>0</v>
      </c>
      <c r="AD1747" s="17">
        <f>+wp!AD1746</f>
        <v>0</v>
      </c>
    </row>
    <row r="1748" spans="3:30" x14ac:dyDescent="0.25">
      <c r="C1748" s="4">
        <f>+wp!C1747</f>
        <v>0</v>
      </c>
      <c r="D1748">
        <f>+wp!D1747</f>
        <v>0</v>
      </c>
      <c r="E1748">
        <f>+wp!E1747</f>
        <v>0</v>
      </c>
      <c r="F1748">
        <f>+wp!F1747</f>
        <v>0</v>
      </c>
      <c r="G1748" t="s">
        <v>191</v>
      </c>
      <c r="H1748">
        <f>+wp!I1747</f>
        <v>0</v>
      </c>
      <c r="I1748">
        <f>+wp!J1747</f>
        <v>0</v>
      </c>
      <c r="J1748">
        <v>1</v>
      </c>
      <c r="L1748" s="16">
        <f>+wp!M1747</f>
        <v>0</v>
      </c>
      <c r="M1748" s="34">
        <f>+wp!N1747</f>
        <v>0</v>
      </c>
      <c r="N1748" s="17">
        <f>+wp!O1747</f>
        <v>0</v>
      </c>
      <c r="O1748" s="17">
        <f>+wp!P1747</f>
        <v>0</v>
      </c>
      <c r="P1748" s="18" t="s">
        <v>532</v>
      </c>
      <c r="Q1748" s="17">
        <f>+wp!R1747</f>
        <v>0</v>
      </c>
      <c r="S1748" s="17">
        <f>+wp!S1747</f>
        <v>0</v>
      </c>
      <c r="T1748" s="17">
        <f>+wp!T1747</f>
        <v>0</v>
      </c>
      <c r="U1748" s="17">
        <f>+wp!U1747</f>
        <v>0</v>
      </c>
      <c r="V1748" s="17">
        <f>+wp!V1747</f>
        <v>0</v>
      </c>
      <c r="W1748" s="17">
        <f>+wp!W1747</f>
        <v>0</v>
      </c>
      <c r="X1748" s="17">
        <f>+wp!X1747</f>
        <v>0</v>
      </c>
      <c r="Y1748" s="17">
        <f>+wp!Y1747</f>
        <v>0</v>
      </c>
      <c r="Z1748" s="17">
        <f>+wp!Z1747</f>
        <v>0</v>
      </c>
      <c r="AA1748" s="17">
        <f>+wp!AA1747</f>
        <v>0</v>
      </c>
      <c r="AB1748" s="17">
        <f>+wp!AB1747</f>
        <v>0</v>
      </c>
      <c r="AC1748" s="17">
        <f>+wp!AC1747</f>
        <v>0</v>
      </c>
      <c r="AD1748" s="17">
        <f>+wp!AD1747</f>
        <v>0</v>
      </c>
    </row>
    <row r="1749" spans="3:30" x14ac:dyDescent="0.25">
      <c r="C1749" s="4">
        <f>+wp!C1748</f>
        <v>0</v>
      </c>
      <c r="D1749">
        <f>+wp!D1748</f>
        <v>0</v>
      </c>
      <c r="E1749">
        <f>+wp!E1748</f>
        <v>0</v>
      </c>
      <c r="F1749">
        <f>+wp!F1748</f>
        <v>0</v>
      </c>
      <c r="G1749" t="s">
        <v>191</v>
      </c>
      <c r="H1749">
        <f>+wp!I1748</f>
        <v>0</v>
      </c>
      <c r="I1749">
        <f>+wp!J1748</f>
        <v>0</v>
      </c>
      <c r="J1749">
        <v>1</v>
      </c>
      <c r="L1749" s="16">
        <f>+wp!M1748</f>
        <v>0</v>
      </c>
      <c r="M1749" s="34">
        <f>+wp!N1748</f>
        <v>0</v>
      </c>
      <c r="N1749" s="17">
        <f>+wp!O1748</f>
        <v>0</v>
      </c>
      <c r="O1749" s="17">
        <f>+wp!P1748</f>
        <v>0</v>
      </c>
      <c r="P1749" s="18" t="s">
        <v>532</v>
      </c>
      <c r="Q1749" s="17">
        <f>+wp!R1748</f>
        <v>0</v>
      </c>
      <c r="S1749" s="17">
        <f>+wp!S1748</f>
        <v>0</v>
      </c>
      <c r="T1749" s="17">
        <f>+wp!T1748</f>
        <v>0</v>
      </c>
      <c r="U1749" s="17">
        <f>+wp!U1748</f>
        <v>0</v>
      </c>
      <c r="V1749" s="17">
        <f>+wp!V1748</f>
        <v>0</v>
      </c>
      <c r="W1749" s="17">
        <f>+wp!W1748</f>
        <v>0</v>
      </c>
      <c r="X1749" s="17">
        <f>+wp!X1748</f>
        <v>0</v>
      </c>
      <c r="Y1749" s="17">
        <f>+wp!Y1748</f>
        <v>0</v>
      </c>
      <c r="Z1749" s="17">
        <f>+wp!Z1748</f>
        <v>0</v>
      </c>
      <c r="AA1749" s="17">
        <f>+wp!AA1748</f>
        <v>0</v>
      </c>
      <c r="AB1749" s="17">
        <f>+wp!AB1748</f>
        <v>0</v>
      </c>
      <c r="AC1749" s="17">
        <f>+wp!AC1748</f>
        <v>0</v>
      </c>
      <c r="AD1749" s="17">
        <f>+wp!AD1748</f>
        <v>0</v>
      </c>
    </row>
    <row r="1750" spans="3:30" x14ac:dyDescent="0.25">
      <c r="C1750" s="4">
        <f>+wp!C1749</f>
        <v>0</v>
      </c>
      <c r="D1750">
        <f>+wp!D1749</f>
        <v>0</v>
      </c>
      <c r="E1750">
        <f>+wp!E1749</f>
        <v>0</v>
      </c>
      <c r="F1750">
        <f>+wp!F1749</f>
        <v>0</v>
      </c>
      <c r="G1750" t="s">
        <v>191</v>
      </c>
      <c r="H1750">
        <f>+wp!I1749</f>
        <v>0</v>
      </c>
      <c r="I1750">
        <f>+wp!J1749</f>
        <v>0</v>
      </c>
      <c r="J1750">
        <v>1</v>
      </c>
      <c r="L1750" s="16">
        <f>+wp!M1749</f>
        <v>0</v>
      </c>
      <c r="M1750" s="34">
        <f>+wp!N1749</f>
        <v>0</v>
      </c>
      <c r="N1750" s="17">
        <f>+wp!O1749</f>
        <v>0</v>
      </c>
      <c r="O1750" s="17">
        <f>+wp!P1749</f>
        <v>0</v>
      </c>
      <c r="P1750" s="18" t="s">
        <v>532</v>
      </c>
      <c r="Q1750" s="17">
        <f>+wp!R1749</f>
        <v>0</v>
      </c>
      <c r="S1750" s="17">
        <f>+wp!S1749</f>
        <v>0</v>
      </c>
      <c r="T1750" s="17">
        <f>+wp!T1749</f>
        <v>0</v>
      </c>
      <c r="U1750" s="17">
        <f>+wp!U1749</f>
        <v>0</v>
      </c>
      <c r="V1750" s="17">
        <f>+wp!V1749</f>
        <v>0</v>
      </c>
      <c r="W1750" s="17">
        <f>+wp!W1749</f>
        <v>0</v>
      </c>
      <c r="X1750" s="17">
        <f>+wp!X1749</f>
        <v>0</v>
      </c>
      <c r="Y1750" s="17">
        <f>+wp!Y1749</f>
        <v>0</v>
      </c>
      <c r="Z1750" s="17">
        <f>+wp!Z1749</f>
        <v>0</v>
      </c>
      <c r="AA1750" s="17">
        <f>+wp!AA1749</f>
        <v>0</v>
      </c>
      <c r="AB1750" s="17">
        <f>+wp!AB1749</f>
        <v>0</v>
      </c>
      <c r="AC1750" s="17">
        <f>+wp!AC1749</f>
        <v>0</v>
      </c>
      <c r="AD1750" s="17">
        <f>+wp!AD1749</f>
        <v>0</v>
      </c>
    </row>
    <row r="1751" spans="3:30" x14ac:dyDescent="0.25">
      <c r="C1751" s="4">
        <f>+wp!C1750</f>
        <v>0</v>
      </c>
      <c r="D1751">
        <f>+wp!D1750</f>
        <v>0</v>
      </c>
      <c r="E1751">
        <f>+wp!E1750</f>
        <v>0</v>
      </c>
      <c r="F1751">
        <f>+wp!F1750</f>
        <v>0</v>
      </c>
      <c r="G1751" t="s">
        <v>191</v>
      </c>
      <c r="H1751">
        <f>+wp!I1750</f>
        <v>0</v>
      </c>
      <c r="I1751">
        <f>+wp!J1750</f>
        <v>0</v>
      </c>
      <c r="J1751">
        <v>1</v>
      </c>
      <c r="L1751" s="16">
        <f>+wp!M1750</f>
        <v>0</v>
      </c>
      <c r="M1751" s="34">
        <f>+wp!N1750</f>
        <v>0</v>
      </c>
      <c r="N1751" s="17">
        <f>+wp!O1750</f>
        <v>0</v>
      </c>
      <c r="O1751" s="17">
        <f>+wp!P1750</f>
        <v>0</v>
      </c>
      <c r="P1751" s="18" t="s">
        <v>532</v>
      </c>
      <c r="Q1751" s="17">
        <f>+wp!R1750</f>
        <v>0</v>
      </c>
      <c r="S1751" s="17">
        <f>+wp!S1750</f>
        <v>0</v>
      </c>
      <c r="T1751" s="17">
        <f>+wp!T1750</f>
        <v>0</v>
      </c>
      <c r="U1751" s="17">
        <f>+wp!U1750</f>
        <v>0</v>
      </c>
      <c r="V1751" s="17">
        <f>+wp!V1750</f>
        <v>0</v>
      </c>
      <c r="W1751" s="17">
        <f>+wp!W1750</f>
        <v>0</v>
      </c>
      <c r="X1751" s="17">
        <f>+wp!X1750</f>
        <v>0</v>
      </c>
      <c r="Y1751" s="17">
        <f>+wp!Y1750</f>
        <v>0</v>
      </c>
      <c r="Z1751" s="17">
        <f>+wp!Z1750</f>
        <v>0</v>
      </c>
      <c r="AA1751" s="17">
        <f>+wp!AA1750</f>
        <v>0</v>
      </c>
      <c r="AB1751" s="17">
        <f>+wp!AB1750</f>
        <v>0</v>
      </c>
      <c r="AC1751" s="17">
        <f>+wp!AC1750</f>
        <v>0</v>
      </c>
      <c r="AD1751" s="17">
        <f>+wp!AD1750</f>
        <v>0</v>
      </c>
    </row>
    <row r="1752" spans="3:30" x14ac:dyDescent="0.25">
      <c r="C1752" s="4">
        <f>+wp!C1751</f>
        <v>0</v>
      </c>
      <c r="D1752">
        <f>+wp!D1751</f>
        <v>0</v>
      </c>
      <c r="E1752">
        <f>+wp!E1751</f>
        <v>0</v>
      </c>
      <c r="F1752">
        <f>+wp!F1751</f>
        <v>0</v>
      </c>
      <c r="G1752" t="s">
        <v>191</v>
      </c>
      <c r="H1752">
        <f>+wp!I1751</f>
        <v>0</v>
      </c>
      <c r="I1752">
        <f>+wp!J1751</f>
        <v>0</v>
      </c>
      <c r="J1752">
        <v>1</v>
      </c>
      <c r="L1752" s="16">
        <f>+wp!M1751</f>
        <v>0</v>
      </c>
      <c r="M1752" s="34">
        <f>+wp!N1751</f>
        <v>0</v>
      </c>
      <c r="N1752" s="17">
        <f>+wp!O1751</f>
        <v>0</v>
      </c>
      <c r="O1752" s="17">
        <f>+wp!P1751</f>
        <v>0</v>
      </c>
      <c r="P1752" s="18" t="s">
        <v>532</v>
      </c>
      <c r="Q1752" s="17">
        <f>+wp!R1751</f>
        <v>0</v>
      </c>
      <c r="S1752" s="17">
        <f>+wp!S1751</f>
        <v>0</v>
      </c>
      <c r="T1752" s="17">
        <f>+wp!T1751</f>
        <v>0</v>
      </c>
      <c r="U1752" s="17">
        <f>+wp!U1751</f>
        <v>0</v>
      </c>
      <c r="V1752" s="17">
        <f>+wp!V1751</f>
        <v>0</v>
      </c>
      <c r="W1752" s="17">
        <f>+wp!W1751</f>
        <v>0</v>
      </c>
      <c r="X1752" s="17">
        <f>+wp!X1751</f>
        <v>0</v>
      </c>
      <c r="Y1752" s="17">
        <f>+wp!Y1751</f>
        <v>0</v>
      </c>
      <c r="Z1752" s="17">
        <f>+wp!Z1751</f>
        <v>0</v>
      </c>
      <c r="AA1752" s="17">
        <f>+wp!AA1751</f>
        <v>0</v>
      </c>
      <c r="AB1752" s="17">
        <f>+wp!AB1751</f>
        <v>0</v>
      </c>
      <c r="AC1752" s="17">
        <f>+wp!AC1751</f>
        <v>0</v>
      </c>
      <c r="AD1752" s="17">
        <f>+wp!AD1751</f>
        <v>0</v>
      </c>
    </row>
    <row r="1753" spans="3:30" x14ac:dyDescent="0.25">
      <c r="C1753" s="4">
        <f>+wp!C1752</f>
        <v>0</v>
      </c>
      <c r="D1753">
        <f>+wp!D1752</f>
        <v>0</v>
      </c>
      <c r="E1753">
        <f>+wp!E1752</f>
        <v>0</v>
      </c>
      <c r="F1753">
        <f>+wp!F1752</f>
        <v>0</v>
      </c>
      <c r="G1753" t="s">
        <v>191</v>
      </c>
      <c r="H1753">
        <f>+wp!I1752</f>
        <v>0</v>
      </c>
      <c r="I1753">
        <f>+wp!J1752</f>
        <v>0</v>
      </c>
      <c r="J1753">
        <v>1</v>
      </c>
      <c r="L1753" s="16">
        <f>+wp!M1752</f>
        <v>0</v>
      </c>
      <c r="M1753" s="34">
        <f>+wp!N1752</f>
        <v>0</v>
      </c>
      <c r="N1753" s="17">
        <f>+wp!O1752</f>
        <v>0</v>
      </c>
      <c r="O1753" s="17">
        <f>+wp!P1752</f>
        <v>0</v>
      </c>
      <c r="P1753" s="18" t="s">
        <v>532</v>
      </c>
      <c r="Q1753" s="17">
        <f>+wp!R1752</f>
        <v>0</v>
      </c>
      <c r="S1753" s="17">
        <f>+wp!S1752</f>
        <v>0</v>
      </c>
      <c r="T1753" s="17">
        <f>+wp!T1752</f>
        <v>0</v>
      </c>
      <c r="U1753" s="17">
        <f>+wp!U1752</f>
        <v>0</v>
      </c>
      <c r="V1753" s="17">
        <f>+wp!V1752</f>
        <v>0</v>
      </c>
      <c r="W1753" s="17">
        <f>+wp!W1752</f>
        <v>0</v>
      </c>
      <c r="X1753" s="17">
        <f>+wp!X1752</f>
        <v>0</v>
      </c>
      <c r="Y1753" s="17">
        <f>+wp!Y1752</f>
        <v>0</v>
      </c>
      <c r="Z1753" s="17">
        <f>+wp!Z1752</f>
        <v>0</v>
      </c>
      <c r="AA1753" s="17">
        <f>+wp!AA1752</f>
        <v>0</v>
      </c>
      <c r="AB1753" s="17">
        <f>+wp!AB1752</f>
        <v>0</v>
      </c>
      <c r="AC1753" s="17">
        <f>+wp!AC1752</f>
        <v>0</v>
      </c>
      <c r="AD1753" s="17">
        <f>+wp!AD1752</f>
        <v>0</v>
      </c>
    </row>
    <row r="1754" spans="3:30" x14ac:dyDescent="0.25">
      <c r="C1754" s="4">
        <f>+wp!C1753</f>
        <v>0</v>
      </c>
      <c r="D1754">
        <f>+wp!D1753</f>
        <v>0</v>
      </c>
      <c r="E1754">
        <f>+wp!E1753</f>
        <v>0</v>
      </c>
      <c r="F1754">
        <f>+wp!F1753</f>
        <v>0</v>
      </c>
      <c r="G1754" t="s">
        <v>191</v>
      </c>
      <c r="H1754">
        <f>+wp!I1753</f>
        <v>0</v>
      </c>
      <c r="I1754">
        <f>+wp!J1753</f>
        <v>0</v>
      </c>
      <c r="J1754">
        <v>1</v>
      </c>
      <c r="L1754" s="16">
        <f>+wp!M1753</f>
        <v>0</v>
      </c>
      <c r="M1754" s="34">
        <f>+wp!N1753</f>
        <v>0</v>
      </c>
      <c r="N1754" s="17">
        <f>+wp!O1753</f>
        <v>0</v>
      </c>
      <c r="O1754" s="17">
        <f>+wp!P1753</f>
        <v>0</v>
      </c>
      <c r="P1754" s="18" t="s">
        <v>532</v>
      </c>
      <c r="Q1754" s="17">
        <f>+wp!R1753</f>
        <v>0</v>
      </c>
      <c r="S1754" s="17">
        <f>+wp!S1753</f>
        <v>0</v>
      </c>
      <c r="T1754" s="17">
        <f>+wp!T1753</f>
        <v>0</v>
      </c>
      <c r="U1754" s="17">
        <f>+wp!U1753</f>
        <v>0</v>
      </c>
      <c r="V1754" s="17">
        <f>+wp!V1753</f>
        <v>0</v>
      </c>
      <c r="W1754" s="17">
        <f>+wp!W1753</f>
        <v>0</v>
      </c>
      <c r="X1754" s="17">
        <f>+wp!X1753</f>
        <v>0</v>
      </c>
      <c r="Y1754" s="17">
        <f>+wp!Y1753</f>
        <v>0</v>
      </c>
      <c r="Z1754" s="17">
        <f>+wp!Z1753</f>
        <v>0</v>
      </c>
      <c r="AA1754" s="17">
        <f>+wp!AA1753</f>
        <v>0</v>
      </c>
      <c r="AB1754" s="17">
        <f>+wp!AB1753</f>
        <v>0</v>
      </c>
      <c r="AC1754" s="17">
        <f>+wp!AC1753</f>
        <v>0</v>
      </c>
      <c r="AD1754" s="17">
        <f>+wp!AD1753</f>
        <v>0</v>
      </c>
    </row>
    <row r="1755" spans="3:30" x14ac:dyDescent="0.25">
      <c r="C1755" s="4">
        <f>+wp!C1754</f>
        <v>0</v>
      </c>
      <c r="D1755">
        <f>+wp!D1754</f>
        <v>0</v>
      </c>
      <c r="E1755">
        <f>+wp!E1754</f>
        <v>0</v>
      </c>
      <c r="F1755">
        <f>+wp!F1754</f>
        <v>0</v>
      </c>
      <c r="G1755" t="s">
        <v>191</v>
      </c>
      <c r="H1755">
        <f>+wp!I1754</f>
        <v>0</v>
      </c>
      <c r="I1755">
        <f>+wp!J1754</f>
        <v>0</v>
      </c>
      <c r="J1755">
        <v>1</v>
      </c>
      <c r="L1755" s="16">
        <f>+wp!M1754</f>
        <v>0</v>
      </c>
      <c r="M1755" s="34">
        <f>+wp!N1754</f>
        <v>0</v>
      </c>
      <c r="N1755" s="17">
        <f>+wp!O1754</f>
        <v>0</v>
      </c>
      <c r="O1755" s="17">
        <f>+wp!P1754</f>
        <v>0</v>
      </c>
      <c r="P1755" s="18" t="s">
        <v>532</v>
      </c>
      <c r="Q1755" s="17">
        <f>+wp!R1754</f>
        <v>0</v>
      </c>
      <c r="S1755" s="17">
        <f>+wp!S1754</f>
        <v>0</v>
      </c>
      <c r="T1755" s="17">
        <f>+wp!T1754</f>
        <v>0</v>
      </c>
      <c r="U1755" s="17">
        <f>+wp!U1754</f>
        <v>0</v>
      </c>
      <c r="V1755" s="17">
        <f>+wp!V1754</f>
        <v>0</v>
      </c>
      <c r="W1755" s="17">
        <f>+wp!W1754</f>
        <v>0</v>
      </c>
      <c r="X1755" s="17">
        <f>+wp!X1754</f>
        <v>0</v>
      </c>
      <c r="Y1755" s="17">
        <f>+wp!Y1754</f>
        <v>0</v>
      </c>
      <c r="Z1755" s="17">
        <f>+wp!Z1754</f>
        <v>0</v>
      </c>
      <c r="AA1755" s="17">
        <f>+wp!AA1754</f>
        <v>0</v>
      </c>
      <c r="AB1755" s="17">
        <f>+wp!AB1754</f>
        <v>0</v>
      </c>
      <c r="AC1755" s="17">
        <f>+wp!AC1754</f>
        <v>0</v>
      </c>
      <c r="AD1755" s="17">
        <f>+wp!AD1754</f>
        <v>0</v>
      </c>
    </row>
    <row r="1756" spans="3:30" x14ac:dyDescent="0.25">
      <c r="C1756" s="4">
        <f>+wp!C1755</f>
        <v>0</v>
      </c>
      <c r="D1756">
        <f>+wp!D1755</f>
        <v>0</v>
      </c>
      <c r="E1756">
        <f>+wp!E1755</f>
        <v>0</v>
      </c>
      <c r="F1756">
        <f>+wp!F1755</f>
        <v>0</v>
      </c>
      <c r="G1756" t="s">
        <v>191</v>
      </c>
      <c r="H1756">
        <f>+wp!I1755</f>
        <v>0</v>
      </c>
      <c r="I1756">
        <f>+wp!J1755</f>
        <v>0</v>
      </c>
      <c r="J1756">
        <v>1</v>
      </c>
      <c r="L1756" s="16">
        <f>+wp!M1755</f>
        <v>0</v>
      </c>
      <c r="M1756" s="34">
        <f>+wp!N1755</f>
        <v>0</v>
      </c>
      <c r="N1756" s="17">
        <f>+wp!O1755</f>
        <v>0</v>
      </c>
      <c r="O1756" s="17">
        <f>+wp!P1755</f>
        <v>0</v>
      </c>
      <c r="P1756" s="18" t="s">
        <v>532</v>
      </c>
      <c r="Q1756" s="17">
        <f>+wp!R1755</f>
        <v>0</v>
      </c>
      <c r="S1756" s="17">
        <f>+wp!S1755</f>
        <v>0</v>
      </c>
      <c r="T1756" s="17">
        <f>+wp!T1755</f>
        <v>0</v>
      </c>
      <c r="U1756" s="17">
        <f>+wp!U1755</f>
        <v>0</v>
      </c>
      <c r="V1756" s="17">
        <f>+wp!V1755</f>
        <v>0</v>
      </c>
      <c r="W1756" s="17">
        <f>+wp!W1755</f>
        <v>0</v>
      </c>
      <c r="X1756" s="17">
        <f>+wp!X1755</f>
        <v>0</v>
      </c>
      <c r="Y1756" s="17">
        <f>+wp!Y1755</f>
        <v>0</v>
      </c>
      <c r="Z1756" s="17">
        <f>+wp!Z1755</f>
        <v>0</v>
      </c>
      <c r="AA1756" s="17">
        <f>+wp!AA1755</f>
        <v>0</v>
      </c>
      <c r="AB1756" s="17">
        <f>+wp!AB1755</f>
        <v>0</v>
      </c>
      <c r="AC1756" s="17">
        <f>+wp!AC1755</f>
        <v>0</v>
      </c>
      <c r="AD1756" s="17">
        <f>+wp!AD1755</f>
        <v>0</v>
      </c>
    </row>
    <row r="1757" spans="3:30" x14ac:dyDescent="0.25">
      <c r="C1757" s="4">
        <f>+wp!C1756</f>
        <v>0</v>
      </c>
      <c r="D1757">
        <f>+wp!D1756</f>
        <v>0</v>
      </c>
      <c r="E1757">
        <f>+wp!E1756</f>
        <v>0</v>
      </c>
      <c r="F1757">
        <f>+wp!F1756</f>
        <v>0</v>
      </c>
      <c r="G1757" t="s">
        <v>191</v>
      </c>
      <c r="H1757">
        <f>+wp!I1756</f>
        <v>0</v>
      </c>
      <c r="I1757">
        <f>+wp!J1756</f>
        <v>0</v>
      </c>
      <c r="J1757">
        <v>1</v>
      </c>
      <c r="L1757" s="16">
        <f>+wp!M1756</f>
        <v>0</v>
      </c>
      <c r="M1757" s="34">
        <f>+wp!N1756</f>
        <v>0</v>
      </c>
      <c r="N1757" s="17">
        <f>+wp!O1756</f>
        <v>0</v>
      </c>
      <c r="O1757" s="17">
        <f>+wp!P1756</f>
        <v>0</v>
      </c>
      <c r="P1757" s="18" t="s">
        <v>532</v>
      </c>
      <c r="Q1757" s="17">
        <f>+wp!R1756</f>
        <v>0</v>
      </c>
      <c r="S1757" s="17">
        <f>+wp!S1756</f>
        <v>0</v>
      </c>
      <c r="T1757" s="17">
        <f>+wp!T1756</f>
        <v>0</v>
      </c>
      <c r="U1757" s="17">
        <f>+wp!U1756</f>
        <v>0</v>
      </c>
      <c r="V1757" s="17">
        <f>+wp!V1756</f>
        <v>0</v>
      </c>
      <c r="W1757" s="17">
        <f>+wp!W1756</f>
        <v>0</v>
      </c>
      <c r="X1757" s="17">
        <f>+wp!X1756</f>
        <v>0</v>
      </c>
      <c r="Y1757" s="17">
        <f>+wp!Y1756</f>
        <v>0</v>
      </c>
      <c r="Z1757" s="17">
        <f>+wp!Z1756</f>
        <v>0</v>
      </c>
      <c r="AA1757" s="17">
        <f>+wp!AA1756</f>
        <v>0</v>
      </c>
      <c r="AB1757" s="17">
        <f>+wp!AB1756</f>
        <v>0</v>
      </c>
      <c r="AC1757" s="17">
        <f>+wp!AC1756</f>
        <v>0</v>
      </c>
      <c r="AD1757" s="17">
        <f>+wp!AD1756</f>
        <v>0</v>
      </c>
    </row>
    <row r="1758" spans="3:30" x14ac:dyDescent="0.25">
      <c r="C1758" s="4">
        <f>+wp!C1757</f>
        <v>0</v>
      </c>
      <c r="D1758">
        <f>+wp!D1757</f>
        <v>0</v>
      </c>
      <c r="E1758">
        <f>+wp!E1757</f>
        <v>0</v>
      </c>
      <c r="F1758">
        <f>+wp!F1757</f>
        <v>0</v>
      </c>
      <c r="G1758" t="s">
        <v>191</v>
      </c>
      <c r="H1758">
        <f>+wp!I1757</f>
        <v>0</v>
      </c>
      <c r="I1758">
        <f>+wp!J1757</f>
        <v>0</v>
      </c>
      <c r="J1758">
        <v>1</v>
      </c>
      <c r="L1758" s="16">
        <f>+wp!M1757</f>
        <v>0</v>
      </c>
      <c r="M1758" s="34">
        <f>+wp!N1757</f>
        <v>0</v>
      </c>
      <c r="N1758" s="17">
        <f>+wp!O1757</f>
        <v>0</v>
      </c>
      <c r="O1758" s="17">
        <f>+wp!P1757</f>
        <v>0</v>
      </c>
      <c r="P1758" s="18" t="s">
        <v>532</v>
      </c>
      <c r="Q1758" s="17">
        <f>+wp!R1757</f>
        <v>0</v>
      </c>
      <c r="S1758" s="17">
        <f>+wp!S1757</f>
        <v>0</v>
      </c>
      <c r="T1758" s="17">
        <f>+wp!T1757</f>
        <v>0</v>
      </c>
      <c r="U1758" s="17">
        <f>+wp!U1757</f>
        <v>0</v>
      </c>
      <c r="V1758" s="17">
        <f>+wp!V1757</f>
        <v>0</v>
      </c>
      <c r="W1758" s="17">
        <f>+wp!W1757</f>
        <v>0</v>
      </c>
      <c r="X1758" s="17">
        <f>+wp!X1757</f>
        <v>0</v>
      </c>
      <c r="Y1758" s="17">
        <f>+wp!Y1757</f>
        <v>0</v>
      </c>
      <c r="Z1758" s="17">
        <f>+wp!Z1757</f>
        <v>0</v>
      </c>
      <c r="AA1758" s="17">
        <f>+wp!AA1757</f>
        <v>0</v>
      </c>
      <c r="AB1758" s="17">
        <f>+wp!AB1757</f>
        <v>0</v>
      </c>
      <c r="AC1758" s="17">
        <f>+wp!AC1757</f>
        <v>0</v>
      </c>
      <c r="AD1758" s="17">
        <f>+wp!AD1757</f>
        <v>0</v>
      </c>
    </row>
    <row r="1759" spans="3:30" x14ac:dyDescent="0.25">
      <c r="C1759" s="4">
        <f>+wp!C1758</f>
        <v>0</v>
      </c>
      <c r="D1759">
        <f>+wp!D1758</f>
        <v>0</v>
      </c>
      <c r="E1759">
        <f>+wp!E1758</f>
        <v>0</v>
      </c>
      <c r="F1759">
        <f>+wp!F1758</f>
        <v>0</v>
      </c>
      <c r="G1759" t="s">
        <v>191</v>
      </c>
      <c r="H1759">
        <f>+wp!I1758</f>
        <v>0</v>
      </c>
      <c r="I1759">
        <f>+wp!J1758</f>
        <v>0</v>
      </c>
      <c r="J1759">
        <v>1</v>
      </c>
      <c r="L1759" s="16">
        <f>+wp!M1758</f>
        <v>0</v>
      </c>
      <c r="M1759" s="34">
        <f>+wp!N1758</f>
        <v>0</v>
      </c>
      <c r="N1759" s="17">
        <f>+wp!O1758</f>
        <v>0</v>
      </c>
      <c r="O1759" s="17">
        <f>+wp!P1758</f>
        <v>0</v>
      </c>
      <c r="P1759" s="18" t="s">
        <v>532</v>
      </c>
      <c r="Q1759" s="17">
        <f>+wp!R1758</f>
        <v>0</v>
      </c>
      <c r="S1759" s="17">
        <f>+wp!S1758</f>
        <v>0</v>
      </c>
      <c r="T1759" s="17">
        <f>+wp!T1758</f>
        <v>0</v>
      </c>
      <c r="U1759" s="17">
        <f>+wp!U1758</f>
        <v>0</v>
      </c>
      <c r="V1759" s="17">
        <f>+wp!V1758</f>
        <v>0</v>
      </c>
      <c r="W1759" s="17">
        <f>+wp!W1758</f>
        <v>0</v>
      </c>
      <c r="X1759" s="17">
        <f>+wp!X1758</f>
        <v>0</v>
      </c>
      <c r="Y1759" s="17">
        <f>+wp!Y1758</f>
        <v>0</v>
      </c>
      <c r="Z1759" s="17">
        <f>+wp!Z1758</f>
        <v>0</v>
      </c>
      <c r="AA1759" s="17">
        <f>+wp!AA1758</f>
        <v>0</v>
      </c>
      <c r="AB1759" s="17">
        <f>+wp!AB1758</f>
        <v>0</v>
      </c>
      <c r="AC1759" s="17">
        <f>+wp!AC1758</f>
        <v>0</v>
      </c>
      <c r="AD1759" s="17">
        <f>+wp!AD1758</f>
        <v>0</v>
      </c>
    </row>
    <row r="1760" spans="3:30" x14ac:dyDescent="0.25">
      <c r="C1760" s="4">
        <f>+wp!C1759</f>
        <v>0</v>
      </c>
      <c r="D1760">
        <f>+wp!D1759</f>
        <v>0</v>
      </c>
      <c r="E1760">
        <f>+wp!E1759</f>
        <v>0</v>
      </c>
      <c r="F1760">
        <f>+wp!F1759</f>
        <v>0</v>
      </c>
      <c r="G1760" t="s">
        <v>191</v>
      </c>
      <c r="H1760">
        <f>+wp!I1759</f>
        <v>0</v>
      </c>
      <c r="I1760">
        <f>+wp!J1759</f>
        <v>0</v>
      </c>
      <c r="J1760">
        <v>1</v>
      </c>
      <c r="L1760" s="16">
        <f>+wp!M1759</f>
        <v>0</v>
      </c>
      <c r="M1760" s="34">
        <f>+wp!N1759</f>
        <v>0</v>
      </c>
      <c r="N1760" s="17">
        <f>+wp!O1759</f>
        <v>0</v>
      </c>
      <c r="O1760" s="17">
        <f>+wp!P1759</f>
        <v>0</v>
      </c>
      <c r="P1760" s="18" t="s">
        <v>532</v>
      </c>
      <c r="Q1760" s="17">
        <f>+wp!R1759</f>
        <v>0</v>
      </c>
      <c r="S1760" s="17">
        <f>+wp!S1759</f>
        <v>0</v>
      </c>
      <c r="T1760" s="17">
        <f>+wp!T1759</f>
        <v>0</v>
      </c>
      <c r="U1760" s="17">
        <f>+wp!U1759</f>
        <v>0</v>
      </c>
      <c r="V1760" s="17">
        <f>+wp!V1759</f>
        <v>0</v>
      </c>
      <c r="W1760" s="17">
        <f>+wp!W1759</f>
        <v>0</v>
      </c>
      <c r="X1760" s="17">
        <f>+wp!X1759</f>
        <v>0</v>
      </c>
      <c r="Y1760" s="17">
        <f>+wp!Y1759</f>
        <v>0</v>
      </c>
      <c r="Z1760" s="17">
        <f>+wp!Z1759</f>
        <v>0</v>
      </c>
      <c r="AA1760" s="17">
        <f>+wp!AA1759</f>
        <v>0</v>
      </c>
      <c r="AB1760" s="17">
        <f>+wp!AB1759</f>
        <v>0</v>
      </c>
      <c r="AC1760" s="17">
        <f>+wp!AC1759</f>
        <v>0</v>
      </c>
      <c r="AD1760" s="17">
        <f>+wp!AD1759</f>
        <v>0</v>
      </c>
    </row>
    <row r="1761" spans="3:30" x14ac:dyDescent="0.25">
      <c r="C1761" s="4">
        <f>+wp!C1760</f>
        <v>0</v>
      </c>
      <c r="D1761">
        <f>+wp!D1760</f>
        <v>0</v>
      </c>
      <c r="E1761">
        <f>+wp!E1760</f>
        <v>0</v>
      </c>
      <c r="F1761">
        <f>+wp!F1760</f>
        <v>0</v>
      </c>
      <c r="G1761" t="s">
        <v>191</v>
      </c>
      <c r="H1761">
        <f>+wp!I1760</f>
        <v>0</v>
      </c>
      <c r="I1761">
        <f>+wp!J1760</f>
        <v>0</v>
      </c>
      <c r="J1761">
        <v>1</v>
      </c>
      <c r="L1761" s="16">
        <f>+wp!M1760</f>
        <v>0</v>
      </c>
      <c r="M1761" s="34">
        <f>+wp!N1760</f>
        <v>0</v>
      </c>
      <c r="N1761" s="17">
        <f>+wp!O1760</f>
        <v>0</v>
      </c>
      <c r="O1761" s="17">
        <f>+wp!P1760</f>
        <v>0</v>
      </c>
      <c r="P1761" s="18" t="s">
        <v>532</v>
      </c>
      <c r="Q1761" s="17">
        <f>+wp!R1760</f>
        <v>0</v>
      </c>
      <c r="S1761" s="17">
        <f>+wp!S1760</f>
        <v>0</v>
      </c>
      <c r="T1761" s="17">
        <f>+wp!T1760</f>
        <v>0</v>
      </c>
      <c r="U1761" s="17">
        <f>+wp!U1760</f>
        <v>0</v>
      </c>
      <c r="V1761" s="17">
        <f>+wp!V1760</f>
        <v>0</v>
      </c>
      <c r="W1761" s="17">
        <f>+wp!W1760</f>
        <v>0</v>
      </c>
      <c r="X1761" s="17">
        <f>+wp!X1760</f>
        <v>0</v>
      </c>
      <c r="Y1761" s="17">
        <f>+wp!Y1760</f>
        <v>0</v>
      </c>
      <c r="Z1761" s="17">
        <f>+wp!Z1760</f>
        <v>0</v>
      </c>
      <c r="AA1761" s="17">
        <f>+wp!AA1760</f>
        <v>0</v>
      </c>
      <c r="AB1761" s="17">
        <f>+wp!AB1760</f>
        <v>0</v>
      </c>
      <c r="AC1761" s="17">
        <f>+wp!AC1760</f>
        <v>0</v>
      </c>
      <c r="AD1761" s="17">
        <f>+wp!AD1760</f>
        <v>0</v>
      </c>
    </row>
    <row r="1762" spans="3:30" x14ac:dyDescent="0.25">
      <c r="C1762" s="4">
        <f>+wp!C1761</f>
        <v>0</v>
      </c>
      <c r="D1762">
        <f>+wp!D1761</f>
        <v>0</v>
      </c>
      <c r="E1762">
        <f>+wp!E1761</f>
        <v>0</v>
      </c>
      <c r="F1762">
        <f>+wp!F1761</f>
        <v>0</v>
      </c>
      <c r="G1762" t="s">
        <v>191</v>
      </c>
      <c r="H1762">
        <f>+wp!I1761</f>
        <v>0</v>
      </c>
      <c r="I1762">
        <f>+wp!J1761</f>
        <v>0</v>
      </c>
      <c r="J1762">
        <v>1</v>
      </c>
      <c r="L1762" s="16">
        <f>+wp!M1761</f>
        <v>0</v>
      </c>
      <c r="M1762" s="34">
        <f>+wp!N1761</f>
        <v>0</v>
      </c>
      <c r="N1762" s="17">
        <f>+wp!O1761</f>
        <v>0</v>
      </c>
      <c r="O1762" s="17">
        <f>+wp!P1761</f>
        <v>0</v>
      </c>
      <c r="P1762" s="18" t="s">
        <v>532</v>
      </c>
      <c r="Q1762" s="17">
        <f>+wp!R1761</f>
        <v>0</v>
      </c>
      <c r="S1762" s="17">
        <f>+wp!S1761</f>
        <v>0</v>
      </c>
      <c r="T1762" s="17">
        <f>+wp!T1761</f>
        <v>0</v>
      </c>
      <c r="U1762" s="17">
        <f>+wp!U1761</f>
        <v>0</v>
      </c>
      <c r="V1762" s="17">
        <f>+wp!V1761</f>
        <v>0</v>
      </c>
      <c r="W1762" s="17">
        <f>+wp!W1761</f>
        <v>0</v>
      </c>
      <c r="X1762" s="17">
        <f>+wp!X1761</f>
        <v>0</v>
      </c>
      <c r="Y1762" s="17">
        <f>+wp!Y1761</f>
        <v>0</v>
      </c>
      <c r="Z1762" s="17">
        <f>+wp!Z1761</f>
        <v>0</v>
      </c>
      <c r="AA1762" s="17">
        <f>+wp!AA1761</f>
        <v>0</v>
      </c>
      <c r="AB1762" s="17">
        <f>+wp!AB1761</f>
        <v>0</v>
      </c>
      <c r="AC1762" s="17">
        <f>+wp!AC1761</f>
        <v>0</v>
      </c>
      <c r="AD1762" s="17">
        <f>+wp!AD1761</f>
        <v>0</v>
      </c>
    </row>
    <row r="1763" spans="3:30" x14ac:dyDescent="0.25">
      <c r="C1763" s="4">
        <f>+wp!C1762</f>
        <v>0</v>
      </c>
      <c r="D1763">
        <f>+wp!D1762</f>
        <v>0</v>
      </c>
      <c r="E1763">
        <f>+wp!E1762</f>
        <v>0</v>
      </c>
      <c r="F1763">
        <f>+wp!F1762</f>
        <v>0</v>
      </c>
      <c r="G1763" t="s">
        <v>191</v>
      </c>
      <c r="H1763">
        <f>+wp!I1762</f>
        <v>0</v>
      </c>
      <c r="I1763">
        <f>+wp!J1762</f>
        <v>0</v>
      </c>
      <c r="J1763">
        <v>1</v>
      </c>
      <c r="L1763" s="16">
        <f>+wp!M1762</f>
        <v>0</v>
      </c>
      <c r="M1763" s="34">
        <f>+wp!N1762</f>
        <v>0</v>
      </c>
      <c r="N1763" s="17">
        <f>+wp!O1762</f>
        <v>0</v>
      </c>
      <c r="O1763" s="17">
        <f>+wp!P1762</f>
        <v>0</v>
      </c>
      <c r="P1763" s="18" t="s">
        <v>532</v>
      </c>
      <c r="Q1763" s="17">
        <f>+wp!R1762</f>
        <v>0</v>
      </c>
      <c r="S1763" s="17">
        <f>+wp!S1762</f>
        <v>0</v>
      </c>
      <c r="T1763" s="17">
        <f>+wp!T1762</f>
        <v>0</v>
      </c>
      <c r="U1763" s="17">
        <f>+wp!U1762</f>
        <v>0</v>
      </c>
      <c r="V1763" s="17">
        <f>+wp!V1762</f>
        <v>0</v>
      </c>
      <c r="W1763" s="17">
        <f>+wp!W1762</f>
        <v>0</v>
      </c>
      <c r="X1763" s="17">
        <f>+wp!X1762</f>
        <v>0</v>
      </c>
      <c r="Y1763" s="17">
        <f>+wp!Y1762</f>
        <v>0</v>
      </c>
      <c r="Z1763" s="17">
        <f>+wp!Z1762</f>
        <v>0</v>
      </c>
      <c r="AA1763" s="17">
        <f>+wp!AA1762</f>
        <v>0</v>
      </c>
      <c r="AB1763" s="17">
        <f>+wp!AB1762</f>
        <v>0</v>
      </c>
      <c r="AC1763" s="17">
        <f>+wp!AC1762</f>
        <v>0</v>
      </c>
      <c r="AD1763" s="17">
        <f>+wp!AD1762</f>
        <v>0</v>
      </c>
    </row>
    <row r="1764" spans="3:30" x14ac:dyDescent="0.25">
      <c r="C1764" s="4">
        <f>+wp!C1763</f>
        <v>0</v>
      </c>
      <c r="D1764">
        <f>+wp!D1763</f>
        <v>0</v>
      </c>
      <c r="E1764">
        <f>+wp!E1763</f>
        <v>0</v>
      </c>
      <c r="F1764">
        <f>+wp!F1763</f>
        <v>0</v>
      </c>
      <c r="G1764" t="s">
        <v>191</v>
      </c>
      <c r="H1764">
        <f>+wp!I1763</f>
        <v>0</v>
      </c>
      <c r="I1764">
        <f>+wp!J1763</f>
        <v>0</v>
      </c>
      <c r="J1764">
        <v>1</v>
      </c>
      <c r="L1764" s="16">
        <f>+wp!M1763</f>
        <v>0</v>
      </c>
      <c r="M1764" s="34">
        <f>+wp!N1763</f>
        <v>0</v>
      </c>
      <c r="N1764" s="17">
        <f>+wp!O1763</f>
        <v>0</v>
      </c>
      <c r="O1764" s="17">
        <f>+wp!P1763</f>
        <v>0</v>
      </c>
      <c r="P1764" s="18" t="s">
        <v>532</v>
      </c>
      <c r="Q1764" s="17">
        <f>+wp!R1763</f>
        <v>0</v>
      </c>
      <c r="S1764" s="17">
        <f>+wp!S1763</f>
        <v>0</v>
      </c>
      <c r="T1764" s="17">
        <f>+wp!T1763</f>
        <v>0</v>
      </c>
      <c r="U1764" s="17">
        <f>+wp!U1763</f>
        <v>0</v>
      </c>
      <c r="V1764" s="17">
        <f>+wp!V1763</f>
        <v>0</v>
      </c>
      <c r="W1764" s="17">
        <f>+wp!W1763</f>
        <v>0</v>
      </c>
      <c r="X1764" s="17">
        <f>+wp!X1763</f>
        <v>0</v>
      </c>
      <c r="Y1764" s="17">
        <f>+wp!Y1763</f>
        <v>0</v>
      </c>
      <c r="Z1764" s="17">
        <f>+wp!Z1763</f>
        <v>0</v>
      </c>
      <c r="AA1764" s="17">
        <f>+wp!AA1763</f>
        <v>0</v>
      </c>
      <c r="AB1764" s="17">
        <f>+wp!AB1763</f>
        <v>0</v>
      </c>
      <c r="AC1764" s="17">
        <f>+wp!AC1763</f>
        <v>0</v>
      </c>
      <c r="AD1764" s="17">
        <f>+wp!AD1763</f>
        <v>0</v>
      </c>
    </row>
    <row r="1765" spans="3:30" x14ac:dyDescent="0.25">
      <c r="C1765" s="4">
        <f>+wp!C1764</f>
        <v>0</v>
      </c>
      <c r="D1765">
        <f>+wp!D1764</f>
        <v>0</v>
      </c>
      <c r="E1765">
        <f>+wp!E1764</f>
        <v>0</v>
      </c>
      <c r="F1765">
        <f>+wp!F1764</f>
        <v>0</v>
      </c>
      <c r="G1765" t="s">
        <v>191</v>
      </c>
      <c r="H1765">
        <f>+wp!I1764</f>
        <v>0</v>
      </c>
      <c r="I1765">
        <f>+wp!J1764</f>
        <v>0</v>
      </c>
      <c r="J1765">
        <v>1</v>
      </c>
      <c r="L1765" s="16">
        <f>+wp!M1764</f>
        <v>0</v>
      </c>
      <c r="M1765" s="34">
        <f>+wp!N1764</f>
        <v>0</v>
      </c>
      <c r="N1765" s="17">
        <f>+wp!O1764</f>
        <v>0</v>
      </c>
      <c r="O1765" s="17">
        <f>+wp!P1764</f>
        <v>0</v>
      </c>
      <c r="P1765" s="18" t="s">
        <v>532</v>
      </c>
      <c r="Q1765" s="17">
        <f>+wp!R1764</f>
        <v>0</v>
      </c>
      <c r="S1765" s="17">
        <f>+wp!S1764</f>
        <v>0</v>
      </c>
      <c r="T1765" s="17">
        <f>+wp!T1764</f>
        <v>0</v>
      </c>
      <c r="U1765" s="17">
        <f>+wp!U1764</f>
        <v>0</v>
      </c>
      <c r="V1765" s="17">
        <f>+wp!V1764</f>
        <v>0</v>
      </c>
      <c r="W1765" s="17">
        <f>+wp!W1764</f>
        <v>0</v>
      </c>
      <c r="X1765" s="17">
        <f>+wp!X1764</f>
        <v>0</v>
      </c>
      <c r="Y1765" s="17">
        <f>+wp!Y1764</f>
        <v>0</v>
      </c>
      <c r="Z1765" s="17">
        <f>+wp!Z1764</f>
        <v>0</v>
      </c>
      <c r="AA1765" s="17">
        <f>+wp!AA1764</f>
        <v>0</v>
      </c>
      <c r="AB1765" s="17">
        <f>+wp!AB1764</f>
        <v>0</v>
      </c>
      <c r="AC1765" s="17">
        <f>+wp!AC1764</f>
        <v>0</v>
      </c>
      <c r="AD1765" s="17">
        <f>+wp!AD1764</f>
        <v>0</v>
      </c>
    </row>
    <row r="1766" spans="3:30" x14ac:dyDescent="0.25">
      <c r="C1766" s="4">
        <f>+wp!C1765</f>
        <v>0</v>
      </c>
      <c r="D1766">
        <f>+wp!D1765</f>
        <v>0</v>
      </c>
      <c r="E1766">
        <f>+wp!E1765</f>
        <v>0</v>
      </c>
      <c r="F1766">
        <f>+wp!F1765</f>
        <v>0</v>
      </c>
      <c r="G1766" t="s">
        <v>191</v>
      </c>
      <c r="H1766">
        <f>+wp!I1765</f>
        <v>0</v>
      </c>
      <c r="I1766">
        <f>+wp!J1765</f>
        <v>0</v>
      </c>
      <c r="J1766">
        <v>1</v>
      </c>
      <c r="L1766" s="16">
        <f>+wp!M1765</f>
        <v>0</v>
      </c>
      <c r="M1766" s="34">
        <f>+wp!N1765</f>
        <v>0</v>
      </c>
      <c r="N1766" s="17">
        <f>+wp!O1765</f>
        <v>0</v>
      </c>
      <c r="O1766" s="17">
        <f>+wp!P1765</f>
        <v>0</v>
      </c>
      <c r="P1766" s="18" t="s">
        <v>532</v>
      </c>
      <c r="Q1766" s="17">
        <f>+wp!R1765</f>
        <v>0</v>
      </c>
      <c r="S1766" s="17">
        <f>+wp!S1765</f>
        <v>0</v>
      </c>
      <c r="T1766" s="17">
        <f>+wp!T1765</f>
        <v>0</v>
      </c>
      <c r="U1766" s="17">
        <f>+wp!U1765</f>
        <v>0</v>
      </c>
      <c r="V1766" s="17">
        <f>+wp!V1765</f>
        <v>0</v>
      </c>
      <c r="W1766" s="17">
        <f>+wp!W1765</f>
        <v>0</v>
      </c>
      <c r="X1766" s="17">
        <f>+wp!X1765</f>
        <v>0</v>
      </c>
      <c r="Y1766" s="17">
        <f>+wp!Y1765</f>
        <v>0</v>
      </c>
      <c r="Z1766" s="17">
        <f>+wp!Z1765</f>
        <v>0</v>
      </c>
      <c r="AA1766" s="17">
        <f>+wp!AA1765</f>
        <v>0</v>
      </c>
      <c r="AB1766" s="17">
        <f>+wp!AB1765</f>
        <v>0</v>
      </c>
      <c r="AC1766" s="17">
        <f>+wp!AC1765</f>
        <v>0</v>
      </c>
      <c r="AD1766" s="17">
        <f>+wp!AD1765</f>
        <v>0</v>
      </c>
    </row>
    <row r="1767" spans="3:30" x14ac:dyDescent="0.25">
      <c r="C1767" s="4">
        <f>+wp!C1766</f>
        <v>0</v>
      </c>
      <c r="D1767">
        <f>+wp!D1766</f>
        <v>0</v>
      </c>
      <c r="E1767">
        <f>+wp!E1766</f>
        <v>0</v>
      </c>
      <c r="F1767">
        <f>+wp!F1766</f>
        <v>0</v>
      </c>
      <c r="G1767" t="s">
        <v>191</v>
      </c>
      <c r="H1767">
        <f>+wp!I1766</f>
        <v>0</v>
      </c>
      <c r="I1767">
        <f>+wp!J1766</f>
        <v>0</v>
      </c>
      <c r="J1767">
        <v>1</v>
      </c>
      <c r="L1767" s="16">
        <f>+wp!M1766</f>
        <v>0</v>
      </c>
      <c r="M1767" s="34">
        <f>+wp!N1766</f>
        <v>0</v>
      </c>
      <c r="N1767" s="17">
        <f>+wp!O1766</f>
        <v>0</v>
      </c>
      <c r="O1767" s="17">
        <f>+wp!P1766</f>
        <v>0</v>
      </c>
      <c r="P1767" s="18" t="s">
        <v>532</v>
      </c>
      <c r="Q1767" s="17">
        <f>+wp!R1766</f>
        <v>0</v>
      </c>
      <c r="S1767" s="17">
        <f>+wp!S1766</f>
        <v>0</v>
      </c>
      <c r="T1767" s="17">
        <f>+wp!T1766</f>
        <v>0</v>
      </c>
      <c r="U1767" s="17">
        <f>+wp!U1766</f>
        <v>0</v>
      </c>
      <c r="V1767" s="17">
        <f>+wp!V1766</f>
        <v>0</v>
      </c>
      <c r="W1767" s="17">
        <f>+wp!W1766</f>
        <v>0</v>
      </c>
      <c r="X1767" s="17">
        <f>+wp!X1766</f>
        <v>0</v>
      </c>
      <c r="Y1767" s="17">
        <f>+wp!Y1766</f>
        <v>0</v>
      </c>
      <c r="Z1767" s="17">
        <f>+wp!Z1766</f>
        <v>0</v>
      </c>
      <c r="AA1767" s="17">
        <f>+wp!AA1766</f>
        <v>0</v>
      </c>
      <c r="AB1767" s="17">
        <f>+wp!AB1766</f>
        <v>0</v>
      </c>
      <c r="AC1767" s="17">
        <f>+wp!AC1766</f>
        <v>0</v>
      </c>
      <c r="AD1767" s="17">
        <f>+wp!AD1766</f>
        <v>0</v>
      </c>
    </row>
    <row r="1768" spans="3:30" x14ac:dyDescent="0.25">
      <c r="C1768" s="4">
        <f>+wp!C1767</f>
        <v>0</v>
      </c>
      <c r="D1768">
        <f>+wp!D1767</f>
        <v>0</v>
      </c>
      <c r="E1768">
        <f>+wp!E1767</f>
        <v>0</v>
      </c>
      <c r="F1768">
        <f>+wp!F1767</f>
        <v>0</v>
      </c>
      <c r="G1768" t="s">
        <v>191</v>
      </c>
      <c r="H1768">
        <f>+wp!I1767</f>
        <v>0</v>
      </c>
      <c r="I1768">
        <f>+wp!J1767</f>
        <v>0</v>
      </c>
      <c r="J1768">
        <v>1</v>
      </c>
      <c r="L1768" s="16">
        <f>+wp!M1767</f>
        <v>0</v>
      </c>
      <c r="M1768" s="34">
        <f>+wp!N1767</f>
        <v>0</v>
      </c>
      <c r="N1768" s="17">
        <f>+wp!O1767</f>
        <v>0</v>
      </c>
      <c r="O1768" s="17">
        <f>+wp!P1767</f>
        <v>0</v>
      </c>
      <c r="P1768" s="18" t="s">
        <v>532</v>
      </c>
      <c r="Q1768" s="17">
        <f>+wp!R1767</f>
        <v>0</v>
      </c>
      <c r="S1768" s="17">
        <f>+wp!S1767</f>
        <v>0</v>
      </c>
      <c r="T1768" s="17">
        <f>+wp!T1767</f>
        <v>0</v>
      </c>
      <c r="U1768" s="17">
        <f>+wp!U1767</f>
        <v>0</v>
      </c>
      <c r="V1768" s="17">
        <f>+wp!V1767</f>
        <v>0</v>
      </c>
      <c r="W1768" s="17">
        <f>+wp!W1767</f>
        <v>0</v>
      </c>
      <c r="X1768" s="17">
        <f>+wp!X1767</f>
        <v>0</v>
      </c>
      <c r="Y1768" s="17">
        <f>+wp!Y1767</f>
        <v>0</v>
      </c>
      <c r="Z1768" s="17">
        <f>+wp!Z1767</f>
        <v>0</v>
      </c>
      <c r="AA1768" s="17">
        <f>+wp!AA1767</f>
        <v>0</v>
      </c>
      <c r="AB1768" s="17">
        <f>+wp!AB1767</f>
        <v>0</v>
      </c>
      <c r="AC1768" s="17">
        <f>+wp!AC1767</f>
        <v>0</v>
      </c>
      <c r="AD1768" s="17">
        <f>+wp!AD1767</f>
        <v>0</v>
      </c>
    </row>
    <row r="1769" spans="3:30" x14ac:dyDescent="0.25">
      <c r="C1769" s="4">
        <f>+wp!C1768</f>
        <v>0</v>
      </c>
      <c r="D1769">
        <f>+wp!D1768</f>
        <v>0</v>
      </c>
      <c r="E1769">
        <f>+wp!E1768</f>
        <v>0</v>
      </c>
      <c r="F1769">
        <f>+wp!F1768</f>
        <v>0</v>
      </c>
      <c r="G1769" t="s">
        <v>191</v>
      </c>
      <c r="H1769">
        <f>+wp!I1768</f>
        <v>0</v>
      </c>
      <c r="I1769">
        <f>+wp!J1768</f>
        <v>0</v>
      </c>
      <c r="J1769">
        <v>1</v>
      </c>
      <c r="L1769" s="16">
        <f>+wp!M1768</f>
        <v>0</v>
      </c>
      <c r="M1769" s="34">
        <f>+wp!N1768</f>
        <v>0</v>
      </c>
      <c r="N1769" s="17">
        <f>+wp!O1768</f>
        <v>0</v>
      </c>
      <c r="O1769" s="17">
        <f>+wp!P1768</f>
        <v>0</v>
      </c>
      <c r="P1769" s="18" t="s">
        <v>532</v>
      </c>
      <c r="Q1769" s="17">
        <f>+wp!R1768</f>
        <v>0</v>
      </c>
      <c r="S1769" s="17">
        <f>+wp!S1768</f>
        <v>0</v>
      </c>
      <c r="T1769" s="17">
        <f>+wp!T1768</f>
        <v>0</v>
      </c>
      <c r="U1769" s="17">
        <f>+wp!U1768</f>
        <v>0</v>
      </c>
      <c r="V1769" s="17">
        <f>+wp!V1768</f>
        <v>0</v>
      </c>
      <c r="W1769" s="17">
        <f>+wp!W1768</f>
        <v>0</v>
      </c>
      <c r="X1769" s="17">
        <f>+wp!X1768</f>
        <v>0</v>
      </c>
      <c r="Y1769" s="17">
        <f>+wp!Y1768</f>
        <v>0</v>
      </c>
      <c r="Z1769" s="17">
        <f>+wp!Z1768</f>
        <v>0</v>
      </c>
      <c r="AA1769" s="17">
        <f>+wp!AA1768</f>
        <v>0</v>
      </c>
      <c r="AB1769" s="17">
        <f>+wp!AB1768</f>
        <v>0</v>
      </c>
      <c r="AC1769" s="17">
        <f>+wp!AC1768</f>
        <v>0</v>
      </c>
      <c r="AD1769" s="17">
        <f>+wp!AD1768</f>
        <v>0</v>
      </c>
    </row>
    <row r="1770" spans="3:30" x14ac:dyDescent="0.25">
      <c r="C1770" s="4">
        <f>+wp!C1769</f>
        <v>0</v>
      </c>
      <c r="D1770">
        <f>+wp!D1769</f>
        <v>0</v>
      </c>
      <c r="E1770">
        <f>+wp!E1769</f>
        <v>0</v>
      </c>
      <c r="F1770">
        <f>+wp!F1769</f>
        <v>0</v>
      </c>
      <c r="G1770" t="s">
        <v>191</v>
      </c>
      <c r="H1770">
        <f>+wp!I1769</f>
        <v>0</v>
      </c>
      <c r="I1770">
        <f>+wp!J1769</f>
        <v>0</v>
      </c>
      <c r="J1770">
        <v>1</v>
      </c>
      <c r="L1770" s="16">
        <f>+wp!M1769</f>
        <v>0</v>
      </c>
      <c r="M1770" s="34">
        <f>+wp!N1769</f>
        <v>0</v>
      </c>
      <c r="N1770" s="17">
        <f>+wp!O1769</f>
        <v>0</v>
      </c>
      <c r="O1770" s="17">
        <f>+wp!P1769</f>
        <v>0</v>
      </c>
      <c r="P1770" s="18" t="s">
        <v>532</v>
      </c>
      <c r="Q1770" s="17">
        <f>+wp!R1769</f>
        <v>0</v>
      </c>
      <c r="S1770" s="17">
        <f>+wp!S1769</f>
        <v>0</v>
      </c>
      <c r="T1770" s="17">
        <f>+wp!T1769</f>
        <v>0</v>
      </c>
      <c r="U1770" s="17">
        <f>+wp!U1769</f>
        <v>0</v>
      </c>
      <c r="V1770" s="17">
        <f>+wp!V1769</f>
        <v>0</v>
      </c>
      <c r="W1770" s="17">
        <f>+wp!W1769</f>
        <v>0</v>
      </c>
      <c r="X1770" s="17">
        <f>+wp!X1769</f>
        <v>0</v>
      </c>
      <c r="Y1770" s="17">
        <f>+wp!Y1769</f>
        <v>0</v>
      </c>
      <c r="Z1770" s="17">
        <f>+wp!Z1769</f>
        <v>0</v>
      </c>
      <c r="AA1770" s="17">
        <f>+wp!AA1769</f>
        <v>0</v>
      </c>
      <c r="AB1770" s="17">
        <f>+wp!AB1769</f>
        <v>0</v>
      </c>
      <c r="AC1770" s="17">
        <f>+wp!AC1769</f>
        <v>0</v>
      </c>
      <c r="AD1770" s="17">
        <f>+wp!AD1769</f>
        <v>0</v>
      </c>
    </row>
    <row r="1771" spans="3:30" x14ac:dyDescent="0.25">
      <c r="C1771" s="4">
        <f>+wp!C1770</f>
        <v>0</v>
      </c>
      <c r="D1771">
        <f>+wp!D1770</f>
        <v>0</v>
      </c>
      <c r="E1771">
        <f>+wp!E1770</f>
        <v>0</v>
      </c>
      <c r="F1771">
        <f>+wp!F1770</f>
        <v>0</v>
      </c>
      <c r="G1771" t="s">
        <v>191</v>
      </c>
      <c r="H1771">
        <f>+wp!I1770</f>
        <v>0</v>
      </c>
      <c r="I1771">
        <f>+wp!J1770</f>
        <v>0</v>
      </c>
      <c r="J1771">
        <v>1</v>
      </c>
      <c r="L1771" s="16">
        <f>+wp!M1770</f>
        <v>0</v>
      </c>
      <c r="M1771" s="34">
        <f>+wp!N1770</f>
        <v>0</v>
      </c>
      <c r="N1771" s="17">
        <f>+wp!O1770</f>
        <v>0</v>
      </c>
      <c r="O1771" s="17">
        <f>+wp!P1770</f>
        <v>0</v>
      </c>
      <c r="P1771" s="18" t="s">
        <v>532</v>
      </c>
      <c r="Q1771" s="17">
        <f>+wp!R1770</f>
        <v>0</v>
      </c>
      <c r="S1771" s="17">
        <f>+wp!S1770</f>
        <v>0</v>
      </c>
      <c r="T1771" s="17">
        <f>+wp!T1770</f>
        <v>0</v>
      </c>
      <c r="U1771" s="17">
        <f>+wp!U1770</f>
        <v>0</v>
      </c>
      <c r="V1771" s="17">
        <f>+wp!V1770</f>
        <v>0</v>
      </c>
      <c r="W1771" s="17">
        <f>+wp!W1770</f>
        <v>0</v>
      </c>
      <c r="X1771" s="17">
        <f>+wp!X1770</f>
        <v>0</v>
      </c>
      <c r="Y1771" s="17">
        <f>+wp!Y1770</f>
        <v>0</v>
      </c>
      <c r="Z1771" s="17">
        <f>+wp!Z1770</f>
        <v>0</v>
      </c>
      <c r="AA1771" s="17">
        <f>+wp!AA1770</f>
        <v>0</v>
      </c>
      <c r="AB1771" s="17">
        <f>+wp!AB1770</f>
        <v>0</v>
      </c>
      <c r="AC1771" s="17">
        <f>+wp!AC1770</f>
        <v>0</v>
      </c>
      <c r="AD1771" s="17">
        <f>+wp!AD1770</f>
        <v>0</v>
      </c>
    </row>
    <row r="1772" spans="3:30" x14ac:dyDescent="0.25">
      <c r="C1772" s="4">
        <f>+wp!C1771</f>
        <v>0</v>
      </c>
      <c r="D1772">
        <f>+wp!D1771</f>
        <v>0</v>
      </c>
      <c r="E1772">
        <f>+wp!E1771</f>
        <v>0</v>
      </c>
      <c r="F1772">
        <f>+wp!F1771</f>
        <v>0</v>
      </c>
      <c r="G1772" t="s">
        <v>191</v>
      </c>
      <c r="H1772">
        <f>+wp!I1771</f>
        <v>0</v>
      </c>
      <c r="I1772">
        <f>+wp!J1771</f>
        <v>0</v>
      </c>
      <c r="J1772">
        <v>1</v>
      </c>
      <c r="L1772" s="16">
        <f>+wp!M1771</f>
        <v>0</v>
      </c>
      <c r="M1772" s="34">
        <f>+wp!N1771</f>
        <v>0</v>
      </c>
      <c r="N1772" s="17">
        <f>+wp!O1771</f>
        <v>0</v>
      </c>
      <c r="O1772" s="17">
        <f>+wp!P1771</f>
        <v>0</v>
      </c>
      <c r="P1772" s="18" t="s">
        <v>532</v>
      </c>
      <c r="Q1772" s="17">
        <f>+wp!R1771</f>
        <v>0</v>
      </c>
      <c r="S1772" s="17">
        <f>+wp!S1771</f>
        <v>0</v>
      </c>
      <c r="T1772" s="17">
        <f>+wp!T1771</f>
        <v>0</v>
      </c>
      <c r="U1772" s="17">
        <f>+wp!U1771</f>
        <v>0</v>
      </c>
      <c r="V1772" s="17">
        <f>+wp!V1771</f>
        <v>0</v>
      </c>
      <c r="W1772" s="17">
        <f>+wp!W1771</f>
        <v>0</v>
      </c>
      <c r="X1772" s="17">
        <f>+wp!X1771</f>
        <v>0</v>
      </c>
      <c r="Y1772" s="17">
        <f>+wp!Y1771</f>
        <v>0</v>
      </c>
      <c r="Z1772" s="17">
        <f>+wp!Z1771</f>
        <v>0</v>
      </c>
      <c r="AA1772" s="17">
        <f>+wp!AA1771</f>
        <v>0</v>
      </c>
      <c r="AB1772" s="17">
        <f>+wp!AB1771</f>
        <v>0</v>
      </c>
      <c r="AC1772" s="17">
        <f>+wp!AC1771</f>
        <v>0</v>
      </c>
      <c r="AD1772" s="17">
        <f>+wp!AD1771</f>
        <v>0</v>
      </c>
    </row>
    <row r="1773" spans="3:30" x14ac:dyDescent="0.25">
      <c r="C1773" s="4">
        <f>+wp!C1772</f>
        <v>0</v>
      </c>
      <c r="D1773">
        <f>+wp!D1772</f>
        <v>0</v>
      </c>
      <c r="E1773">
        <f>+wp!E1772</f>
        <v>0</v>
      </c>
      <c r="F1773">
        <f>+wp!F1772</f>
        <v>0</v>
      </c>
      <c r="G1773" t="s">
        <v>191</v>
      </c>
      <c r="H1773">
        <f>+wp!I1772</f>
        <v>0</v>
      </c>
      <c r="I1773">
        <f>+wp!J1772</f>
        <v>0</v>
      </c>
      <c r="J1773">
        <v>1</v>
      </c>
      <c r="L1773" s="16">
        <f>+wp!M1772</f>
        <v>0</v>
      </c>
      <c r="M1773" s="34">
        <f>+wp!N1772</f>
        <v>0</v>
      </c>
      <c r="N1773" s="17">
        <f>+wp!O1772</f>
        <v>0</v>
      </c>
      <c r="O1773" s="17">
        <f>+wp!P1772</f>
        <v>0</v>
      </c>
      <c r="P1773" s="18" t="s">
        <v>532</v>
      </c>
      <c r="Q1773" s="17">
        <f>+wp!R1772</f>
        <v>0</v>
      </c>
      <c r="S1773" s="17">
        <f>+wp!S1772</f>
        <v>0</v>
      </c>
      <c r="T1773" s="17">
        <f>+wp!T1772</f>
        <v>0</v>
      </c>
      <c r="U1773" s="17">
        <f>+wp!U1772</f>
        <v>0</v>
      </c>
      <c r="V1773" s="17">
        <f>+wp!V1772</f>
        <v>0</v>
      </c>
      <c r="W1773" s="17">
        <f>+wp!W1772</f>
        <v>0</v>
      </c>
      <c r="X1773" s="17">
        <f>+wp!X1772</f>
        <v>0</v>
      </c>
      <c r="Y1773" s="17">
        <f>+wp!Y1772</f>
        <v>0</v>
      </c>
      <c r="Z1773" s="17">
        <f>+wp!Z1772</f>
        <v>0</v>
      </c>
      <c r="AA1773" s="17">
        <f>+wp!AA1772</f>
        <v>0</v>
      </c>
      <c r="AB1773" s="17">
        <f>+wp!AB1772</f>
        <v>0</v>
      </c>
      <c r="AC1773" s="17">
        <f>+wp!AC1772</f>
        <v>0</v>
      </c>
      <c r="AD1773" s="17">
        <f>+wp!AD1772</f>
        <v>0</v>
      </c>
    </row>
    <row r="1774" spans="3:30" x14ac:dyDescent="0.25">
      <c r="C1774" s="4">
        <f>+wp!C1773</f>
        <v>0</v>
      </c>
      <c r="D1774">
        <f>+wp!D1773</f>
        <v>0</v>
      </c>
      <c r="E1774">
        <f>+wp!E1773</f>
        <v>0</v>
      </c>
      <c r="F1774">
        <f>+wp!F1773</f>
        <v>0</v>
      </c>
      <c r="G1774" t="s">
        <v>191</v>
      </c>
      <c r="H1774">
        <f>+wp!I1773</f>
        <v>0</v>
      </c>
      <c r="I1774">
        <f>+wp!J1773</f>
        <v>0</v>
      </c>
      <c r="J1774">
        <v>1</v>
      </c>
      <c r="L1774" s="16">
        <f>+wp!M1773</f>
        <v>0</v>
      </c>
      <c r="M1774" s="34">
        <f>+wp!N1773</f>
        <v>0</v>
      </c>
      <c r="N1774" s="17">
        <f>+wp!O1773</f>
        <v>0</v>
      </c>
      <c r="O1774" s="17">
        <f>+wp!P1773</f>
        <v>0</v>
      </c>
      <c r="P1774" s="18" t="s">
        <v>532</v>
      </c>
      <c r="Q1774" s="17">
        <f>+wp!R1773</f>
        <v>0</v>
      </c>
      <c r="S1774" s="17">
        <f>+wp!S1773</f>
        <v>0</v>
      </c>
      <c r="T1774" s="17">
        <f>+wp!T1773</f>
        <v>0</v>
      </c>
      <c r="U1774" s="17">
        <f>+wp!U1773</f>
        <v>0</v>
      </c>
      <c r="V1774" s="17">
        <f>+wp!V1773</f>
        <v>0</v>
      </c>
      <c r="W1774" s="17">
        <f>+wp!W1773</f>
        <v>0</v>
      </c>
      <c r="X1774" s="17">
        <f>+wp!X1773</f>
        <v>0</v>
      </c>
      <c r="Y1774" s="17">
        <f>+wp!Y1773</f>
        <v>0</v>
      </c>
      <c r="Z1774" s="17">
        <f>+wp!Z1773</f>
        <v>0</v>
      </c>
      <c r="AA1774" s="17">
        <f>+wp!AA1773</f>
        <v>0</v>
      </c>
      <c r="AB1774" s="17">
        <f>+wp!AB1773</f>
        <v>0</v>
      </c>
      <c r="AC1774" s="17">
        <f>+wp!AC1773</f>
        <v>0</v>
      </c>
      <c r="AD1774" s="17">
        <f>+wp!AD1773</f>
        <v>0</v>
      </c>
    </row>
    <row r="1775" spans="3:30" x14ac:dyDescent="0.25">
      <c r="C1775" s="4">
        <f>+wp!C1774</f>
        <v>0</v>
      </c>
      <c r="D1775">
        <f>+wp!D1774</f>
        <v>0</v>
      </c>
      <c r="E1775">
        <f>+wp!E1774</f>
        <v>0</v>
      </c>
      <c r="F1775">
        <f>+wp!F1774</f>
        <v>0</v>
      </c>
      <c r="G1775" t="s">
        <v>191</v>
      </c>
      <c r="H1775">
        <f>+wp!I1774</f>
        <v>0</v>
      </c>
      <c r="I1775">
        <f>+wp!J1774</f>
        <v>0</v>
      </c>
      <c r="J1775">
        <v>1</v>
      </c>
      <c r="L1775" s="16">
        <f>+wp!M1774</f>
        <v>0</v>
      </c>
      <c r="M1775" s="34">
        <f>+wp!N1774</f>
        <v>0</v>
      </c>
      <c r="N1775" s="17">
        <f>+wp!O1774</f>
        <v>0</v>
      </c>
      <c r="O1775" s="17">
        <f>+wp!P1774</f>
        <v>0</v>
      </c>
      <c r="P1775" s="18" t="s">
        <v>532</v>
      </c>
      <c r="Q1775" s="17">
        <f>+wp!R1774</f>
        <v>0</v>
      </c>
      <c r="S1775" s="17">
        <f>+wp!S1774</f>
        <v>0</v>
      </c>
      <c r="T1775" s="17">
        <f>+wp!T1774</f>
        <v>0</v>
      </c>
      <c r="U1775" s="17">
        <f>+wp!U1774</f>
        <v>0</v>
      </c>
      <c r="V1775" s="17">
        <f>+wp!V1774</f>
        <v>0</v>
      </c>
      <c r="W1775" s="17">
        <f>+wp!W1774</f>
        <v>0</v>
      </c>
      <c r="X1775" s="17">
        <f>+wp!X1774</f>
        <v>0</v>
      </c>
      <c r="Y1775" s="17">
        <f>+wp!Y1774</f>
        <v>0</v>
      </c>
      <c r="Z1775" s="17">
        <f>+wp!Z1774</f>
        <v>0</v>
      </c>
      <c r="AA1775" s="17">
        <f>+wp!AA1774</f>
        <v>0</v>
      </c>
      <c r="AB1775" s="17">
        <f>+wp!AB1774</f>
        <v>0</v>
      </c>
      <c r="AC1775" s="17">
        <f>+wp!AC1774</f>
        <v>0</v>
      </c>
      <c r="AD1775" s="17">
        <f>+wp!AD1774</f>
        <v>0</v>
      </c>
    </row>
    <row r="1776" spans="3:30" x14ac:dyDescent="0.25">
      <c r="C1776" s="4">
        <f>+wp!C1775</f>
        <v>0</v>
      </c>
      <c r="D1776">
        <f>+wp!D1775</f>
        <v>0</v>
      </c>
      <c r="E1776">
        <f>+wp!E1775</f>
        <v>0</v>
      </c>
      <c r="F1776">
        <f>+wp!F1775</f>
        <v>0</v>
      </c>
      <c r="G1776" t="s">
        <v>191</v>
      </c>
      <c r="H1776">
        <f>+wp!I1775</f>
        <v>0</v>
      </c>
      <c r="I1776">
        <f>+wp!J1775</f>
        <v>0</v>
      </c>
      <c r="J1776">
        <v>1</v>
      </c>
      <c r="L1776" s="16">
        <f>+wp!M1775</f>
        <v>0</v>
      </c>
      <c r="M1776" s="34">
        <f>+wp!N1775</f>
        <v>0</v>
      </c>
      <c r="N1776" s="17">
        <f>+wp!O1775</f>
        <v>0</v>
      </c>
      <c r="O1776" s="17">
        <f>+wp!P1775</f>
        <v>0</v>
      </c>
      <c r="P1776" s="18" t="s">
        <v>532</v>
      </c>
      <c r="Q1776" s="17">
        <f>+wp!R1775</f>
        <v>0</v>
      </c>
      <c r="S1776" s="17">
        <f>+wp!S1775</f>
        <v>0</v>
      </c>
      <c r="T1776" s="17">
        <f>+wp!T1775</f>
        <v>0</v>
      </c>
      <c r="U1776" s="17">
        <f>+wp!U1775</f>
        <v>0</v>
      </c>
      <c r="V1776" s="17">
        <f>+wp!V1775</f>
        <v>0</v>
      </c>
      <c r="W1776" s="17">
        <f>+wp!W1775</f>
        <v>0</v>
      </c>
      <c r="X1776" s="17">
        <f>+wp!X1775</f>
        <v>0</v>
      </c>
      <c r="Y1776" s="17">
        <f>+wp!Y1775</f>
        <v>0</v>
      </c>
      <c r="Z1776" s="17">
        <f>+wp!Z1775</f>
        <v>0</v>
      </c>
      <c r="AA1776" s="17">
        <f>+wp!AA1775</f>
        <v>0</v>
      </c>
      <c r="AB1776" s="17">
        <f>+wp!AB1775</f>
        <v>0</v>
      </c>
      <c r="AC1776" s="17">
        <f>+wp!AC1775</f>
        <v>0</v>
      </c>
      <c r="AD1776" s="17">
        <f>+wp!AD1775</f>
        <v>0</v>
      </c>
    </row>
    <row r="1777" spans="3:30" x14ac:dyDescent="0.25">
      <c r="C1777" s="4">
        <f>+wp!C1776</f>
        <v>0</v>
      </c>
      <c r="D1777">
        <f>+wp!D1776</f>
        <v>0</v>
      </c>
      <c r="E1777">
        <f>+wp!E1776</f>
        <v>0</v>
      </c>
      <c r="F1777">
        <f>+wp!F1776</f>
        <v>0</v>
      </c>
      <c r="G1777" t="s">
        <v>191</v>
      </c>
      <c r="H1777">
        <f>+wp!I1776</f>
        <v>0</v>
      </c>
      <c r="I1777">
        <f>+wp!J1776</f>
        <v>0</v>
      </c>
      <c r="J1777">
        <v>1</v>
      </c>
      <c r="L1777" s="16">
        <f>+wp!M1776</f>
        <v>0</v>
      </c>
      <c r="M1777" s="34">
        <f>+wp!N1776</f>
        <v>0</v>
      </c>
      <c r="N1777" s="17">
        <f>+wp!O1776</f>
        <v>0</v>
      </c>
      <c r="O1777" s="17">
        <f>+wp!P1776</f>
        <v>0</v>
      </c>
      <c r="P1777" s="18" t="s">
        <v>532</v>
      </c>
      <c r="Q1777" s="17">
        <f>+wp!R1776</f>
        <v>0</v>
      </c>
      <c r="S1777" s="17">
        <f>+wp!S1776</f>
        <v>0</v>
      </c>
      <c r="T1777" s="17">
        <f>+wp!T1776</f>
        <v>0</v>
      </c>
      <c r="U1777" s="17">
        <f>+wp!U1776</f>
        <v>0</v>
      </c>
      <c r="V1777" s="17">
        <f>+wp!V1776</f>
        <v>0</v>
      </c>
      <c r="W1777" s="17">
        <f>+wp!W1776</f>
        <v>0</v>
      </c>
      <c r="X1777" s="17">
        <f>+wp!X1776</f>
        <v>0</v>
      </c>
      <c r="Y1777" s="17">
        <f>+wp!Y1776</f>
        <v>0</v>
      </c>
      <c r="Z1777" s="17">
        <f>+wp!Z1776</f>
        <v>0</v>
      </c>
      <c r="AA1777" s="17">
        <f>+wp!AA1776</f>
        <v>0</v>
      </c>
      <c r="AB1777" s="17">
        <f>+wp!AB1776</f>
        <v>0</v>
      </c>
      <c r="AC1777" s="17">
        <f>+wp!AC1776</f>
        <v>0</v>
      </c>
      <c r="AD1777" s="17">
        <f>+wp!AD1776</f>
        <v>0</v>
      </c>
    </row>
    <row r="1778" spans="3:30" x14ac:dyDescent="0.25">
      <c r="C1778" s="4">
        <f>+wp!C1777</f>
        <v>0</v>
      </c>
      <c r="D1778">
        <f>+wp!D1777</f>
        <v>0</v>
      </c>
      <c r="E1778">
        <f>+wp!E1777</f>
        <v>0</v>
      </c>
      <c r="F1778">
        <f>+wp!F1777</f>
        <v>0</v>
      </c>
      <c r="G1778" t="s">
        <v>191</v>
      </c>
      <c r="H1778">
        <f>+wp!I1777</f>
        <v>0</v>
      </c>
      <c r="I1778">
        <f>+wp!J1777</f>
        <v>0</v>
      </c>
      <c r="J1778">
        <v>1</v>
      </c>
      <c r="L1778" s="16">
        <f>+wp!M1777</f>
        <v>0</v>
      </c>
      <c r="M1778" s="34">
        <f>+wp!N1777</f>
        <v>0</v>
      </c>
      <c r="N1778" s="17">
        <f>+wp!O1777</f>
        <v>0</v>
      </c>
      <c r="O1778" s="17">
        <f>+wp!P1777</f>
        <v>0</v>
      </c>
      <c r="P1778" s="18" t="s">
        <v>532</v>
      </c>
      <c r="Q1778" s="17">
        <f>+wp!R1777</f>
        <v>0</v>
      </c>
      <c r="S1778" s="17">
        <f>+wp!S1777</f>
        <v>0</v>
      </c>
      <c r="T1778" s="17">
        <f>+wp!T1777</f>
        <v>0</v>
      </c>
      <c r="U1778" s="17">
        <f>+wp!U1777</f>
        <v>0</v>
      </c>
      <c r="V1778" s="17">
        <f>+wp!V1777</f>
        <v>0</v>
      </c>
      <c r="W1778" s="17">
        <f>+wp!W1777</f>
        <v>0</v>
      </c>
      <c r="X1778" s="17">
        <f>+wp!X1777</f>
        <v>0</v>
      </c>
      <c r="Y1778" s="17">
        <f>+wp!Y1777</f>
        <v>0</v>
      </c>
      <c r="Z1778" s="17">
        <f>+wp!Z1777</f>
        <v>0</v>
      </c>
      <c r="AA1778" s="17">
        <f>+wp!AA1777</f>
        <v>0</v>
      </c>
      <c r="AB1778" s="17">
        <f>+wp!AB1777</f>
        <v>0</v>
      </c>
      <c r="AC1778" s="17">
        <f>+wp!AC1777</f>
        <v>0</v>
      </c>
      <c r="AD1778" s="17">
        <f>+wp!AD1777</f>
        <v>0</v>
      </c>
    </row>
    <row r="1779" spans="3:30" x14ac:dyDescent="0.25">
      <c r="C1779" s="4">
        <f>+wp!C1778</f>
        <v>0</v>
      </c>
      <c r="D1779">
        <f>+wp!D1778</f>
        <v>0</v>
      </c>
      <c r="E1779">
        <f>+wp!E1778</f>
        <v>0</v>
      </c>
      <c r="F1779">
        <f>+wp!F1778</f>
        <v>0</v>
      </c>
      <c r="G1779" t="s">
        <v>191</v>
      </c>
      <c r="H1779">
        <f>+wp!I1778</f>
        <v>0</v>
      </c>
      <c r="I1779">
        <f>+wp!J1778</f>
        <v>0</v>
      </c>
      <c r="J1779">
        <v>1</v>
      </c>
      <c r="L1779" s="16">
        <f>+wp!M1778</f>
        <v>0</v>
      </c>
      <c r="M1779" s="34">
        <f>+wp!N1778</f>
        <v>0</v>
      </c>
      <c r="N1779" s="17">
        <f>+wp!O1778</f>
        <v>0</v>
      </c>
      <c r="O1779" s="17">
        <f>+wp!P1778</f>
        <v>0</v>
      </c>
      <c r="P1779" s="18" t="s">
        <v>532</v>
      </c>
      <c r="Q1779" s="17">
        <f>+wp!R1778</f>
        <v>0</v>
      </c>
      <c r="S1779" s="17">
        <f>+wp!S1778</f>
        <v>0</v>
      </c>
      <c r="T1779" s="17">
        <f>+wp!T1778</f>
        <v>0</v>
      </c>
      <c r="U1779" s="17">
        <f>+wp!U1778</f>
        <v>0</v>
      </c>
      <c r="V1779" s="17">
        <f>+wp!V1778</f>
        <v>0</v>
      </c>
      <c r="W1779" s="17">
        <f>+wp!W1778</f>
        <v>0</v>
      </c>
      <c r="X1779" s="17">
        <f>+wp!X1778</f>
        <v>0</v>
      </c>
      <c r="Y1779" s="17">
        <f>+wp!Y1778</f>
        <v>0</v>
      </c>
      <c r="Z1779" s="17">
        <f>+wp!Z1778</f>
        <v>0</v>
      </c>
      <c r="AA1779" s="17">
        <f>+wp!AA1778</f>
        <v>0</v>
      </c>
      <c r="AB1779" s="17">
        <f>+wp!AB1778</f>
        <v>0</v>
      </c>
      <c r="AC1779" s="17">
        <f>+wp!AC1778</f>
        <v>0</v>
      </c>
      <c r="AD1779" s="17">
        <f>+wp!AD1778</f>
        <v>0</v>
      </c>
    </row>
    <row r="1780" spans="3:30" x14ac:dyDescent="0.25">
      <c r="C1780" s="4">
        <f>+wp!C1779</f>
        <v>0</v>
      </c>
      <c r="D1780">
        <f>+wp!D1779</f>
        <v>0</v>
      </c>
      <c r="E1780">
        <f>+wp!E1779</f>
        <v>0</v>
      </c>
      <c r="F1780">
        <f>+wp!F1779</f>
        <v>0</v>
      </c>
      <c r="G1780" t="s">
        <v>191</v>
      </c>
      <c r="H1780">
        <f>+wp!I1779</f>
        <v>0</v>
      </c>
      <c r="I1780">
        <f>+wp!J1779</f>
        <v>0</v>
      </c>
      <c r="J1780">
        <v>1</v>
      </c>
      <c r="L1780" s="16">
        <f>+wp!M1779</f>
        <v>0</v>
      </c>
      <c r="M1780" s="34">
        <f>+wp!N1779</f>
        <v>0</v>
      </c>
      <c r="N1780" s="17">
        <f>+wp!O1779</f>
        <v>0</v>
      </c>
      <c r="O1780" s="17">
        <f>+wp!P1779</f>
        <v>0</v>
      </c>
      <c r="P1780" s="18" t="s">
        <v>532</v>
      </c>
      <c r="Q1780" s="17">
        <f>+wp!R1779</f>
        <v>0</v>
      </c>
      <c r="S1780" s="17">
        <f>+wp!S1779</f>
        <v>0</v>
      </c>
      <c r="T1780" s="17">
        <f>+wp!T1779</f>
        <v>0</v>
      </c>
      <c r="U1780" s="17">
        <f>+wp!U1779</f>
        <v>0</v>
      </c>
      <c r="V1780" s="17">
        <f>+wp!V1779</f>
        <v>0</v>
      </c>
      <c r="W1780" s="17">
        <f>+wp!W1779</f>
        <v>0</v>
      </c>
      <c r="X1780" s="17">
        <f>+wp!X1779</f>
        <v>0</v>
      </c>
      <c r="Y1780" s="17">
        <f>+wp!Y1779</f>
        <v>0</v>
      </c>
      <c r="Z1780" s="17">
        <f>+wp!Z1779</f>
        <v>0</v>
      </c>
      <c r="AA1780" s="17">
        <f>+wp!AA1779</f>
        <v>0</v>
      </c>
      <c r="AB1780" s="17">
        <f>+wp!AB1779</f>
        <v>0</v>
      </c>
      <c r="AC1780" s="17">
        <f>+wp!AC1779</f>
        <v>0</v>
      </c>
      <c r="AD1780" s="17">
        <f>+wp!AD1779</f>
        <v>0</v>
      </c>
    </row>
    <row r="1781" spans="3:30" x14ac:dyDescent="0.25">
      <c r="C1781" s="4">
        <f>+wp!C1780</f>
        <v>0</v>
      </c>
      <c r="D1781">
        <f>+wp!D1780</f>
        <v>0</v>
      </c>
      <c r="E1781">
        <f>+wp!E1780</f>
        <v>0</v>
      </c>
      <c r="F1781">
        <f>+wp!F1780</f>
        <v>0</v>
      </c>
      <c r="G1781" t="s">
        <v>191</v>
      </c>
      <c r="H1781">
        <f>+wp!I1780</f>
        <v>0</v>
      </c>
      <c r="I1781">
        <f>+wp!J1780</f>
        <v>0</v>
      </c>
      <c r="J1781">
        <v>1</v>
      </c>
      <c r="L1781" s="16">
        <f>+wp!M1780</f>
        <v>0</v>
      </c>
      <c r="M1781" s="34">
        <f>+wp!N1780</f>
        <v>0</v>
      </c>
      <c r="N1781" s="17">
        <f>+wp!O1780</f>
        <v>0</v>
      </c>
      <c r="O1781" s="17">
        <f>+wp!P1780</f>
        <v>0</v>
      </c>
      <c r="P1781" s="18" t="s">
        <v>532</v>
      </c>
      <c r="Q1781" s="17">
        <f>+wp!R1780</f>
        <v>0</v>
      </c>
      <c r="S1781" s="17">
        <f>+wp!S1780</f>
        <v>0</v>
      </c>
      <c r="T1781" s="17">
        <f>+wp!T1780</f>
        <v>0</v>
      </c>
      <c r="U1781" s="17">
        <f>+wp!U1780</f>
        <v>0</v>
      </c>
      <c r="V1781" s="17">
        <f>+wp!V1780</f>
        <v>0</v>
      </c>
      <c r="W1781" s="17">
        <f>+wp!W1780</f>
        <v>0</v>
      </c>
      <c r="X1781" s="17">
        <f>+wp!X1780</f>
        <v>0</v>
      </c>
      <c r="Y1781" s="17">
        <f>+wp!Y1780</f>
        <v>0</v>
      </c>
      <c r="Z1781" s="17">
        <f>+wp!Z1780</f>
        <v>0</v>
      </c>
      <c r="AA1781" s="17">
        <f>+wp!AA1780</f>
        <v>0</v>
      </c>
      <c r="AB1781" s="17">
        <f>+wp!AB1780</f>
        <v>0</v>
      </c>
      <c r="AC1781" s="17">
        <f>+wp!AC1780</f>
        <v>0</v>
      </c>
      <c r="AD1781" s="17">
        <f>+wp!AD1780</f>
        <v>0</v>
      </c>
    </row>
    <row r="1782" spans="3:30" x14ac:dyDescent="0.25">
      <c r="C1782" s="4">
        <f>+wp!C1781</f>
        <v>0</v>
      </c>
      <c r="D1782">
        <f>+wp!D1781</f>
        <v>0</v>
      </c>
      <c r="E1782">
        <f>+wp!E1781</f>
        <v>0</v>
      </c>
      <c r="F1782">
        <f>+wp!F1781</f>
        <v>0</v>
      </c>
      <c r="G1782" t="s">
        <v>191</v>
      </c>
      <c r="H1782">
        <f>+wp!I1781</f>
        <v>0</v>
      </c>
      <c r="I1782">
        <f>+wp!J1781</f>
        <v>0</v>
      </c>
      <c r="J1782">
        <v>1</v>
      </c>
      <c r="L1782" s="16">
        <f>+wp!M1781</f>
        <v>0</v>
      </c>
      <c r="M1782" s="34">
        <f>+wp!N1781</f>
        <v>0</v>
      </c>
      <c r="N1782" s="17">
        <f>+wp!O1781</f>
        <v>0</v>
      </c>
      <c r="O1782" s="17">
        <f>+wp!P1781</f>
        <v>0</v>
      </c>
      <c r="P1782" s="18" t="s">
        <v>532</v>
      </c>
      <c r="Q1782" s="17">
        <f>+wp!R1781</f>
        <v>0</v>
      </c>
      <c r="S1782" s="17">
        <f>+wp!S1781</f>
        <v>0</v>
      </c>
      <c r="T1782" s="17">
        <f>+wp!T1781</f>
        <v>0</v>
      </c>
      <c r="U1782" s="17">
        <f>+wp!U1781</f>
        <v>0</v>
      </c>
      <c r="V1782" s="17">
        <f>+wp!V1781</f>
        <v>0</v>
      </c>
      <c r="W1782" s="17">
        <f>+wp!W1781</f>
        <v>0</v>
      </c>
      <c r="X1782" s="17">
        <f>+wp!X1781</f>
        <v>0</v>
      </c>
      <c r="Y1782" s="17">
        <f>+wp!Y1781</f>
        <v>0</v>
      </c>
      <c r="Z1782" s="17">
        <f>+wp!Z1781</f>
        <v>0</v>
      </c>
      <c r="AA1782" s="17">
        <f>+wp!AA1781</f>
        <v>0</v>
      </c>
      <c r="AB1782" s="17">
        <f>+wp!AB1781</f>
        <v>0</v>
      </c>
      <c r="AC1782" s="17">
        <f>+wp!AC1781</f>
        <v>0</v>
      </c>
      <c r="AD1782" s="17">
        <f>+wp!AD1781</f>
        <v>0</v>
      </c>
    </row>
    <row r="1783" spans="3:30" x14ac:dyDescent="0.25">
      <c r="C1783" s="4">
        <f>+wp!C1782</f>
        <v>0</v>
      </c>
      <c r="D1783">
        <f>+wp!D1782</f>
        <v>0</v>
      </c>
      <c r="E1783">
        <f>+wp!E1782</f>
        <v>0</v>
      </c>
      <c r="F1783">
        <f>+wp!F1782</f>
        <v>0</v>
      </c>
      <c r="G1783" t="s">
        <v>191</v>
      </c>
      <c r="H1783">
        <f>+wp!I1782</f>
        <v>0</v>
      </c>
      <c r="I1783">
        <f>+wp!J1782</f>
        <v>0</v>
      </c>
      <c r="J1783">
        <v>1</v>
      </c>
      <c r="L1783" s="16">
        <f>+wp!M1782</f>
        <v>0</v>
      </c>
      <c r="M1783" s="34">
        <f>+wp!N1782</f>
        <v>0</v>
      </c>
      <c r="N1783" s="17">
        <f>+wp!O1782</f>
        <v>0</v>
      </c>
      <c r="O1783" s="17">
        <f>+wp!P1782</f>
        <v>0</v>
      </c>
      <c r="P1783" s="18" t="s">
        <v>532</v>
      </c>
      <c r="Q1783" s="17">
        <f>+wp!R1782</f>
        <v>0</v>
      </c>
      <c r="S1783" s="17">
        <f>+wp!S1782</f>
        <v>0</v>
      </c>
      <c r="T1783" s="17">
        <f>+wp!T1782</f>
        <v>0</v>
      </c>
      <c r="U1783" s="17">
        <f>+wp!U1782</f>
        <v>0</v>
      </c>
      <c r="V1783" s="17">
        <f>+wp!V1782</f>
        <v>0</v>
      </c>
      <c r="W1783" s="17">
        <f>+wp!W1782</f>
        <v>0</v>
      </c>
      <c r="X1783" s="17">
        <f>+wp!X1782</f>
        <v>0</v>
      </c>
      <c r="Y1783" s="17">
        <f>+wp!Y1782</f>
        <v>0</v>
      </c>
      <c r="Z1783" s="17">
        <f>+wp!Z1782</f>
        <v>0</v>
      </c>
      <c r="AA1783" s="17">
        <f>+wp!AA1782</f>
        <v>0</v>
      </c>
      <c r="AB1783" s="17">
        <f>+wp!AB1782</f>
        <v>0</v>
      </c>
      <c r="AC1783" s="17">
        <f>+wp!AC1782</f>
        <v>0</v>
      </c>
      <c r="AD1783" s="17">
        <f>+wp!AD1782</f>
        <v>0</v>
      </c>
    </row>
    <row r="1784" spans="3:30" x14ac:dyDescent="0.25">
      <c r="C1784" s="4">
        <f>+wp!C1783</f>
        <v>0</v>
      </c>
      <c r="D1784">
        <f>+wp!D1783</f>
        <v>0</v>
      </c>
      <c r="E1784">
        <f>+wp!E1783</f>
        <v>0</v>
      </c>
      <c r="F1784">
        <f>+wp!F1783</f>
        <v>0</v>
      </c>
      <c r="G1784" t="s">
        <v>191</v>
      </c>
      <c r="H1784">
        <f>+wp!I1783</f>
        <v>0</v>
      </c>
      <c r="I1784">
        <f>+wp!J1783</f>
        <v>0</v>
      </c>
      <c r="J1784">
        <v>1</v>
      </c>
      <c r="L1784" s="16">
        <f>+wp!M1783</f>
        <v>0</v>
      </c>
      <c r="M1784" s="34">
        <f>+wp!N1783</f>
        <v>0</v>
      </c>
      <c r="N1784" s="17">
        <f>+wp!O1783</f>
        <v>0</v>
      </c>
      <c r="O1784" s="17">
        <f>+wp!P1783</f>
        <v>0</v>
      </c>
      <c r="P1784" s="18" t="s">
        <v>532</v>
      </c>
      <c r="Q1784" s="17">
        <f>+wp!R1783</f>
        <v>0</v>
      </c>
      <c r="S1784" s="17">
        <f>+wp!S1783</f>
        <v>0</v>
      </c>
      <c r="T1784" s="17">
        <f>+wp!T1783</f>
        <v>0</v>
      </c>
      <c r="U1784" s="17">
        <f>+wp!U1783</f>
        <v>0</v>
      </c>
      <c r="V1784" s="17">
        <f>+wp!V1783</f>
        <v>0</v>
      </c>
      <c r="W1784" s="17">
        <f>+wp!W1783</f>
        <v>0</v>
      </c>
      <c r="X1784" s="17">
        <f>+wp!X1783</f>
        <v>0</v>
      </c>
      <c r="Y1784" s="17">
        <f>+wp!Y1783</f>
        <v>0</v>
      </c>
      <c r="Z1784" s="17">
        <f>+wp!Z1783</f>
        <v>0</v>
      </c>
      <c r="AA1784" s="17">
        <f>+wp!AA1783</f>
        <v>0</v>
      </c>
      <c r="AB1784" s="17">
        <f>+wp!AB1783</f>
        <v>0</v>
      </c>
      <c r="AC1784" s="17">
        <f>+wp!AC1783</f>
        <v>0</v>
      </c>
      <c r="AD1784" s="17">
        <f>+wp!AD1783</f>
        <v>0</v>
      </c>
    </row>
    <row r="1785" spans="3:30" x14ac:dyDescent="0.25">
      <c r="C1785" s="4">
        <f>+wp!C1784</f>
        <v>0</v>
      </c>
      <c r="D1785">
        <f>+wp!D1784</f>
        <v>0</v>
      </c>
      <c r="E1785">
        <f>+wp!E1784</f>
        <v>0</v>
      </c>
      <c r="F1785">
        <f>+wp!F1784</f>
        <v>0</v>
      </c>
      <c r="G1785" t="s">
        <v>191</v>
      </c>
      <c r="H1785">
        <f>+wp!I1784</f>
        <v>0</v>
      </c>
      <c r="I1785">
        <f>+wp!J1784</f>
        <v>0</v>
      </c>
      <c r="J1785">
        <v>1</v>
      </c>
      <c r="L1785" s="16">
        <f>+wp!M1784</f>
        <v>0</v>
      </c>
      <c r="M1785" s="34">
        <f>+wp!N1784</f>
        <v>0</v>
      </c>
      <c r="N1785" s="17">
        <f>+wp!O1784</f>
        <v>0</v>
      </c>
      <c r="O1785" s="17">
        <f>+wp!P1784</f>
        <v>0</v>
      </c>
      <c r="P1785" s="18" t="s">
        <v>532</v>
      </c>
      <c r="Q1785" s="17">
        <f>+wp!R1784</f>
        <v>0</v>
      </c>
      <c r="S1785" s="17">
        <f>+wp!S1784</f>
        <v>0</v>
      </c>
      <c r="T1785" s="17">
        <f>+wp!T1784</f>
        <v>0</v>
      </c>
      <c r="U1785" s="17">
        <f>+wp!U1784</f>
        <v>0</v>
      </c>
      <c r="V1785" s="17">
        <f>+wp!V1784</f>
        <v>0</v>
      </c>
      <c r="W1785" s="17">
        <f>+wp!W1784</f>
        <v>0</v>
      </c>
      <c r="X1785" s="17">
        <f>+wp!X1784</f>
        <v>0</v>
      </c>
      <c r="Y1785" s="17">
        <f>+wp!Y1784</f>
        <v>0</v>
      </c>
      <c r="Z1785" s="17">
        <f>+wp!Z1784</f>
        <v>0</v>
      </c>
      <c r="AA1785" s="17">
        <f>+wp!AA1784</f>
        <v>0</v>
      </c>
      <c r="AB1785" s="17">
        <f>+wp!AB1784</f>
        <v>0</v>
      </c>
      <c r="AC1785" s="17">
        <f>+wp!AC1784</f>
        <v>0</v>
      </c>
      <c r="AD1785" s="17">
        <f>+wp!AD1784</f>
        <v>0</v>
      </c>
    </row>
    <row r="1786" spans="3:30" x14ac:dyDescent="0.25">
      <c r="C1786" s="4">
        <f>+wp!C1785</f>
        <v>0</v>
      </c>
      <c r="D1786">
        <f>+wp!D1785</f>
        <v>0</v>
      </c>
      <c r="E1786">
        <f>+wp!E1785</f>
        <v>0</v>
      </c>
      <c r="F1786">
        <f>+wp!F1785</f>
        <v>0</v>
      </c>
      <c r="G1786" t="s">
        <v>191</v>
      </c>
      <c r="H1786">
        <f>+wp!I1785</f>
        <v>0</v>
      </c>
      <c r="I1786">
        <f>+wp!J1785</f>
        <v>0</v>
      </c>
      <c r="J1786">
        <v>1</v>
      </c>
      <c r="L1786" s="16">
        <f>+wp!M1785</f>
        <v>0</v>
      </c>
      <c r="M1786" s="34">
        <f>+wp!N1785</f>
        <v>0</v>
      </c>
      <c r="N1786" s="17">
        <f>+wp!O1785</f>
        <v>0</v>
      </c>
      <c r="O1786" s="17">
        <f>+wp!P1785</f>
        <v>0</v>
      </c>
      <c r="P1786" s="18" t="s">
        <v>532</v>
      </c>
      <c r="Q1786" s="17">
        <f>+wp!R1785</f>
        <v>0</v>
      </c>
      <c r="S1786" s="17">
        <f>+wp!S1785</f>
        <v>0</v>
      </c>
      <c r="T1786" s="17">
        <f>+wp!T1785</f>
        <v>0</v>
      </c>
      <c r="U1786" s="17">
        <f>+wp!U1785</f>
        <v>0</v>
      </c>
      <c r="V1786" s="17">
        <f>+wp!V1785</f>
        <v>0</v>
      </c>
      <c r="W1786" s="17">
        <f>+wp!W1785</f>
        <v>0</v>
      </c>
      <c r="X1786" s="17">
        <f>+wp!X1785</f>
        <v>0</v>
      </c>
      <c r="Y1786" s="17">
        <f>+wp!Y1785</f>
        <v>0</v>
      </c>
      <c r="Z1786" s="17">
        <f>+wp!Z1785</f>
        <v>0</v>
      </c>
      <c r="AA1786" s="17">
        <f>+wp!AA1785</f>
        <v>0</v>
      </c>
      <c r="AB1786" s="17">
        <f>+wp!AB1785</f>
        <v>0</v>
      </c>
      <c r="AC1786" s="17">
        <f>+wp!AC1785</f>
        <v>0</v>
      </c>
      <c r="AD1786" s="17">
        <f>+wp!AD1785</f>
        <v>0</v>
      </c>
    </row>
    <row r="1787" spans="3:30" x14ac:dyDescent="0.25">
      <c r="C1787" s="4">
        <f>+wp!C1786</f>
        <v>0</v>
      </c>
      <c r="D1787">
        <f>+wp!D1786</f>
        <v>0</v>
      </c>
      <c r="E1787">
        <f>+wp!E1786</f>
        <v>0</v>
      </c>
      <c r="F1787">
        <f>+wp!F1786</f>
        <v>0</v>
      </c>
      <c r="G1787" t="s">
        <v>191</v>
      </c>
      <c r="H1787">
        <f>+wp!I1786</f>
        <v>0</v>
      </c>
      <c r="I1787">
        <f>+wp!J1786</f>
        <v>0</v>
      </c>
      <c r="J1787">
        <v>1</v>
      </c>
      <c r="L1787" s="16">
        <f>+wp!M1786</f>
        <v>0</v>
      </c>
      <c r="M1787" s="34">
        <f>+wp!N1786</f>
        <v>0</v>
      </c>
      <c r="N1787" s="17">
        <f>+wp!O1786</f>
        <v>0</v>
      </c>
      <c r="O1787" s="17">
        <f>+wp!P1786</f>
        <v>0</v>
      </c>
      <c r="P1787" s="18" t="s">
        <v>532</v>
      </c>
      <c r="Q1787" s="17">
        <f>+wp!R1786</f>
        <v>0</v>
      </c>
      <c r="S1787" s="17">
        <f>+wp!S1786</f>
        <v>0</v>
      </c>
      <c r="T1787" s="17">
        <f>+wp!T1786</f>
        <v>0</v>
      </c>
      <c r="U1787" s="17">
        <f>+wp!U1786</f>
        <v>0</v>
      </c>
      <c r="V1787" s="17">
        <f>+wp!V1786</f>
        <v>0</v>
      </c>
      <c r="W1787" s="17">
        <f>+wp!W1786</f>
        <v>0</v>
      </c>
      <c r="X1787" s="17">
        <f>+wp!X1786</f>
        <v>0</v>
      </c>
      <c r="Y1787" s="17">
        <f>+wp!Y1786</f>
        <v>0</v>
      </c>
      <c r="Z1787" s="17">
        <f>+wp!Z1786</f>
        <v>0</v>
      </c>
      <c r="AA1787" s="17">
        <f>+wp!AA1786</f>
        <v>0</v>
      </c>
      <c r="AB1787" s="17">
        <f>+wp!AB1786</f>
        <v>0</v>
      </c>
      <c r="AC1787" s="17">
        <f>+wp!AC1786</f>
        <v>0</v>
      </c>
      <c r="AD1787" s="17">
        <f>+wp!AD1786</f>
        <v>0</v>
      </c>
    </row>
    <row r="1788" spans="3:30" x14ac:dyDescent="0.25">
      <c r="C1788" s="4">
        <f>+wp!C1787</f>
        <v>0</v>
      </c>
      <c r="D1788">
        <f>+wp!D1787</f>
        <v>0</v>
      </c>
      <c r="E1788">
        <f>+wp!E1787</f>
        <v>0</v>
      </c>
      <c r="F1788">
        <f>+wp!F1787</f>
        <v>0</v>
      </c>
      <c r="G1788" t="s">
        <v>191</v>
      </c>
      <c r="H1788">
        <f>+wp!I1787</f>
        <v>0</v>
      </c>
      <c r="I1788">
        <f>+wp!J1787</f>
        <v>0</v>
      </c>
      <c r="J1788">
        <v>1</v>
      </c>
      <c r="L1788" s="16">
        <f>+wp!M1787</f>
        <v>0</v>
      </c>
      <c r="M1788" s="34">
        <f>+wp!N1787</f>
        <v>0</v>
      </c>
      <c r="N1788" s="17">
        <f>+wp!O1787</f>
        <v>0</v>
      </c>
      <c r="O1788" s="17">
        <f>+wp!P1787</f>
        <v>0</v>
      </c>
      <c r="P1788" s="18" t="s">
        <v>532</v>
      </c>
      <c r="Q1788" s="17">
        <f>+wp!R1787</f>
        <v>0</v>
      </c>
      <c r="S1788" s="17">
        <f>+wp!S1787</f>
        <v>0</v>
      </c>
      <c r="T1788" s="17">
        <f>+wp!T1787</f>
        <v>0</v>
      </c>
      <c r="U1788" s="17">
        <f>+wp!U1787</f>
        <v>0</v>
      </c>
      <c r="V1788" s="17">
        <f>+wp!V1787</f>
        <v>0</v>
      </c>
      <c r="W1788" s="17">
        <f>+wp!W1787</f>
        <v>0</v>
      </c>
      <c r="X1788" s="17">
        <f>+wp!X1787</f>
        <v>0</v>
      </c>
      <c r="Y1788" s="17">
        <f>+wp!Y1787</f>
        <v>0</v>
      </c>
      <c r="Z1788" s="17">
        <f>+wp!Z1787</f>
        <v>0</v>
      </c>
      <c r="AA1788" s="17">
        <f>+wp!AA1787</f>
        <v>0</v>
      </c>
      <c r="AB1788" s="17">
        <f>+wp!AB1787</f>
        <v>0</v>
      </c>
      <c r="AC1788" s="17">
        <f>+wp!AC1787</f>
        <v>0</v>
      </c>
      <c r="AD1788" s="17">
        <f>+wp!AD1787</f>
        <v>0</v>
      </c>
    </row>
    <row r="1789" spans="3:30" x14ac:dyDescent="0.25">
      <c r="C1789" s="4">
        <f>+wp!C1788</f>
        <v>0</v>
      </c>
      <c r="D1789">
        <f>+wp!D1788</f>
        <v>0</v>
      </c>
      <c r="E1789">
        <f>+wp!E1788</f>
        <v>0</v>
      </c>
      <c r="F1789">
        <f>+wp!F1788</f>
        <v>0</v>
      </c>
      <c r="G1789" t="s">
        <v>191</v>
      </c>
      <c r="H1789">
        <f>+wp!I1788</f>
        <v>0</v>
      </c>
      <c r="I1789">
        <f>+wp!J1788</f>
        <v>0</v>
      </c>
      <c r="J1789">
        <v>1</v>
      </c>
      <c r="L1789" s="16">
        <f>+wp!M1788</f>
        <v>0</v>
      </c>
      <c r="M1789" s="34">
        <f>+wp!N1788</f>
        <v>0</v>
      </c>
      <c r="N1789" s="17">
        <f>+wp!O1788</f>
        <v>0</v>
      </c>
      <c r="O1789" s="17">
        <f>+wp!P1788</f>
        <v>0</v>
      </c>
      <c r="P1789" s="18" t="s">
        <v>532</v>
      </c>
      <c r="Q1789" s="17">
        <f>+wp!R1788</f>
        <v>0</v>
      </c>
      <c r="S1789" s="17">
        <f>+wp!S1788</f>
        <v>0</v>
      </c>
      <c r="T1789" s="17">
        <f>+wp!T1788</f>
        <v>0</v>
      </c>
      <c r="U1789" s="17">
        <f>+wp!U1788</f>
        <v>0</v>
      </c>
      <c r="V1789" s="17">
        <f>+wp!V1788</f>
        <v>0</v>
      </c>
      <c r="W1789" s="17">
        <f>+wp!W1788</f>
        <v>0</v>
      </c>
      <c r="X1789" s="17">
        <f>+wp!X1788</f>
        <v>0</v>
      </c>
      <c r="Y1789" s="17">
        <f>+wp!Y1788</f>
        <v>0</v>
      </c>
      <c r="Z1789" s="17">
        <f>+wp!Z1788</f>
        <v>0</v>
      </c>
      <c r="AA1789" s="17">
        <f>+wp!AA1788</f>
        <v>0</v>
      </c>
      <c r="AB1789" s="17">
        <f>+wp!AB1788</f>
        <v>0</v>
      </c>
      <c r="AC1789" s="17">
        <f>+wp!AC1788</f>
        <v>0</v>
      </c>
      <c r="AD1789" s="17">
        <f>+wp!AD1788</f>
        <v>0</v>
      </c>
    </row>
    <row r="1790" spans="3:30" x14ac:dyDescent="0.25">
      <c r="C1790" s="4">
        <f>+wp!C1789</f>
        <v>0</v>
      </c>
      <c r="D1790">
        <f>+wp!D1789</f>
        <v>0</v>
      </c>
      <c r="E1790">
        <f>+wp!E1789</f>
        <v>0</v>
      </c>
      <c r="F1790">
        <f>+wp!F1789</f>
        <v>0</v>
      </c>
      <c r="G1790" t="s">
        <v>191</v>
      </c>
      <c r="H1790">
        <f>+wp!I1789</f>
        <v>0</v>
      </c>
      <c r="I1790">
        <f>+wp!J1789</f>
        <v>0</v>
      </c>
      <c r="J1790">
        <v>1</v>
      </c>
      <c r="L1790" s="16">
        <f>+wp!M1789</f>
        <v>0</v>
      </c>
      <c r="M1790" s="34">
        <f>+wp!N1789</f>
        <v>0</v>
      </c>
      <c r="N1790" s="17">
        <f>+wp!O1789</f>
        <v>0</v>
      </c>
      <c r="O1790" s="17">
        <f>+wp!P1789</f>
        <v>0</v>
      </c>
      <c r="P1790" s="18" t="s">
        <v>532</v>
      </c>
      <c r="Q1790" s="17">
        <f>+wp!R1789</f>
        <v>0</v>
      </c>
      <c r="S1790" s="17">
        <f>+wp!S1789</f>
        <v>0</v>
      </c>
      <c r="T1790" s="17">
        <f>+wp!T1789</f>
        <v>0</v>
      </c>
      <c r="U1790" s="17">
        <f>+wp!U1789</f>
        <v>0</v>
      </c>
      <c r="V1790" s="17">
        <f>+wp!V1789</f>
        <v>0</v>
      </c>
      <c r="W1790" s="17">
        <f>+wp!W1789</f>
        <v>0</v>
      </c>
      <c r="X1790" s="17">
        <f>+wp!X1789</f>
        <v>0</v>
      </c>
      <c r="Y1790" s="17">
        <f>+wp!Y1789</f>
        <v>0</v>
      </c>
      <c r="Z1790" s="17">
        <f>+wp!Z1789</f>
        <v>0</v>
      </c>
      <c r="AA1790" s="17">
        <f>+wp!AA1789</f>
        <v>0</v>
      </c>
      <c r="AB1790" s="17">
        <f>+wp!AB1789</f>
        <v>0</v>
      </c>
      <c r="AC1790" s="17">
        <f>+wp!AC1789</f>
        <v>0</v>
      </c>
      <c r="AD1790" s="17">
        <f>+wp!AD1789</f>
        <v>0</v>
      </c>
    </row>
    <row r="1791" spans="3:30" x14ac:dyDescent="0.25">
      <c r="C1791" s="4">
        <f>+wp!C1790</f>
        <v>0</v>
      </c>
      <c r="D1791">
        <f>+wp!D1790</f>
        <v>0</v>
      </c>
      <c r="E1791">
        <f>+wp!E1790</f>
        <v>0</v>
      </c>
      <c r="F1791">
        <f>+wp!F1790</f>
        <v>0</v>
      </c>
      <c r="G1791" t="s">
        <v>191</v>
      </c>
      <c r="H1791">
        <f>+wp!I1790</f>
        <v>0</v>
      </c>
      <c r="I1791">
        <f>+wp!J1790</f>
        <v>0</v>
      </c>
      <c r="J1791">
        <v>1</v>
      </c>
      <c r="L1791" s="16">
        <f>+wp!M1790</f>
        <v>0</v>
      </c>
      <c r="M1791" s="34">
        <f>+wp!N1790</f>
        <v>0</v>
      </c>
      <c r="N1791" s="17">
        <f>+wp!O1790</f>
        <v>0</v>
      </c>
      <c r="O1791" s="17">
        <f>+wp!P1790</f>
        <v>0</v>
      </c>
      <c r="P1791" s="18" t="s">
        <v>532</v>
      </c>
      <c r="Q1791" s="17">
        <f>+wp!R1790</f>
        <v>0</v>
      </c>
      <c r="S1791" s="17">
        <f>+wp!S1790</f>
        <v>0</v>
      </c>
      <c r="T1791" s="17">
        <f>+wp!T1790</f>
        <v>0</v>
      </c>
      <c r="U1791" s="17">
        <f>+wp!U1790</f>
        <v>0</v>
      </c>
      <c r="V1791" s="17">
        <f>+wp!V1790</f>
        <v>0</v>
      </c>
      <c r="W1791" s="17">
        <f>+wp!W1790</f>
        <v>0</v>
      </c>
      <c r="X1791" s="17">
        <f>+wp!X1790</f>
        <v>0</v>
      </c>
      <c r="Y1791" s="17">
        <f>+wp!Y1790</f>
        <v>0</v>
      </c>
      <c r="Z1791" s="17">
        <f>+wp!Z1790</f>
        <v>0</v>
      </c>
      <c r="AA1791" s="17">
        <f>+wp!AA1790</f>
        <v>0</v>
      </c>
      <c r="AB1791" s="17">
        <f>+wp!AB1790</f>
        <v>0</v>
      </c>
      <c r="AC1791" s="17">
        <f>+wp!AC1790</f>
        <v>0</v>
      </c>
      <c r="AD1791" s="17">
        <f>+wp!AD1790</f>
        <v>0</v>
      </c>
    </row>
    <row r="1792" spans="3:30" x14ac:dyDescent="0.25">
      <c r="C1792" s="4">
        <f>+wp!C1791</f>
        <v>0</v>
      </c>
      <c r="D1792">
        <f>+wp!D1791</f>
        <v>0</v>
      </c>
      <c r="E1792">
        <f>+wp!E1791</f>
        <v>0</v>
      </c>
      <c r="F1792">
        <f>+wp!F1791</f>
        <v>0</v>
      </c>
      <c r="G1792" t="s">
        <v>191</v>
      </c>
      <c r="H1792">
        <f>+wp!I1791</f>
        <v>0</v>
      </c>
      <c r="I1792">
        <f>+wp!J1791</f>
        <v>0</v>
      </c>
      <c r="J1792">
        <v>1</v>
      </c>
      <c r="L1792" s="16">
        <f>+wp!M1791</f>
        <v>0</v>
      </c>
      <c r="M1792" s="34">
        <f>+wp!N1791</f>
        <v>0</v>
      </c>
      <c r="N1792" s="17">
        <f>+wp!O1791</f>
        <v>0</v>
      </c>
      <c r="O1792" s="17">
        <f>+wp!P1791</f>
        <v>0</v>
      </c>
      <c r="P1792" s="18" t="s">
        <v>532</v>
      </c>
      <c r="Q1792" s="17">
        <f>+wp!R1791</f>
        <v>0</v>
      </c>
      <c r="S1792" s="17">
        <f>+wp!S1791</f>
        <v>0</v>
      </c>
      <c r="T1792" s="17">
        <f>+wp!T1791</f>
        <v>0</v>
      </c>
      <c r="U1792" s="17">
        <f>+wp!U1791</f>
        <v>0</v>
      </c>
      <c r="V1792" s="17">
        <f>+wp!V1791</f>
        <v>0</v>
      </c>
      <c r="W1792" s="17">
        <f>+wp!W1791</f>
        <v>0</v>
      </c>
      <c r="X1792" s="17">
        <f>+wp!X1791</f>
        <v>0</v>
      </c>
      <c r="Y1792" s="17">
        <f>+wp!Y1791</f>
        <v>0</v>
      </c>
      <c r="Z1792" s="17">
        <f>+wp!Z1791</f>
        <v>0</v>
      </c>
      <c r="AA1792" s="17">
        <f>+wp!AA1791</f>
        <v>0</v>
      </c>
      <c r="AB1792" s="17">
        <f>+wp!AB1791</f>
        <v>0</v>
      </c>
      <c r="AC1792" s="17">
        <f>+wp!AC1791</f>
        <v>0</v>
      </c>
      <c r="AD1792" s="17">
        <f>+wp!AD1791</f>
        <v>0</v>
      </c>
    </row>
    <row r="1793" spans="3:30" x14ac:dyDescent="0.25">
      <c r="C1793" s="4">
        <f>+wp!C1792</f>
        <v>0</v>
      </c>
      <c r="D1793">
        <f>+wp!D1792</f>
        <v>0</v>
      </c>
      <c r="E1793">
        <f>+wp!E1792</f>
        <v>0</v>
      </c>
      <c r="F1793">
        <f>+wp!F1792</f>
        <v>0</v>
      </c>
      <c r="G1793" t="s">
        <v>191</v>
      </c>
      <c r="H1793">
        <f>+wp!I1792</f>
        <v>0</v>
      </c>
      <c r="I1793">
        <f>+wp!J1792</f>
        <v>0</v>
      </c>
      <c r="J1793">
        <v>1</v>
      </c>
      <c r="L1793" s="16">
        <f>+wp!M1792</f>
        <v>0</v>
      </c>
      <c r="M1793" s="34">
        <f>+wp!N1792</f>
        <v>0</v>
      </c>
      <c r="N1793" s="17">
        <f>+wp!O1792</f>
        <v>0</v>
      </c>
      <c r="O1793" s="17">
        <f>+wp!P1792</f>
        <v>0</v>
      </c>
      <c r="P1793" s="18" t="s">
        <v>532</v>
      </c>
      <c r="Q1793" s="17">
        <f>+wp!R1792</f>
        <v>0</v>
      </c>
      <c r="S1793" s="17">
        <f>+wp!S1792</f>
        <v>0</v>
      </c>
      <c r="T1793" s="17">
        <f>+wp!T1792</f>
        <v>0</v>
      </c>
      <c r="U1793" s="17">
        <f>+wp!U1792</f>
        <v>0</v>
      </c>
      <c r="V1793" s="17">
        <f>+wp!V1792</f>
        <v>0</v>
      </c>
      <c r="W1793" s="17">
        <f>+wp!W1792</f>
        <v>0</v>
      </c>
      <c r="X1793" s="17">
        <f>+wp!X1792</f>
        <v>0</v>
      </c>
      <c r="Y1793" s="17">
        <f>+wp!Y1792</f>
        <v>0</v>
      </c>
      <c r="Z1793" s="17">
        <f>+wp!Z1792</f>
        <v>0</v>
      </c>
      <c r="AA1793" s="17">
        <f>+wp!AA1792</f>
        <v>0</v>
      </c>
      <c r="AB1793" s="17">
        <f>+wp!AB1792</f>
        <v>0</v>
      </c>
      <c r="AC1793" s="17">
        <f>+wp!AC1792</f>
        <v>0</v>
      </c>
      <c r="AD1793" s="17">
        <f>+wp!AD1792</f>
        <v>0</v>
      </c>
    </row>
    <row r="1794" spans="3:30" x14ac:dyDescent="0.25">
      <c r="C1794" s="4">
        <f>+wp!C1793</f>
        <v>0</v>
      </c>
      <c r="D1794">
        <f>+wp!D1793</f>
        <v>0</v>
      </c>
      <c r="E1794">
        <f>+wp!E1793</f>
        <v>0</v>
      </c>
      <c r="F1794">
        <f>+wp!F1793</f>
        <v>0</v>
      </c>
      <c r="G1794" t="s">
        <v>191</v>
      </c>
      <c r="H1794">
        <f>+wp!I1793</f>
        <v>0</v>
      </c>
      <c r="I1794">
        <f>+wp!J1793</f>
        <v>0</v>
      </c>
      <c r="J1794">
        <v>1</v>
      </c>
      <c r="L1794" s="16">
        <f>+wp!M1793</f>
        <v>0</v>
      </c>
      <c r="M1794" s="34">
        <f>+wp!N1793</f>
        <v>0</v>
      </c>
      <c r="N1794" s="17">
        <f>+wp!O1793</f>
        <v>0</v>
      </c>
      <c r="O1794" s="17">
        <f>+wp!P1793</f>
        <v>0</v>
      </c>
      <c r="P1794" s="18" t="s">
        <v>532</v>
      </c>
      <c r="Q1794" s="17">
        <f>+wp!R1793</f>
        <v>0</v>
      </c>
      <c r="S1794" s="17">
        <f>+wp!S1793</f>
        <v>0</v>
      </c>
      <c r="T1794" s="17">
        <f>+wp!T1793</f>
        <v>0</v>
      </c>
      <c r="U1794" s="17">
        <f>+wp!U1793</f>
        <v>0</v>
      </c>
      <c r="V1794" s="17">
        <f>+wp!V1793</f>
        <v>0</v>
      </c>
      <c r="W1794" s="17">
        <f>+wp!W1793</f>
        <v>0</v>
      </c>
      <c r="X1794" s="17">
        <f>+wp!X1793</f>
        <v>0</v>
      </c>
      <c r="Y1794" s="17">
        <f>+wp!Y1793</f>
        <v>0</v>
      </c>
      <c r="Z1794" s="17">
        <f>+wp!Z1793</f>
        <v>0</v>
      </c>
      <c r="AA1794" s="17">
        <f>+wp!AA1793</f>
        <v>0</v>
      </c>
      <c r="AB1794" s="17">
        <f>+wp!AB1793</f>
        <v>0</v>
      </c>
      <c r="AC1794" s="17">
        <f>+wp!AC1793</f>
        <v>0</v>
      </c>
      <c r="AD1794" s="17">
        <f>+wp!AD1793</f>
        <v>0</v>
      </c>
    </row>
    <row r="1795" spans="3:30" x14ac:dyDescent="0.25">
      <c r="C1795" s="4">
        <f>+wp!C1794</f>
        <v>0</v>
      </c>
      <c r="D1795">
        <f>+wp!D1794</f>
        <v>0</v>
      </c>
      <c r="E1795">
        <f>+wp!E1794</f>
        <v>0</v>
      </c>
      <c r="F1795">
        <f>+wp!F1794</f>
        <v>0</v>
      </c>
      <c r="G1795" t="s">
        <v>191</v>
      </c>
      <c r="H1795">
        <f>+wp!I1794</f>
        <v>0</v>
      </c>
      <c r="I1795">
        <f>+wp!J1794</f>
        <v>0</v>
      </c>
      <c r="J1795">
        <v>1</v>
      </c>
      <c r="L1795" s="16">
        <f>+wp!M1794</f>
        <v>0</v>
      </c>
      <c r="M1795" s="34">
        <f>+wp!N1794</f>
        <v>0</v>
      </c>
      <c r="N1795" s="17">
        <f>+wp!O1794</f>
        <v>0</v>
      </c>
      <c r="O1795" s="17">
        <f>+wp!P1794</f>
        <v>0</v>
      </c>
      <c r="P1795" s="18" t="s">
        <v>532</v>
      </c>
      <c r="Q1795" s="17">
        <f>+wp!R1794</f>
        <v>0</v>
      </c>
      <c r="S1795" s="17">
        <f>+wp!S1794</f>
        <v>0</v>
      </c>
      <c r="T1795" s="17">
        <f>+wp!T1794</f>
        <v>0</v>
      </c>
      <c r="U1795" s="17">
        <f>+wp!U1794</f>
        <v>0</v>
      </c>
      <c r="V1795" s="17">
        <f>+wp!V1794</f>
        <v>0</v>
      </c>
      <c r="W1795" s="17">
        <f>+wp!W1794</f>
        <v>0</v>
      </c>
      <c r="X1795" s="17">
        <f>+wp!X1794</f>
        <v>0</v>
      </c>
      <c r="Y1795" s="17">
        <f>+wp!Y1794</f>
        <v>0</v>
      </c>
      <c r="Z1795" s="17">
        <f>+wp!Z1794</f>
        <v>0</v>
      </c>
      <c r="AA1795" s="17">
        <f>+wp!AA1794</f>
        <v>0</v>
      </c>
      <c r="AB1795" s="17">
        <f>+wp!AB1794</f>
        <v>0</v>
      </c>
      <c r="AC1795" s="17">
        <f>+wp!AC1794</f>
        <v>0</v>
      </c>
      <c r="AD1795" s="17">
        <f>+wp!AD1794</f>
        <v>0</v>
      </c>
    </row>
    <row r="1796" spans="3:30" x14ac:dyDescent="0.25">
      <c r="C1796" s="4">
        <f>+wp!C1795</f>
        <v>0</v>
      </c>
      <c r="D1796">
        <f>+wp!D1795</f>
        <v>0</v>
      </c>
      <c r="E1796">
        <f>+wp!E1795</f>
        <v>0</v>
      </c>
      <c r="F1796">
        <f>+wp!F1795</f>
        <v>0</v>
      </c>
      <c r="G1796" t="s">
        <v>191</v>
      </c>
      <c r="H1796">
        <f>+wp!I1795</f>
        <v>0</v>
      </c>
      <c r="I1796">
        <f>+wp!J1795</f>
        <v>0</v>
      </c>
      <c r="J1796">
        <v>1</v>
      </c>
      <c r="L1796" s="16">
        <f>+wp!M1795</f>
        <v>0</v>
      </c>
      <c r="M1796" s="34">
        <f>+wp!N1795</f>
        <v>0</v>
      </c>
      <c r="N1796" s="17">
        <f>+wp!O1795</f>
        <v>0</v>
      </c>
      <c r="O1796" s="17">
        <f>+wp!P1795</f>
        <v>0</v>
      </c>
      <c r="P1796" s="18" t="s">
        <v>532</v>
      </c>
      <c r="Q1796" s="17">
        <f>+wp!R1795</f>
        <v>0</v>
      </c>
      <c r="S1796" s="17">
        <f>+wp!S1795</f>
        <v>0</v>
      </c>
      <c r="T1796" s="17">
        <f>+wp!T1795</f>
        <v>0</v>
      </c>
      <c r="U1796" s="17">
        <f>+wp!U1795</f>
        <v>0</v>
      </c>
      <c r="V1796" s="17">
        <f>+wp!V1795</f>
        <v>0</v>
      </c>
      <c r="W1796" s="17">
        <f>+wp!W1795</f>
        <v>0</v>
      </c>
      <c r="X1796" s="17">
        <f>+wp!X1795</f>
        <v>0</v>
      </c>
      <c r="Y1796" s="17">
        <f>+wp!Y1795</f>
        <v>0</v>
      </c>
      <c r="Z1796" s="17">
        <f>+wp!Z1795</f>
        <v>0</v>
      </c>
      <c r="AA1796" s="17">
        <f>+wp!AA1795</f>
        <v>0</v>
      </c>
      <c r="AB1796" s="17">
        <f>+wp!AB1795</f>
        <v>0</v>
      </c>
      <c r="AC1796" s="17">
        <f>+wp!AC1795</f>
        <v>0</v>
      </c>
      <c r="AD1796" s="17">
        <f>+wp!AD1795</f>
        <v>0</v>
      </c>
    </row>
    <row r="1797" spans="3:30" x14ac:dyDescent="0.25">
      <c r="C1797" s="4">
        <f>+wp!C1796</f>
        <v>0</v>
      </c>
      <c r="D1797">
        <f>+wp!D1796</f>
        <v>0</v>
      </c>
      <c r="E1797">
        <f>+wp!E1796</f>
        <v>0</v>
      </c>
      <c r="F1797">
        <f>+wp!F1796</f>
        <v>0</v>
      </c>
      <c r="G1797" t="s">
        <v>191</v>
      </c>
      <c r="H1797">
        <f>+wp!I1796</f>
        <v>0</v>
      </c>
      <c r="I1797">
        <f>+wp!J1796</f>
        <v>0</v>
      </c>
      <c r="J1797">
        <v>1</v>
      </c>
      <c r="L1797" s="16">
        <f>+wp!M1796</f>
        <v>0</v>
      </c>
      <c r="M1797" s="34">
        <f>+wp!N1796</f>
        <v>0</v>
      </c>
      <c r="N1797" s="17">
        <f>+wp!O1796</f>
        <v>0</v>
      </c>
      <c r="O1797" s="17">
        <f>+wp!P1796</f>
        <v>0</v>
      </c>
      <c r="P1797" s="18" t="s">
        <v>532</v>
      </c>
      <c r="Q1797" s="17">
        <f>+wp!R1796</f>
        <v>0</v>
      </c>
      <c r="S1797" s="17">
        <f>+wp!S1796</f>
        <v>0</v>
      </c>
      <c r="T1797" s="17">
        <f>+wp!T1796</f>
        <v>0</v>
      </c>
      <c r="U1797" s="17">
        <f>+wp!U1796</f>
        <v>0</v>
      </c>
      <c r="V1797" s="17">
        <f>+wp!V1796</f>
        <v>0</v>
      </c>
      <c r="W1797" s="17">
        <f>+wp!W1796</f>
        <v>0</v>
      </c>
      <c r="X1797" s="17">
        <f>+wp!X1796</f>
        <v>0</v>
      </c>
      <c r="Y1797" s="17">
        <f>+wp!Y1796</f>
        <v>0</v>
      </c>
      <c r="Z1797" s="17">
        <f>+wp!Z1796</f>
        <v>0</v>
      </c>
      <c r="AA1797" s="17">
        <f>+wp!AA1796</f>
        <v>0</v>
      </c>
      <c r="AB1797" s="17">
        <f>+wp!AB1796</f>
        <v>0</v>
      </c>
      <c r="AC1797" s="17">
        <f>+wp!AC1796</f>
        <v>0</v>
      </c>
      <c r="AD1797" s="17">
        <f>+wp!AD1796</f>
        <v>0</v>
      </c>
    </row>
    <row r="1798" spans="3:30" x14ac:dyDescent="0.25">
      <c r="C1798" s="4">
        <f>+wp!C1797</f>
        <v>0</v>
      </c>
      <c r="D1798">
        <f>+wp!D1797</f>
        <v>0</v>
      </c>
      <c r="E1798">
        <f>+wp!E1797</f>
        <v>0</v>
      </c>
      <c r="F1798">
        <f>+wp!F1797</f>
        <v>0</v>
      </c>
      <c r="G1798" t="s">
        <v>191</v>
      </c>
      <c r="H1798">
        <f>+wp!I1797</f>
        <v>0</v>
      </c>
      <c r="I1798">
        <f>+wp!J1797</f>
        <v>0</v>
      </c>
      <c r="J1798">
        <v>1</v>
      </c>
      <c r="L1798" s="16">
        <f>+wp!M1797</f>
        <v>0</v>
      </c>
      <c r="M1798" s="34">
        <f>+wp!N1797</f>
        <v>0</v>
      </c>
      <c r="N1798" s="17">
        <f>+wp!O1797</f>
        <v>0</v>
      </c>
      <c r="O1798" s="17">
        <f>+wp!P1797</f>
        <v>0</v>
      </c>
      <c r="P1798" s="18" t="s">
        <v>532</v>
      </c>
      <c r="Q1798" s="17">
        <f>+wp!R1797</f>
        <v>0</v>
      </c>
      <c r="S1798" s="17">
        <f>+wp!S1797</f>
        <v>0</v>
      </c>
      <c r="T1798" s="17">
        <f>+wp!T1797</f>
        <v>0</v>
      </c>
      <c r="U1798" s="17">
        <f>+wp!U1797</f>
        <v>0</v>
      </c>
      <c r="V1798" s="17">
        <f>+wp!V1797</f>
        <v>0</v>
      </c>
      <c r="W1798" s="17">
        <f>+wp!W1797</f>
        <v>0</v>
      </c>
      <c r="X1798" s="17">
        <f>+wp!X1797</f>
        <v>0</v>
      </c>
      <c r="Y1798" s="17">
        <f>+wp!Y1797</f>
        <v>0</v>
      </c>
      <c r="Z1798" s="17">
        <f>+wp!Z1797</f>
        <v>0</v>
      </c>
      <c r="AA1798" s="17">
        <f>+wp!AA1797</f>
        <v>0</v>
      </c>
      <c r="AB1798" s="17">
        <f>+wp!AB1797</f>
        <v>0</v>
      </c>
      <c r="AC1798" s="17">
        <f>+wp!AC1797</f>
        <v>0</v>
      </c>
      <c r="AD1798" s="17">
        <f>+wp!AD1797</f>
        <v>0</v>
      </c>
    </row>
    <row r="1799" spans="3:30" x14ac:dyDescent="0.25">
      <c r="C1799" s="4">
        <f>+wp!C1798</f>
        <v>0</v>
      </c>
      <c r="D1799">
        <f>+wp!D1798</f>
        <v>0</v>
      </c>
      <c r="E1799">
        <f>+wp!E1798</f>
        <v>0</v>
      </c>
      <c r="F1799">
        <f>+wp!F1798</f>
        <v>0</v>
      </c>
      <c r="G1799" t="s">
        <v>191</v>
      </c>
      <c r="H1799">
        <f>+wp!I1798</f>
        <v>0</v>
      </c>
      <c r="I1799">
        <f>+wp!J1798</f>
        <v>0</v>
      </c>
      <c r="J1799">
        <v>1</v>
      </c>
      <c r="L1799" s="16">
        <f>+wp!M1798</f>
        <v>0</v>
      </c>
      <c r="M1799" s="34">
        <f>+wp!N1798</f>
        <v>0</v>
      </c>
      <c r="N1799" s="17">
        <f>+wp!O1798</f>
        <v>0</v>
      </c>
      <c r="O1799" s="17">
        <f>+wp!P1798</f>
        <v>0</v>
      </c>
      <c r="P1799" s="18" t="s">
        <v>532</v>
      </c>
      <c r="Q1799" s="17">
        <f>+wp!R1798</f>
        <v>0</v>
      </c>
      <c r="S1799" s="17">
        <f>+wp!S1798</f>
        <v>0</v>
      </c>
      <c r="T1799" s="17">
        <f>+wp!T1798</f>
        <v>0</v>
      </c>
      <c r="U1799" s="17">
        <f>+wp!U1798</f>
        <v>0</v>
      </c>
      <c r="V1799" s="17">
        <f>+wp!V1798</f>
        <v>0</v>
      </c>
      <c r="W1799" s="17">
        <f>+wp!W1798</f>
        <v>0</v>
      </c>
      <c r="X1799" s="17">
        <f>+wp!X1798</f>
        <v>0</v>
      </c>
      <c r="Y1799" s="17">
        <f>+wp!Y1798</f>
        <v>0</v>
      </c>
      <c r="Z1799" s="17">
        <f>+wp!Z1798</f>
        <v>0</v>
      </c>
      <c r="AA1799" s="17">
        <f>+wp!AA1798</f>
        <v>0</v>
      </c>
      <c r="AB1799" s="17">
        <f>+wp!AB1798</f>
        <v>0</v>
      </c>
      <c r="AC1799" s="17">
        <f>+wp!AC1798</f>
        <v>0</v>
      </c>
      <c r="AD1799" s="17">
        <f>+wp!AD1798</f>
        <v>0</v>
      </c>
    </row>
    <row r="1800" spans="3:30" x14ac:dyDescent="0.25">
      <c r="C1800" s="4">
        <f>+wp!C1799</f>
        <v>0</v>
      </c>
      <c r="D1800">
        <f>+wp!D1799</f>
        <v>0</v>
      </c>
      <c r="E1800">
        <f>+wp!E1799</f>
        <v>0</v>
      </c>
      <c r="F1800">
        <f>+wp!F1799</f>
        <v>0</v>
      </c>
      <c r="G1800" t="s">
        <v>191</v>
      </c>
      <c r="H1800">
        <f>+wp!I1799</f>
        <v>0</v>
      </c>
      <c r="I1800">
        <f>+wp!J1799</f>
        <v>0</v>
      </c>
      <c r="J1800">
        <v>1</v>
      </c>
      <c r="L1800" s="16">
        <f>+wp!M1799</f>
        <v>0</v>
      </c>
      <c r="M1800" s="34">
        <f>+wp!N1799</f>
        <v>0</v>
      </c>
      <c r="N1800" s="17">
        <f>+wp!O1799</f>
        <v>0</v>
      </c>
      <c r="O1800" s="17">
        <f>+wp!P1799</f>
        <v>0</v>
      </c>
      <c r="P1800" s="18" t="s">
        <v>532</v>
      </c>
      <c r="Q1800" s="17">
        <f>+wp!R1799</f>
        <v>0</v>
      </c>
      <c r="S1800" s="17">
        <f>+wp!S1799</f>
        <v>0</v>
      </c>
      <c r="T1800" s="17">
        <f>+wp!T1799</f>
        <v>0</v>
      </c>
      <c r="U1800" s="17">
        <f>+wp!U1799</f>
        <v>0</v>
      </c>
      <c r="V1800" s="17">
        <f>+wp!V1799</f>
        <v>0</v>
      </c>
      <c r="W1800" s="17">
        <f>+wp!W1799</f>
        <v>0</v>
      </c>
      <c r="X1800" s="17">
        <f>+wp!X1799</f>
        <v>0</v>
      </c>
      <c r="Y1800" s="17">
        <f>+wp!Y1799</f>
        <v>0</v>
      </c>
      <c r="Z1800" s="17">
        <f>+wp!Z1799</f>
        <v>0</v>
      </c>
      <c r="AA1800" s="17">
        <f>+wp!AA1799</f>
        <v>0</v>
      </c>
      <c r="AB1800" s="17">
        <f>+wp!AB1799</f>
        <v>0</v>
      </c>
      <c r="AC1800" s="17">
        <f>+wp!AC1799</f>
        <v>0</v>
      </c>
      <c r="AD1800" s="17">
        <f>+wp!AD1799</f>
        <v>0</v>
      </c>
    </row>
    <row r="1801" spans="3:30" x14ac:dyDescent="0.25">
      <c r="C1801" s="4">
        <f>+wp!C1800</f>
        <v>0</v>
      </c>
      <c r="D1801">
        <f>+wp!D1800</f>
        <v>0</v>
      </c>
      <c r="E1801">
        <f>+wp!E1800</f>
        <v>0</v>
      </c>
      <c r="F1801">
        <f>+wp!F1800</f>
        <v>0</v>
      </c>
      <c r="G1801" t="s">
        <v>191</v>
      </c>
      <c r="H1801">
        <f>+wp!I1800</f>
        <v>0</v>
      </c>
      <c r="I1801">
        <f>+wp!J1800</f>
        <v>0</v>
      </c>
      <c r="J1801">
        <v>1</v>
      </c>
      <c r="L1801" s="16">
        <f>+wp!M1800</f>
        <v>0</v>
      </c>
      <c r="M1801" s="34">
        <f>+wp!N1800</f>
        <v>0</v>
      </c>
      <c r="N1801" s="17">
        <f>+wp!O1800</f>
        <v>0</v>
      </c>
      <c r="O1801" s="17">
        <f>+wp!P1800</f>
        <v>0</v>
      </c>
      <c r="P1801" s="18" t="s">
        <v>532</v>
      </c>
      <c r="Q1801" s="17">
        <f>+wp!R1800</f>
        <v>0</v>
      </c>
      <c r="S1801" s="17">
        <f>+wp!S1800</f>
        <v>0</v>
      </c>
      <c r="T1801" s="17">
        <f>+wp!T1800</f>
        <v>0</v>
      </c>
      <c r="U1801" s="17">
        <f>+wp!U1800</f>
        <v>0</v>
      </c>
      <c r="V1801" s="17">
        <f>+wp!V1800</f>
        <v>0</v>
      </c>
      <c r="W1801" s="17">
        <f>+wp!W1800</f>
        <v>0</v>
      </c>
      <c r="X1801" s="17">
        <f>+wp!X1800</f>
        <v>0</v>
      </c>
      <c r="Y1801" s="17">
        <f>+wp!Y1800</f>
        <v>0</v>
      </c>
      <c r="Z1801" s="17">
        <f>+wp!Z1800</f>
        <v>0</v>
      </c>
      <c r="AA1801" s="17">
        <f>+wp!AA1800</f>
        <v>0</v>
      </c>
      <c r="AB1801" s="17">
        <f>+wp!AB1800</f>
        <v>0</v>
      </c>
      <c r="AC1801" s="17">
        <f>+wp!AC1800</f>
        <v>0</v>
      </c>
      <c r="AD1801" s="17">
        <f>+wp!AD1800</f>
        <v>0</v>
      </c>
    </row>
    <row r="1802" spans="3:30" x14ac:dyDescent="0.25">
      <c r="C1802" s="4">
        <f>+wp!C1801</f>
        <v>0</v>
      </c>
      <c r="D1802">
        <f>+wp!D1801</f>
        <v>0</v>
      </c>
      <c r="E1802">
        <f>+wp!E1801</f>
        <v>0</v>
      </c>
      <c r="F1802">
        <f>+wp!F1801</f>
        <v>0</v>
      </c>
      <c r="G1802" t="s">
        <v>191</v>
      </c>
      <c r="H1802">
        <f>+wp!I1801</f>
        <v>0</v>
      </c>
      <c r="I1802">
        <f>+wp!J1801</f>
        <v>0</v>
      </c>
      <c r="J1802">
        <v>1</v>
      </c>
      <c r="L1802" s="16">
        <f>+wp!M1801</f>
        <v>0</v>
      </c>
      <c r="M1802" s="34">
        <f>+wp!N1801</f>
        <v>0</v>
      </c>
      <c r="N1802" s="17">
        <f>+wp!O1801</f>
        <v>0</v>
      </c>
      <c r="O1802" s="17">
        <f>+wp!P1801</f>
        <v>0</v>
      </c>
      <c r="P1802" s="18" t="s">
        <v>532</v>
      </c>
      <c r="Q1802" s="17">
        <f>+wp!R1801</f>
        <v>0</v>
      </c>
      <c r="S1802" s="17">
        <f>+wp!S1801</f>
        <v>0</v>
      </c>
      <c r="T1802" s="17">
        <f>+wp!T1801</f>
        <v>0</v>
      </c>
      <c r="U1802" s="17">
        <f>+wp!U1801</f>
        <v>0</v>
      </c>
      <c r="V1802" s="17">
        <f>+wp!V1801</f>
        <v>0</v>
      </c>
      <c r="W1802" s="17">
        <f>+wp!W1801</f>
        <v>0</v>
      </c>
      <c r="X1802" s="17">
        <f>+wp!X1801</f>
        <v>0</v>
      </c>
      <c r="Y1802" s="17">
        <f>+wp!Y1801</f>
        <v>0</v>
      </c>
      <c r="Z1802" s="17">
        <f>+wp!Z1801</f>
        <v>0</v>
      </c>
      <c r="AA1802" s="17">
        <f>+wp!AA1801</f>
        <v>0</v>
      </c>
      <c r="AB1802" s="17">
        <f>+wp!AB1801</f>
        <v>0</v>
      </c>
      <c r="AC1802" s="17">
        <f>+wp!AC1801</f>
        <v>0</v>
      </c>
      <c r="AD1802" s="17">
        <f>+wp!AD1801</f>
        <v>0</v>
      </c>
    </row>
    <row r="1803" spans="3:30" x14ac:dyDescent="0.25">
      <c r="C1803" s="4">
        <f>+wp!C1802</f>
        <v>0</v>
      </c>
      <c r="D1803">
        <f>+wp!D1802</f>
        <v>0</v>
      </c>
      <c r="E1803">
        <f>+wp!E1802</f>
        <v>0</v>
      </c>
      <c r="F1803">
        <f>+wp!F1802</f>
        <v>0</v>
      </c>
      <c r="G1803" t="s">
        <v>191</v>
      </c>
      <c r="H1803">
        <f>+wp!I1802</f>
        <v>0</v>
      </c>
      <c r="I1803">
        <f>+wp!J1802</f>
        <v>0</v>
      </c>
      <c r="J1803">
        <v>1</v>
      </c>
      <c r="L1803" s="16">
        <f>+wp!M1802</f>
        <v>0</v>
      </c>
      <c r="M1803" s="34">
        <f>+wp!N1802</f>
        <v>0</v>
      </c>
      <c r="N1803" s="17">
        <f>+wp!O1802</f>
        <v>0</v>
      </c>
      <c r="O1803" s="17">
        <f>+wp!P1802</f>
        <v>0</v>
      </c>
      <c r="P1803" s="18" t="s">
        <v>532</v>
      </c>
      <c r="Q1803" s="17">
        <f>+wp!R1802</f>
        <v>0</v>
      </c>
      <c r="S1803" s="17">
        <f>+wp!S1802</f>
        <v>0</v>
      </c>
      <c r="T1803" s="17">
        <f>+wp!T1802</f>
        <v>0</v>
      </c>
      <c r="U1803" s="17">
        <f>+wp!U1802</f>
        <v>0</v>
      </c>
      <c r="V1803" s="17">
        <f>+wp!V1802</f>
        <v>0</v>
      </c>
      <c r="W1803" s="17">
        <f>+wp!W1802</f>
        <v>0</v>
      </c>
      <c r="X1803" s="17">
        <f>+wp!X1802</f>
        <v>0</v>
      </c>
      <c r="Y1803" s="17">
        <f>+wp!Y1802</f>
        <v>0</v>
      </c>
      <c r="Z1803" s="17">
        <f>+wp!Z1802</f>
        <v>0</v>
      </c>
      <c r="AA1803" s="17">
        <f>+wp!AA1802</f>
        <v>0</v>
      </c>
      <c r="AB1803" s="17">
        <f>+wp!AB1802</f>
        <v>0</v>
      </c>
      <c r="AC1803" s="17">
        <f>+wp!AC1802</f>
        <v>0</v>
      </c>
      <c r="AD1803" s="17">
        <f>+wp!AD1802</f>
        <v>0</v>
      </c>
    </row>
    <row r="1804" spans="3:30" x14ac:dyDescent="0.25">
      <c r="C1804" s="4">
        <f>+wp!C1803</f>
        <v>0</v>
      </c>
      <c r="D1804">
        <f>+wp!D1803</f>
        <v>0</v>
      </c>
      <c r="E1804">
        <f>+wp!E1803</f>
        <v>0</v>
      </c>
      <c r="F1804">
        <f>+wp!F1803</f>
        <v>0</v>
      </c>
      <c r="G1804" t="s">
        <v>191</v>
      </c>
      <c r="H1804">
        <f>+wp!I1803</f>
        <v>0</v>
      </c>
      <c r="I1804">
        <f>+wp!J1803</f>
        <v>0</v>
      </c>
      <c r="J1804">
        <v>1</v>
      </c>
      <c r="L1804" s="16">
        <f>+wp!M1803</f>
        <v>0</v>
      </c>
      <c r="M1804" s="34">
        <f>+wp!N1803</f>
        <v>0</v>
      </c>
      <c r="N1804" s="17">
        <f>+wp!O1803</f>
        <v>0</v>
      </c>
      <c r="O1804" s="17">
        <f>+wp!P1803</f>
        <v>0</v>
      </c>
      <c r="P1804" s="18" t="s">
        <v>532</v>
      </c>
      <c r="Q1804" s="17">
        <f>+wp!R1803</f>
        <v>0</v>
      </c>
      <c r="S1804" s="17">
        <f>+wp!S1803</f>
        <v>0</v>
      </c>
      <c r="T1804" s="17">
        <f>+wp!T1803</f>
        <v>0</v>
      </c>
      <c r="U1804" s="17">
        <f>+wp!U1803</f>
        <v>0</v>
      </c>
      <c r="V1804" s="17">
        <f>+wp!V1803</f>
        <v>0</v>
      </c>
      <c r="W1804" s="17">
        <f>+wp!W1803</f>
        <v>0</v>
      </c>
      <c r="X1804" s="17">
        <f>+wp!X1803</f>
        <v>0</v>
      </c>
      <c r="Y1804" s="17">
        <f>+wp!Y1803</f>
        <v>0</v>
      </c>
      <c r="Z1804" s="17">
        <f>+wp!Z1803</f>
        <v>0</v>
      </c>
      <c r="AA1804" s="17">
        <f>+wp!AA1803</f>
        <v>0</v>
      </c>
      <c r="AB1804" s="17">
        <f>+wp!AB1803</f>
        <v>0</v>
      </c>
      <c r="AC1804" s="17">
        <f>+wp!AC1803</f>
        <v>0</v>
      </c>
      <c r="AD1804" s="17">
        <f>+wp!AD1803</f>
        <v>0</v>
      </c>
    </row>
    <row r="1805" spans="3:30" x14ac:dyDescent="0.25">
      <c r="C1805" s="4">
        <f>+wp!C1804</f>
        <v>0</v>
      </c>
      <c r="D1805">
        <f>+wp!D1804</f>
        <v>0</v>
      </c>
      <c r="E1805">
        <f>+wp!E1804</f>
        <v>0</v>
      </c>
      <c r="F1805">
        <f>+wp!F1804</f>
        <v>0</v>
      </c>
      <c r="G1805" t="s">
        <v>191</v>
      </c>
      <c r="H1805">
        <f>+wp!I1804</f>
        <v>0</v>
      </c>
      <c r="I1805">
        <f>+wp!J1804</f>
        <v>0</v>
      </c>
      <c r="J1805">
        <v>1</v>
      </c>
      <c r="L1805" s="16">
        <f>+wp!M1804</f>
        <v>0</v>
      </c>
      <c r="M1805" s="34">
        <f>+wp!N1804</f>
        <v>0</v>
      </c>
      <c r="N1805" s="17">
        <f>+wp!O1804</f>
        <v>0</v>
      </c>
      <c r="O1805" s="17">
        <f>+wp!P1804</f>
        <v>0</v>
      </c>
      <c r="P1805" s="18" t="s">
        <v>532</v>
      </c>
      <c r="Q1805" s="17">
        <f>+wp!R1804</f>
        <v>0</v>
      </c>
      <c r="S1805" s="17">
        <f>+wp!S1804</f>
        <v>0</v>
      </c>
      <c r="T1805" s="17">
        <f>+wp!T1804</f>
        <v>0</v>
      </c>
      <c r="U1805" s="17">
        <f>+wp!U1804</f>
        <v>0</v>
      </c>
      <c r="V1805" s="17">
        <f>+wp!V1804</f>
        <v>0</v>
      </c>
      <c r="W1805" s="17">
        <f>+wp!W1804</f>
        <v>0</v>
      </c>
      <c r="X1805" s="17">
        <f>+wp!X1804</f>
        <v>0</v>
      </c>
      <c r="Y1805" s="17">
        <f>+wp!Y1804</f>
        <v>0</v>
      </c>
      <c r="Z1805" s="17">
        <f>+wp!Z1804</f>
        <v>0</v>
      </c>
      <c r="AA1805" s="17">
        <f>+wp!AA1804</f>
        <v>0</v>
      </c>
      <c r="AB1805" s="17">
        <f>+wp!AB1804</f>
        <v>0</v>
      </c>
      <c r="AC1805" s="17">
        <f>+wp!AC1804</f>
        <v>0</v>
      </c>
      <c r="AD1805" s="17">
        <f>+wp!AD1804</f>
        <v>0</v>
      </c>
    </row>
    <row r="1806" spans="3:30" x14ac:dyDescent="0.25">
      <c r="C1806" s="4">
        <f>+wp!C1805</f>
        <v>0</v>
      </c>
      <c r="D1806">
        <f>+wp!D1805</f>
        <v>0</v>
      </c>
      <c r="E1806">
        <f>+wp!E1805</f>
        <v>0</v>
      </c>
      <c r="F1806">
        <f>+wp!F1805</f>
        <v>0</v>
      </c>
      <c r="G1806" t="s">
        <v>191</v>
      </c>
      <c r="H1806">
        <f>+wp!I1805</f>
        <v>0</v>
      </c>
      <c r="I1806">
        <f>+wp!J1805</f>
        <v>0</v>
      </c>
      <c r="J1806">
        <v>1</v>
      </c>
      <c r="L1806" s="16">
        <f>+wp!M1805</f>
        <v>0</v>
      </c>
      <c r="M1806" s="34">
        <f>+wp!N1805</f>
        <v>0</v>
      </c>
      <c r="N1806" s="17">
        <f>+wp!O1805</f>
        <v>0</v>
      </c>
      <c r="O1806" s="17">
        <f>+wp!P1805</f>
        <v>0</v>
      </c>
      <c r="P1806" s="18" t="s">
        <v>532</v>
      </c>
      <c r="Q1806" s="17">
        <f>+wp!R1805</f>
        <v>0</v>
      </c>
      <c r="S1806" s="17">
        <f>+wp!S1805</f>
        <v>0</v>
      </c>
      <c r="T1806" s="17">
        <f>+wp!T1805</f>
        <v>0</v>
      </c>
      <c r="U1806" s="17">
        <f>+wp!U1805</f>
        <v>0</v>
      </c>
      <c r="V1806" s="17">
        <f>+wp!V1805</f>
        <v>0</v>
      </c>
      <c r="W1806" s="17">
        <f>+wp!W1805</f>
        <v>0</v>
      </c>
      <c r="X1806" s="17">
        <f>+wp!X1805</f>
        <v>0</v>
      </c>
      <c r="Y1806" s="17">
        <f>+wp!Y1805</f>
        <v>0</v>
      </c>
      <c r="Z1806" s="17">
        <f>+wp!Z1805</f>
        <v>0</v>
      </c>
      <c r="AA1806" s="17">
        <f>+wp!AA1805</f>
        <v>0</v>
      </c>
      <c r="AB1806" s="17">
        <f>+wp!AB1805</f>
        <v>0</v>
      </c>
      <c r="AC1806" s="17">
        <f>+wp!AC1805</f>
        <v>0</v>
      </c>
      <c r="AD1806" s="17">
        <f>+wp!AD1805</f>
        <v>0</v>
      </c>
    </row>
    <row r="1807" spans="3:30" x14ac:dyDescent="0.25">
      <c r="C1807" s="4">
        <f>+wp!C1806</f>
        <v>0</v>
      </c>
      <c r="D1807">
        <f>+wp!D1806</f>
        <v>0</v>
      </c>
      <c r="E1807">
        <f>+wp!E1806</f>
        <v>0</v>
      </c>
      <c r="F1807">
        <f>+wp!F1806</f>
        <v>0</v>
      </c>
      <c r="G1807" t="s">
        <v>191</v>
      </c>
      <c r="H1807">
        <f>+wp!I1806</f>
        <v>0</v>
      </c>
      <c r="I1807">
        <f>+wp!J1806</f>
        <v>0</v>
      </c>
      <c r="J1807">
        <v>1</v>
      </c>
      <c r="L1807" s="16">
        <f>+wp!M1806</f>
        <v>0</v>
      </c>
      <c r="M1807" s="34">
        <f>+wp!N1806</f>
        <v>0</v>
      </c>
      <c r="N1807" s="17">
        <f>+wp!O1806</f>
        <v>0</v>
      </c>
      <c r="O1807" s="17">
        <f>+wp!P1806</f>
        <v>0</v>
      </c>
      <c r="P1807" s="18" t="s">
        <v>532</v>
      </c>
      <c r="Q1807" s="17">
        <f>+wp!R1806</f>
        <v>0</v>
      </c>
      <c r="S1807" s="17">
        <f>+wp!S1806</f>
        <v>0</v>
      </c>
      <c r="T1807" s="17">
        <f>+wp!T1806</f>
        <v>0</v>
      </c>
      <c r="U1807" s="17">
        <f>+wp!U1806</f>
        <v>0</v>
      </c>
      <c r="V1807" s="17">
        <f>+wp!V1806</f>
        <v>0</v>
      </c>
      <c r="W1807" s="17">
        <f>+wp!W1806</f>
        <v>0</v>
      </c>
      <c r="X1807" s="17">
        <f>+wp!X1806</f>
        <v>0</v>
      </c>
      <c r="Y1807" s="17">
        <f>+wp!Y1806</f>
        <v>0</v>
      </c>
      <c r="Z1807" s="17">
        <f>+wp!Z1806</f>
        <v>0</v>
      </c>
      <c r="AA1807" s="17">
        <f>+wp!AA1806</f>
        <v>0</v>
      </c>
      <c r="AB1807" s="17">
        <f>+wp!AB1806</f>
        <v>0</v>
      </c>
      <c r="AC1807" s="17">
        <f>+wp!AC1806</f>
        <v>0</v>
      </c>
      <c r="AD1807" s="17">
        <f>+wp!AD1806</f>
        <v>0</v>
      </c>
    </row>
    <row r="1808" spans="3:30" x14ac:dyDescent="0.25">
      <c r="C1808" s="4">
        <f>+wp!C1807</f>
        <v>0</v>
      </c>
      <c r="D1808">
        <f>+wp!D1807</f>
        <v>0</v>
      </c>
      <c r="E1808">
        <f>+wp!E1807</f>
        <v>0</v>
      </c>
      <c r="F1808">
        <f>+wp!F1807</f>
        <v>0</v>
      </c>
      <c r="G1808" t="s">
        <v>191</v>
      </c>
      <c r="H1808">
        <f>+wp!I1807</f>
        <v>0</v>
      </c>
      <c r="I1808">
        <f>+wp!J1807</f>
        <v>0</v>
      </c>
      <c r="J1808">
        <v>1</v>
      </c>
      <c r="L1808" s="16">
        <f>+wp!M1807</f>
        <v>0</v>
      </c>
      <c r="M1808" s="34">
        <f>+wp!N1807</f>
        <v>0</v>
      </c>
      <c r="N1808" s="17">
        <f>+wp!O1807</f>
        <v>0</v>
      </c>
      <c r="O1808" s="17">
        <f>+wp!P1807</f>
        <v>0</v>
      </c>
      <c r="P1808" s="18" t="s">
        <v>532</v>
      </c>
      <c r="Q1808" s="17">
        <f>+wp!R1807</f>
        <v>0</v>
      </c>
      <c r="S1808" s="17">
        <f>+wp!S1807</f>
        <v>0</v>
      </c>
      <c r="T1808" s="17">
        <f>+wp!T1807</f>
        <v>0</v>
      </c>
      <c r="U1808" s="17">
        <f>+wp!U1807</f>
        <v>0</v>
      </c>
      <c r="V1808" s="17">
        <f>+wp!V1807</f>
        <v>0</v>
      </c>
      <c r="W1808" s="17">
        <f>+wp!W1807</f>
        <v>0</v>
      </c>
      <c r="X1808" s="17">
        <f>+wp!X1807</f>
        <v>0</v>
      </c>
      <c r="Y1808" s="17">
        <f>+wp!Y1807</f>
        <v>0</v>
      </c>
      <c r="Z1808" s="17">
        <f>+wp!Z1807</f>
        <v>0</v>
      </c>
      <c r="AA1808" s="17">
        <f>+wp!AA1807</f>
        <v>0</v>
      </c>
      <c r="AB1808" s="17">
        <f>+wp!AB1807</f>
        <v>0</v>
      </c>
      <c r="AC1808" s="17">
        <f>+wp!AC1807</f>
        <v>0</v>
      </c>
      <c r="AD1808" s="17">
        <f>+wp!AD1807</f>
        <v>0</v>
      </c>
    </row>
    <row r="1809" spans="3:30" x14ac:dyDescent="0.25">
      <c r="C1809" s="4">
        <f>+wp!C1808</f>
        <v>0</v>
      </c>
      <c r="D1809">
        <f>+wp!D1808</f>
        <v>0</v>
      </c>
      <c r="E1809">
        <f>+wp!E1808</f>
        <v>0</v>
      </c>
      <c r="F1809">
        <f>+wp!F1808</f>
        <v>0</v>
      </c>
      <c r="G1809" t="s">
        <v>191</v>
      </c>
      <c r="H1809">
        <f>+wp!I1808</f>
        <v>0</v>
      </c>
      <c r="I1809">
        <f>+wp!J1808</f>
        <v>0</v>
      </c>
      <c r="J1809">
        <v>1</v>
      </c>
      <c r="L1809" s="16">
        <f>+wp!M1808</f>
        <v>0</v>
      </c>
      <c r="M1809" s="34">
        <f>+wp!N1808</f>
        <v>0</v>
      </c>
      <c r="N1809" s="17">
        <f>+wp!O1808</f>
        <v>0</v>
      </c>
      <c r="O1809" s="17">
        <f>+wp!P1808</f>
        <v>0</v>
      </c>
      <c r="P1809" s="18" t="s">
        <v>532</v>
      </c>
      <c r="Q1809" s="17">
        <f>+wp!R1808</f>
        <v>0</v>
      </c>
      <c r="S1809" s="17">
        <f>+wp!S1808</f>
        <v>0</v>
      </c>
      <c r="T1809" s="17">
        <f>+wp!T1808</f>
        <v>0</v>
      </c>
      <c r="U1809" s="17">
        <f>+wp!U1808</f>
        <v>0</v>
      </c>
      <c r="V1809" s="17">
        <f>+wp!V1808</f>
        <v>0</v>
      </c>
      <c r="W1809" s="17">
        <f>+wp!W1808</f>
        <v>0</v>
      </c>
      <c r="X1809" s="17">
        <f>+wp!X1808</f>
        <v>0</v>
      </c>
      <c r="Y1809" s="17">
        <f>+wp!Y1808</f>
        <v>0</v>
      </c>
      <c r="Z1809" s="17">
        <f>+wp!Z1808</f>
        <v>0</v>
      </c>
      <c r="AA1809" s="17">
        <f>+wp!AA1808</f>
        <v>0</v>
      </c>
      <c r="AB1809" s="17">
        <f>+wp!AB1808</f>
        <v>0</v>
      </c>
      <c r="AC1809" s="17">
        <f>+wp!AC1808</f>
        <v>0</v>
      </c>
      <c r="AD1809" s="17">
        <f>+wp!AD1808</f>
        <v>0</v>
      </c>
    </row>
    <row r="1810" spans="3:30" x14ac:dyDescent="0.25">
      <c r="C1810" s="4">
        <f>+wp!C1809</f>
        <v>0</v>
      </c>
      <c r="D1810">
        <f>+wp!D1809</f>
        <v>0</v>
      </c>
      <c r="E1810">
        <f>+wp!E1809</f>
        <v>0</v>
      </c>
      <c r="F1810">
        <f>+wp!F1809</f>
        <v>0</v>
      </c>
      <c r="G1810" t="s">
        <v>191</v>
      </c>
      <c r="H1810">
        <f>+wp!I1809</f>
        <v>0</v>
      </c>
      <c r="I1810">
        <f>+wp!J1809</f>
        <v>0</v>
      </c>
      <c r="J1810">
        <v>1</v>
      </c>
      <c r="L1810" s="16">
        <f>+wp!M1809</f>
        <v>0</v>
      </c>
      <c r="M1810" s="34">
        <f>+wp!N1809</f>
        <v>0</v>
      </c>
      <c r="N1810" s="17">
        <f>+wp!O1809</f>
        <v>0</v>
      </c>
      <c r="O1810" s="17">
        <f>+wp!P1809</f>
        <v>0</v>
      </c>
      <c r="P1810" s="18" t="s">
        <v>532</v>
      </c>
      <c r="Q1810" s="17">
        <f>+wp!R1809</f>
        <v>0</v>
      </c>
      <c r="S1810" s="17">
        <f>+wp!S1809</f>
        <v>0</v>
      </c>
      <c r="T1810" s="17">
        <f>+wp!T1809</f>
        <v>0</v>
      </c>
      <c r="U1810" s="17">
        <f>+wp!U1809</f>
        <v>0</v>
      </c>
      <c r="V1810" s="17">
        <f>+wp!V1809</f>
        <v>0</v>
      </c>
      <c r="W1810" s="17">
        <f>+wp!W1809</f>
        <v>0</v>
      </c>
      <c r="X1810" s="17">
        <f>+wp!X1809</f>
        <v>0</v>
      </c>
      <c r="Y1810" s="17">
        <f>+wp!Y1809</f>
        <v>0</v>
      </c>
      <c r="Z1810" s="17">
        <f>+wp!Z1809</f>
        <v>0</v>
      </c>
      <c r="AA1810" s="17">
        <f>+wp!AA1809</f>
        <v>0</v>
      </c>
      <c r="AB1810" s="17">
        <f>+wp!AB1809</f>
        <v>0</v>
      </c>
      <c r="AC1810" s="17">
        <f>+wp!AC1809</f>
        <v>0</v>
      </c>
      <c r="AD1810" s="17">
        <f>+wp!AD1809</f>
        <v>0</v>
      </c>
    </row>
    <row r="1811" spans="3:30" x14ac:dyDescent="0.25">
      <c r="C1811" s="4">
        <f>+wp!C1810</f>
        <v>0</v>
      </c>
      <c r="D1811">
        <f>+wp!D1810</f>
        <v>0</v>
      </c>
      <c r="E1811">
        <f>+wp!E1810</f>
        <v>0</v>
      </c>
      <c r="F1811">
        <f>+wp!F1810</f>
        <v>0</v>
      </c>
      <c r="G1811" t="s">
        <v>191</v>
      </c>
      <c r="H1811">
        <f>+wp!I1810</f>
        <v>0</v>
      </c>
      <c r="I1811">
        <f>+wp!J1810</f>
        <v>0</v>
      </c>
      <c r="J1811">
        <v>1</v>
      </c>
      <c r="L1811" s="16">
        <f>+wp!M1810</f>
        <v>0</v>
      </c>
      <c r="M1811" s="34">
        <f>+wp!N1810</f>
        <v>0</v>
      </c>
      <c r="N1811" s="17">
        <f>+wp!O1810</f>
        <v>0</v>
      </c>
      <c r="O1811" s="17">
        <f>+wp!P1810</f>
        <v>0</v>
      </c>
      <c r="P1811" s="18" t="s">
        <v>532</v>
      </c>
      <c r="Q1811" s="17">
        <f>+wp!R1810</f>
        <v>0</v>
      </c>
      <c r="S1811" s="17">
        <f>+wp!S1810</f>
        <v>0</v>
      </c>
      <c r="T1811" s="17">
        <f>+wp!T1810</f>
        <v>0</v>
      </c>
      <c r="U1811" s="17">
        <f>+wp!U1810</f>
        <v>0</v>
      </c>
      <c r="V1811" s="17">
        <f>+wp!V1810</f>
        <v>0</v>
      </c>
      <c r="W1811" s="17">
        <f>+wp!W1810</f>
        <v>0</v>
      </c>
      <c r="X1811" s="17">
        <f>+wp!X1810</f>
        <v>0</v>
      </c>
      <c r="Y1811" s="17">
        <f>+wp!Y1810</f>
        <v>0</v>
      </c>
      <c r="Z1811" s="17">
        <f>+wp!Z1810</f>
        <v>0</v>
      </c>
      <c r="AA1811" s="17">
        <f>+wp!AA1810</f>
        <v>0</v>
      </c>
      <c r="AB1811" s="17">
        <f>+wp!AB1810</f>
        <v>0</v>
      </c>
      <c r="AC1811" s="17">
        <f>+wp!AC1810</f>
        <v>0</v>
      </c>
      <c r="AD1811" s="17">
        <f>+wp!AD1810</f>
        <v>0</v>
      </c>
    </row>
    <row r="1812" spans="3:30" x14ac:dyDescent="0.25">
      <c r="C1812" s="4">
        <f>+wp!C1811</f>
        <v>0</v>
      </c>
      <c r="D1812">
        <f>+wp!D1811</f>
        <v>0</v>
      </c>
      <c r="E1812">
        <f>+wp!E1811</f>
        <v>0</v>
      </c>
      <c r="F1812">
        <f>+wp!F1811</f>
        <v>0</v>
      </c>
      <c r="G1812" t="s">
        <v>191</v>
      </c>
      <c r="H1812">
        <f>+wp!I1811</f>
        <v>0</v>
      </c>
      <c r="I1812">
        <f>+wp!J1811</f>
        <v>0</v>
      </c>
      <c r="J1812">
        <v>1</v>
      </c>
      <c r="L1812" s="16">
        <f>+wp!M1811</f>
        <v>0</v>
      </c>
      <c r="M1812" s="34">
        <f>+wp!N1811</f>
        <v>0</v>
      </c>
      <c r="N1812" s="17">
        <f>+wp!O1811</f>
        <v>0</v>
      </c>
      <c r="O1812" s="17">
        <f>+wp!P1811</f>
        <v>0</v>
      </c>
      <c r="P1812" s="18" t="s">
        <v>532</v>
      </c>
      <c r="Q1812" s="17">
        <f>+wp!R1811</f>
        <v>0</v>
      </c>
      <c r="S1812" s="17">
        <f>+wp!S1811</f>
        <v>0</v>
      </c>
      <c r="T1812" s="17">
        <f>+wp!T1811</f>
        <v>0</v>
      </c>
      <c r="U1812" s="17">
        <f>+wp!U1811</f>
        <v>0</v>
      </c>
      <c r="V1812" s="17">
        <f>+wp!V1811</f>
        <v>0</v>
      </c>
      <c r="W1812" s="17">
        <f>+wp!W1811</f>
        <v>0</v>
      </c>
      <c r="X1812" s="17">
        <f>+wp!X1811</f>
        <v>0</v>
      </c>
      <c r="Y1812" s="17">
        <f>+wp!Y1811</f>
        <v>0</v>
      </c>
      <c r="Z1812" s="17">
        <f>+wp!Z1811</f>
        <v>0</v>
      </c>
      <c r="AA1812" s="17">
        <f>+wp!AA1811</f>
        <v>0</v>
      </c>
      <c r="AB1812" s="17">
        <f>+wp!AB1811</f>
        <v>0</v>
      </c>
      <c r="AC1812" s="17">
        <f>+wp!AC1811</f>
        <v>0</v>
      </c>
      <c r="AD1812" s="17">
        <f>+wp!AD1811</f>
        <v>0</v>
      </c>
    </row>
    <row r="1813" spans="3:30" x14ac:dyDescent="0.25">
      <c r="C1813" s="4">
        <f>+wp!C1812</f>
        <v>0</v>
      </c>
      <c r="D1813">
        <f>+wp!D1812</f>
        <v>0</v>
      </c>
      <c r="E1813">
        <f>+wp!E1812</f>
        <v>0</v>
      </c>
      <c r="F1813">
        <f>+wp!F1812</f>
        <v>0</v>
      </c>
      <c r="G1813" t="s">
        <v>191</v>
      </c>
      <c r="H1813">
        <f>+wp!I1812</f>
        <v>0</v>
      </c>
      <c r="I1813">
        <f>+wp!J1812</f>
        <v>0</v>
      </c>
      <c r="J1813">
        <v>1</v>
      </c>
      <c r="L1813" s="16">
        <f>+wp!M1812</f>
        <v>0</v>
      </c>
      <c r="M1813" s="34">
        <f>+wp!N1812</f>
        <v>0</v>
      </c>
      <c r="N1813" s="17">
        <f>+wp!O1812</f>
        <v>0</v>
      </c>
      <c r="O1813" s="17">
        <f>+wp!P1812</f>
        <v>0</v>
      </c>
      <c r="P1813" s="18" t="s">
        <v>532</v>
      </c>
      <c r="Q1813" s="17">
        <f>+wp!R1812</f>
        <v>0</v>
      </c>
      <c r="S1813" s="17">
        <f>+wp!S1812</f>
        <v>0</v>
      </c>
      <c r="T1813" s="17">
        <f>+wp!T1812</f>
        <v>0</v>
      </c>
      <c r="U1813" s="17">
        <f>+wp!U1812</f>
        <v>0</v>
      </c>
      <c r="V1813" s="17">
        <f>+wp!V1812</f>
        <v>0</v>
      </c>
      <c r="W1813" s="17">
        <f>+wp!W1812</f>
        <v>0</v>
      </c>
      <c r="X1813" s="17">
        <f>+wp!X1812</f>
        <v>0</v>
      </c>
      <c r="Y1813" s="17">
        <f>+wp!Y1812</f>
        <v>0</v>
      </c>
      <c r="Z1813" s="17">
        <f>+wp!Z1812</f>
        <v>0</v>
      </c>
      <c r="AA1813" s="17">
        <f>+wp!AA1812</f>
        <v>0</v>
      </c>
      <c r="AB1813" s="17">
        <f>+wp!AB1812</f>
        <v>0</v>
      </c>
      <c r="AC1813" s="17">
        <f>+wp!AC1812</f>
        <v>0</v>
      </c>
      <c r="AD1813" s="17">
        <f>+wp!AD1812</f>
        <v>0</v>
      </c>
    </row>
    <row r="1814" spans="3:30" x14ac:dyDescent="0.25">
      <c r="C1814" s="4">
        <f>+wp!C1813</f>
        <v>0</v>
      </c>
      <c r="D1814">
        <f>+wp!D1813</f>
        <v>0</v>
      </c>
      <c r="E1814">
        <f>+wp!E1813</f>
        <v>0</v>
      </c>
      <c r="F1814">
        <f>+wp!F1813</f>
        <v>0</v>
      </c>
      <c r="G1814" t="s">
        <v>191</v>
      </c>
      <c r="H1814">
        <f>+wp!I1813</f>
        <v>0</v>
      </c>
      <c r="I1814">
        <f>+wp!J1813</f>
        <v>0</v>
      </c>
      <c r="J1814">
        <v>1</v>
      </c>
      <c r="L1814" s="16">
        <f>+wp!M1813</f>
        <v>0</v>
      </c>
      <c r="M1814" s="34">
        <f>+wp!N1813</f>
        <v>0</v>
      </c>
      <c r="N1814" s="17">
        <f>+wp!O1813</f>
        <v>0</v>
      </c>
      <c r="O1814" s="17">
        <f>+wp!P1813</f>
        <v>0</v>
      </c>
      <c r="P1814" s="18" t="s">
        <v>532</v>
      </c>
      <c r="Q1814" s="17">
        <f>+wp!R1813</f>
        <v>0</v>
      </c>
      <c r="S1814" s="17">
        <f>+wp!S1813</f>
        <v>0</v>
      </c>
      <c r="T1814" s="17">
        <f>+wp!T1813</f>
        <v>0</v>
      </c>
      <c r="U1814" s="17">
        <f>+wp!U1813</f>
        <v>0</v>
      </c>
      <c r="V1814" s="17">
        <f>+wp!V1813</f>
        <v>0</v>
      </c>
      <c r="W1814" s="17">
        <f>+wp!W1813</f>
        <v>0</v>
      </c>
      <c r="X1814" s="17">
        <f>+wp!X1813</f>
        <v>0</v>
      </c>
      <c r="Y1814" s="17">
        <f>+wp!Y1813</f>
        <v>0</v>
      </c>
      <c r="Z1814" s="17">
        <f>+wp!Z1813</f>
        <v>0</v>
      </c>
      <c r="AA1814" s="17">
        <f>+wp!AA1813</f>
        <v>0</v>
      </c>
      <c r="AB1814" s="17">
        <f>+wp!AB1813</f>
        <v>0</v>
      </c>
      <c r="AC1814" s="17">
        <f>+wp!AC1813</f>
        <v>0</v>
      </c>
      <c r="AD1814" s="17">
        <f>+wp!AD1813</f>
        <v>0</v>
      </c>
    </row>
    <row r="1815" spans="3:30" x14ac:dyDescent="0.25">
      <c r="C1815" s="4">
        <f>+wp!C1814</f>
        <v>0</v>
      </c>
      <c r="D1815">
        <f>+wp!D1814</f>
        <v>0</v>
      </c>
      <c r="E1815">
        <f>+wp!E1814</f>
        <v>0</v>
      </c>
      <c r="F1815">
        <f>+wp!F1814</f>
        <v>0</v>
      </c>
      <c r="G1815" t="s">
        <v>191</v>
      </c>
      <c r="H1815">
        <f>+wp!I1814</f>
        <v>0</v>
      </c>
      <c r="I1815">
        <f>+wp!J1814</f>
        <v>0</v>
      </c>
      <c r="J1815">
        <v>1</v>
      </c>
      <c r="L1815" s="16">
        <f>+wp!M1814</f>
        <v>0</v>
      </c>
      <c r="M1815" s="34">
        <f>+wp!N1814</f>
        <v>0</v>
      </c>
      <c r="N1815" s="17">
        <f>+wp!O1814</f>
        <v>0</v>
      </c>
      <c r="O1815" s="17">
        <f>+wp!P1814</f>
        <v>0</v>
      </c>
      <c r="P1815" s="18" t="s">
        <v>532</v>
      </c>
      <c r="Q1815" s="17">
        <f>+wp!R1814</f>
        <v>0</v>
      </c>
      <c r="S1815" s="17">
        <f>+wp!S1814</f>
        <v>0</v>
      </c>
      <c r="T1815" s="17">
        <f>+wp!T1814</f>
        <v>0</v>
      </c>
      <c r="U1815" s="17">
        <f>+wp!U1814</f>
        <v>0</v>
      </c>
      <c r="V1815" s="17">
        <f>+wp!V1814</f>
        <v>0</v>
      </c>
      <c r="W1815" s="17">
        <f>+wp!W1814</f>
        <v>0</v>
      </c>
      <c r="X1815" s="17">
        <f>+wp!X1814</f>
        <v>0</v>
      </c>
      <c r="Y1815" s="17">
        <f>+wp!Y1814</f>
        <v>0</v>
      </c>
      <c r="Z1815" s="17">
        <f>+wp!Z1814</f>
        <v>0</v>
      </c>
      <c r="AA1815" s="17">
        <f>+wp!AA1814</f>
        <v>0</v>
      </c>
      <c r="AB1815" s="17">
        <f>+wp!AB1814</f>
        <v>0</v>
      </c>
      <c r="AC1815" s="17">
        <f>+wp!AC1814</f>
        <v>0</v>
      </c>
      <c r="AD1815" s="17">
        <f>+wp!AD1814</f>
        <v>0</v>
      </c>
    </row>
    <row r="1816" spans="3:30" x14ac:dyDescent="0.25">
      <c r="C1816" s="4">
        <f>+wp!C1815</f>
        <v>0</v>
      </c>
      <c r="D1816">
        <f>+wp!D1815</f>
        <v>0</v>
      </c>
      <c r="E1816">
        <f>+wp!E1815</f>
        <v>0</v>
      </c>
      <c r="F1816">
        <f>+wp!F1815</f>
        <v>0</v>
      </c>
      <c r="G1816" t="s">
        <v>191</v>
      </c>
      <c r="H1816">
        <f>+wp!I1815</f>
        <v>0</v>
      </c>
      <c r="I1816">
        <f>+wp!J1815</f>
        <v>0</v>
      </c>
      <c r="J1816">
        <v>1</v>
      </c>
      <c r="L1816" s="16">
        <f>+wp!M1815</f>
        <v>0</v>
      </c>
      <c r="M1816" s="34">
        <f>+wp!N1815</f>
        <v>0</v>
      </c>
      <c r="N1816" s="17">
        <f>+wp!O1815</f>
        <v>0</v>
      </c>
      <c r="O1816" s="17">
        <f>+wp!P1815</f>
        <v>0</v>
      </c>
      <c r="P1816" s="18" t="s">
        <v>532</v>
      </c>
      <c r="Q1816" s="17">
        <f>+wp!R1815</f>
        <v>0</v>
      </c>
      <c r="S1816" s="17">
        <f>+wp!S1815</f>
        <v>0</v>
      </c>
      <c r="T1816" s="17">
        <f>+wp!T1815</f>
        <v>0</v>
      </c>
      <c r="U1816" s="17">
        <f>+wp!U1815</f>
        <v>0</v>
      </c>
      <c r="V1816" s="17">
        <f>+wp!V1815</f>
        <v>0</v>
      </c>
      <c r="W1816" s="17">
        <f>+wp!W1815</f>
        <v>0</v>
      </c>
      <c r="X1816" s="17">
        <f>+wp!X1815</f>
        <v>0</v>
      </c>
      <c r="Y1816" s="17">
        <f>+wp!Y1815</f>
        <v>0</v>
      </c>
      <c r="Z1816" s="17">
        <f>+wp!Z1815</f>
        <v>0</v>
      </c>
      <c r="AA1816" s="17">
        <f>+wp!AA1815</f>
        <v>0</v>
      </c>
      <c r="AB1816" s="17">
        <f>+wp!AB1815</f>
        <v>0</v>
      </c>
      <c r="AC1816" s="17">
        <f>+wp!AC1815</f>
        <v>0</v>
      </c>
      <c r="AD1816" s="17">
        <f>+wp!AD1815</f>
        <v>0</v>
      </c>
    </row>
    <row r="1817" spans="3:30" x14ac:dyDescent="0.25">
      <c r="C1817" s="4">
        <f>+wp!C1816</f>
        <v>0</v>
      </c>
      <c r="D1817">
        <f>+wp!D1816</f>
        <v>0</v>
      </c>
      <c r="E1817">
        <f>+wp!E1816</f>
        <v>0</v>
      </c>
      <c r="F1817">
        <f>+wp!F1816</f>
        <v>0</v>
      </c>
      <c r="G1817" t="s">
        <v>191</v>
      </c>
      <c r="H1817">
        <f>+wp!I1816</f>
        <v>0</v>
      </c>
      <c r="I1817">
        <f>+wp!J1816</f>
        <v>0</v>
      </c>
      <c r="J1817">
        <v>1</v>
      </c>
      <c r="L1817" s="16">
        <f>+wp!M1816</f>
        <v>0</v>
      </c>
      <c r="M1817" s="34">
        <f>+wp!N1816</f>
        <v>0</v>
      </c>
      <c r="N1817" s="17">
        <f>+wp!O1816</f>
        <v>0</v>
      </c>
      <c r="O1817" s="17">
        <f>+wp!P1816</f>
        <v>0</v>
      </c>
      <c r="P1817" s="18" t="s">
        <v>532</v>
      </c>
      <c r="Q1817" s="17">
        <f>+wp!R1816</f>
        <v>0</v>
      </c>
      <c r="S1817" s="17">
        <f>+wp!S1816</f>
        <v>0</v>
      </c>
      <c r="T1817" s="17">
        <f>+wp!T1816</f>
        <v>0</v>
      </c>
      <c r="U1817" s="17">
        <f>+wp!U1816</f>
        <v>0</v>
      </c>
      <c r="V1817" s="17">
        <f>+wp!V1816</f>
        <v>0</v>
      </c>
      <c r="W1817" s="17">
        <f>+wp!W1816</f>
        <v>0</v>
      </c>
      <c r="X1817" s="17">
        <f>+wp!X1816</f>
        <v>0</v>
      </c>
      <c r="Y1817" s="17">
        <f>+wp!Y1816</f>
        <v>0</v>
      </c>
      <c r="Z1817" s="17">
        <f>+wp!Z1816</f>
        <v>0</v>
      </c>
      <c r="AA1817" s="17">
        <f>+wp!AA1816</f>
        <v>0</v>
      </c>
      <c r="AB1817" s="17">
        <f>+wp!AB1816</f>
        <v>0</v>
      </c>
      <c r="AC1817" s="17">
        <f>+wp!AC1816</f>
        <v>0</v>
      </c>
      <c r="AD1817" s="17">
        <f>+wp!AD1816</f>
        <v>0</v>
      </c>
    </row>
    <row r="1818" spans="3:30" x14ac:dyDescent="0.25">
      <c r="C1818" s="4">
        <f>+wp!C1817</f>
        <v>0</v>
      </c>
      <c r="D1818">
        <f>+wp!D1817</f>
        <v>0</v>
      </c>
      <c r="E1818">
        <f>+wp!E1817</f>
        <v>0</v>
      </c>
      <c r="F1818">
        <f>+wp!F1817</f>
        <v>0</v>
      </c>
      <c r="G1818" t="s">
        <v>191</v>
      </c>
      <c r="H1818">
        <f>+wp!I1817</f>
        <v>0</v>
      </c>
      <c r="I1818">
        <f>+wp!J1817</f>
        <v>0</v>
      </c>
      <c r="J1818">
        <v>1</v>
      </c>
      <c r="L1818" s="16">
        <f>+wp!M1817</f>
        <v>0</v>
      </c>
      <c r="M1818" s="34">
        <f>+wp!N1817</f>
        <v>0</v>
      </c>
      <c r="N1818" s="17">
        <f>+wp!O1817</f>
        <v>0</v>
      </c>
      <c r="O1818" s="17">
        <f>+wp!P1817</f>
        <v>0</v>
      </c>
      <c r="P1818" s="18" t="s">
        <v>532</v>
      </c>
      <c r="Q1818" s="17">
        <f>+wp!R1817</f>
        <v>0</v>
      </c>
      <c r="S1818" s="17">
        <f>+wp!S1817</f>
        <v>0</v>
      </c>
      <c r="T1818" s="17">
        <f>+wp!T1817</f>
        <v>0</v>
      </c>
      <c r="U1818" s="17">
        <f>+wp!U1817</f>
        <v>0</v>
      </c>
      <c r="V1818" s="17">
        <f>+wp!V1817</f>
        <v>0</v>
      </c>
      <c r="W1818" s="17">
        <f>+wp!W1817</f>
        <v>0</v>
      </c>
      <c r="X1818" s="17">
        <f>+wp!X1817</f>
        <v>0</v>
      </c>
      <c r="Y1818" s="17">
        <f>+wp!Y1817</f>
        <v>0</v>
      </c>
      <c r="Z1818" s="17">
        <f>+wp!Z1817</f>
        <v>0</v>
      </c>
      <c r="AA1818" s="17">
        <f>+wp!AA1817</f>
        <v>0</v>
      </c>
      <c r="AB1818" s="17">
        <f>+wp!AB1817</f>
        <v>0</v>
      </c>
      <c r="AC1818" s="17">
        <f>+wp!AC1817</f>
        <v>0</v>
      </c>
      <c r="AD1818" s="17">
        <f>+wp!AD1817</f>
        <v>0</v>
      </c>
    </row>
    <row r="1819" spans="3:30" x14ac:dyDescent="0.25">
      <c r="C1819" s="4">
        <f>+wp!C1818</f>
        <v>0</v>
      </c>
      <c r="D1819">
        <f>+wp!D1818</f>
        <v>0</v>
      </c>
      <c r="E1819">
        <f>+wp!E1818</f>
        <v>0</v>
      </c>
      <c r="F1819">
        <f>+wp!F1818</f>
        <v>0</v>
      </c>
      <c r="G1819" t="s">
        <v>191</v>
      </c>
      <c r="H1819">
        <f>+wp!I1818</f>
        <v>0</v>
      </c>
      <c r="I1819">
        <f>+wp!J1818</f>
        <v>0</v>
      </c>
      <c r="J1819">
        <v>1</v>
      </c>
      <c r="L1819" s="16">
        <f>+wp!M1818</f>
        <v>0</v>
      </c>
      <c r="M1819" s="34">
        <f>+wp!N1818</f>
        <v>0</v>
      </c>
      <c r="N1819" s="17">
        <f>+wp!O1818</f>
        <v>0</v>
      </c>
      <c r="O1819" s="17">
        <f>+wp!P1818</f>
        <v>0</v>
      </c>
      <c r="P1819" s="18" t="s">
        <v>532</v>
      </c>
      <c r="Q1819" s="17">
        <f>+wp!R1818</f>
        <v>0</v>
      </c>
      <c r="S1819" s="17">
        <f>+wp!S1818</f>
        <v>0</v>
      </c>
      <c r="T1819" s="17">
        <f>+wp!T1818</f>
        <v>0</v>
      </c>
      <c r="U1819" s="17">
        <f>+wp!U1818</f>
        <v>0</v>
      </c>
      <c r="V1819" s="17">
        <f>+wp!V1818</f>
        <v>0</v>
      </c>
      <c r="W1819" s="17">
        <f>+wp!W1818</f>
        <v>0</v>
      </c>
      <c r="X1819" s="17">
        <f>+wp!X1818</f>
        <v>0</v>
      </c>
      <c r="Y1819" s="17">
        <f>+wp!Y1818</f>
        <v>0</v>
      </c>
      <c r="Z1819" s="17">
        <f>+wp!Z1818</f>
        <v>0</v>
      </c>
      <c r="AA1819" s="17">
        <f>+wp!AA1818</f>
        <v>0</v>
      </c>
      <c r="AB1819" s="17">
        <f>+wp!AB1818</f>
        <v>0</v>
      </c>
      <c r="AC1819" s="17">
        <f>+wp!AC1818</f>
        <v>0</v>
      </c>
      <c r="AD1819" s="17">
        <f>+wp!AD1818</f>
        <v>0</v>
      </c>
    </row>
    <row r="1820" spans="3:30" x14ac:dyDescent="0.25">
      <c r="C1820" s="4">
        <f>+wp!C1819</f>
        <v>0</v>
      </c>
      <c r="D1820">
        <f>+wp!D1819</f>
        <v>0</v>
      </c>
      <c r="E1820">
        <f>+wp!E1819</f>
        <v>0</v>
      </c>
      <c r="F1820">
        <f>+wp!F1819</f>
        <v>0</v>
      </c>
      <c r="G1820" t="s">
        <v>191</v>
      </c>
      <c r="H1820">
        <f>+wp!I1819</f>
        <v>0</v>
      </c>
      <c r="I1820">
        <f>+wp!J1819</f>
        <v>0</v>
      </c>
      <c r="J1820">
        <v>1</v>
      </c>
      <c r="L1820" s="16">
        <f>+wp!M1819</f>
        <v>0</v>
      </c>
      <c r="M1820" s="34">
        <f>+wp!N1819</f>
        <v>0</v>
      </c>
      <c r="N1820" s="17">
        <f>+wp!O1819</f>
        <v>0</v>
      </c>
      <c r="O1820" s="17">
        <f>+wp!P1819</f>
        <v>0</v>
      </c>
      <c r="P1820" s="18" t="s">
        <v>532</v>
      </c>
      <c r="Q1820" s="17">
        <f>+wp!R1819</f>
        <v>0</v>
      </c>
      <c r="S1820" s="17">
        <f>+wp!S1819</f>
        <v>0</v>
      </c>
      <c r="T1820" s="17">
        <f>+wp!T1819</f>
        <v>0</v>
      </c>
      <c r="U1820" s="17">
        <f>+wp!U1819</f>
        <v>0</v>
      </c>
      <c r="V1820" s="17">
        <f>+wp!V1819</f>
        <v>0</v>
      </c>
      <c r="W1820" s="17">
        <f>+wp!W1819</f>
        <v>0</v>
      </c>
      <c r="X1820" s="17">
        <f>+wp!X1819</f>
        <v>0</v>
      </c>
      <c r="Y1820" s="17">
        <f>+wp!Y1819</f>
        <v>0</v>
      </c>
      <c r="Z1820" s="17">
        <f>+wp!Z1819</f>
        <v>0</v>
      </c>
      <c r="AA1820" s="17">
        <f>+wp!AA1819</f>
        <v>0</v>
      </c>
      <c r="AB1820" s="17">
        <f>+wp!AB1819</f>
        <v>0</v>
      </c>
      <c r="AC1820" s="17">
        <f>+wp!AC1819</f>
        <v>0</v>
      </c>
      <c r="AD1820" s="17">
        <f>+wp!AD1819</f>
        <v>0</v>
      </c>
    </row>
    <row r="1821" spans="3:30" x14ac:dyDescent="0.25">
      <c r="C1821" s="4">
        <f>+wp!C1820</f>
        <v>0</v>
      </c>
      <c r="D1821">
        <f>+wp!D1820</f>
        <v>0</v>
      </c>
      <c r="E1821">
        <f>+wp!E1820</f>
        <v>0</v>
      </c>
      <c r="F1821">
        <f>+wp!F1820</f>
        <v>0</v>
      </c>
      <c r="G1821" t="s">
        <v>191</v>
      </c>
      <c r="H1821">
        <f>+wp!I1820</f>
        <v>0</v>
      </c>
      <c r="I1821">
        <f>+wp!J1820</f>
        <v>0</v>
      </c>
      <c r="J1821">
        <v>1</v>
      </c>
      <c r="L1821" s="16">
        <f>+wp!M1820</f>
        <v>0</v>
      </c>
      <c r="M1821" s="34">
        <f>+wp!N1820</f>
        <v>0</v>
      </c>
      <c r="N1821" s="17">
        <f>+wp!O1820</f>
        <v>0</v>
      </c>
      <c r="O1821" s="17">
        <f>+wp!P1820</f>
        <v>0</v>
      </c>
      <c r="P1821" s="18" t="s">
        <v>532</v>
      </c>
      <c r="Q1821" s="17">
        <f>+wp!R1820</f>
        <v>0</v>
      </c>
      <c r="S1821" s="17">
        <f>+wp!S1820</f>
        <v>0</v>
      </c>
      <c r="T1821" s="17">
        <f>+wp!T1820</f>
        <v>0</v>
      </c>
      <c r="U1821" s="17">
        <f>+wp!U1820</f>
        <v>0</v>
      </c>
      <c r="V1821" s="17">
        <f>+wp!V1820</f>
        <v>0</v>
      </c>
      <c r="W1821" s="17">
        <f>+wp!W1820</f>
        <v>0</v>
      </c>
      <c r="X1821" s="17">
        <f>+wp!X1820</f>
        <v>0</v>
      </c>
      <c r="Y1821" s="17">
        <f>+wp!Y1820</f>
        <v>0</v>
      </c>
      <c r="Z1821" s="17">
        <f>+wp!Z1820</f>
        <v>0</v>
      </c>
      <c r="AA1821" s="17">
        <f>+wp!AA1820</f>
        <v>0</v>
      </c>
      <c r="AB1821" s="17">
        <f>+wp!AB1820</f>
        <v>0</v>
      </c>
      <c r="AC1821" s="17">
        <f>+wp!AC1820</f>
        <v>0</v>
      </c>
      <c r="AD1821" s="17">
        <f>+wp!AD1820</f>
        <v>0</v>
      </c>
    </row>
    <row r="1822" spans="3:30" x14ac:dyDescent="0.25">
      <c r="C1822" s="4">
        <f>+wp!C1821</f>
        <v>0</v>
      </c>
      <c r="D1822">
        <f>+wp!D1821</f>
        <v>0</v>
      </c>
      <c r="E1822">
        <f>+wp!E1821</f>
        <v>0</v>
      </c>
      <c r="F1822">
        <f>+wp!F1821</f>
        <v>0</v>
      </c>
      <c r="G1822" t="s">
        <v>191</v>
      </c>
      <c r="H1822">
        <f>+wp!I1821</f>
        <v>0</v>
      </c>
      <c r="I1822">
        <f>+wp!J1821</f>
        <v>0</v>
      </c>
      <c r="J1822">
        <v>1</v>
      </c>
      <c r="L1822" s="16">
        <f>+wp!M1821</f>
        <v>0</v>
      </c>
      <c r="M1822" s="34">
        <f>+wp!N1821</f>
        <v>0</v>
      </c>
      <c r="N1822" s="17">
        <f>+wp!O1821</f>
        <v>0</v>
      </c>
      <c r="O1822" s="17">
        <f>+wp!P1821</f>
        <v>0</v>
      </c>
      <c r="P1822" s="18" t="s">
        <v>532</v>
      </c>
      <c r="Q1822" s="17">
        <f>+wp!R1821</f>
        <v>0</v>
      </c>
      <c r="S1822" s="17">
        <f>+wp!S1821</f>
        <v>0</v>
      </c>
      <c r="T1822" s="17">
        <f>+wp!T1821</f>
        <v>0</v>
      </c>
      <c r="U1822" s="17">
        <f>+wp!U1821</f>
        <v>0</v>
      </c>
      <c r="V1822" s="17">
        <f>+wp!V1821</f>
        <v>0</v>
      </c>
      <c r="W1822" s="17">
        <f>+wp!W1821</f>
        <v>0</v>
      </c>
      <c r="X1822" s="17">
        <f>+wp!X1821</f>
        <v>0</v>
      </c>
      <c r="Y1822" s="17">
        <f>+wp!Y1821</f>
        <v>0</v>
      </c>
      <c r="Z1822" s="17">
        <f>+wp!Z1821</f>
        <v>0</v>
      </c>
      <c r="AA1822" s="17">
        <f>+wp!AA1821</f>
        <v>0</v>
      </c>
      <c r="AB1822" s="17">
        <f>+wp!AB1821</f>
        <v>0</v>
      </c>
      <c r="AC1822" s="17">
        <f>+wp!AC1821</f>
        <v>0</v>
      </c>
      <c r="AD1822" s="17">
        <f>+wp!AD1821</f>
        <v>0</v>
      </c>
    </row>
    <row r="1823" spans="3:30" x14ac:dyDescent="0.25">
      <c r="C1823" s="4">
        <f>+wp!C1822</f>
        <v>0</v>
      </c>
      <c r="D1823">
        <f>+wp!D1822</f>
        <v>0</v>
      </c>
      <c r="E1823">
        <f>+wp!E1822</f>
        <v>0</v>
      </c>
      <c r="F1823">
        <f>+wp!F1822</f>
        <v>0</v>
      </c>
      <c r="G1823" t="s">
        <v>191</v>
      </c>
      <c r="H1823">
        <f>+wp!I1822</f>
        <v>0</v>
      </c>
      <c r="I1823">
        <f>+wp!J1822</f>
        <v>0</v>
      </c>
      <c r="J1823">
        <v>1</v>
      </c>
      <c r="L1823" s="16">
        <f>+wp!M1822</f>
        <v>0</v>
      </c>
      <c r="M1823" s="34">
        <f>+wp!N1822</f>
        <v>0</v>
      </c>
      <c r="N1823" s="17">
        <f>+wp!O1822</f>
        <v>0</v>
      </c>
      <c r="O1823" s="17">
        <f>+wp!P1822</f>
        <v>0</v>
      </c>
      <c r="P1823" s="18" t="s">
        <v>532</v>
      </c>
      <c r="Q1823" s="17">
        <f>+wp!R1822</f>
        <v>0</v>
      </c>
      <c r="S1823" s="17">
        <f>+wp!S1822</f>
        <v>0</v>
      </c>
      <c r="T1823" s="17">
        <f>+wp!T1822</f>
        <v>0</v>
      </c>
      <c r="U1823" s="17">
        <f>+wp!U1822</f>
        <v>0</v>
      </c>
      <c r="V1823" s="17">
        <f>+wp!V1822</f>
        <v>0</v>
      </c>
      <c r="W1823" s="17">
        <f>+wp!W1822</f>
        <v>0</v>
      </c>
      <c r="X1823" s="17">
        <f>+wp!X1822</f>
        <v>0</v>
      </c>
      <c r="Y1823" s="17">
        <f>+wp!Y1822</f>
        <v>0</v>
      </c>
      <c r="Z1823" s="17">
        <f>+wp!Z1822</f>
        <v>0</v>
      </c>
      <c r="AA1823" s="17">
        <f>+wp!AA1822</f>
        <v>0</v>
      </c>
      <c r="AB1823" s="17">
        <f>+wp!AB1822</f>
        <v>0</v>
      </c>
      <c r="AC1823" s="17">
        <f>+wp!AC1822</f>
        <v>0</v>
      </c>
      <c r="AD1823" s="17">
        <f>+wp!AD1822</f>
        <v>0</v>
      </c>
    </row>
    <row r="1824" spans="3:30" x14ac:dyDescent="0.25">
      <c r="C1824" s="4">
        <f>+wp!C1823</f>
        <v>0</v>
      </c>
      <c r="D1824">
        <f>+wp!D1823</f>
        <v>0</v>
      </c>
      <c r="E1824">
        <f>+wp!E1823</f>
        <v>0</v>
      </c>
      <c r="F1824">
        <f>+wp!F1823</f>
        <v>0</v>
      </c>
      <c r="G1824" t="s">
        <v>191</v>
      </c>
      <c r="H1824">
        <f>+wp!I1823</f>
        <v>0</v>
      </c>
      <c r="I1824">
        <f>+wp!J1823</f>
        <v>0</v>
      </c>
      <c r="J1824">
        <v>1</v>
      </c>
      <c r="L1824" s="16">
        <f>+wp!M1823</f>
        <v>0</v>
      </c>
      <c r="M1824" s="34">
        <f>+wp!N1823</f>
        <v>0</v>
      </c>
      <c r="N1824" s="17">
        <f>+wp!O1823</f>
        <v>0</v>
      </c>
      <c r="O1824" s="17">
        <f>+wp!P1823</f>
        <v>0</v>
      </c>
      <c r="P1824" s="18" t="s">
        <v>532</v>
      </c>
      <c r="Q1824" s="17">
        <f>+wp!R1823</f>
        <v>0</v>
      </c>
      <c r="S1824" s="17">
        <f>+wp!S1823</f>
        <v>0</v>
      </c>
      <c r="T1824" s="17">
        <f>+wp!T1823</f>
        <v>0</v>
      </c>
      <c r="U1824" s="17">
        <f>+wp!U1823</f>
        <v>0</v>
      </c>
      <c r="V1824" s="17">
        <f>+wp!V1823</f>
        <v>0</v>
      </c>
      <c r="W1824" s="17">
        <f>+wp!W1823</f>
        <v>0</v>
      </c>
      <c r="X1824" s="17">
        <f>+wp!X1823</f>
        <v>0</v>
      </c>
      <c r="Y1824" s="17">
        <f>+wp!Y1823</f>
        <v>0</v>
      </c>
      <c r="Z1824" s="17">
        <f>+wp!Z1823</f>
        <v>0</v>
      </c>
      <c r="AA1824" s="17">
        <f>+wp!AA1823</f>
        <v>0</v>
      </c>
      <c r="AB1824" s="17">
        <f>+wp!AB1823</f>
        <v>0</v>
      </c>
      <c r="AC1824" s="17">
        <f>+wp!AC1823</f>
        <v>0</v>
      </c>
      <c r="AD1824" s="17">
        <f>+wp!AD1823</f>
        <v>0</v>
      </c>
    </row>
    <row r="1825" spans="3:30" x14ac:dyDescent="0.25">
      <c r="C1825" s="4">
        <f>+wp!C1824</f>
        <v>0</v>
      </c>
      <c r="D1825">
        <f>+wp!D1824</f>
        <v>0</v>
      </c>
      <c r="E1825">
        <f>+wp!E1824</f>
        <v>0</v>
      </c>
      <c r="F1825">
        <f>+wp!F1824</f>
        <v>0</v>
      </c>
      <c r="G1825" t="s">
        <v>191</v>
      </c>
      <c r="H1825">
        <f>+wp!I1824</f>
        <v>0</v>
      </c>
      <c r="I1825">
        <f>+wp!J1824</f>
        <v>0</v>
      </c>
      <c r="J1825">
        <v>1</v>
      </c>
      <c r="L1825" s="16">
        <f>+wp!M1824</f>
        <v>0</v>
      </c>
      <c r="M1825" s="34">
        <f>+wp!N1824</f>
        <v>0</v>
      </c>
      <c r="N1825" s="17">
        <f>+wp!O1824</f>
        <v>0</v>
      </c>
      <c r="O1825" s="17">
        <f>+wp!P1824</f>
        <v>0</v>
      </c>
      <c r="P1825" s="18" t="s">
        <v>532</v>
      </c>
      <c r="Q1825" s="17">
        <f>+wp!R1824</f>
        <v>0</v>
      </c>
      <c r="S1825" s="17">
        <f>+wp!S1824</f>
        <v>0</v>
      </c>
      <c r="T1825" s="17">
        <f>+wp!T1824</f>
        <v>0</v>
      </c>
      <c r="U1825" s="17">
        <f>+wp!U1824</f>
        <v>0</v>
      </c>
      <c r="V1825" s="17">
        <f>+wp!V1824</f>
        <v>0</v>
      </c>
      <c r="W1825" s="17">
        <f>+wp!W1824</f>
        <v>0</v>
      </c>
      <c r="X1825" s="17">
        <f>+wp!X1824</f>
        <v>0</v>
      </c>
      <c r="Y1825" s="17">
        <f>+wp!Y1824</f>
        <v>0</v>
      </c>
      <c r="Z1825" s="17">
        <f>+wp!Z1824</f>
        <v>0</v>
      </c>
      <c r="AA1825" s="17">
        <f>+wp!AA1824</f>
        <v>0</v>
      </c>
      <c r="AB1825" s="17">
        <f>+wp!AB1824</f>
        <v>0</v>
      </c>
      <c r="AC1825" s="17">
        <f>+wp!AC1824</f>
        <v>0</v>
      </c>
      <c r="AD1825" s="17">
        <f>+wp!AD1824</f>
        <v>0</v>
      </c>
    </row>
    <row r="1826" spans="3:30" x14ac:dyDescent="0.25">
      <c r="C1826" s="4">
        <f>+wp!C1825</f>
        <v>0</v>
      </c>
      <c r="D1826">
        <f>+wp!D1825</f>
        <v>0</v>
      </c>
      <c r="E1826">
        <f>+wp!E1825</f>
        <v>0</v>
      </c>
      <c r="F1826">
        <f>+wp!F1825</f>
        <v>0</v>
      </c>
      <c r="G1826" t="s">
        <v>191</v>
      </c>
      <c r="H1826">
        <f>+wp!I1825</f>
        <v>0</v>
      </c>
      <c r="I1826">
        <f>+wp!J1825</f>
        <v>0</v>
      </c>
      <c r="J1826">
        <v>1</v>
      </c>
      <c r="L1826" s="16">
        <f>+wp!M1825</f>
        <v>0</v>
      </c>
      <c r="M1826" s="34">
        <f>+wp!N1825</f>
        <v>0</v>
      </c>
      <c r="N1826" s="17">
        <f>+wp!O1825</f>
        <v>0</v>
      </c>
      <c r="O1826" s="17">
        <f>+wp!P1825</f>
        <v>0</v>
      </c>
      <c r="P1826" s="18" t="s">
        <v>532</v>
      </c>
      <c r="Q1826" s="17">
        <f>+wp!R1825</f>
        <v>0</v>
      </c>
      <c r="S1826" s="17">
        <f>+wp!S1825</f>
        <v>0</v>
      </c>
      <c r="T1826" s="17">
        <f>+wp!T1825</f>
        <v>0</v>
      </c>
      <c r="U1826" s="17">
        <f>+wp!U1825</f>
        <v>0</v>
      </c>
      <c r="V1826" s="17">
        <f>+wp!V1825</f>
        <v>0</v>
      </c>
      <c r="W1826" s="17">
        <f>+wp!W1825</f>
        <v>0</v>
      </c>
      <c r="X1826" s="17">
        <f>+wp!X1825</f>
        <v>0</v>
      </c>
      <c r="Y1826" s="17">
        <f>+wp!Y1825</f>
        <v>0</v>
      </c>
      <c r="Z1826" s="17">
        <f>+wp!Z1825</f>
        <v>0</v>
      </c>
      <c r="AA1826" s="17">
        <f>+wp!AA1825</f>
        <v>0</v>
      </c>
      <c r="AB1826" s="17">
        <f>+wp!AB1825</f>
        <v>0</v>
      </c>
      <c r="AC1826" s="17">
        <f>+wp!AC1825</f>
        <v>0</v>
      </c>
      <c r="AD1826" s="17">
        <f>+wp!AD1825</f>
        <v>0</v>
      </c>
    </row>
    <row r="1827" spans="3:30" x14ac:dyDescent="0.25">
      <c r="C1827" s="4">
        <f>+wp!C1826</f>
        <v>0</v>
      </c>
      <c r="D1827">
        <f>+wp!D1826</f>
        <v>0</v>
      </c>
      <c r="E1827">
        <f>+wp!E1826</f>
        <v>0</v>
      </c>
      <c r="F1827">
        <f>+wp!F1826</f>
        <v>0</v>
      </c>
      <c r="G1827" t="s">
        <v>191</v>
      </c>
      <c r="H1827">
        <f>+wp!I1826</f>
        <v>0</v>
      </c>
      <c r="I1827">
        <f>+wp!J1826</f>
        <v>0</v>
      </c>
      <c r="J1827">
        <v>1</v>
      </c>
      <c r="L1827" s="16">
        <f>+wp!M1826</f>
        <v>0</v>
      </c>
      <c r="M1827" s="34">
        <f>+wp!N1826</f>
        <v>0</v>
      </c>
      <c r="N1827" s="17">
        <f>+wp!O1826</f>
        <v>0</v>
      </c>
      <c r="O1827" s="17">
        <f>+wp!P1826</f>
        <v>0</v>
      </c>
      <c r="P1827" s="18" t="s">
        <v>532</v>
      </c>
      <c r="Q1827" s="17">
        <f>+wp!R1826</f>
        <v>0</v>
      </c>
      <c r="S1827" s="17">
        <f>+wp!S1826</f>
        <v>0</v>
      </c>
      <c r="T1827" s="17">
        <f>+wp!T1826</f>
        <v>0</v>
      </c>
      <c r="U1827" s="17">
        <f>+wp!U1826</f>
        <v>0</v>
      </c>
      <c r="V1827" s="17">
        <f>+wp!V1826</f>
        <v>0</v>
      </c>
      <c r="W1827" s="17">
        <f>+wp!W1826</f>
        <v>0</v>
      </c>
      <c r="X1827" s="17">
        <f>+wp!X1826</f>
        <v>0</v>
      </c>
      <c r="Y1827" s="17">
        <f>+wp!Y1826</f>
        <v>0</v>
      </c>
      <c r="Z1827" s="17">
        <f>+wp!Z1826</f>
        <v>0</v>
      </c>
      <c r="AA1827" s="17">
        <f>+wp!AA1826</f>
        <v>0</v>
      </c>
      <c r="AB1827" s="17">
        <f>+wp!AB1826</f>
        <v>0</v>
      </c>
      <c r="AC1827" s="17">
        <f>+wp!AC1826</f>
        <v>0</v>
      </c>
      <c r="AD1827" s="17">
        <f>+wp!AD1826</f>
        <v>0</v>
      </c>
    </row>
    <row r="1828" spans="3:30" x14ac:dyDescent="0.25">
      <c r="C1828" s="4">
        <f>+wp!C1827</f>
        <v>0</v>
      </c>
      <c r="D1828">
        <f>+wp!D1827</f>
        <v>0</v>
      </c>
      <c r="E1828">
        <f>+wp!E1827</f>
        <v>0</v>
      </c>
      <c r="F1828">
        <f>+wp!F1827</f>
        <v>0</v>
      </c>
      <c r="G1828" t="s">
        <v>191</v>
      </c>
      <c r="H1828">
        <f>+wp!I1827</f>
        <v>0</v>
      </c>
      <c r="I1828">
        <f>+wp!J1827</f>
        <v>0</v>
      </c>
      <c r="J1828">
        <v>1</v>
      </c>
      <c r="L1828" s="16">
        <f>+wp!M1827</f>
        <v>0</v>
      </c>
      <c r="M1828" s="34">
        <f>+wp!N1827</f>
        <v>0</v>
      </c>
      <c r="N1828" s="17">
        <f>+wp!O1827</f>
        <v>0</v>
      </c>
      <c r="O1828" s="17">
        <f>+wp!P1827</f>
        <v>0</v>
      </c>
      <c r="P1828" s="18" t="s">
        <v>532</v>
      </c>
      <c r="Q1828" s="17">
        <f>+wp!R1827</f>
        <v>0</v>
      </c>
      <c r="S1828" s="17">
        <f>+wp!S1827</f>
        <v>0</v>
      </c>
      <c r="T1828" s="17">
        <f>+wp!T1827</f>
        <v>0</v>
      </c>
      <c r="U1828" s="17">
        <f>+wp!U1827</f>
        <v>0</v>
      </c>
      <c r="V1828" s="17">
        <f>+wp!V1827</f>
        <v>0</v>
      </c>
      <c r="W1828" s="17">
        <f>+wp!W1827</f>
        <v>0</v>
      </c>
      <c r="X1828" s="17">
        <f>+wp!X1827</f>
        <v>0</v>
      </c>
      <c r="Y1828" s="17">
        <f>+wp!Y1827</f>
        <v>0</v>
      </c>
      <c r="Z1828" s="17">
        <f>+wp!Z1827</f>
        <v>0</v>
      </c>
      <c r="AA1828" s="17">
        <f>+wp!AA1827</f>
        <v>0</v>
      </c>
      <c r="AB1828" s="17">
        <f>+wp!AB1827</f>
        <v>0</v>
      </c>
      <c r="AC1828" s="17">
        <f>+wp!AC1827</f>
        <v>0</v>
      </c>
      <c r="AD1828" s="17">
        <f>+wp!AD1827</f>
        <v>0</v>
      </c>
    </row>
    <row r="1829" spans="3:30" x14ac:dyDescent="0.25">
      <c r="C1829" s="4">
        <f>+wp!C1828</f>
        <v>0</v>
      </c>
      <c r="D1829">
        <f>+wp!D1828</f>
        <v>0</v>
      </c>
      <c r="E1829">
        <f>+wp!E1828</f>
        <v>0</v>
      </c>
      <c r="F1829">
        <f>+wp!F1828</f>
        <v>0</v>
      </c>
      <c r="G1829" t="s">
        <v>191</v>
      </c>
      <c r="H1829">
        <f>+wp!I1828</f>
        <v>0</v>
      </c>
      <c r="I1829">
        <f>+wp!J1828</f>
        <v>0</v>
      </c>
      <c r="J1829">
        <v>1</v>
      </c>
      <c r="L1829" s="16">
        <f>+wp!M1828</f>
        <v>0</v>
      </c>
      <c r="M1829" s="34">
        <f>+wp!N1828</f>
        <v>0</v>
      </c>
      <c r="N1829" s="17">
        <f>+wp!O1828</f>
        <v>0</v>
      </c>
      <c r="O1829" s="17">
        <f>+wp!P1828</f>
        <v>0</v>
      </c>
      <c r="P1829" s="18" t="s">
        <v>532</v>
      </c>
      <c r="Q1829" s="17">
        <f>+wp!R1828</f>
        <v>0</v>
      </c>
      <c r="S1829" s="17">
        <f>+wp!S1828</f>
        <v>0</v>
      </c>
      <c r="T1829" s="17">
        <f>+wp!T1828</f>
        <v>0</v>
      </c>
      <c r="U1829" s="17">
        <f>+wp!U1828</f>
        <v>0</v>
      </c>
      <c r="V1829" s="17">
        <f>+wp!V1828</f>
        <v>0</v>
      </c>
      <c r="W1829" s="17">
        <f>+wp!W1828</f>
        <v>0</v>
      </c>
      <c r="X1829" s="17">
        <f>+wp!X1828</f>
        <v>0</v>
      </c>
      <c r="Y1829" s="17">
        <f>+wp!Y1828</f>
        <v>0</v>
      </c>
      <c r="Z1829" s="17">
        <f>+wp!Z1828</f>
        <v>0</v>
      </c>
      <c r="AA1829" s="17">
        <f>+wp!AA1828</f>
        <v>0</v>
      </c>
      <c r="AB1829" s="17">
        <f>+wp!AB1828</f>
        <v>0</v>
      </c>
      <c r="AC1829" s="17">
        <f>+wp!AC1828</f>
        <v>0</v>
      </c>
      <c r="AD1829" s="17">
        <f>+wp!AD1828</f>
        <v>0</v>
      </c>
    </row>
    <row r="1830" spans="3:30" x14ac:dyDescent="0.25">
      <c r="C1830" s="4">
        <f>+wp!C1829</f>
        <v>0</v>
      </c>
      <c r="D1830">
        <f>+wp!D1829</f>
        <v>0</v>
      </c>
      <c r="E1830">
        <f>+wp!E1829</f>
        <v>0</v>
      </c>
      <c r="F1830">
        <f>+wp!F1829</f>
        <v>0</v>
      </c>
      <c r="G1830" t="s">
        <v>191</v>
      </c>
      <c r="H1830">
        <f>+wp!I1829</f>
        <v>0</v>
      </c>
      <c r="I1830">
        <f>+wp!J1829</f>
        <v>0</v>
      </c>
      <c r="J1830">
        <v>1</v>
      </c>
      <c r="L1830" s="16">
        <f>+wp!M1829</f>
        <v>0</v>
      </c>
      <c r="M1830" s="34">
        <f>+wp!N1829</f>
        <v>0</v>
      </c>
      <c r="N1830" s="17">
        <f>+wp!O1829</f>
        <v>0</v>
      </c>
      <c r="O1830" s="17">
        <f>+wp!P1829</f>
        <v>0</v>
      </c>
      <c r="P1830" s="18" t="s">
        <v>532</v>
      </c>
      <c r="Q1830" s="17">
        <f>+wp!R1829</f>
        <v>0</v>
      </c>
      <c r="S1830" s="17">
        <f>+wp!S1829</f>
        <v>0</v>
      </c>
      <c r="T1830" s="17">
        <f>+wp!T1829</f>
        <v>0</v>
      </c>
      <c r="U1830" s="17">
        <f>+wp!U1829</f>
        <v>0</v>
      </c>
      <c r="V1830" s="17">
        <f>+wp!V1829</f>
        <v>0</v>
      </c>
      <c r="W1830" s="17">
        <f>+wp!W1829</f>
        <v>0</v>
      </c>
      <c r="X1830" s="17">
        <f>+wp!X1829</f>
        <v>0</v>
      </c>
      <c r="Y1830" s="17">
        <f>+wp!Y1829</f>
        <v>0</v>
      </c>
      <c r="Z1830" s="17">
        <f>+wp!Z1829</f>
        <v>0</v>
      </c>
      <c r="AA1830" s="17">
        <f>+wp!AA1829</f>
        <v>0</v>
      </c>
      <c r="AB1830" s="17">
        <f>+wp!AB1829</f>
        <v>0</v>
      </c>
      <c r="AC1830" s="17">
        <f>+wp!AC1829</f>
        <v>0</v>
      </c>
      <c r="AD1830" s="17">
        <f>+wp!AD1829</f>
        <v>0</v>
      </c>
    </row>
    <row r="1831" spans="3:30" x14ac:dyDescent="0.25">
      <c r="C1831" s="4">
        <f>+wp!C1830</f>
        <v>0</v>
      </c>
      <c r="D1831">
        <f>+wp!D1830</f>
        <v>0</v>
      </c>
      <c r="E1831">
        <f>+wp!E1830</f>
        <v>0</v>
      </c>
      <c r="F1831">
        <f>+wp!F1830</f>
        <v>0</v>
      </c>
      <c r="G1831" t="s">
        <v>191</v>
      </c>
      <c r="H1831">
        <f>+wp!I1830</f>
        <v>0</v>
      </c>
      <c r="I1831">
        <f>+wp!J1830</f>
        <v>0</v>
      </c>
      <c r="J1831">
        <v>1</v>
      </c>
      <c r="L1831" s="16">
        <f>+wp!M1830</f>
        <v>0</v>
      </c>
      <c r="M1831" s="34">
        <f>+wp!N1830</f>
        <v>0</v>
      </c>
      <c r="N1831" s="17">
        <f>+wp!O1830</f>
        <v>0</v>
      </c>
      <c r="O1831" s="17">
        <f>+wp!P1830</f>
        <v>0</v>
      </c>
      <c r="P1831" s="18" t="s">
        <v>532</v>
      </c>
      <c r="Q1831" s="17">
        <f>+wp!R1830</f>
        <v>0</v>
      </c>
      <c r="S1831" s="17">
        <f>+wp!S1830</f>
        <v>0</v>
      </c>
      <c r="T1831" s="17">
        <f>+wp!T1830</f>
        <v>0</v>
      </c>
      <c r="U1831" s="17">
        <f>+wp!U1830</f>
        <v>0</v>
      </c>
      <c r="V1831" s="17">
        <f>+wp!V1830</f>
        <v>0</v>
      </c>
      <c r="W1831" s="17">
        <f>+wp!W1830</f>
        <v>0</v>
      </c>
      <c r="X1831" s="17">
        <f>+wp!X1830</f>
        <v>0</v>
      </c>
      <c r="Y1831" s="17">
        <f>+wp!Y1830</f>
        <v>0</v>
      </c>
      <c r="Z1831" s="17">
        <f>+wp!Z1830</f>
        <v>0</v>
      </c>
      <c r="AA1831" s="17">
        <f>+wp!AA1830</f>
        <v>0</v>
      </c>
      <c r="AB1831" s="17">
        <f>+wp!AB1830</f>
        <v>0</v>
      </c>
      <c r="AC1831" s="17">
        <f>+wp!AC1830</f>
        <v>0</v>
      </c>
      <c r="AD1831" s="17">
        <f>+wp!AD1830</f>
        <v>0</v>
      </c>
    </row>
    <row r="1832" spans="3:30" x14ac:dyDescent="0.25">
      <c r="C1832" s="4">
        <f>+wp!C1831</f>
        <v>0</v>
      </c>
      <c r="D1832">
        <f>+wp!D1831</f>
        <v>0</v>
      </c>
      <c r="E1832">
        <f>+wp!E1831</f>
        <v>0</v>
      </c>
      <c r="F1832">
        <f>+wp!F1831</f>
        <v>0</v>
      </c>
      <c r="G1832" t="s">
        <v>191</v>
      </c>
      <c r="H1832">
        <f>+wp!I1831</f>
        <v>0</v>
      </c>
      <c r="I1832">
        <f>+wp!J1831</f>
        <v>0</v>
      </c>
      <c r="J1832">
        <v>1</v>
      </c>
      <c r="L1832" s="16">
        <f>+wp!M1831</f>
        <v>0</v>
      </c>
      <c r="M1832" s="34">
        <f>+wp!N1831</f>
        <v>0</v>
      </c>
      <c r="N1832" s="17">
        <f>+wp!O1831</f>
        <v>0</v>
      </c>
      <c r="O1832" s="17">
        <f>+wp!P1831</f>
        <v>0</v>
      </c>
      <c r="P1832" s="18" t="s">
        <v>532</v>
      </c>
      <c r="Q1832" s="17">
        <f>+wp!R1831</f>
        <v>0</v>
      </c>
      <c r="S1832" s="17">
        <f>+wp!S1831</f>
        <v>0</v>
      </c>
      <c r="T1832" s="17">
        <f>+wp!T1831</f>
        <v>0</v>
      </c>
      <c r="U1832" s="17">
        <f>+wp!U1831</f>
        <v>0</v>
      </c>
      <c r="V1832" s="17">
        <f>+wp!V1831</f>
        <v>0</v>
      </c>
      <c r="W1832" s="17">
        <f>+wp!W1831</f>
        <v>0</v>
      </c>
      <c r="X1832" s="17">
        <f>+wp!X1831</f>
        <v>0</v>
      </c>
      <c r="Y1832" s="17">
        <f>+wp!Y1831</f>
        <v>0</v>
      </c>
      <c r="Z1832" s="17">
        <f>+wp!Z1831</f>
        <v>0</v>
      </c>
      <c r="AA1832" s="17">
        <f>+wp!AA1831</f>
        <v>0</v>
      </c>
      <c r="AB1832" s="17">
        <f>+wp!AB1831</f>
        <v>0</v>
      </c>
      <c r="AC1832" s="17">
        <f>+wp!AC1831</f>
        <v>0</v>
      </c>
      <c r="AD1832" s="17">
        <f>+wp!AD1831</f>
        <v>0</v>
      </c>
    </row>
    <row r="1833" spans="3:30" x14ac:dyDescent="0.25">
      <c r="C1833" s="4">
        <f>+wp!C1832</f>
        <v>0</v>
      </c>
      <c r="D1833">
        <f>+wp!D1832</f>
        <v>0</v>
      </c>
      <c r="E1833">
        <f>+wp!E1832</f>
        <v>0</v>
      </c>
      <c r="F1833">
        <f>+wp!F1832</f>
        <v>0</v>
      </c>
      <c r="G1833" t="s">
        <v>191</v>
      </c>
      <c r="H1833">
        <f>+wp!I1832</f>
        <v>0</v>
      </c>
      <c r="I1833">
        <f>+wp!J1832</f>
        <v>0</v>
      </c>
      <c r="J1833">
        <v>1</v>
      </c>
      <c r="L1833" s="16">
        <f>+wp!M1832</f>
        <v>0</v>
      </c>
      <c r="M1833" s="34">
        <f>+wp!N1832</f>
        <v>0</v>
      </c>
      <c r="N1833" s="17">
        <f>+wp!O1832</f>
        <v>0</v>
      </c>
      <c r="O1833" s="17">
        <f>+wp!P1832</f>
        <v>0</v>
      </c>
      <c r="P1833" s="18" t="s">
        <v>532</v>
      </c>
      <c r="Q1833" s="17">
        <f>+wp!R1832</f>
        <v>0</v>
      </c>
      <c r="S1833" s="17">
        <f>+wp!S1832</f>
        <v>0</v>
      </c>
      <c r="T1833" s="17">
        <f>+wp!T1832</f>
        <v>0</v>
      </c>
      <c r="U1833" s="17">
        <f>+wp!U1832</f>
        <v>0</v>
      </c>
      <c r="V1833" s="17">
        <f>+wp!V1832</f>
        <v>0</v>
      </c>
      <c r="W1833" s="17">
        <f>+wp!W1832</f>
        <v>0</v>
      </c>
      <c r="X1833" s="17">
        <f>+wp!X1832</f>
        <v>0</v>
      </c>
      <c r="Y1833" s="17">
        <f>+wp!Y1832</f>
        <v>0</v>
      </c>
      <c r="Z1833" s="17">
        <f>+wp!Z1832</f>
        <v>0</v>
      </c>
      <c r="AA1833" s="17">
        <f>+wp!AA1832</f>
        <v>0</v>
      </c>
      <c r="AB1833" s="17">
        <f>+wp!AB1832</f>
        <v>0</v>
      </c>
      <c r="AC1833" s="17">
        <f>+wp!AC1832</f>
        <v>0</v>
      </c>
      <c r="AD1833" s="17">
        <f>+wp!AD1832</f>
        <v>0</v>
      </c>
    </row>
    <row r="1834" spans="3:30" x14ac:dyDescent="0.25">
      <c r="C1834" s="4">
        <f>+wp!C1833</f>
        <v>0</v>
      </c>
      <c r="D1834">
        <f>+wp!D1833</f>
        <v>0</v>
      </c>
      <c r="E1834">
        <f>+wp!E1833</f>
        <v>0</v>
      </c>
      <c r="F1834">
        <f>+wp!F1833</f>
        <v>0</v>
      </c>
      <c r="G1834" t="s">
        <v>191</v>
      </c>
      <c r="H1834">
        <f>+wp!I1833</f>
        <v>0</v>
      </c>
      <c r="I1834">
        <f>+wp!J1833</f>
        <v>0</v>
      </c>
      <c r="J1834">
        <v>1</v>
      </c>
      <c r="L1834" s="16">
        <f>+wp!M1833</f>
        <v>0</v>
      </c>
      <c r="M1834" s="34">
        <f>+wp!N1833</f>
        <v>0</v>
      </c>
      <c r="N1834" s="17">
        <f>+wp!O1833</f>
        <v>0</v>
      </c>
      <c r="O1834" s="17">
        <f>+wp!P1833</f>
        <v>0</v>
      </c>
      <c r="P1834" s="18" t="s">
        <v>532</v>
      </c>
      <c r="Q1834" s="17">
        <f>+wp!R1833</f>
        <v>0</v>
      </c>
      <c r="S1834" s="17">
        <f>+wp!S1833</f>
        <v>0</v>
      </c>
      <c r="T1834" s="17">
        <f>+wp!T1833</f>
        <v>0</v>
      </c>
      <c r="U1834" s="17">
        <f>+wp!U1833</f>
        <v>0</v>
      </c>
      <c r="V1834" s="17">
        <f>+wp!V1833</f>
        <v>0</v>
      </c>
      <c r="W1834" s="17">
        <f>+wp!W1833</f>
        <v>0</v>
      </c>
      <c r="X1834" s="17">
        <f>+wp!X1833</f>
        <v>0</v>
      </c>
      <c r="Y1834" s="17">
        <f>+wp!Y1833</f>
        <v>0</v>
      </c>
      <c r="Z1834" s="17">
        <f>+wp!Z1833</f>
        <v>0</v>
      </c>
      <c r="AA1834" s="17">
        <f>+wp!AA1833</f>
        <v>0</v>
      </c>
      <c r="AB1834" s="17">
        <f>+wp!AB1833</f>
        <v>0</v>
      </c>
      <c r="AC1834" s="17">
        <f>+wp!AC1833</f>
        <v>0</v>
      </c>
      <c r="AD1834" s="17">
        <f>+wp!AD1833</f>
        <v>0</v>
      </c>
    </row>
    <row r="1835" spans="3:30" x14ac:dyDescent="0.25">
      <c r="C1835" s="4">
        <f>+wp!C1834</f>
        <v>0</v>
      </c>
      <c r="D1835">
        <f>+wp!D1834</f>
        <v>0</v>
      </c>
      <c r="E1835">
        <f>+wp!E1834</f>
        <v>0</v>
      </c>
      <c r="F1835">
        <f>+wp!F1834</f>
        <v>0</v>
      </c>
      <c r="G1835" t="s">
        <v>191</v>
      </c>
      <c r="H1835">
        <f>+wp!I1834</f>
        <v>0</v>
      </c>
      <c r="I1835">
        <f>+wp!J1834</f>
        <v>0</v>
      </c>
      <c r="J1835">
        <v>1</v>
      </c>
      <c r="L1835" s="16">
        <f>+wp!M1834</f>
        <v>0</v>
      </c>
      <c r="M1835" s="34">
        <f>+wp!N1834</f>
        <v>0</v>
      </c>
      <c r="N1835" s="17">
        <f>+wp!O1834</f>
        <v>0</v>
      </c>
      <c r="O1835" s="17">
        <f>+wp!P1834</f>
        <v>0</v>
      </c>
      <c r="P1835" s="18" t="s">
        <v>532</v>
      </c>
      <c r="Q1835" s="17">
        <f>+wp!R1834</f>
        <v>0</v>
      </c>
      <c r="S1835" s="17">
        <f>+wp!S1834</f>
        <v>0</v>
      </c>
      <c r="T1835" s="17">
        <f>+wp!T1834</f>
        <v>0</v>
      </c>
      <c r="U1835" s="17">
        <f>+wp!U1834</f>
        <v>0</v>
      </c>
      <c r="V1835" s="17">
        <f>+wp!V1834</f>
        <v>0</v>
      </c>
      <c r="W1835" s="17">
        <f>+wp!W1834</f>
        <v>0</v>
      </c>
      <c r="X1835" s="17">
        <f>+wp!X1834</f>
        <v>0</v>
      </c>
      <c r="Y1835" s="17">
        <f>+wp!Y1834</f>
        <v>0</v>
      </c>
      <c r="Z1835" s="17">
        <f>+wp!Z1834</f>
        <v>0</v>
      </c>
      <c r="AA1835" s="17">
        <f>+wp!AA1834</f>
        <v>0</v>
      </c>
      <c r="AB1835" s="17">
        <f>+wp!AB1834</f>
        <v>0</v>
      </c>
      <c r="AC1835" s="17">
        <f>+wp!AC1834</f>
        <v>0</v>
      </c>
      <c r="AD1835" s="17">
        <f>+wp!AD1834</f>
        <v>0</v>
      </c>
    </row>
    <row r="1836" spans="3:30" x14ac:dyDescent="0.25">
      <c r="C1836" s="4">
        <f>+wp!C1835</f>
        <v>0</v>
      </c>
      <c r="D1836">
        <f>+wp!D1835</f>
        <v>0</v>
      </c>
      <c r="E1836">
        <f>+wp!E1835</f>
        <v>0</v>
      </c>
      <c r="F1836">
        <f>+wp!F1835</f>
        <v>0</v>
      </c>
      <c r="G1836" t="s">
        <v>191</v>
      </c>
      <c r="H1836">
        <f>+wp!I1835</f>
        <v>0</v>
      </c>
      <c r="I1836">
        <f>+wp!J1835</f>
        <v>0</v>
      </c>
      <c r="J1836">
        <v>1</v>
      </c>
      <c r="L1836" s="16">
        <f>+wp!M1835</f>
        <v>0</v>
      </c>
      <c r="M1836" s="34">
        <f>+wp!N1835</f>
        <v>0</v>
      </c>
      <c r="N1836" s="17">
        <f>+wp!O1835</f>
        <v>0</v>
      </c>
      <c r="O1836" s="17">
        <f>+wp!P1835</f>
        <v>0</v>
      </c>
      <c r="P1836" s="18" t="s">
        <v>532</v>
      </c>
      <c r="Q1836" s="17">
        <f>+wp!R1835</f>
        <v>0</v>
      </c>
      <c r="S1836" s="17">
        <f>+wp!S1835</f>
        <v>0</v>
      </c>
      <c r="T1836" s="17">
        <f>+wp!T1835</f>
        <v>0</v>
      </c>
      <c r="U1836" s="17">
        <f>+wp!U1835</f>
        <v>0</v>
      </c>
      <c r="V1836" s="17">
        <f>+wp!V1835</f>
        <v>0</v>
      </c>
      <c r="W1836" s="17">
        <f>+wp!W1835</f>
        <v>0</v>
      </c>
      <c r="X1836" s="17">
        <f>+wp!X1835</f>
        <v>0</v>
      </c>
      <c r="Y1836" s="17">
        <f>+wp!Y1835</f>
        <v>0</v>
      </c>
      <c r="Z1836" s="17">
        <f>+wp!Z1835</f>
        <v>0</v>
      </c>
      <c r="AA1836" s="17">
        <f>+wp!AA1835</f>
        <v>0</v>
      </c>
      <c r="AB1836" s="17">
        <f>+wp!AB1835</f>
        <v>0</v>
      </c>
      <c r="AC1836" s="17">
        <f>+wp!AC1835</f>
        <v>0</v>
      </c>
      <c r="AD1836" s="17">
        <f>+wp!AD1835</f>
        <v>0</v>
      </c>
    </row>
    <row r="1837" spans="3:30" x14ac:dyDescent="0.25">
      <c r="C1837" s="4">
        <f>+wp!C1836</f>
        <v>0</v>
      </c>
      <c r="D1837">
        <f>+wp!D1836</f>
        <v>0</v>
      </c>
      <c r="E1837">
        <f>+wp!E1836</f>
        <v>0</v>
      </c>
      <c r="F1837">
        <f>+wp!F1836</f>
        <v>0</v>
      </c>
      <c r="G1837" t="s">
        <v>191</v>
      </c>
      <c r="H1837">
        <f>+wp!I1836</f>
        <v>0</v>
      </c>
      <c r="I1837">
        <f>+wp!J1836</f>
        <v>0</v>
      </c>
      <c r="J1837">
        <v>1</v>
      </c>
      <c r="L1837" s="16">
        <f>+wp!M1836</f>
        <v>0</v>
      </c>
      <c r="M1837" s="34">
        <f>+wp!N1836</f>
        <v>0</v>
      </c>
      <c r="N1837" s="17">
        <f>+wp!O1836</f>
        <v>0</v>
      </c>
      <c r="O1837" s="17">
        <f>+wp!P1836</f>
        <v>0</v>
      </c>
      <c r="P1837" s="18" t="s">
        <v>532</v>
      </c>
      <c r="Q1837" s="17">
        <f>+wp!R1836</f>
        <v>0</v>
      </c>
      <c r="S1837" s="17">
        <f>+wp!S1836</f>
        <v>0</v>
      </c>
      <c r="T1837" s="17">
        <f>+wp!T1836</f>
        <v>0</v>
      </c>
      <c r="U1837" s="17">
        <f>+wp!U1836</f>
        <v>0</v>
      </c>
      <c r="V1837" s="17">
        <f>+wp!V1836</f>
        <v>0</v>
      </c>
      <c r="W1837" s="17">
        <f>+wp!W1836</f>
        <v>0</v>
      </c>
      <c r="X1837" s="17">
        <f>+wp!X1836</f>
        <v>0</v>
      </c>
      <c r="Y1837" s="17">
        <f>+wp!Y1836</f>
        <v>0</v>
      </c>
      <c r="Z1837" s="17">
        <f>+wp!Z1836</f>
        <v>0</v>
      </c>
      <c r="AA1837" s="17">
        <f>+wp!AA1836</f>
        <v>0</v>
      </c>
      <c r="AB1837" s="17">
        <f>+wp!AB1836</f>
        <v>0</v>
      </c>
      <c r="AC1837" s="17">
        <f>+wp!AC1836</f>
        <v>0</v>
      </c>
      <c r="AD1837" s="17">
        <f>+wp!AD1836</f>
        <v>0</v>
      </c>
    </row>
    <row r="1838" spans="3:30" x14ac:dyDescent="0.25">
      <c r="C1838" s="4">
        <f>+wp!C1837</f>
        <v>0</v>
      </c>
      <c r="D1838">
        <f>+wp!D1837</f>
        <v>0</v>
      </c>
      <c r="E1838">
        <f>+wp!E1837</f>
        <v>0</v>
      </c>
      <c r="F1838">
        <f>+wp!F1837</f>
        <v>0</v>
      </c>
      <c r="G1838" t="s">
        <v>191</v>
      </c>
      <c r="H1838">
        <f>+wp!I1837</f>
        <v>0</v>
      </c>
      <c r="I1838">
        <f>+wp!J1837</f>
        <v>0</v>
      </c>
      <c r="J1838">
        <v>1</v>
      </c>
      <c r="L1838" s="16">
        <f>+wp!M1837</f>
        <v>0</v>
      </c>
      <c r="M1838" s="34">
        <f>+wp!N1837</f>
        <v>0</v>
      </c>
      <c r="N1838" s="17">
        <f>+wp!O1837</f>
        <v>0</v>
      </c>
      <c r="O1838" s="17">
        <f>+wp!P1837</f>
        <v>0</v>
      </c>
      <c r="P1838" s="18" t="s">
        <v>532</v>
      </c>
      <c r="Q1838" s="17">
        <f>+wp!R1837</f>
        <v>0</v>
      </c>
      <c r="S1838" s="17">
        <f>+wp!S1837</f>
        <v>0</v>
      </c>
      <c r="T1838" s="17">
        <f>+wp!T1837</f>
        <v>0</v>
      </c>
      <c r="U1838" s="17">
        <f>+wp!U1837</f>
        <v>0</v>
      </c>
      <c r="V1838" s="17">
        <f>+wp!V1837</f>
        <v>0</v>
      </c>
      <c r="W1838" s="17">
        <f>+wp!W1837</f>
        <v>0</v>
      </c>
      <c r="X1838" s="17">
        <f>+wp!X1837</f>
        <v>0</v>
      </c>
      <c r="Y1838" s="17">
        <f>+wp!Y1837</f>
        <v>0</v>
      </c>
      <c r="Z1838" s="17">
        <f>+wp!Z1837</f>
        <v>0</v>
      </c>
      <c r="AA1838" s="17">
        <f>+wp!AA1837</f>
        <v>0</v>
      </c>
      <c r="AB1838" s="17">
        <f>+wp!AB1837</f>
        <v>0</v>
      </c>
      <c r="AC1838" s="17">
        <f>+wp!AC1837</f>
        <v>0</v>
      </c>
      <c r="AD1838" s="17">
        <f>+wp!AD1837</f>
        <v>0</v>
      </c>
    </row>
    <row r="1839" spans="3:30" x14ac:dyDescent="0.25">
      <c r="C1839" s="4">
        <f>+wp!C1838</f>
        <v>0</v>
      </c>
      <c r="D1839">
        <f>+wp!D1838</f>
        <v>0</v>
      </c>
      <c r="E1839">
        <f>+wp!E1838</f>
        <v>0</v>
      </c>
      <c r="F1839">
        <f>+wp!F1838</f>
        <v>0</v>
      </c>
      <c r="G1839" t="s">
        <v>191</v>
      </c>
      <c r="H1839">
        <f>+wp!I1838</f>
        <v>0</v>
      </c>
      <c r="I1839">
        <f>+wp!J1838</f>
        <v>0</v>
      </c>
      <c r="J1839">
        <v>1</v>
      </c>
      <c r="L1839" s="16">
        <f>+wp!M1838</f>
        <v>0</v>
      </c>
      <c r="M1839" s="34">
        <f>+wp!N1838</f>
        <v>0</v>
      </c>
      <c r="N1839" s="17">
        <f>+wp!O1838</f>
        <v>0</v>
      </c>
      <c r="O1839" s="17">
        <f>+wp!P1838</f>
        <v>0</v>
      </c>
      <c r="P1839" s="18" t="s">
        <v>532</v>
      </c>
      <c r="Q1839" s="17">
        <f>+wp!R1838</f>
        <v>0</v>
      </c>
      <c r="S1839" s="17">
        <f>+wp!S1838</f>
        <v>0</v>
      </c>
      <c r="T1839" s="17">
        <f>+wp!T1838</f>
        <v>0</v>
      </c>
      <c r="U1839" s="17">
        <f>+wp!U1838</f>
        <v>0</v>
      </c>
      <c r="V1839" s="17">
        <f>+wp!V1838</f>
        <v>0</v>
      </c>
      <c r="W1839" s="17">
        <f>+wp!W1838</f>
        <v>0</v>
      </c>
      <c r="X1839" s="17">
        <f>+wp!X1838</f>
        <v>0</v>
      </c>
      <c r="Y1839" s="17">
        <f>+wp!Y1838</f>
        <v>0</v>
      </c>
      <c r="Z1839" s="17">
        <f>+wp!Z1838</f>
        <v>0</v>
      </c>
      <c r="AA1839" s="17">
        <f>+wp!AA1838</f>
        <v>0</v>
      </c>
      <c r="AB1839" s="17">
        <f>+wp!AB1838</f>
        <v>0</v>
      </c>
      <c r="AC1839" s="17">
        <f>+wp!AC1838</f>
        <v>0</v>
      </c>
      <c r="AD1839" s="17">
        <f>+wp!AD1838</f>
        <v>0</v>
      </c>
    </row>
    <row r="1840" spans="3:30" x14ac:dyDescent="0.25">
      <c r="C1840" s="4">
        <f>+wp!C1839</f>
        <v>0</v>
      </c>
      <c r="D1840">
        <f>+wp!D1839</f>
        <v>0</v>
      </c>
      <c r="E1840">
        <f>+wp!E1839</f>
        <v>0</v>
      </c>
      <c r="F1840">
        <f>+wp!F1839</f>
        <v>0</v>
      </c>
      <c r="G1840" t="s">
        <v>191</v>
      </c>
      <c r="H1840">
        <f>+wp!I1839</f>
        <v>0</v>
      </c>
      <c r="I1840">
        <f>+wp!J1839</f>
        <v>0</v>
      </c>
      <c r="J1840">
        <v>1</v>
      </c>
      <c r="L1840" s="16">
        <f>+wp!M1839</f>
        <v>0</v>
      </c>
      <c r="M1840" s="34">
        <f>+wp!N1839</f>
        <v>0</v>
      </c>
      <c r="N1840" s="17">
        <f>+wp!O1839</f>
        <v>0</v>
      </c>
      <c r="O1840" s="17">
        <f>+wp!P1839</f>
        <v>0</v>
      </c>
      <c r="P1840" s="18" t="s">
        <v>532</v>
      </c>
      <c r="Q1840" s="17">
        <f>+wp!R1839</f>
        <v>0</v>
      </c>
      <c r="S1840" s="17">
        <f>+wp!S1839</f>
        <v>0</v>
      </c>
      <c r="T1840" s="17">
        <f>+wp!T1839</f>
        <v>0</v>
      </c>
      <c r="U1840" s="17">
        <f>+wp!U1839</f>
        <v>0</v>
      </c>
      <c r="V1840" s="17">
        <f>+wp!V1839</f>
        <v>0</v>
      </c>
      <c r="W1840" s="17">
        <f>+wp!W1839</f>
        <v>0</v>
      </c>
      <c r="X1840" s="17">
        <f>+wp!X1839</f>
        <v>0</v>
      </c>
      <c r="Y1840" s="17">
        <f>+wp!Y1839</f>
        <v>0</v>
      </c>
      <c r="Z1840" s="17">
        <f>+wp!Z1839</f>
        <v>0</v>
      </c>
      <c r="AA1840" s="17">
        <f>+wp!AA1839</f>
        <v>0</v>
      </c>
      <c r="AB1840" s="17">
        <f>+wp!AB1839</f>
        <v>0</v>
      </c>
      <c r="AC1840" s="17">
        <f>+wp!AC1839</f>
        <v>0</v>
      </c>
      <c r="AD1840" s="17">
        <f>+wp!AD1839</f>
        <v>0</v>
      </c>
    </row>
    <row r="1841" spans="3:30" x14ac:dyDescent="0.25">
      <c r="C1841" s="4">
        <f>+wp!C1840</f>
        <v>0</v>
      </c>
      <c r="D1841">
        <f>+wp!D1840</f>
        <v>0</v>
      </c>
      <c r="E1841">
        <f>+wp!E1840</f>
        <v>0</v>
      </c>
      <c r="F1841">
        <f>+wp!F1840</f>
        <v>0</v>
      </c>
      <c r="G1841" t="s">
        <v>191</v>
      </c>
      <c r="H1841">
        <f>+wp!I1840</f>
        <v>0</v>
      </c>
      <c r="I1841">
        <f>+wp!J1840</f>
        <v>0</v>
      </c>
      <c r="J1841">
        <v>1</v>
      </c>
      <c r="L1841" s="16">
        <f>+wp!M1840</f>
        <v>0</v>
      </c>
      <c r="M1841" s="34">
        <f>+wp!N1840</f>
        <v>0</v>
      </c>
      <c r="N1841" s="17">
        <f>+wp!O1840</f>
        <v>0</v>
      </c>
      <c r="O1841" s="17">
        <f>+wp!P1840</f>
        <v>0</v>
      </c>
      <c r="P1841" s="18" t="s">
        <v>532</v>
      </c>
      <c r="Q1841" s="17">
        <f>+wp!R1840</f>
        <v>0</v>
      </c>
      <c r="S1841" s="17">
        <f>+wp!S1840</f>
        <v>0</v>
      </c>
      <c r="T1841" s="17">
        <f>+wp!T1840</f>
        <v>0</v>
      </c>
      <c r="U1841" s="17">
        <f>+wp!U1840</f>
        <v>0</v>
      </c>
      <c r="V1841" s="17">
        <f>+wp!V1840</f>
        <v>0</v>
      </c>
      <c r="W1841" s="17">
        <f>+wp!W1840</f>
        <v>0</v>
      </c>
      <c r="X1841" s="17">
        <f>+wp!X1840</f>
        <v>0</v>
      </c>
      <c r="Y1841" s="17">
        <f>+wp!Y1840</f>
        <v>0</v>
      </c>
      <c r="Z1841" s="17">
        <f>+wp!Z1840</f>
        <v>0</v>
      </c>
      <c r="AA1841" s="17">
        <f>+wp!AA1840</f>
        <v>0</v>
      </c>
      <c r="AB1841" s="17">
        <f>+wp!AB1840</f>
        <v>0</v>
      </c>
      <c r="AC1841" s="17">
        <f>+wp!AC1840</f>
        <v>0</v>
      </c>
      <c r="AD1841" s="17">
        <f>+wp!AD1840</f>
        <v>0</v>
      </c>
    </row>
    <row r="1842" spans="3:30" x14ac:dyDescent="0.25">
      <c r="C1842" s="4">
        <f>+wp!C1841</f>
        <v>0</v>
      </c>
      <c r="D1842">
        <f>+wp!D1841</f>
        <v>0</v>
      </c>
      <c r="E1842">
        <f>+wp!E1841</f>
        <v>0</v>
      </c>
      <c r="F1842">
        <f>+wp!F1841</f>
        <v>0</v>
      </c>
      <c r="G1842" t="s">
        <v>191</v>
      </c>
      <c r="H1842">
        <f>+wp!I1841</f>
        <v>0</v>
      </c>
      <c r="I1842">
        <f>+wp!J1841</f>
        <v>0</v>
      </c>
      <c r="J1842">
        <v>1</v>
      </c>
      <c r="L1842" s="16">
        <f>+wp!M1841</f>
        <v>0</v>
      </c>
      <c r="M1842" s="34">
        <f>+wp!N1841</f>
        <v>0</v>
      </c>
      <c r="N1842" s="17">
        <f>+wp!O1841</f>
        <v>0</v>
      </c>
      <c r="O1842" s="17">
        <f>+wp!P1841</f>
        <v>0</v>
      </c>
      <c r="P1842" s="18" t="s">
        <v>532</v>
      </c>
      <c r="Q1842" s="17">
        <f>+wp!R1841</f>
        <v>0</v>
      </c>
      <c r="S1842" s="17">
        <f>+wp!S1841</f>
        <v>0</v>
      </c>
      <c r="T1842" s="17">
        <f>+wp!T1841</f>
        <v>0</v>
      </c>
      <c r="U1842" s="17">
        <f>+wp!U1841</f>
        <v>0</v>
      </c>
      <c r="V1842" s="17">
        <f>+wp!V1841</f>
        <v>0</v>
      </c>
      <c r="W1842" s="17">
        <f>+wp!W1841</f>
        <v>0</v>
      </c>
      <c r="X1842" s="17">
        <f>+wp!X1841</f>
        <v>0</v>
      </c>
      <c r="Y1842" s="17">
        <f>+wp!Y1841</f>
        <v>0</v>
      </c>
      <c r="Z1842" s="17">
        <f>+wp!Z1841</f>
        <v>0</v>
      </c>
      <c r="AA1842" s="17">
        <f>+wp!AA1841</f>
        <v>0</v>
      </c>
      <c r="AB1842" s="17">
        <f>+wp!AB1841</f>
        <v>0</v>
      </c>
      <c r="AC1842" s="17">
        <f>+wp!AC1841</f>
        <v>0</v>
      </c>
      <c r="AD1842" s="17">
        <f>+wp!AD1841</f>
        <v>0</v>
      </c>
    </row>
    <row r="1843" spans="3:30" x14ac:dyDescent="0.25">
      <c r="C1843" s="4">
        <f>+wp!C1842</f>
        <v>0</v>
      </c>
      <c r="D1843">
        <f>+wp!D1842</f>
        <v>0</v>
      </c>
      <c r="E1843">
        <f>+wp!E1842</f>
        <v>0</v>
      </c>
      <c r="F1843">
        <f>+wp!F1842</f>
        <v>0</v>
      </c>
      <c r="G1843" t="s">
        <v>191</v>
      </c>
      <c r="H1843">
        <f>+wp!I1842</f>
        <v>0</v>
      </c>
      <c r="I1843">
        <f>+wp!J1842</f>
        <v>0</v>
      </c>
      <c r="J1843">
        <v>1</v>
      </c>
      <c r="L1843" s="16">
        <f>+wp!M1842</f>
        <v>0</v>
      </c>
      <c r="M1843" s="34">
        <f>+wp!N1842</f>
        <v>0</v>
      </c>
      <c r="N1843" s="17">
        <f>+wp!O1842</f>
        <v>0</v>
      </c>
      <c r="O1843" s="17">
        <f>+wp!P1842</f>
        <v>0</v>
      </c>
      <c r="P1843" s="18" t="s">
        <v>532</v>
      </c>
      <c r="Q1843" s="17">
        <f>+wp!R1842</f>
        <v>0</v>
      </c>
      <c r="S1843" s="17">
        <f>+wp!S1842</f>
        <v>0</v>
      </c>
      <c r="T1843" s="17">
        <f>+wp!T1842</f>
        <v>0</v>
      </c>
      <c r="U1843" s="17">
        <f>+wp!U1842</f>
        <v>0</v>
      </c>
      <c r="V1843" s="17">
        <f>+wp!V1842</f>
        <v>0</v>
      </c>
      <c r="W1843" s="17">
        <f>+wp!W1842</f>
        <v>0</v>
      </c>
      <c r="X1843" s="17">
        <f>+wp!X1842</f>
        <v>0</v>
      </c>
      <c r="Y1843" s="17">
        <f>+wp!Y1842</f>
        <v>0</v>
      </c>
      <c r="Z1843" s="17">
        <f>+wp!Z1842</f>
        <v>0</v>
      </c>
      <c r="AA1843" s="17">
        <f>+wp!AA1842</f>
        <v>0</v>
      </c>
      <c r="AB1843" s="17">
        <f>+wp!AB1842</f>
        <v>0</v>
      </c>
      <c r="AC1843" s="17">
        <f>+wp!AC1842</f>
        <v>0</v>
      </c>
      <c r="AD1843" s="17">
        <f>+wp!AD1842</f>
        <v>0</v>
      </c>
    </row>
    <row r="1844" spans="3:30" x14ac:dyDescent="0.25">
      <c r="C1844" s="4">
        <f>+wp!C1843</f>
        <v>0</v>
      </c>
      <c r="D1844">
        <f>+wp!D1843</f>
        <v>0</v>
      </c>
      <c r="E1844">
        <f>+wp!E1843</f>
        <v>0</v>
      </c>
      <c r="F1844">
        <f>+wp!F1843</f>
        <v>0</v>
      </c>
      <c r="G1844" t="s">
        <v>191</v>
      </c>
      <c r="H1844">
        <f>+wp!I1843</f>
        <v>0</v>
      </c>
      <c r="I1844">
        <f>+wp!J1843</f>
        <v>0</v>
      </c>
      <c r="J1844">
        <v>1</v>
      </c>
      <c r="L1844" s="16">
        <f>+wp!M1843</f>
        <v>0</v>
      </c>
      <c r="M1844" s="34">
        <f>+wp!N1843</f>
        <v>0</v>
      </c>
      <c r="N1844" s="17">
        <f>+wp!O1843</f>
        <v>0</v>
      </c>
      <c r="O1844" s="17">
        <f>+wp!P1843</f>
        <v>0</v>
      </c>
      <c r="P1844" s="18" t="s">
        <v>532</v>
      </c>
      <c r="Q1844" s="17">
        <f>+wp!R1843</f>
        <v>0</v>
      </c>
      <c r="S1844" s="17">
        <f>+wp!S1843</f>
        <v>0</v>
      </c>
      <c r="T1844" s="17">
        <f>+wp!T1843</f>
        <v>0</v>
      </c>
      <c r="U1844" s="17">
        <f>+wp!U1843</f>
        <v>0</v>
      </c>
      <c r="V1844" s="17">
        <f>+wp!V1843</f>
        <v>0</v>
      </c>
      <c r="W1844" s="17">
        <f>+wp!W1843</f>
        <v>0</v>
      </c>
      <c r="X1844" s="17">
        <f>+wp!X1843</f>
        <v>0</v>
      </c>
      <c r="Y1844" s="17">
        <f>+wp!Y1843</f>
        <v>0</v>
      </c>
      <c r="Z1844" s="17">
        <f>+wp!Z1843</f>
        <v>0</v>
      </c>
      <c r="AA1844" s="17">
        <f>+wp!AA1843</f>
        <v>0</v>
      </c>
      <c r="AB1844" s="17">
        <f>+wp!AB1843</f>
        <v>0</v>
      </c>
      <c r="AC1844" s="17">
        <f>+wp!AC1843</f>
        <v>0</v>
      </c>
      <c r="AD1844" s="17">
        <f>+wp!AD1843</f>
        <v>0</v>
      </c>
    </row>
    <row r="1845" spans="3:30" x14ac:dyDescent="0.25">
      <c r="C1845" s="4">
        <f>+wp!C1844</f>
        <v>0</v>
      </c>
      <c r="D1845">
        <f>+wp!D1844</f>
        <v>0</v>
      </c>
      <c r="E1845">
        <f>+wp!E1844</f>
        <v>0</v>
      </c>
      <c r="F1845">
        <f>+wp!F1844</f>
        <v>0</v>
      </c>
      <c r="G1845" t="s">
        <v>191</v>
      </c>
      <c r="H1845">
        <f>+wp!I1844</f>
        <v>0</v>
      </c>
      <c r="I1845">
        <f>+wp!J1844</f>
        <v>0</v>
      </c>
      <c r="J1845">
        <v>1</v>
      </c>
      <c r="L1845" s="16">
        <f>+wp!M1844</f>
        <v>0</v>
      </c>
      <c r="M1845" s="34">
        <f>+wp!N1844</f>
        <v>0</v>
      </c>
      <c r="N1845" s="17">
        <f>+wp!O1844</f>
        <v>0</v>
      </c>
      <c r="O1845" s="17">
        <f>+wp!P1844</f>
        <v>0</v>
      </c>
      <c r="P1845" s="18" t="s">
        <v>532</v>
      </c>
      <c r="Q1845" s="17">
        <f>+wp!R1844</f>
        <v>0</v>
      </c>
      <c r="S1845" s="17">
        <f>+wp!S1844</f>
        <v>0</v>
      </c>
      <c r="T1845" s="17">
        <f>+wp!T1844</f>
        <v>0</v>
      </c>
      <c r="U1845" s="17">
        <f>+wp!U1844</f>
        <v>0</v>
      </c>
      <c r="V1845" s="17">
        <f>+wp!V1844</f>
        <v>0</v>
      </c>
      <c r="W1845" s="17">
        <f>+wp!W1844</f>
        <v>0</v>
      </c>
      <c r="X1845" s="17">
        <f>+wp!X1844</f>
        <v>0</v>
      </c>
      <c r="Y1845" s="17">
        <f>+wp!Y1844</f>
        <v>0</v>
      </c>
      <c r="Z1845" s="17">
        <f>+wp!Z1844</f>
        <v>0</v>
      </c>
      <c r="AA1845" s="17">
        <f>+wp!AA1844</f>
        <v>0</v>
      </c>
      <c r="AB1845" s="17">
        <f>+wp!AB1844</f>
        <v>0</v>
      </c>
      <c r="AC1845" s="17">
        <f>+wp!AC1844</f>
        <v>0</v>
      </c>
      <c r="AD1845" s="17">
        <f>+wp!AD1844</f>
        <v>0</v>
      </c>
    </row>
    <row r="1846" spans="3:30" x14ac:dyDescent="0.25">
      <c r="C1846" s="4">
        <f>+wp!C1845</f>
        <v>0</v>
      </c>
      <c r="D1846">
        <f>+wp!D1845</f>
        <v>0</v>
      </c>
      <c r="E1846">
        <f>+wp!E1845</f>
        <v>0</v>
      </c>
      <c r="F1846">
        <f>+wp!F1845</f>
        <v>0</v>
      </c>
      <c r="G1846" t="s">
        <v>191</v>
      </c>
      <c r="H1846">
        <f>+wp!I1845</f>
        <v>0</v>
      </c>
      <c r="I1846">
        <f>+wp!J1845</f>
        <v>0</v>
      </c>
      <c r="J1846">
        <v>1</v>
      </c>
      <c r="L1846" s="16">
        <f>+wp!M1845</f>
        <v>0</v>
      </c>
      <c r="M1846" s="34">
        <f>+wp!N1845</f>
        <v>0</v>
      </c>
      <c r="N1846" s="17">
        <f>+wp!O1845</f>
        <v>0</v>
      </c>
      <c r="O1846" s="17">
        <f>+wp!P1845</f>
        <v>0</v>
      </c>
      <c r="P1846" s="18" t="s">
        <v>532</v>
      </c>
      <c r="Q1846" s="17">
        <f>+wp!R1845</f>
        <v>0</v>
      </c>
      <c r="S1846" s="17">
        <f>+wp!S1845</f>
        <v>0</v>
      </c>
      <c r="T1846" s="17">
        <f>+wp!T1845</f>
        <v>0</v>
      </c>
      <c r="U1846" s="17">
        <f>+wp!U1845</f>
        <v>0</v>
      </c>
      <c r="V1846" s="17">
        <f>+wp!V1845</f>
        <v>0</v>
      </c>
      <c r="W1846" s="17">
        <f>+wp!W1845</f>
        <v>0</v>
      </c>
      <c r="X1846" s="17">
        <f>+wp!X1845</f>
        <v>0</v>
      </c>
      <c r="Y1846" s="17">
        <f>+wp!Y1845</f>
        <v>0</v>
      </c>
      <c r="Z1846" s="17">
        <f>+wp!Z1845</f>
        <v>0</v>
      </c>
      <c r="AA1846" s="17">
        <f>+wp!AA1845</f>
        <v>0</v>
      </c>
      <c r="AB1846" s="17">
        <f>+wp!AB1845</f>
        <v>0</v>
      </c>
      <c r="AC1846" s="17">
        <f>+wp!AC1845</f>
        <v>0</v>
      </c>
      <c r="AD1846" s="17">
        <f>+wp!AD1845</f>
        <v>0</v>
      </c>
    </row>
    <row r="1847" spans="3:30" x14ac:dyDescent="0.25">
      <c r="C1847" s="4">
        <f>+wp!C1846</f>
        <v>0</v>
      </c>
      <c r="D1847">
        <f>+wp!D1846</f>
        <v>0</v>
      </c>
      <c r="E1847">
        <f>+wp!E1846</f>
        <v>0</v>
      </c>
      <c r="F1847">
        <f>+wp!F1846</f>
        <v>0</v>
      </c>
      <c r="G1847" t="s">
        <v>191</v>
      </c>
      <c r="H1847">
        <f>+wp!I1846</f>
        <v>0</v>
      </c>
      <c r="I1847">
        <f>+wp!J1846</f>
        <v>0</v>
      </c>
      <c r="J1847">
        <v>1</v>
      </c>
      <c r="L1847" s="16">
        <f>+wp!M1846</f>
        <v>0</v>
      </c>
      <c r="M1847" s="34">
        <f>+wp!N1846</f>
        <v>0</v>
      </c>
      <c r="N1847" s="17">
        <f>+wp!O1846</f>
        <v>0</v>
      </c>
      <c r="O1847" s="17">
        <f>+wp!P1846</f>
        <v>0</v>
      </c>
      <c r="P1847" s="18" t="s">
        <v>532</v>
      </c>
      <c r="Q1847" s="17">
        <f>+wp!R1846</f>
        <v>0</v>
      </c>
      <c r="S1847" s="17">
        <f>+wp!S1846</f>
        <v>0</v>
      </c>
      <c r="T1847" s="17">
        <f>+wp!T1846</f>
        <v>0</v>
      </c>
      <c r="U1847" s="17">
        <f>+wp!U1846</f>
        <v>0</v>
      </c>
      <c r="V1847" s="17">
        <f>+wp!V1846</f>
        <v>0</v>
      </c>
      <c r="W1847" s="17">
        <f>+wp!W1846</f>
        <v>0</v>
      </c>
      <c r="X1847" s="17">
        <f>+wp!X1846</f>
        <v>0</v>
      </c>
      <c r="Y1847" s="17">
        <f>+wp!Y1846</f>
        <v>0</v>
      </c>
      <c r="Z1847" s="17">
        <f>+wp!Z1846</f>
        <v>0</v>
      </c>
      <c r="AA1847" s="17">
        <f>+wp!AA1846</f>
        <v>0</v>
      </c>
      <c r="AB1847" s="17">
        <f>+wp!AB1846</f>
        <v>0</v>
      </c>
      <c r="AC1847" s="17">
        <f>+wp!AC1846</f>
        <v>0</v>
      </c>
      <c r="AD1847" s="17">
        <f>+wp!AD1846</f>
        <v>0</v>
      </c>
    </row>
    <row r="1848" spans="3:30" x14ac:dyDescent="0.25">
      <c r="C1848" s="4">
        <f>+wp!C1847</f>
        <v>0</v>
      </c>
      <c r="D1848">
        <f>+wp!D1847</f>
        <v>0</v>
      </c>
      <c r="E1848">
        <f>+wp!E1847</f>
        <v>0</v>
      </c>
      <c r="F1848">
        <f>+wp!F1847</f>
        <v>0</v>
      </c>
      <c r="G1848" t="s">
        <v>191</v>
      </c>
      <c r="H1848">
        <f>+wp!I1847</f>
        <v>0</v>
      </c>
      <c r="I1848">
        <f>+wp!J1847</f>
        <v>0</v>
      </c>
      <c r="J1848">
        <v>1</v>
      </c>
      <c r="L1848" s="16">
        <f>+wp!M1847</f>
        <v>0</v>
      </c>
      <c r="M1848" s="34">
        <f>+wp!N1847</f>
        <v>0</v>
      </c>
      <c r="N1848" s="17">
        <f>+wp!O1847</f>
        <v>0</v>
      </c>
      <c r="O1848" s="17">
        <f>+wp!P1847</f>
        <v>0</v>
      </c>
      <c r="P1848" s="18" t="s">
        <v>532</v>
      </c>
      <c r="Q1848" s="17">
        <f>+wp!R1847</f>
        <v>0</v>
      </c>
      <c r="S1848" s="17">
        <f>+wp!S1847</f>
        <v>0</v>
      </c>
      <c r="T1848" s="17">
        <f>+wp!T1847</f>
        <v>0</v>
      </c>
      <c r="U1848" s="17">
        <f>+wp!U1847</f>
        <v>0</v>
      </c>
      <c r="V1848" s="17">
        <f>+wp!V1847</f>
        <v>0</v>
      </c>
      <c r="W1848" s="17">
        <f>+wp!W1847</f>
        <v>0</v>
      </c>
      <c r="X1848" s="17">
        <f>+wp!X1847</f>
        <v>0</v>
      </c>
      <c r="Y1848" s="17">
        <f>+wp!Y1847</f>
        <v>0</v>
      </c>
      <c r="Z1848" s="17">
        <f>+wp!Z1847</f>
        <v>0</v>
      </c>
      <c r="AA1848" s="17">
        <f>+wp!AA1847</f>
        <v>0</v>
      </c>
      <c r="AB1848" s="17">
        <f>+wp!AB1847</f>
        <v>0</v>
      </c>
      <c r="AC1848" s="17">
        <f>+wp!AC1847</f>
        <v>0</v>
      </c>
      <c r="AD1848" s="17">
        <f>+wp!AD1847</f>
        <v>0</v>
      </c>
    </row>
    <row r="1849" spans="3:30" x14ac:dyDescent="0.25">
      <c r="C1849" s="4">
        <f>+wp!C1848</f>
        <v>0</v>
      </c>
      <c r="D1849">
        <f>+wp!D1848</f>
        <v>0</v>
      </c>
      <c r="E1849">
        <f>+wp!E1848</f>
        <v>0</v>
      </c>
      <c r="F1849">
        <f>+wp!F1848</f>
        <v>0</v>
      </c>
      <c r="G1849" t="s">
        <v>191</v>
      </c>
      <c r="H1849">
        <f>+wp!I1848</f>
        <v>0</v>
      </c>
      <c r="I1849">
        <f>+wp!J1848</f>
        <v>0</v>
      </c>
      <c r="J1849">
        <v>1</v>
      </c>
      <c r="L1849" s="16">
        <f>+wp!M1848</f>
        <v>0</v>
      </c>
      <c r="M1849" s="34">
        <f>+wp!N1848</f>
        <v>0</v>
      </c>
      <c r="N1849" s="17">
        <f>+wp!O1848</f>
        <v>0</v>
      </c>
      <c r="O1849" s="17">
        <f>+wp!P1848</f>
        <v>0</v>
      </c>
      <c r="P1849" s="18" t="s">
        <v>532</v>
      </c>
      <c r="Q1849" s="17">
        <f>+wp!R1848</f>
        <v>0</v>
      </c>
      <c r="S1849" s="17">
        <f>+wp!S1848</f>
        <v>0</v>
      </c>
      <c r="T1849" s="17">
        <f>+wp!T1848</f>
        <v>0</v>
      </c>
      <c r="U1849" s="17">
        <f>+wp!U1848</f>
        <v>0</v>
      </c>
      <c r="V1849" s="17">
        <f>+wp!V1848</f>
        <v>0</v>
      </c>
      <c r="W1849" s="17">
        <f>+wp!W1848</f>
        <v>0</v>
      </c>
      <c r="X1849" s="17">
        <f>+wp!X1848</f>
        <v>0</v>
      </c>
      <c r="Y1849" s="17">
        <f>+wp!Y1848</f>
        <v>0</v>
      </c>
      <c r="Z1849" s="17">
        <f>+wp!Z1848</f>
        <v>0</v>
      </c>
      <c r="AA1849" s="17">
        <f>+wp!AA1848</f>
        <v>0</v>
      </c>
      <c r="AB1849" s="17">
        <f>+wp!AB1848</f>
        <v>0</v>
      </c>
      <c r="AC1849" s="17">
        <f>+wp!AC1848</f>
        <v>0</v>
      </c>
      <c r="AD1849" s="17">
        <f>+wp!AD1848</f>
        <v>0</v>
      </c>
    </row>
    <row r="1850" spans="3:30" x14ac:dyDescent="0.25">
      <c r="C1850" s="4">
        <f>+wp!C1849</f>
        <v>0</v>
      </c>
      <c r="D1850">
        <f>+wp!D1849</f>
        <v>0</v>
      </c>
      <c r="E1850">
        <f>+wp!E1849</f>
        <v>0</v>
      </c>
      <c r="F1850">
        <f>+wp!F1849</f>
        <v>0</v>
      </c>
      <c r="G1850" t="s">
        <v>191</v>
      </c>
      <c r="H1850">
        <f>+wp!I1849</f>
        <v>0</v>
      </c>
      <c r="I1850">
        <f>+wp!J1849</f>
        <v>0</v>
      </c>
      <c r="J1850">
        <v>1</v>
      </c>
      <c r="L1850" s="16">
        <f>+wp!M1849</f>
        <v>0</v>
      </c>
      <c r="M1850" s="34">
        <f>+wp!N1849</f>
        <v>0</v>
      </c>
      <c r="N1850" s="17">
        <f>+wp!O1849</f>
        <v>0</v>
      </c>
      <c r="O1850" s="17">
        <f>+wp!P1849</f>
        <v>0</v>
      </c>
      <c r="P1850" s="18" t="s">
        <v>532</v>
      </c>
      <c r="Q1850" s="17">
        <f>+wp!R1849</f>
        <v>0</v>
      </c>
      <c r="S1850" s="17">
        <f>+wp!S1849</f>
        <v>0</v>
      </c>
      <c r="T1850" s="17">
        <f>+wp!T1849</f>
        <v>0</v>
      </c>
      <c r="U1850" s="17">
        <f>+wp!U1849</f>
        <v>0</v>
      </c>
      <c r="V1850" s="17">
        <f>+wp!V1849</f>
        <v>0</v>
      </c>
      <c r="W1850" s="17">
        <f>+wp!W1849</f>
        <v>0</v>
      </c>
      <c r="X1850" s="17">
        <f>+wp!X1849</f>
        <v>0</v>
      </c>
      <c r="Y1850" s="17">
        <f>+wp!Y1849</f>
        <v>0</v>
      </c>
      <c r="Z1850" s="17">
        <f>+wp!Z1849</f>
        <v>0</v>
      </c>
      <c r="AA1850" s="17">
        <f>+wp!AA1849</f>
        <v>0</v>
      </c>
      <c r="AB1850" s="17">
        <f>+wp!AB1849</f>
        <v>0</v>
      </c>
      <c r="AC1850" s="17">
        <f>+wp!AC1849</f>
        <v>0</v>
      </c>
      <c r="AD1850" s="17">
        <f>+wp!AD1849</f>
        <v>0</v>
      </c>
    </row>
    <row r="1851" spans="3:30" x14ac:dyDescent="0.25">
      <c r="C1851" s="4">
        <f>+wp!C1850</f>
        <v>0</v>
      </c>
      <c r="D1851">
        <f>+wp!D1850</f>
        <v>0</v>
      </c>
      <c r="E1851">
        <f>+wp!E1850</f>
        <v>0</v>
      </c>
      <c r="F1851">
        <f>+wp!F1850</f>
        <v>0</v>
      </c>
      <c r="G1851" t="s">
        <v>191</v>
      </c>
      <c r="H1851">
        <f>+wp!I1850</f>
        <v>0</v>
      </c>
      <c r="I1851">
        <f>+wp!J1850</f>
        <v>0</v>
      </c>
      <c r="J1851">
        <v>1</v>
      </c>
      <c r="L1851" s="16">
        <f>+wp!M1850</f>
        <v>0</v>
      </c>
      <c r="M1851" s="34">
        <f>+wp!N1850</f>
        <v>0</v>
      </c>
      <c r="N1851" s="17">
        <f>+wp!O1850</f>
        <v>0</v>
      </c>
      <c r="O1851" s="17">
        <f>+wp!P1850</f>
        <v>0</v>
      </c>
      <c r="P1851" s="18" t="s">
        <v>532</v>
      </c>
      <c r="Q1851" s="17">
        <f>+wp!R1850</f>
        <v>0</v>
      </c>
      <c r="S1851" s="17">
        <f>+wp!S1850</f>
        <v>0</v>
      </c>
      <c r="T1851" s="17">
        <f>+wp!T1850</f>
        <v>0</v>
      </c>
      <c r="U1851" s="17">
        <f>+wp!U1850</f>
        <v>0</v>
      </c>
      <c r="V1851" s="17">
        <f>+wp!V1850</f>
        <v>0</v>
      </c>
      <c r="W1851" s="17">
        <f>+wp!W1850</f>
        <v>0</v>
      </c>
      <c r="X1851" s="17">
        <f>+wp!X1850</f>
        <v>0</v>
      </c>
      <c r="Y1851" s="17">
        <f>+wp!Y1850</f>
        <v>0</v>
      </c>
      <c r="Z1851" s="17">
        <f>+wp!Z1850</f>
        <v>0</v>
      </c>
      <c r="AA1851" s="17">
        <f>+wp!AA1850</f>
        <v>0</v>
      </c>
      <c r="AB1851" s="17">
        <f>+wp!AB1850</f>
        <v>0</v>
      </c>
      <c r="AC1851" s="17">
        <f>+wp!AC1850</f>
        <v>0</v>
      </c>
      <c r="AD1851" s="17">
        <f>+wp!AD1850</f>
        <v>0</v>
      </c>
    </row>
    <row r="1852" spans="3:30" x14ac:dyDescent="0.25">
      <c r="C1852" s="4">
        <f>+wp!C1851</f>
        <v>0</v>
      </c>
      <c r="D1852">
        <f>+wp!D1851</f>
        <v>0</v>
      </c>
      <c r="E1852">
        <f>+wp!E1851</f>
        <v>0</v>
      </c>
      <c r="F1852">
        <f>+wp!F1851</f>
        <v>0</v>
      </c>
      <c r="G1852" t="s">
        <v>191</v>
      </c>
      <c r="H1852">
        <f>+wp!I1851</f>
        <v>0</v>
      </c>
      <c r="I1852">
        <f>+wp!J1851</f>
        <v>0</v>
      </c>
      <c r="J1852">
        <v>1</v>
      </c>
      <c r="L1852" s="16">
        <f>+wp!M1851</f>
        <v>0</v>
      </c>
      <c r="M1852" s="34">
        <f>+wp!N1851</f>
        <v>0</v>
      </c>
      <c r="N1852" s="17">
        <f>+wp!O1851</f>
        <v>0</v>
      </c>
      <c r="O1852" s="17">
        <f>+wp!P1851</f>
        <v>0</v>
      </c>
      <c r="P1852" s="18" t="s">
        <v>532</v>
      </c>
      <c r="Q1852" s="17">
        <f>+wp!R1851</f>
        <v>0</v>
      </c>
      <c r="S1852" s="17">
        <f>+wp!S1851</f>
        <v>0</v>
      </c>
      <c r="T1852" s="17">
        <f>+wp!T1851</f>
        <v>0</v>
      </c>
      <c r="U1852" s="17">
        <f>+wp!U1851</f>
        <v>0</v>
      </c>
      <c r="V1852" s="17">
        <f>+wp!V1851</f>
        <v>0</v>
      </c>
      <c r="W1852" s="17">
        <f>+wp!W1851</f>
        <v>0</v>
      </c>
      <c r="X1852" s="17">
        <f>+wp!X1851</f>
        <v>0</v>
      </c>
      <c r="Y1852" s="17">
        <f>+wp!Y1851</f>
        <v>0</v>
      </c>
      <c r="Z1852" s="17">
        <f>+wp!Z1851</f>
        <v>0</v>
      </c>
      <c r="AA1852" s="17">
        <f>+wp!AA1851</f>
        <v>0</v>
      </c>
      <c r="AB1852" s="17">
        <f>+wp!AB1851</f>
        <v>0</v>
      </c>
      <c r="AC1852" s="17">
        <f>+wp!AC1851</f>
        <v>0</v>
      </c>
      <c r="AD1852" s="17">
        <f>+wp!AD1851</f>
        <v>0</v>
      </c>
    </row>
    <row r="1853" spans="3:30" x14ac:dyDescent="0.25">
      <c r="C1853" s="4">
        <f>+wp!C1852</f>
        <v>0</v>
      </c>
      <c r="D1853">
        <f>+wp!D1852</f>
        <v>0</v>
      </c>
      <c r="E1853">
        <f>+wp!E1852</f>
        <v>0</v>
      </c>
      <c r="F1853">
        <f>+wp!F1852</f>
        <v>0</v>
      </c>
      <c r="G1853" t="s">
        <v>191</v>
      </c>
      <c r="H1853">
        <f>+wp!I1852</f>
        <v>0</v>
      </c>
      <c r="I1853">
        <f>+wp!J1852</f>
        <v>0</v>
      </c>
      <c r="J1853">
        <v>1</v>
      </c>
      <c r="L1853" s="16">
        <f>+wp!M1852</f>
        <v>0</v>
      </c>
      <c r="M1853" s="34">
        <f>+wp!N1852</f>
        <v>0</v>
      </c>
      <c r="N1853" s="17">
        <f>+wp!O1852</f>
        <v>0</v>
      </c>
      <c r="O1853" s="17">
        <f>+wp!P1852</f>
        <v>0</v>
      </c>
      <c r="P1853" s="18" t="s">
        <v>532</v>
      </c>
      <c r="Q1853" s="17">
        <f>+wp!R1852</f>
        <v>0</v>
      </c>
      <c r="S1853" s="17">
        <f>+wp!S1852</f>
        <v>0</v>
      </c>
      <c r="T1853" s="17">
        <f>+wp!T1852</f>
        <v>0</v>
      </c>
      <c r="U1853" s="17">
        <f>+wp!U1852</f>
        <v>0</v>
      </c>
      <c r="V1853" s="17">
        <f>+wp!V1852</f>
        <v>0</v>
      </c>
      <c r="W1853" s="17">
        <f>+wp!W1852</f>
        <v>0</v>
      </c>
      <c r="X1853" s="17">
        <f>+wp!X1852</f>
        <v>0</v>
      </c>
      <c r="Y1853" s="17">
        <f>+wp!Y1852</f>
        <v>0</v>
      </c>
      <c r="Z1853" s="17">
        <f>+wp!Z1852</f>
        <v>0</v>
      </c>
      <c r="AA1853" s="17">
        <f>+wp!AA1852</f>
        <v>0</v>
      </c>
      <c r="AB1853" s="17">
        <f>+wp!AB1852</f>
        <v>0</v>
      </c>
      <c r="AC1853" s="17">
        <f>+wp!AC1852</f>
        <v>0</v>
      </c>
      <c r="AD1853" s="17">
        <f>+wp!AD1852</f>
        <v>0</v>
      </c>
    </row>
    <row r="1854" spans="3:30" x14ac:dyDescent="0.25">
      <c r="C1854" s="4">
        <f>+wp!C1853</f>
        <v>0</v>
      </c>
      <c r="D1854">
        <f>+wp!D1853</f>
        <v>0</v>
      </c>
      <c r="E1854">
        <f>+wp!E1853</f>
        <v>0</v>
      </c>
      <c r="F1854">
        <f>+wp!F1853</f>
        <v>0</v>
      </c>
      <c r="G1854" t="s">
        <v>191</v>
      </c>
      <c r="H1854">
        <f>+wp!I1853</f>
        <v>0</v>
      </c>
      <c r="I1854">
        <f>+wp!J1853</f>
        <v>0</v>
      </c>
      <c r="J1854">
        <v>1</v>
      </c>
      <c r="L1854" s="16">
        <f>+wp!M1853</f>
        <v>0</v>
      </c>
      <c r="M1854" s="34">
        <f>+wp!N1853</f>
        <v>0</v>
      </c>
      <c r="N1854" s="17">
        <f>+wp!O1853</f>
        <v>0</v>
      </c>
      <c r="O1854" s="17">
        <f>+wp!P1853</f>
        <v>0</v>
      </c>
      <c r="P1854" s="18" t="s">
        <v>532</v>
      </c>
      <c r="Q1854" s="17">
        <f>+wp!R1853</f>
        <v>0</v>
      </c>
      <c r="S1854" s="17">
        <f>+wp!S1853</f>
        <v>0</v>
      </c>
      <c r="T1854" s="17">
        <f>+wp!T1853</f>
        <v>0</v>
      </c>
      <c r="U1854" s="17">
        <f>+wp!U1853</f>
        <v>0</v>
      </c>
      <c r="V1854" s="17">
        <f>+wp!V1853</f>
        <v>0</v>
      </c>
      <c r="W1854" s="17">
        <f>+wp!W1853</f>
        <v>0</v>
      </c>
      <c r="X1854" s="17">
        <f>+wp!X1853</f>
        <v>0</v>
      </c>
      <c r="Y1854" s="17">
        <f>+wp!Y1853</f>
        <v>0</v>
      </c>
      <c r="Z1854" s="17">
        <f>+wp!Z1853</f>
        <v>0</v>
      </c>
      <c r="AA1854" s="17">
        <f>+wp!AA1853</f>
        <v>0</v>
      </c>
      <c r="AB1854" s="17">
        <f>+wp!AB1853</f>
        <v>0</v>
      </c>
      <c r="AC1854" s="17">
        <f>+wp!AC1853</f>
        <v>0</v>
      </c>
      <c r="AD1854" s="17">
        <f>+wp!AD1853</f>
        <v>0</v>
      </c>
    </row>
    <row r="1855" spans="3:30" x14ac:dyDescent="0.25">
      <c r="C1855" s="4">
        <f>+wp!C1854</f>
        <v>0</v>
      </c>
      <c r="D1855">
        <f>+wp!D1854</f>
        <v>0</v>
      </c>
      <c r="E1855">
        <f>+wp!E1854</f>
        <v>0</v>
      </c>
      <c r="F1855">
        <f>+wp!F1854</f>
        <v>0</v>
      </c>
      <c r="G1855" t="s">
        <v>191</v>
      </c>
      <c r="H1855">
        <f>+wp!I1854</f>
        <v>0</v>
      </c>
      <c r="I1855">
        <f>+wp!J1854</f>
        <v>0</v>
      </c>
      <c r="J1855">
        <v>1</v>
      </c>
      <c r="L1855" s="16">
        <f>+wp!M1854</f>
        <v>0</v>
      </c>
      <c r="M1855" s="34">
        <f>+wp!N1854</f>
        <v>0</v>
      </c>
      <c r="N1855" s="17">
        <f>+wp!O1854</f>
        <v>0</v>
      </c>
      <c r="O1855" s="17">
        <f>+wp!P1854</f>
        <v>0</v>
      </c>
      <c r="P1855" s="18" t="s">
        <v>532</v>
      </c>
      <c r="Q1855" s="17">
        <f>+wp!R1854</f>
        <v>0</v>
      </c>
      <c r="S1855" s="17">
        <f>+wp!S1854</f>
        <v>0</v>
      </c>
      <c r="T1855" s="17">
        <f>+wp!T1854</f>
        <v>0</v>
      </c>
      <c r="U1855" s="17">
        <f>+wp!U1854</f>
        <v>0</v>
      </c>
      <c r="V1855" s="17">
        <f>+wp!V1854</f>
        <v>0</v>
      </c>
      <c r="W1855" s="17">
        <f>+wp!W1854</f>
        <v>0</v>
      </c>
      <c r="X1855" s="17">
        <f>+wp!X1854</f>
        <v>0</v>
      </c>
      <c r="Y1855" s="17">
        <f>+wp!Y1854</f>
        <v>0</v>
      </c>
      <c r="Z1855" s="17">
        <f>+wp!Z1854</f>
        <v>0</v>
      </c>
      <c r="AA1855" s="17">
        <f>+wp!AA1854</f>
        <v>0</v>
      </c>
      <c r="AB1855" s="17">
        <f>+wp!AB1854</f>
        <v>0</v>
      </c>
      <c r="AC1855" s="17">
        <f>+wp!AC1854</f>
        <v>0</v>
      </c>
      <c r="AD1855" s="17">
        <f>+wp!AD1854</f>
        <v>0</v>
      </c>
    </row>
    <row r="1856" spans="3:30" x14ac:dyDescent="0.25">
      <c r="C1856" s="4">
        <f>+wp!C1855</f>
        <v>0</v>
      </c>
      <c r="D1856">
        <f>+wp!D1855</f>
        <v>0</v>
      </c>
      <c r="E1856">
        <f>+wp!E1855</f>
        <v>0</v>
      </c>
      <c r="F1856">
        <f>+wp!F1855</f>
        <v>0</v>
      </c>
      <c r="G1856" t="s">
        <v>191</v>
      </c>
      <c r="H1856">
        <f>+wp!I1855</f>
        <v>0</v>
      </c>
      <c r="I1856">
        <f>+wp!J1855</f>
        <v>0</v>
      </c>
      <c r="J1856">
        <v>1</v>
      </c>
      <c r="L1856" s="16">
        <f>+wp!M1855</f>
        <v>0</v>
      </c>
      <c r="M1856" s="34">
        <f>+wp!N1855</f>
        <v>0</v>
      </c>
      <c r="N1856" s="17">
        <f>+wp!O1855</f>
        <v>0</v>
      </c>
      <c r="O1856" s="17">
        <f>+wp!P1855</f>
        <v>0</v>
      </c>
      <c r="P1856" s="18" t="s">
        <v>532</v>
      </c>
      <c r="Q1856" s="17">
        <f>+wp!R1855</f>
        <v>0</v>
      </c>
      <c r="S1856" s="17">
        <f>+wp!S1855</f>
        <v>0</v>
      </c>
      <c r="T1856" s="17">
        <f>+wp!T1855</f>
        <v>0</v>
      </c>
      <c r="U1856" s="17">
        <f>+wp!U1855</f>
        <v>0</v>
      </c>
      <c r="V1856" s="17">
        <f>+wp!V1855</f>
        <v>0</v>
      </c>
      <c r="W1856" s="17">
        <f>+wp!W1855</f>
        <v>0</v>
      </c>
      <c r="X1856" s="17">
        <f>+wp!X1855</f>
        <v>0</v>
      </c>
      <c r="Y1856" s="17">
        <f>+wp!Y1855</f>
        <v>0</v>
      </c>
      <c r="Z1856" s="17">
        <f>+wp!Z1855</f>
        <v>0</v>
      </c>
      <c r="AA1856" s="17">
        <f>+wp!AA1855</f>
        <v>0</v>
      </c>
      <c r="AB1856" s="17">
        <f>+wp!AB1855</f>
        <v>0</v>
      </c>
      <c r="AC1856" s="17">
        <f>+wp!AC1855</f>
        <v>0</v>
      </c>
      <c r="AD1856" s="17">
        <f>+wp!AD1855</f>
        <v>0</v>
      </c>
    </row>
    <row r="1857" spans="3:30" x14ac:dyDescent="0.25">
      <c r="C1857" s="4">
        <f>+wp!C1856</f>
        <v>0</v>
      </c>
      <c r="D1857">
        <f>+wp!D1856</f>
        <v>0</v>
      </c>
      <c r="E1857">
        <f>+wp!E1856</f>
        <v>0</v>
      </c>
      <c r="F1857">
        <f>+wp!F1856</f>
        <v>0</v>
      </c>
      <c r="G1857" t="s">
        <v>191</v>
      </c>
      <c r="H1857">
        <f>+wp!I1856</f>
        <v>0</v>
      </c>
      <c r="I1857">
        <f>+wp!J1856</f>
        <v>0</v>
      </c>
      <c r="J1857">
        <v>1</v>
      </c>
      <c r="L1857" s="16">
        <f>+wp!M1856</f>
        <v>0</v>
      </c>
      <c r="M1857" s="34">
        <f>+wp!N1856</f>
        <v>0</v>
      </c>
      <c r="N1857" s="17">
        <f>+wp!O1856</f>
        <v>0</v>
      </c>
      <c r="O1857" s="17">
        <f>+wp!P1856</f>
        <v>0</v>
      </c>
      <c r="P1857" s="18" t="s">
        <v>532</v>
      </c>
      <c r="Q1857" s="17">
        <f>+wp!R1856</f>
        <v>0</v>
      </c>
      <c r="S1857" s="17">
        <f>+wp!S1856</f>
        <v>0</v>
      </c>
      <c r="T1857" s="17">
        <f>+wp!T1856</f>
        <v>0</v>
      </c>
      <c r="U1857" s="17">
        <f>+wp!U1856</f>
        <v>0</v>
      </c>
      <c r="V1857" s="17">
        <f>+wp!V1856</f>
        <v>0</v>
      </c>
      <c r="W1857" s="17">
        <f>+wp!W1856</f>
        <v>0</v>
      </c>
      <c r="X1857" s="17">
        <f>+wp!X1856</f>
        <v>0</v>
      </c>
      <c r="Y1857" s="17">
        <f>+wp!Y1856</f>
        <v>0</v>
      </c>
      <c r="Z1857" s="17">
        <f>+wp!Z1856</f>
        <v>0</v>
      </c>
      <c r="AA1857" s="17">
        <f>+wp!AA1856</f>
        <v>0</v>
      </c>
      <c r="AB1857" s="17">
        <f>+wp!AB1856</f>
        <v>0</v>
      </c>
      <c r="AC1857" s="17">
        <f>+wp!AC1856</f>
        <v>0</v>
      </c>
      <c r="AD1857" s="17">
        <f>+wp!AD1856</f>
        <v>0</v>
      </c>
    </row>
    <row r="1858" spans="3:30" x14ac:dyDescent="0.25">
      <c r="C1858" s="4">
        <f>+wp!C1857</f>
        <v>0</v>
      </c>
      <c r="D1858">
        <f>+wp!D1857</f>
        <v>0</v>
      </c>
      <c r="E1858">
        <f>+wp!E1857</f>
        <v>0</v>
      </c>
      <c r="F1858">
        <f>+wp!F1857</f>
        <v>0</v>
      </c>
      <c r="G1858" t="s">
        <v>191</v>
      </c>
      <c r="H1858">
        <f>+wp!I1857</f>
        <v>0</v>
      </c>
      <c r="I1858">
        <f>+wp!J1857</f>
        <v>0</v>
      </c>
      <c r="J1858">
        <v>1</v>
      </c>
      <c r="L1858" s="16">
        <f>+wp!M1857</f>
        <v>0</v>
      </c>
      <c r="M1858" s="34">
        <f>+wp!N1857</f>
        <v>0</v>
      </c>
      <c r="N1858" s="17">
        <f>+wp!O1857</f>
        <v>0</v>
      </c>
      <c r="O1858" s="17">
        <f>+wp!P1857</f>
        <v>0</v>
      </c>
      <c r="P1858" s="18" t="s">
        <v>532</v>
      </c>
      <c r="Q1858" s="17">
        <f>+wp!R1857</f>
        <v>0</v>
      </c>
      <c r="S1858" s="17">
        <f>+wp!S1857</f>
        <v>0</v>
      </c>
      <c r="T1858" s="17">
        <f>+wp!T1857</f>
        <v>0</v>
      </c>
      <c r="U1858" s="17">
        <f>+wp!U1857</f>
        <v>0</v>
      </c>
      <c r="V1858" s="17">
        <f>+wp!V1857</f>
        <v>0</v>
      </c>
      <c r="W1858" s="17">
        <f>+wp!W1857</f>
        <v>0</v>
      </c>
      <c r="X1858" s="17">
        <f>+wp!X1857</f>
        <v>0</v>
      </c>
      <c r="Y1858" s="17">
        <f>+wp!Y1857</f>
        <v>0</v>
      </c>
      <c r="Z1858" s="17">
        <f>+wp!Z1857</f>
        <v>0</v>
      </c>
      <c r="AA1858" s="17">
        <f>+wp!AA1857</f>
        <v>0</v>
      </c>
      <c r="AB1858" s="17">
        <f>+wp!AB1857</f>
        <v>0</v>
      </c>
      <c r="AC1858" s="17">
        <f>+wp!AC1857</f>
        <v>0</v>
      </c>
      <c r="AD1858" s="17">
        <f>+wp!AD1857</f>
        <v>0</v>
      </c>
    </row>
    <row r="1859" spans="3:30" x14ac:dyDescent="0.25">
      <c r="C1859" s="4">
        <f>+wp!C1858</f>
        <v>0</v>
      </c>
      <c r="D1859">
        <f>+wp!D1858</f>
        <v>0</v>
      </c>
      <c r="E1859">
        <f>+wp!E1858</f>
        <v>0</v>
      </c>
      <c r="F1859">
        <f>+wp!F1858</f>
        <v>0</v>
      </c>
      <c r="G1859" t="s">
        <v>191</v>
      </c>
      <c r="H1859">
        <f>+wp!I1858</f>
        <v>0</v>
      </c>
      <c r="I1859">
        <f>+wp!J1858</f>
        <v>0</v>
      </c>
      <c r="J1859">
        <v>1</v>
      </c>
      <c r="L1859" s="16">
        <f>+wp!M1858</f>
        <v>0</v>
      </c>
      <c r="M1859" s="34">
        <f>+wp!N1858</f>
        <v>0</v>
      </c>
      <c r="N1859" s="17">
        <f>+wp!O1858</f>
        <v>0</v>
      </c>
      <c r="O1859" s="17">
        <f>+wp!P1858</f>
        <v>0</v>
      </c>
      <c r="P1859" s="18" t="s">
        <v>532</v>
      </c>
      <c r="Q1859" s="17">
        <f>+wp!R1858</f>
        <v>0</v>
      </c>
      <c r="S1859" s="17">
        <f>+wp!S1858</f>
        <v>0</v>
      </c>
      <c r="T1859" s="17">
        <f>+wp!T1858</f>
        <v>0</v>
      </c>
      <c r="U1859" s="17">
        <f>+wp!U1858</f>
        <v>0</v>
      </c>
      <c r="V1859" s="17">
        <f>+wp!V1858</f>
        <v>0</v>
      </c>
      <c r="W1859" s="17">
        <f>+wp!W1858</f>
        <v>0</v>
      </c>
      <c r="X1859" s="17">
        <f>+wp!X1858</f>
        <v>0</v>
      </c>
      <c r="Y1859" s="17">
        <f>+wp!Y1858</f>
        <v>0</v>
      </c>
      <c r="Z1859" s="17">
        <f>+wp!Z1858</f>
        <v>0</v>
      </c>
      <c r="AA1859" s="17">
        <f>+wp!AA1858</f>
        <v>0</v>
      </c>
      <c r="AB1859" s="17">
        <f>+wp!AB1858</f>
        <v>0</v>
      </c>
      <c r="AC1859" s="17">
        <f>+wp!AC1858</f>
        <v>0</v>
      </c>
      <c r="AD1859" s="17">
        <f>+wp!AD1858</f>
        <v>0</v>
      </c>
    </row>
    <row r="1860" spans="3:30" x14ac:dyDescent="0.25">
      <c r="C1860" s="4">
        <f>+wp!C1859</f>
        <v>0</v>
      </c>
      <c r="D1860">
        <f>+wp!D1859</f>
        <v>0</v>
      </c>
      <c r="E1860">
        <f>+wp!E1859</f>
        <v>0</v>
      </c>
      <c r="F1860">
        <f>+wp!F1859</f>
        <v>0</v>
      </c>
      <c r="G1860" t="s">
        <v>191</v>
      </c>
      <c r="H1860">
        <f>+wp!I1859</f>
        <v>0</v>
      </c>
      <c r="I1860">
        <f>+wp!J1859</f>
        <v>0</v>
      </c>
      <c r="J1860">
        <v>1</v>
      </c>
      <c r="L1860" s="16">
        <f>+wp!M1859</f>
        <v>0</v>
      </c>
      <c r="M1860" s="34">
        <f>+wp!N1859</f>
        <v>0</v>
      </c>
      <c r="N1860" s="17">
        <f>+wp!O1859</f>
        <v>0</v>
      </c>
      <c r="O1860" s="17">
        <f>+wp!P1859</f>
        <v>0</v>
      </c>
      <c r="P1860" s="18" t="s">
        <v>532</v>
      </c>
      <c r="Q1860" s="17">
        <f>+wp!R1859</f>
        <v>0</v>
      </c>
      <c r="S1860" s="17">
        <f>+wp!S1859</f>
        <v>0</v>
      </c>
      <c r="T1860" s="17">
        <f>+wp!T1859</f>
        <v>0</v>
      </c>
      <c r="U1860" s="17">
        <f>+wp!U1859</f>
        <v>0</v>
      </c>
      <c r="V1860" s="17">
        <f>+wp!V1859</f>
        <v>0</v>
      </c>
      <c r="W1860" s="17">
        <f>+wp!W1859</f>
        <v>0</v>
      </c>
      <c r="X1860" s="17">
        <f>+wp!X1859</f>
        <v>0</v>
      </c>
      <c r="Y1860" s="17">
        <f>+wp!Y1859</f>
        <v>0</v>
      </c>
      <c r="Z1860" s="17">
        <f>+wp!Z1859</f>
        <v>0</v>
      </c>
      <c r="AA1860" s="17">
        <f>+wp!AA1859</f>
        <v>0</v>
      </c>
      <c r="AB1860" s="17">
        <f>+wp!AB1859</f>
        <v>0</v>
      </c>
      <c r="AC1860" s="17">
        <f>+wp!AC1859</f>
        <v>0</v>
      </c>
      <c r="AD1860" s="17">
        <f>+wp!AD1859</f>
        <v>0</v>
      </c>
    </row>
    <row r="1861" spans="3:30" x14ac:dyDescent="0.25">
      <c r="C1861" s="4">
        <f>+wp!C1860</f>
        <v>0</v>
      </c>
      <c r="D1861">
        <f>+wp!D1860</f>
        <v>0</v>
      </c>
      <c r="E1861">
        <f>+wp!E1860</f>
        <v>0</v>
      </c>
      <c r="F1861">
        <f>+wp!F1860</f>
        <v>0</v>
      </c>
      <c r="G1861" t="s">
        <v>191</v>
      </c>
      <c r="H1861">
        <f>+wp!I1860</f>
        <v>0</v>
      </c>
      <c r="I1861">
        <f>+wp!J1860</f>
        <v>0</v>
      </c>
      <c r="J1861">
        <v>1</v>
      </c>
      <c r="L1861" s="16">
        <f>+wp!M1860</f>
        <v>0</v>
      </c>
      <c r="M1861" s="34">
        <f>+wp!N1860</f>
        <v>0</v>
      </c>
      <c r="N1861" s="17">
        <f>+wp!O1860</f>
        <v>0</v>
      </c>
      <c r="O1861" s="17">
        <f>+wp!P1860</f>
        <v>0</v>
      </c>
      <c r="P1861" s="18" t="s">
        <v>532</v>
      </c>
      <c r="Q1861" s="17">
        <f>+wp!R1860</f>
        <v>0</v>
      </c>
      <c r="S1861" s="17">
        <f>+wp!S1860</f>
        <v>0</v>
      </c>
      <c r="T1861" s="17">
        <f>+wp!T1860</f>
        <v>0</v>
      </c>
      <c r="U1861" s="17">
        <f>+wp!U1860</f>
        <v>0</v>
      </c>
      <c r="V1861" s="17">
        <f>+wp!V1860</f>
        <v>0</v>
      </c>
      <c r="W1861" s="17">
        <f>+wp!W1860</f>
        <v>0</v>
      </c>
      <c r="X1861" s="17">
        <f>+wp!X1860</f>
        <v>0</v>
      </c>
      <c r="Y1861" s="17">
        <f>+wp!Y1860</f>
        <v>0</v>
      </c>
      <c r="Z1861" s="17">
        <f>+wp!Z1860</f>
        <v>0</v>
      </c>
      <c r="AA1861" s="17">
        <f>+wp!AA1860</f>
        <v>0</v>
      </c>
      <c r="AB1861" s="17">
        <f>+wp!AB1860</f>
        <v>0</v>
      </c>
      <c r="AC1861" s="17">
        <f>+wp!AC1860</f>
        <v>0</v>
      </c>
      <c r="AD1861" s="17">
        <f>+wp!AD1860</f>
        <v>0</v>
      </c>
    </row>
    <row r="1862" spans="3:30" x14ac:dyDescent="0.25">
      <c r="C1862" s="4">
        <f>+wp!C1861</f>
        <v>0</v>
      </c>
      <c r="D1862">
        <f>+wp!D1861</f>
        <v>0</v>
      </c>
      <c r="E1862">
        <f>+wp!E1861</f>
        <v>0</v>
      </c>
      <c r="F1862">
        <f>+wp!F1861</f>
        <v>0</v>
      </c>
      <c r="G1862" t="s">
        <v>191</v>
      </c>
      <c r="H1862">
        <f>+wp!I1861</f>
        <v>0</v>
      </c>
      <c r="I1862">
        <f>+wp!J1861</f>
        <v>0</v>
      </c>
      <c r="J1862">
        <v>1</v>
      </c>
      <c r="L1862" s="16">
        <f>+wp!M1861</f>
        <v>0</v>
      </c>
      <c r="M1862" s="34">
        <f>+wp!N1861</f>
        <v>0</v>
      </c>
      <c r="N1862" s="17">
        <f>+wp!O1861</f>
        <v>0</v>
      </c>
      <c r="O1862" s="17">
        <f>+wp!P1861</f>
        <v>0</v>
      </c>
      <c r="P1862" s="18" t="s">
        <v>532</v>
      </c>
      <c r="Q1862" s="17">
        <f>+wp!R1861</f>
        <v>0</v>
      </c>
      <c r="S1862" s="17">
        <f>+wp!S1861</f>
        <v>0</v>
      </c>
      <c r="T1862" s="17">
        <f>+wp!T1861</f>
        <v>0</v>
      </c>
      <c r="U1862" s="17">
        <f>+wp!U1861</f>
        <v>0</v>
      </c>
      <c r="V1862" s="17">
        <f>+wp!V1861</f>
        <v>0</v>
      </c>
      <c r="W1862" s="17">
        <f>+wp!W1861</f>
        <v>0</v>
      </c>
      <c r="X1862" s="17">
        <f>+wp!X1861</f>
        <v>0</v>
      </c>
      <c r="Y1862" s="17">
        <f>+wp!Y1861</f>
        <v>0</v>
      </c>
      <c r="Z1862" s="17">
        <f>+wp!Z1861</f>
        <v>0</v>
      </c>
      <c r="AA1862" s="17">
        <f>+wp!AA1861</f>
        <v>0</v>
      </c>
      <c r="AB1862" s="17">
        <f>+wp!AB1861</f>
        <v>0</v>
      </c>
      <c r="AC1862" s="17">
        <f>+wp!AC1861</f>
        <v>0</v>
      </c>
      <c r="AD1862" s="17">
        <f>+wp!AD1861</f>
        <v>0</v>
      </c>
    </row>
    <row r="1863" spans="3:30" x14ac:dyDescent="0.25">
      <c r="C1863" s="4">
        <f>+wp!C1862</f>
        <v>0</v>
      </c>
      <c r="D1863">
        <f>+wp!D1862</f>
        <v>0</v>
      </c>
      <c r="E1863">
        <f>+wp!E1862</f>
        <v>0</v>
      </c>
      <c r="F1863">
        <f>+wp!F1862</f>
        <v>0</v>
      </c>
      <c r="G1863" t="s">
        <v>191</v>
      </c>
      <c r="H1863">
        <f>+wp!I1862</f>
        <v>0</v>
      </c>
      <c r="I1863">
        <f>+wp!J1862</f>
        <v>0</v>
      </c>
      <c r="J1863">
        <v>1</v>
      </c>
      <c r="L1863" s="16">
        <f>+wp!M1862</f>
        <v>0</v>
      </c>
      <c r="M1863" s="34">
        <f>+wp!N1862</f>
        <v>0</v>
      </c>
      <c r="N1863" s="17">
        <f>+wp!O1862</f>
        <v>0</v>
      </c>
      <c r="O1863" s="17">
        <f>+wp!P1862</f>
        <v>0</v>
      </c>
      <c r="P1863" s="18" t="s">
        <v>532</v>
      </c>
      <c r="Q1863" s="17">
        <f>+wp!R1862</f>
        <v>0</v>
      </c>
      <c r="S1863" s="17">
        <f>+wp!S1862</f>
        <v>0</v>
      </c>
      <c r="T1863" s="17">
        <f>+wp!T1862</f>
        <v>0</v>
      </c>
      <c r="U1863" s="17">
        <f>+wp!U1862</f>
        <v>0</v>
      </c>
      <c r="V1863" s="17">
        <f>+wp!V1862</f>
        <v>0</v>
      </c>
      <c r="W1863" s="17">
        <f>+wp!W1862</f>
        <v>0</v>
      </c>
      <c r="X1863" s="17">
        <f>+wp!X1862</f>
        <v>0</v>
      </c>
      <c r="Y1863" s="17">
        <f>+wp!Y1862</f>
        <v>0</v>
      </c>
      <c r="Z1863" s="17">
        <f>+wp!Z1862</f>
        <v>0</v>
      </c>
      <c r="AA1863" s="17">
        <f>+wp!AA1862</f>
        <v>0</v>
      </c>
      <c r="AB1863" s="17">
        <f>+wp!AB1862</f>
        <v>0</v>
      </c>
      <c r="AC1863" s="17">
        <f>+wp!AC1862</f>
        <v>0</v>
      </c>
      <c r="AD1863" s="17">
        <f>+wp!AD1862</f>
        <v>0</v>
      </c>
    </row>
    <row r="1864" spans="3:30" x14ac:dyDescent="0.25">
      <c r="C1864" s="4">
        <f>+wp!C1863</f>
        <v>0</v>
      </c>
      <c r="D1864">
        <f>+wp!D1863</f>
        <v>0</v>
      </c>
      <c r="E1864">
        <f>+wp!E1863</f>
        <v>0</v>
      </c>
      <c r="F1864">
        <f>+wp!F1863</f>
        <v>0</v>
      </c>
      <c r="G1864" t="s">
        <v>191</v>
      </c>
      <c r="H1864">
        <f>+wp!I1863</f>
        <v>0</v>
      </c>
      <c r="I1864">
        <f>+wp!J1863</f>
        <v>0</v>
      </c>
      <c r="J1864">
        <v>1</v>
      </c>
      <c r="L1864" s="16">
        <f>+wp!M1863</f>
        <v>0</v>
      </c>
      <c r="M1864" s="34">
        <f>+wp!N1863</f>
        <v>0</v>
      </c>
      <c r="N1864" s="17">
        <f>+wp!O1863</f>
        <v>0</v>
      </c>
      <c r="O1864" s="17">
        <f>+wp!P1863</f>
        <v>0</v>
      </c>
      <c r="P1864" s="18" t="s">
        <v>532</v>
      </c>
      <c r="Q1864" s="17">
        <f>+wp!R1863</f>
        <v>0</v>
      </c>
      <c r="S1864" s="17">
        <f>+wp!S1863</f>
        <v>0</v>
      </c>
      <c r="T1864" s="17">
        <f>+wp!T1863</f>
        <v>0</v>
      </c>
      <c r="U1864" s="17">
        <f>+wp!U1863</f>
        <v>0</v>
      </c>
      <c r="V1864" s="17">
        <f>+wp!V1863</f>
        <v>0</v>
      </c>
      <c r="W1864" s="17">
        <f>+wp!W1863</f>
        <v>0</v>
      </c>
      <c r="X1864" s="17">
        <f>+wp!X1863</f>
        <v>0</v>
      </c>
      <c r="Y1864" s="17">
        <f>+wp!Y1863</f>
        <v>0</v>
      </c>
      <c r="Z1864" s="17">
        <f>+wp!Z1863</f>
        <v>0</v>
      </c>
      <c r="AA1864" s="17">
        <f>+wp!AA1863</f>
        <v>0</v>
      </c>
      <c r="AB1864" s="17">
        <f>+wp!AB1863</f>
        <v>0</v>
      </c>
      <c r="AC1864" s="17">
        <f>+wp!AC1863</f>
        <v>0</v>
      </c>
      <c r="AD1864" s="17">
        <f>+wp!AD1863</f>
        <v>0</v>
      </c>
    </row>
    <row r="1865" spans="3:30" x14ac:dyDescent="0.25">
      <c r="C1865" s="4">
        <f>+wp!C1864</f>
        <v>0</v>
      </c>
      <c r="D1865">
        <f>+wp!D1864</f>
        <v>0</v>
      </c>
      <c r="E1865">
        <f>+wp!E1864</f>
        <v>0</v>
      </c>
      <c r="F1865">
        <f>+wp!F1864</f>
        <v>0</v>
      </c>
      <c r="G1865" t="s">
        <v>191</v>
      </c>
      <c r="H1865">
        <f>+wp!I1864</f>
        <v>0</v>
      </c>
      <c r="I1865">
        <f>+wp!J1864</f>
        <v>0</v>
      </c>
      <c r="J1865">
        <v>1</v>
      </c>
      <c r="L1865" s="16">
        <f>+wp!M1864</f>
        <v>0</v>
      </c>
      <c r="M1865" s="34">
        <f>+wp!N1864</f>
        <v>0</v>
      </c>
      <c r="N1865" s="17">
        <f>+wp!O1864</f>
        <v>0</v>
      </c>
      <c r="O1865" s="17">
        <f>+wp!P1864</f>
        <v>0</v>
      </c>
      <c r="P1865" s="18" t="s">
        <v>532</v>
      </c>
      <c r="Q1865" s="17">
        <f>+wp!R1864</f>
        <v>0</v>
      </c>
      <c r="S1865" s="17">
        <f>+wp!S1864</f>
        <v>0</v>
      </c>
      <c r="T1865" s="17">
        <f>+wp!T1864</f>
        <v>0</v>
      </c>
      <c r="U1865" s="17">
        <f>+wp!U1864</f>
        <v>0</v>
      </c>
      <c r="V1865" s="17">
        <f>+wp!V1864</f>
        <v>0</v>
      </c>
      <c r="W1865" s="17">
        <f>+wp!W1864</f>
        <v>0</v>
      </c>
      <c r="X1865" s="17">
        <f>+wp!X1864</f>
        <v>0</v>
      </c>
      <c r="Y1865" s="17">
        <f>+wp!Y1864</f>
        <v>0</v>
      </c>
      <c r="Z1865" s="17">
        <f>+wp!Z1864</f>
        <v>0</v>
      </c>
      <c r="AA1865" s="17">
        <f>+wp!AA1864</f>
        <v>0</v>
      </c>
      <c r="AB1865" s="17">
        <f>+wp!AB1864</f>
        <v>0</v>
      </c>
      <c r="AC1865" s="17">
        <f>+wp!AC1864</f>
        <v>0</v>
      </c>
      <c r="AD1865" s="17">
        <f>+wp!AD1864</f>
        <v>0</v>
      </c>
    </row>
    <row r="1866" spans="3:30" x14ac:dyDescent="0.25">
      <c r="C1866" s="4">
        <f>+wp!C1865</f>
        <v>0</v>
      </c>
      <c r="D1866">
        <f>+wp!D1865</f>
        <v>0</v>
      </c>
      <c r="E1866">
        <f>+wp!E1865</f>
        <v>0</v>
      </c>
      <c r="F1866">
        <f>+wp!F1865</f>
        <v>0</v>
      </c>
      <c r="G1866" t="s">
        <v>191</v>
      </c>
      <c r="H1866">
        <f>+wp!I1865</f>
        <v>0</v>
      </c>
      <c r="I1866">
        <f>+wp!J1865</f>
        <v>0</v>
      </c>
      <c r="J1866">
        <v>1</v>
      </c>
      <c r="L1866" s="16">
        <f>+wp!M1865</f>
        <v>0</v>
      </c>
      <c r="M1866" s="34">
        <f>+wp!N1865</f>
        <v>0</v>
      </c>
      <c r="N1866" s="17">
        <f>+wp!O1865</f>
        <v>0</v>
      </c>
      <c r="O1866" s="17">
        <f>+wp!P1865</f>
        <v>0</v>
      </c>
      <c r="P1866" s="18" t="s">
        <v>532</v>
      </c>
      <c r="Q1866" s="17">
        <f>+wp!R1865</f>
        <v>0</v>
      </c>
      <c r="S1866" s="17">
        <f>+wp!S1865</f>
        <v>0</v>
      </c>
      <c r="T1866" s="17">
        <f>+wp!T1865</f>
        <v>0</v>
      </c>
      <c r="U1866" s="17">
        <f>+wp!U1865</f>
        <v>0</v>
      </c>
      <c r="V1866" s="17">
        <f>+wp!V1865</f>
        <v>0</v>
      </c>
      <c r="W1866" s="17">
        <f>+wp!W1865</f>
        <v>0</v>
      </c>
      <c r="X1866" s="17">
        <f>+wp!X1865</f>
        <v>0</v>
      </c>
      <c r="Y1866" s="17">
        <f>+wp!Y1865</f>
        <v>0</v>
      </c>
      <c r="Z1866" s="17">
        <f>+wp!Z1865</f>
        <v>0</v>
      </c>
      <c r="AA1866" s="17">
        <f>+wp!AA1865</f>
        <v>0</v>
      </c>
      <c r="AB1866" s="17">
        <f>+wp!AB1865</f>
        <v>0</v>
      </c>
      <c r="AC1866" s="17">
        <f>+wp!AC1865</f>
        <v>0</v>
      </c>
      <c r="AD1866" s="17">
        <f>+wp!AD1865</f>
        <v>0</v>
      </c>
    </row>
    <row r="1867" spans="3:30" x14ac:dyDescent="0.25">
      <c r="C1867" s="4">
        <f>+wp!C1866</f>
        <v>0</v>
      </c>
      <c r="D1867">
        <f>+wp!D1866</f>
        <v>0</v>
      </c>
      <c r="E1867">
        <f>+wp!E1866</f>
        <v>0</v>
      </c>
      <c r="F1867">
        <f>+wp!F1866</f>
        <v>0</v>
      </c>
      <c r="G1867" t="s">
        <v>191</v>
      </c>
      <c r="H1867">
        <f>+wp!I1866</f>
        <v>0</v>
      </c>
      <c r="I1867">
        <f>+wp!J1866</f>
        <v>0</v>
      </c>
      <c r="J1867">
        <v>1</v>
      </c>
      <c r="L1867" s="16">
        <f>+wp!M1866</f>
        <v>0</v>
      </c>
      <c r="M1867" s="34">
        <f>+wp!N1866</f>
        <v>0</v>
      </c>
      <c r="N1867" s="17">
        <f>+wp!O1866</f>
        <v>0</v>
      </c>
      <c r="O1867" s="17">
        <f>+wp!P1866</f>
        <v>0</v>
      </c>
      <c r="P1867" s="18" t="s">
        <v>532</v>
      </c>
      <c r="Q1867" s="17">
        <f>+wp!R1866</f>
        <v>0</v>
      </c>
      <c r="S1867" s="17">
        <f>+wp!S1866</f>
        <v>0</v>
      </c>
      <c r="T1867" s="17">
        <f>+wp!T1866</f>
        <v>0</v>
      </c>
      <c r="U1867" s="17">
        <f>+wp!U1866</f>
        <v>0</v>
      </c>
      <c r="V1867" s="17">
        <f>+wp!V1866</f>
        <v>0</v>
      </c>
      <c r="W1867" s="17">
        <f>+wp!W1866</f>
        <v>0</v>
      </c>
      <c r="X1867" s="17">
        <f>+wp!X1866</f>
        <v>0</v>
      </c>
      <c r="Y1867" s="17">
        <f>+wp!Y1866</f>
        <v>0</v>
      </c>
      <c r="Z1867" s="17">
        <f>+wp!Z1866</f>
        <v>0</v>
      </c>
      <c r="AA1867" s="17">
        <f>+wp!AA1866</f>
        <v>0</v>
      </c>
      <c r="AB1867" s="17">
        <f>+wp!AB1866</f>
        <v>0</v>
      </c>
      <c r="AC1867" s="17">
        <f>+wp!AC1866</f>
        <v>0</v>
      </c>
      <c r="AD1867" s="17">
        <f>+wp!AD1866</f>
        <v>0</v>
      </c>
    </row>
    <row r="1868" spans="3:30" x14ac:dyDescent="0.25">
      <c r="C1868" s="4">
        <f>+wp!C1867</f>
        <v>0</v>
      </c>
      <c r="D1868">
        <f>+wp!D1867</f>
        <v>0</v>
      </c>
      <c r="E1868">
        <f>+wp!E1867</f>
        <v>0</v>
      </c>
      <c r="F1868">
        <f>+wp!F1867</f>
        <v>0</v>
      </c>
      <c r="G1868" t="s">
        <v>191</v>
      </c>
      <c r="H1868">
        <f>+wp!I1867</f>
        <v>0</v>
      </c>
      <c r="I1868">
        <f>+wp!J1867</f>
        <v>0</v>
      </c>
      <c r="J1868">
        <v>1</v>
      </c>
      <c r="L1868" s="16">
        <f>+wp!M1867</f>
        <v>0</v>
      </c>
      <c r="M1868" s="34">
        <f>+wp!N1867</f>
        <v>0</v>
      </c>
      <c r="N1868" s="17">
        <f>+wp!O1867</f>
        <v>0</v>
      </c>
      <c r="O1868" s="17">
        <f>+wp!P1867</f>
        <v>0</v>
      </c>
      <c r="P1868" s="18" t="s">
        <v>532</v>
      </c>
      <c r="Q1868" s="17">
        <f>+wp!R1867</f>
        <v>0</v>
      </c>
      <c r="S1868" s="17">
        <f>+wp!S1867</f>
        <v>0</v>
      </c>
      <c r="T1868" s="17">
        <f>+wp!T1867</f>
        <v>0</v>
      </c>
      <c r="U1868" s="17">
        <f>+wp!U1867</f>
        <v>0</v>
      </c>
      <c r="V1868" s="17">
        <f>+wp!V1867</f>
        <v>0</v>
      </c>
      <c r="W1868" s="17">
        <f>+wp!W1867</f>
        <v>0</v>
      </c>
      <c r="X1868" s="17">
        <f>+wp!X1867</f>
        <v>0</v>
      </c>
      <c r="Y1868" s="17">
        <f>+wp!Y1867</f>
        <v>0</v>
      </c>
      <c r="Z1868" s="17">
        <f>+wp!Z1867</f>
        <v>0</v>
      </c>
      <c r="AA1868" s="17">
        <f>+wp!AA1867</f>
        <v>0</v>
      </c>
      <c r="AB1868" s="17">
        <f>+wp!AB1867</f>
        <v>0</v>
      </c>
      <c r="AC1868" s="17">
        <f>+wp!AC1867</f>
        <v>0</v>
      </c>
      <c r="AD1868" s="17">
        <f>+wp!AD1867</f>
        <v>0</v>
      </c>
    </row>
    <row r="1869" spans="3:30" x14ac:dyDescent="0.25">
      <c r="C1869" s="4">
        <f>+wp!C1868</f>
        <v>0</v>
      </c>
      <c r="D1869">
        <f>+wp!D1868</f>
        <v>0</v>
      </c>
      <c r="E1869">
        <f>+wp!E1868</f>
        <v>0</v>
      </c>
      <c r="F1869">
        <f>+wp!F1868</f>
        <v>0</v>
      </c>
      <c r="G1869" t="s">
        <v>191</v>
      </c>
      <c r="H1869">
        <f>+wp!I1868</f>
        <v>0</v>
      </c>
      <c r="I1869">
        <f>+wp!J1868</f>
        <v>0</v>
      </c>
      <c r="J1869">
        <v>1</v>
      </c>
      <c r="L1869" s="16">
        <f>+wp!M1868</f>
        <v>0</v>
      </c>
      <c r="M1869" s="34">
        <f>+wp!N1868</f>
        <v>0</v>
      </c>
      <c r="N1869" s="17">
        <f>+wp!O1868</f>
        <v>0</v>
      </c>
      <c r="O1869" s="17">
        <f>+wp!P1868</f>
        <v>0</v>
      </c>
      <c r="P1869" s="18" t="s">
        <v>532</v>
      </c>
      <c r="Q1869" s="17">
        <f>+wp!R1868</f>
        <v>0</v>
      </c>
      <c r="S1869" s="17">
        <f>+wp!S1868</f>
        <v>0</v>
      </c>
      <c r="T1869" s="17">
        <f>+wp!T1868</f>
        <v>0</v>
      </c>
      <c r="U1869" s="17">
        <f>+wp!U1868</f>
        <v>0</v>
      </c>
      <c r="V1869" s="17">
        <f>+wp!V1868</f>
        <v>0</v>
      </c>
      <c r="W1869" s="17">
        <f>+wp!W1868</f>
        <v>0</v>
      </c>
      <c r="X1869" s="17">
        <f>+wp!X1868</f>
        <v>0</v>
      </c>
      <c r="Y1869" s="17">
        <f>+wp!Y1868</f>
        <v>0</v>
      </c>
      <c r="Z1869" s="17">
        <f>+wp!Z1868</f>
        <v>0</v>
      </c>
      <c r="AA1869" s="17">
        <f>+wp!AA1868</f>
        <v>0</v>
      </c>
      <c r="AB1869" s="17">
        <f>+wp!AB1868</f>
        <v>0</v>
      </c>
      <c r="AC1869" s="17">
        <f>+wp!AC1868</f>
        <v>0</v>
      </c>
      <c r="AD1869" s="17">
        <f>+wp!AD1868</f>
        <v>0</v>
      </c>
    </row>
    <row r="1870" spans="3:30" x14ac:dyDescent="0.25">
      <c r="C1870" s="4">
        <f>+wp!C1869</f>
        <v>0</v>
      </c>
      <c r="D1870">
        <f>+wp!D1869</f>
        <v>0</v>
      </c>
      <c r="E1870">
        <f>+wp!E1869</f>
        <v>0</v>
      </c>
      <c r="F1870">
        <f>+wp!F1869</f>
        <v>0</v>
      </c>
      <c r="G1870" t="s">
        <v>191</v>
      </c>
      <c r="H1870">
        <f>+wp!I1869</f>
        <v>0</v>
      </c>
      <c r="I1870">
        <f>+wp!J1869</f>
        <v>0</v>
      </c>
      <c r="J1870">
        <v>1</v>
      </c>
      <c r="L1870" s="16">
        <f>+wp!M1869</f>
        <v>0</v>
      </c>
      <c r="M1870" s="34">
        <f>+wp!N1869</f>
        <v>0</v>
      </c>
      <c r="N1870" s="17">
        <f>+wp!O1869</f>
        <v>0</v>
      </c>
      <c r="O1870" s="17">
        <f>+wp!P1869</f>
        <v>0</v>
      </c>
      <c r="P1870" s="18" t="s">
        <v>532</v>
      </c>
      <c r="Q1870" s="17">
        <f>+wp!R1869</f>
        <v>0</v>
      </c>
      <c r="S1870" s="17">
        <f>+wp!S1869</f>
        <v>0</v>
      </c>
      <c r="T1870" s="17">
        <f>+wp!T1869</f>
        <v>0</v>
      </c>
      <c r="U1870" s="17">
        <f>+wp!U1869</f>
        <v>0</v>
      </c>
      <c r="V1870" s="17">
        <f>+wp!V1869</f>
        <v>0</v>
      </c>
      <c r="W1870" s="17">
        <f>+wp!W1869</f>
        <v>0</v>
      </c>
      <c r="X1870" s="17">
        <f>+wp!X1869</f>
        <v>0</v>
      </c>
      <c r="Y1870" s="17">
        <f>+wp!Y1869</f>
        <v>0</v>
      </c>
      <c r="Z1870" s="17">
        <f>+wp!Z1869</f>
        <v>0</v>
      </c>
      <c r="AA1870" s="17">
        <f>+wp!AA1869</f>
        <v>0</v>
      </c>
      <c r="AB1870" s="17">
        <f>+wp!AB1869</f>
        <v>0</v>
      </c>
      <c r="AC1870" s="17">
        <f>+wp!AC1869</f>
        <v>0</v>
      </c>
      <c r="AD1870" s="17">
        <f>+wp!AD1869</f>
        <v>0</v>
      </c>
    </row>
    <row r="1871" spans="3:30" x14ac:dyDescent="0.25">
      <c r="C1871" s="4">
        <f>+wp!C1870</f>
        <v>0</v>
      </c>
      <c r="D1871">
        <f>+wp!D1870</f>
        <v>0</v>
      </c>
      <c r="E1871">
        <f>+wp!E1870</f>
        <v>0</v>
      </c>
      <c r="F1871">
        <f>+wp!F1870</f>
        <v>0</v>
      </c>
      <c r="G1871" t="s">
        <v>191</v>
      </c>
      <c r="H1871">
        <f>+wp!I1870</f>
        <v>0</v>
      </c>
      <c r="I1871">
        <f>+wp!J1870</f>
        <v>0</v>
      </c>
      <c r="J1871">
        <v>1</v>
      </c>
      <c r="L1871" s="16">
        <f>+wp!M1870</f>
        <v>0</v>
      </c>
      <c r="M1871" s="34">
        <f>+wp!N1870</f>
        <v>0</v>
      </c>
      <c r="N1871" s="17">
        <f>+wp!O1870</f>
        <v>0</v>
      </c>
      <c r="O1871" s="17">
        <f>+wp!P1870</f>
        <v>0</v>
      </c>
      <c r="P1871" s="18" t="s">
        <v>532</v>
      </c>
      <c r="Q1871" s="17">
        <f>+wp!R1870</f>
        <v>0</v>
      </c>
      <c r="S1871" s="17">
        <f>+wp!S1870</f>
        <v>0</v>
      </c>
      <c r="T1871" s="17">
        <f>+wp!T1870</f>
        <v>0</v>
      </c>
      <c r="U1871" s="17">
        <f>+wp!U1870</f>
        <v>0</v>
      </c>
      <c r="V1871" s="17">
        <f>+wp!V1870</f>
        <v>0</v>
      </c>
      <c r="W1871" s="17">
        <f>+wp!W1870</f>
        <v>0</v>
      </c>
      <c r="X1871" s="17">
        <f>+wp!X1870</f>
        <v>0</v>
      </c>
      <c r="Y1871" s="17">
        <f>+wp!Y1870</f>
        <v>0</v>
      </c>
      <c r="Z1871" s="17">
        <f>+wp!Z1870</f>
        <v>0</v>
      </c>
      <c r="AA1871" s="17">
        <f>+wp!AA1870</f>
        <v>0</v>
      </c>
      <c r="AB1871" s="17">
        <f>+wp!AB1870</f>
        <v>0</v>
      </c>
      <c r="AC1871" s="17">
        <f>+wp!AC1870</f>
        <v>0</v>
      </c>
      <c r="AD1871" s="17">
        <f>+wp!AD1870</f>
        <v>0</v>
      </c>
    </row>
    <row r="1872" spans="3:30" x14ac:dyDescent="0.25">
      <c r="C1872" s="4">
        <f>+wp!C1871</f>
        <v>0</v>
      </c>
      <c r="D1872">
        <f>+wp!D1871</f>
        <v>0</v>
      </c>
      <c r="E1872">
        <f>+wp!E1871</f>
        <v>0</v>
      </c>
      <c r="F1872">
        <f>+wp!F1871</f>
        <v>0</v>
      </c>
      <c r="G1872" t="s">
        <v>191</v>
      </c>
      <c r="H1872">
        <f>+wp!I1871</f>
        <v>0</v>
      </c>
      <c r="I1872">
        <f>+wp!J1871</f>
        <v>0</v>
      </c>
      <c r="J1872">
        <v>1</v>
      </c>
      <c r="L1872" s="16">
        <f>+wp!M1871</f>
        <v>0</v>
      </c>
      <c r="M1872" s="34">
        <f>+wp!N1871</f>
        <v>0</v>
      </c>
      <c r="N1872" s="17">
        <f>+wp!O1871</f>
        <v>0</v>
      </c>
      <c r="O1872" s="17">
        <f>+wp!P1871</f>
        <v>0</v>
      </c>
      <c r="P1872" s="18" t="s">
        <v>532</v>
      </c>
      <c r="Q1872" s="17">
        <f>+wp!R1871</f>
        <v>0</v>
      </c>
      <c r="S1872" s="17">
        <f>+wp!S1871</f>
        <v>0</v>
      </c>
      <c r="T1872" s="17">
        <f>+wp!T1871</f>
        <v>0</v>
      </c>
      <c r="U1872" s="17">
        <f>+wp!U1871</f>
        <v>0</v>
      </c>
      <c r="V1872" s="17">
        <f>+wp!V1871</f>
        <v>0</v>
      </c>
      <c r="W1872" s="17">
        <f>+wp!W1871</f>
        <v>0</v>
      </c>
      <c r="X1872" s="17">
        <f>+wp!X1871</f>
        <v>0</v>
      </c>
      <c r="Y1872" s="17">
        <f>+wp!Y1871</f>
        <v>0</v>
      </c>
      <c r="Z1872" s="17">
        <f>+wp!Z1871</f>
        <v>0</v>
      </c>
      <c r="AA1872" s="17">
        <f>+wp!AA1871</f>
        <v>0</v>
      </c>
      <c r="AB1872" s="17">
        <f>+wp!AB1871</f>
        <v>0</v>
      </c>
      <c r="AC1872" s="17">
        <f>+wp!AC1871</f>
        <v>0</v>
      </c>
      <c r="AD1872" s="17">
        <f>+wp!AD1871</f>
        <v>0</v>
      </c>
    </row>
    <row r="1873" spans="3:30" x14ac:dyDescent="0.25">
      <c r="C1873" s="4">
        <f>+wp!C1872</f>
        <v>0</v>
      </c>
      <c r="D1873">
        <f>+wp!D1872</f>
        <v>0</v>
      </c>
      <c r="E1873">
        <f>+wp!E1872</f>
        <v>0</v>
      </c>
      <c r="F1873">
        <f>+wp!F1872</f>
        <v>0</v>
      </c>
      <c r="G1873" t="s">
        <v>191</v>
      </c>
      <c r="H1873">
        <f>+wp!I1872</f>
        <v>0</v>
      </c>
      <c r="I1873">
        <f>+wp!J1872</f>
        <v>0</v>
      </c>
      <c r="J1873">
        <v>1</v>
      </c>
      <c r="L1873" s="16">
        <f>+wp!M1872</f>
        <v>0</v>
      </c>
      <c r="M1873" s="34">
        <f>+wp!N1872</f>
        <v>0</v>
      </c>
      <c r="N1873" s="17">
        <f>+wp!O1872</f>
        <v>0</v>
      </c>
      <c r="O1873" s="17">
        <f>+wp!P1872</f>
        <v>0</v>
      </c>
      <c r="P1873" s="18" t="s">
        <v>532</v>
      </c>
      <c r="Q1873" s="17">
        <f>+wp!R1872</f>
        <v>0</v>
      </c>
      <c r="S1873" s="17">
        <f>+wp!S1872</f>
        <v>0</v>
      </c>
      <c r="T1873" s="17">
        <f>+wp!T1872</f>
        <v>0</v>
      </c>
      <c r="U1873" s="17">
        <f>+wp!U1872</f>
        <v>0</v>
      </c>
      <c r="V1873" s="17">
        <f>+wp!V1872</f>
        <v>0</v>
      </c>
      <c r="W1873" s="17">
        <f>+wp!W1872</f>
        <v>0</v>
      </c>
      <c r="X1873" s="17">
        <f>+wp!X1872</f>
        <v>0</v>
      </c>
      <c r="Y1873" s="17">
        <f>+wp!Y1872</f>
        <v>0</v>
      </c>
      <c r="Z1873" s="17">
        <f>+wp!Z1872</f>
        <v>0</v>
      </c>
      <c r="AA1873" s="17">
        <f>+wp!AA1872</f>
        <v>0</v>
      </c>
      <c r="AB1873" s="17">
        <f>+wp!AB1872</f>
        <v>0</v>
      </c>
      <c r="AC1873" s="17">
        <f>+wp!AC1872</f>
        <v>0</v>
      </c>
      <c r="AD1873" s="17">
        <f>+wp!AD1872</f>
        <v>0</v>
      </c>
    </row>
    <row r="1874" spans="3:30" x14ac:dyDescent="0.25">
      <c r="C1874" s="4">
        <f>+wp!C1873</f>
        <v>0</v>
      </c>
      <c r="D1874">
        <f>+wp!D1873</f>
        <v>0</v>
      </c>
      <c r="E1874">
        <f>+wp!E1873</f>
        <v>0</v>
      </c>
      <c r="F1874">
        <f>+wp!F1873</f>
        <v>0</v>
      </c>
      <c r="G1874" t="s">
        <v>191</v>
      </c>
      <c r="H1874">
        <f>+wp!I1873</f>
        <v>0</v>
      </c>
      <c r="I1874">
        <f>+wp!J1873</f>
        <v>0</v>
      </c>
      <c r="J1874">
        <v>1</v>
      </c>
      <c r="L1874" s="16">
        <f>+wp!M1873</f>
        <v>0</v>
      </c>
      <c r="M1874" s="34">
        <f>+wp!N1873</f>
        <v>0</v>
      </c>
      <c r="N1874" s="17">
        <f>+wp!O1873</f>
        <v>0</v>
      </c>
      <c r="O1874" s="17">
        <f>+wp!P1873</f>
        <v>0</v>
      </c>
      <c r="P1874" s="18" t="s">
        <v>532</v>
      </c>
      <c r="Q1874" s="17">
        <f>+wp!R1873</f>
        <v>0</v>
      </c>
      <c r="S1874" s="17">
        <f>+wp!S1873</f>
        <v>0</v>
      </c>
      <c r="T1874" s="17">
        <f>+wp!T1873</f>
        <v>0</v>
      </c>
      <c r="U1874" s="17">
        <f>+wp!U1873</f>
        <v>0</v>
      </c>
      <c r="V1874" s="17">
        <f>+wp!V1873</f>
        <v>0</v>
      </c>
      <c r="W1874" s="17">
        <f>+wp!W1873</f>
        <v>0</v>
      </c>
      <c r="X1874" s="17">
        <f>+wp!X1873</f>
        <v>0</v>
      </c>
      <c r="Y1874" s="17">
        <f>+wp!Y1873</f>
        <v>0</v>
      </c>
      <c r="Z1874" s="17">
        <f>+wp!Z1873</f>
        <v>0</v>
      </c>
      <c r="AA1874" s="17">
        <f>+wp!AA1873</f>
        <v>0</v>
      </c>
      <c r="AB1874" s="17">
        <f>+wp!AB1873</f>
        <v>0</v>
      </c>
      <c r="AC1874" s="17">
        <f>+wp!AC1873</f>
        <v>0</v>
      </c>
      <c r="AD1874" s="17">
        <f>+wp!AD1873</f>
        <v>0</v>
      </c>
    </row>
    <row r="1875" spans="3:30" x14ac:dyDescent="0.25">
      <c r="C1875" s="4">
        <f>+wp!C1874</f>
        <v>0</v>
      </c>
      <c r="D1875">
        <f>+wp!D1874</f>
        <v>0</v>
      </c>
      <c r="E1875">
        <f>+wp!E1874</f>
        <v>0</v>
      </c>
      <c r="F1875">
        <f>+wp!F1874</f>
        <v>0</v>
      </c>
      <c r="G1875" t="s">
        <v>191</v>
      </c>
      <c r="H1875">
        <f>+wp!I1874</f>
        <v>0</v>
      </c>
      <c r="I1875">
        <f>+wp!J1874</f>
        <v>0</v>
      </c>
      <c r="J1875">
        <v>1</v>
      </c>
      <c r="L1875" s="16">
        <f>+wp!M1874</f>
        <v>0</v>
      </c>
      <c r="M1875" s="34">
        <f>+wp!N1874</f>
        <v>0</v>
      </c>
      <c r="N1875" s="17">
        <f>+wp!O1874</f>
        <v>0</v>
      </c>
      <c r="O1875" s="17">
        <f>+wp!P1874</f>
        <v>0</v>
      </c>
      <c r="P1875" s="18" t="s">
        <v>532</v>
      </c>
      <c r="Q1875" s="17">
        <f>+wp!R1874</f>
        <v>0</v>
      </c>
      <c r="S1875" s="17">
        <f>+wp!S1874</f>
        <v>0</v>
      </c>
      <c r="T1875" s="17">
        <f>+wp!T1874</f>
        <v>0</v>
      </c>
      <c r="U1875" s="17">
        <f>+wp!U1874</f>
        <v>0</v>
      </c>
      <c r="V1875" s="17">
        <f>+wp!V1874</f>
        <v>0</v>
      </c>
      <c r="W1875" s="17">
        <f>+wp!W1874</f>
        <v>0</v>
      </c>
      <c r="X1875" s="17">
        <f>+wp!X1874</f>
        <v>0</v>
      </c>
      <c r="Y1875" s="17">
        <f>+wp!Y1874</f>
        <v>0</v>
      </c>
      <c r="Z1875" s="17">
        <f>+wp!Z1874</f>
        <v>0</v>
      </c>
      <c r="AA1875" s="17">
        <f>+wp!AA1874</f>
        <v>0</v>
      </c>
      <c r="AB1875" s="17">
        <f>+wp!AB1874</f>
        <v>0</v>
      </c>
      <c r="AC1875" s="17">
        <f>+wp!AC1874</f>
        <v>0</v>
      </c>
      <c r="AD1875" s="17">
        <f>+wp!AD1874</f>
        <v>0</v>
      </c>
    </row>
    <row r="1876" spans="3:30" x14ac:dyDescent="0.25">
      <c r="C1876" s="4">
        <f>+wp!C1875</f>
        <v>0</v>
      </c>
      <c r="D1876">
        <f>+wp!D1875</f>
        <v>0</v>
      </c>
      <c r="E1876">
        <f>+wp!E1875</f>
        <v>0</v>
      </c>
      <c r="F1876">
        <f>+wp!F1875</f>
        <v>0</v>
      </c>
      <c r="G1876" t="s">
        <v>191</v>
      </c>
      <c r="H1876">
        <f>+wp!I1875</f>
        <v>0</v>
      </c>
      <c r="I1876">
        <f>+wp!J1875</f>
        <v>0</v>
      </c>
      <c r="J1876">
        <v>1</v>
      </c>
      <c r="L1876" s="16">
        <f>+wp!M1875</f>
        <v>0</v>
      </c>
      <c r="M1876" s="34">
        <f>+wp!N1875</f>
        <v>0</v>
      </c>
      <c r="N1876" s="17">
        <f>+wp!O1875</f>
        <v>0</v>
      </c>
      <c r="O1876" s="17">
        <f>+wp!P1875</f>
        <v>0</v>
      </c>
      <c r="P1876" s="18" t="s">
        <v>532</v>
      </c>
      <c r="Q1876" s="17">
        <f>+wp!R1875</f>
        <v>0</v>
      </c>
      <c r="S1876" s="17">
        <f>+wp!S1875</f>
        <v>0</v>
      </c>
      <c r="T1876" s="17">
        <f>+wp!T1875</f>
        <v>0</v>
      </c>
      <c r="U1876" s="17">
        <f>+wp!U1875</f>
        <v>0</v>
      </c>
      <c r="V1876" s="17">
        <f>+wp!V1875</f>
        <v>0</v>
      </c>
      <c r="W1876" s="17">
        <f>+wp!W1875</f>
        <v>0</v>
      </c>
      <c r="X1876" s="17">
        <f>+wp!X1875</f>
        <v>0</v>
      </c>
      <c r="Y1876" s="17">
        <f>+wp!Y1875</f>
        <v>0</v>
      </c>
      <c r="Z1876" s="17">
        <f>+wp!Z1875</f>
        <v>0</v>
      </c>
      <c r="AA1876" s="17">
        <f>+wp!AA1875</f>
        <v>0</v>
      </c>
      <c r="AB1876" s="17">
        <f>+wp!AB1875</f>
        <v>0</v>
      </c>
      <c r="AC1876" s="17">
        <f>+wp!AC1875</f>
        <v>0</v>
      </c>
      <c r="AD1876" s="17">
        <f>+wp!AD1875</f>
        <v>0</v>
      </c>
    </row>
    <row r="1877" spans="3:30" x14ac:dyDescent="0.25">
      <c r="C1877" s="4">
        <f>+wp!C1876</f>
        <v>0</v>
      </c>
      <c r="D1877">
        <f>+wp!D1876</f>
        <v>0</v>
      </c>
      <c r="E1877">
        <f>+wp!E1876</f>
        <v>0</v>
      </c>
      <c r="F1877">
        <f>+wp!F1876</f>
        <v>0</v>
      </c>
      <c r="G1877" t="s">
        <v>191</v>
      </c>
      <c r="H1877">
        <f>+wp!I1876</f>
        <v>0</v>
      </c>
      <c r="I1877">
        <f>+wp!J1876</f>
        <v>0</v>
      </c>
      <c r="J1877">
        <v>1</v>
      </c>
      <c r="L1877" s="16">
        <f>+wp!M1876</f>
        <v>0</v>
      </c>
      <c r="M1877" s="34">
        <f>+wp!N1876</f>
        <v>0</v>
      </c>
      <c r="N1877" s="17">
        <f>+wp!O1876</f>
        <v>0</v>
      </c>
      <c r="O1877" s="17">
        <f>+wp!P1876</f>
        <v>0</v>
      </c>
      <c r="P1877" s="18" t="s">
        <v>532</v>
      </c>
      <c r="Q1877" s="17">
        <f>+wp!R1876</f>
        <v>0</v>
      </c>
      <c r="S1877" s="17">
        <f>+wp!S1876</f>
        <v>0</v>
      </c>
      <c r="T1877" s="17">
        <f>+wp!T1876</f>
        <v>0</v>
      </c>
      <c r="U1877" s="17">
        <f>+wp!U1876</f>
        <v>0</v>
      </c>
      <c r="V1877" s="17">
        <f>+wp!V1876</f>
        <v>0</v>
      </c>
      <c r="W1877" s="17">
        <f>+wp!W1876</f>
        <v>0</v>
      </c>
      <c r="X1877" s="17">
        <f>+wp!X1876</f>
        <v>0</v>
      </c>
      <c r="Y1877" s="17">
        <f>+wp!Y1876</f>
        <v>0</v>
      </c>
      <c r="Z1877" s="17">
        <f>+wp!Z1876</f>
        <v>0</v>
      </c>
      <c r="AA1877" s="17">
        <f>+wp!AA1876</f>
        <v>0</v>
      </c>
      <c r="AB1877" s="17">
        <f>+wp!AB1876</f>
        <v>0</v>
      </c>
      <c r="AC1877" s="17">
        <f>+wp!AC1876</f>
        <v>0</v>
      </c>
      <c r="AD1877" s="17">
        <f>+wp!AD1876</f>
        <v>0</v>
      </c>
    </row>
    <row r="1878" spans="3:30" x14ac:dyDescent="0.25">
      <c r="C1878" s="4">
        <f>+wp!C1877</f>
        <v>0</v>
      </c>
      <c r="D1878">
        <f>+wp!D1877</f>
        <v>0</v>
      </c>
      <c r="E1878">
        <f>+wp!E1877</f>
        <v>0</v>
      </c>
      <c r="F1878">
        <f>+wp!F1877</f>
        <v>0</v>
      </c>
      <c r="G1878" t="s">
        <v>191</v>
      </c>
      <c r="H1878">
        <f>+wp!I1877</f>
        <v>0</v>
      </c>
      <c r="I1878">
        <f>+wp!J1877</f>
        <v>0</v>
      </c>
      <c r="J1878">
        <v>1</v>
      </c>
      <c r="L1878" s="16">
        <f>+wp!M1877</f>
        <v>0</v>
      </c>
      <c r="M1878" s="34">
        <f>+wp!N1877</f>
        <v>0</v>
      </c>
      <c r="N1878" s="17">
        <f>+wp!O1877</f>
        <v>0</v>
      </c>
      <c r="O1878" s="17">
        <f>+wp!P1877</f>
        <v>0</v>
      </c>
      <c r="P1878" s="18" t="s">
        <v>532</v>
      </c>
      <c r="Q1878" s="17">
        <f>+wp!R1877</f>
        <v>0</v>
      </c>
      <c r="S1878" s="17">
        <f>+wp!S1877</f>
        <v>0</v>
      </c>
      <c r="T1878" s="17">
        <f>+wp!T1877</f>
        <v>0</v>
      </c>
      <c r="U1878" s="17">
        <f>+wp!U1877</f>
        <v>0</v>
      </c>
      <c r="V1878" s="17">
        <f>+wp!V1877</f>
        <v>0</v>
      </c>
      <c r="W1878" s="17">
        <f>+wp!W1877</f>
        <v>0</v>
      </c>
      <c r="X1878" s="17">
        <f>+wp!X1877</f>
        <v>0</v>
      </c>
      <c r="Y1878" s="17">
        <f>+wp!Y1877</f>
        <v>0</v>
      </c>
      <c r="Z1878" s="17">
        <f>+wp!Z1877</f>
        <v>0</v>
      </c>
      <c r="AA1878" s="17">
        <f>+wp!AA1877</f>
        <v>0</v>
      </c>
      <c r="AB1878" s="17">
        <f>+wp!AB1877</f>
        <v>0</v>
      </c>
      <c r="AC1878" s="17">
        <f>+wp!AC1877</f>
        <v>0</v>
      </c>
      <c r="AD1878" s="17">
        <f>+wp!AD1877</f>
        <v>0</v>
      </c>
    </row>
    <row r="1879" spans="3:30" x14ac:dyDescent="0.25">
      <c r="C1879" s="4">
        <f>+wp!C1878</f>
        <v>0</v>
      </c>
      <c r="D1879">
        <f>+wp!D1878</f>
        <v>0</v>
      </c>
      <c r="E1879">
        <f>+wp!E1878</f>
        <v>0</v>
      </c>
      <c r="F1879">
        <f>+wp!F1878</f>
        <v>0</v>
      </c>
      <c r="G1879" t="s">
        <v>191</v>
      </c>
      <c r="H1879">
        <f>+wp!I1878</f>
        <v>0</v>
      </c>
      <c r="I1879">
        <f>+wp!J1878</f>
        <v>0</v>
      </c>
      <c r="J1879">
        <v>1</v>
      </c>
      <c r="L1879" s="16">
        <f>+wp!M1878</f>
        <v>0</v>
      </c>
      <c r="M1879" s="34">
        <f>+wp!N1878</f>
        <v>0</v>
      </c>
      <c r="N1879" s="17">
        <f>+wp!O1878</f>
        <v>0</v>
      </c>
      <c r="O1879" s="17">
        <f>+wp!P1878</f>
        <v>0</v>
      </c>
      <c r="P1879" s="18" t="s">
        <v>532</v>
      </c>
      <c r="Q1879" s="17">
        <f>+wp!R1878</f>
        <v>0</v>
      </c>
      <c r="S1879" s="17">
        <f>+wp!S1878</f>
        <v>0</v>
      </c>
      <c r="T1879" s="17">
        <f>+wp!T1878</f>
        <v>0</v>
      </c>
      <c r="U1879" s="17">
        <f>+wp!U1878</f>
        <v>0</v>
      </c>
      <c r="V1879" s="17">
        <f>+wp!V1878</f>
        <v>0</v>
      </c>
      <c r="W1879" s="17">
        <f>+wp!W1878</f>
        <v>0</v>
      </c>
      <c r="X1879" s="17">
        <f>+wp!X1878</f>
        <v>0</v>
      </c>
      <c r="Y1879" s="17">
        <f>+wp!Y1878</f>
        <v>0</v>
      </c>
      <c r="Z1879" s="17">
        <f>+wp!Z1878</f>
        <v>0</v>
      </c>
      <c r="AA1879" s="17">
        <f>+wp!AA1878</f>
        <v>0</v>
      </c>
      <c r="AB1879" s="17">
        <f>+wp!AB1878</f>
        <v>0</v>
      </c>
      <c r="AC1879" s="17">
        <f>+wp!AC1878</f>
        <v>0</v>
      </c>
      <c r="AD1879" s="17">
        <f>+wp!AD1878</f>
        <v>0</v>
      </c>
    </row>
    <row r="1880" spans="3:30" x14ac:dyDescent="0.25">
      <c r="C1880" s="4">
        <f>+wp!C1879</f>
        <v>0</v>
      </c>
      <c r="D1880">
        <f>+wp!D1879</f>
        <v>0</v>
      </c>
      <c r="E1880">
        <f>+wp!E1879</f>
        <v>0</v>
      </c>
      <c r="F1880">
        <f>+wp!F1879</f>
        <v>0</v>
      </c>
      <c r="G1880" t="s">
        <v>191</v>
      </c>
      <c r="H1880">
        <f>+wp!I1879</f>
        <v>0</v>
      </c>
      <c r="I1880">
        <f>+wp!J1879</f>
        <v>0</v>
      </c>
      <c r="J1880">
        <v>1</v>
      </c>
      <c r="L1880" s="16">
        <f>+wp!M1879</f>
        <v>0</v>
      </c>
      <c r="M1880" s="34">
        <f>+wp!N1879</f>
        <v>0</v>
      </c>
      <c r="N1880" s="17">
        <f>+wp!O1879</f>
        <v>0</v>
      </c>
      <c r="O1880" s="17">
        <f>+wp!P1879</f>
        <v>0</v>
      </c>
      <c r="P1880" s="18" t="s">
        <v>532</v>
      </c>
      <c r="Q1880" s="17">
        <f>+wp!R1879</f>
        <v>0</v>
      </c>
      <c r="S1880" s="17">
        <f>+wp!S1879</f>
        <v>0</v>
      </c>
      <c r="T1880" s="17">
        <f>+wp!T1879</f>
        <v>0</v>
      </c>
      <c r="U1880" s="17">
        <f>+wp!U1879</f>
        <v>0</v>
      </c>
      <c r="V1880" s="17">
        <f>+wp!V1879</f>
        <v>0</v>
      </c>
      <c r="W1880" s="17">
        <f>+wp!W1879</f>
        <v>0</v>
      </c>
      <c r="X1880" s="17">
        <f>+wp!X1879</f>
        <v>0</v>
      </c>
      <c r="Y1880" s="17">
        <f>+wp!Y1879</f>
        <v>0</v>
      </c>
      <c r="Z1880" s="17">
        <f>+wp!Z1879</f>
        <v>0</v>
      </c>
      <c r="AA1880" s="17">
        <f>+wp!AA1879</f>
        <v>0</v>
      </c>
      <c r="AB1880" s="17">
        <f>+wp!AB1879</f>
        <v>0</v>
      </c>
      <c r="AC1880" s="17">
        <f>+wp!AC1879</f>
        <v>0</v>
      </c>
      <c r="AD1880" s="17">
        <f>+wp!AD1879</f>
        <v>0</v>
      </c>
    </row>
    <row r="1881" spans="3:30" x14ac:dyDescent="0.25">
      <c r="C1881" s="4">
        <f>+wp!C1880</f>
        <v>0</v>
      </c>
      <c r="D1881">
        <f>+wp!D1880</f>
        <v>0</v>
      </c>
      <c r="E1881">
        <f>+wp!E1880</f>
        <v>0</v>
      </c>
      <c r="F1881">
        <f>+wp!F1880</f>
        <v>0</v>
      </c>
      <c r="G1881" t="s">
        <v>191</v>
      </c>
      <c r="H1881">
        <f>+wp!I1880</f>
        <v>0</v>
      </c>
      <c r="I1881">
        <f>+wp!J1880</f>
        <v>0</v>
      </c>
      <c r="J1881">
        <v>1</v>
      </c>
      <c r="L1881" s="16">
        <f>+wp!M1880</f>
        <v>0</v>
      </c>
      <c r="M1881" s="34">
        <f>+wp!N1880</f>
        <v>0</v>
      </c>
      <c r="N1881" s="17">
        <f>+wp!O1880</f>
        <v>0</v>
      </c>
      <c r="O1881" s="17">
        <f>+wp!P1880</f>
        <v>0</v>
      </c>
      <c r="P1881" s="18" t="s">
        <v>532</v>
      </c>
      <c r="Q1881" s="17">
        <f>+wp!R1880</f>
        <v>0</v>
      </c>
      <c r="S1881" s="17">
        <f>+wp!S1880</f>
        <v>0</v>
      </c>
      <c r="T1881" s="17">
        <f>+wp!T1880</f>
        <v>0</v>
      </c>
      <c r="U1881" s="17">
        <f>+wp!U1880</f>
        <v>0</v>
      </c>
      <c r="V1881" s="17">
        <f>+wp!V1880</f>
        <v>0</v>
      </c>
      <c r="W1881" s="17">
        <f>+wp!W1880</f>
        <v>0</v>
      </c>
      <c r="X1881" s="17">
        <f>+wp!X1880</f>
        <v>0</v>
      </c>
      <c r="Y1881" s="17">
        <f>+wp!Y1880</f>
        <v>0</v>
      </c>
      <c r="Z1881" s="17">
        <f>+wp!Z1880</f>
        <v>0</v>
      </c>
      <c r="AA1881" s="17">
        <f>+wp!AA1880</f>
        <v>0</v>
      </c>
      <c r="AB1881" s="17">
        <f>+wp!AB1880</f>
        <v>0</v>
      </c>
      <c r="AC1881" s="17">
        <f>+wp!AC1880</f>
        <v>0</v>
      </c>
      <c r="AD1881" s="17">
        <f>+wp!AD1880</f>
        <v>0</v>
      </c>
    </row>
    <row r="1882" spans="3:30" x14ac:dyDescent="0.25">
      <c r="C1882" s="4">
        <f>+wp!C1881</f>
        <v>0</v>
      </c>
      <c r="D1882">
        <f>+wp!D1881</f>
        <v>0</v>
      </c>
      <c r="E1882">
        <f>+wp!E1881</f>
        <v>0</v>
      </c>
      <c r="F1882">
        <f>+wp!F1881</f>
        <v>0</v>
      </c>
      <c r="G1882" t="s">
        <v>191</v>
      </c>
      <c r="H1882">
        <f>+wp!I1881</f>
        <v>0</v>
      </c>
      <c r="I1882">
        <f>+wp!J1881</f>
        <v>0</v>
      </c>
      <c r="J1882">
        <v>1</v>
      </c>
      <c r="L1882" s="16">
        <f>+wp!M1881</f>
        <v>0</v>
      </c>
      <c r="M1882" s="34">
        <f>+wp!N1881</f>
        <v>0</v>
      </c>
      <c r="N1882" s="17">
        <f>+wp!O1881</f>
        <v>0</v>
      </c>
      <c r="O1882" s="17">
        <f>+wp!P1881</f>
        <v>0</v>
      </c>
      <c r="P1882" s="18" t="s">
        <v>532</v>
      </c>
      <c r="Q1882" s="17">
        <f>+wp!R1881</f>
        <v>0</v>
      </c>
      <c r="S1882" s="17">
        <f>+wp!S1881</f>
        <v>0</v>
      </c>
      <c r="T1882" s="17">
        <f>+wp!T1881</f>
        <v>0</v>
      </c>
      <c r="U1882" s="17">
        <f>+wp!U1881</f>
        <v>0</v>
      </c>
      <c r="V1882" s="17">
        <f>+wp!V1881</f>
        <v>0</v>
      </c>
      <c r="W1882" s="17">
        <f>+wp!W1881</f>
        <v>0</v>
      </c>
      <c r="X1882" s="17">
        <f>+wp!X1881</f>
        <v>0</v>
      </c>
      <c r="Y1882" s="17">
        <f>+wp!Y1881</f>
        <v>0</v>
      </c>
      <c r="Z1882" s="17">
        <f>+wp!Z1881</f>
        <v>0</v>
      </c>
      <c r="AA1882" s="17">
        <f>+wp!AA1881</f>
        <v>0</v>
      </c>
      <c r="AB1882" s="17">
        <f>+wp!AB1881</f>
        <v>0</v>
      </c>
      <c r="AC1882" s="17">
        <f>+wp!AC1881</f>
        <v>0</v>
      </c>
      <c r="AD1882" s="17">
        <f>+wp!AD1881</f>
        <v>0</v>
      </c>
    </row>
    <row r="1883" spans="3:30" x14ac:dyDescent="0.25">
      <c r="C1883" s="4">
        <f>+wp!C1882</f>
        <v>0</v>
      </c>
      <c r="D1883">
        <f>+wp!D1882</f>
        <v>0</v>
      </c>
      <c r="E1883">
        <f>+wp!E1882</f>
        <v>0</v>
      </c>
      <c r="F1883">
        <f>+wp!F1882</f>
        <v>0</v>
      </c>
      <c r="G1883" t="s">
        <v>191</v>
      </c>
      <c r="H1883">
        <f>+wp!I1882</f>
        <v>0</v>
      </c>
      <c r="I1883">
        <f>+wp!J1882</f>
        <v>0</v>
      </c>
      <c r="J1883">
        <v>1</v>
      </c>
      <c r="L1883" s="16">
        <f>+wp!M1882</f>
        <v>0</v>
      </c>
      <c r="M1883" s="34">
        <f>+wp!N1882</f>
        <v>0</v>
      </c>
      <c r="N1883" s="17">
        <f>+wp!O1882</f>
        <v>0</v>
      </c>
      <c r="O1883" s="17">
        <f>+wp!P1882</f>
        <v>0</v>
      </c>
      <c r="P1883" s="18" t="s">
        <v>532</v>
      </c>
      <c r="Q1883" s="17">
        <f>+wp!R1882</f>
        <v>0</v>
      </c>
      <c r="S1883" s="17">
        <f>+wp!S1882</f>
        <v>0</v>
      </c>
      <c r="T1883" s="17">
        <f>+wp!T1882</f>
        <v>0</v>
      </c>
      <c r="U1883" s="17">
        <f>+wp!U1882</f>
        <v>0</v>
      </c>
      <c r="V1883" s="17">
        <f>+wp!V1882</f>
        <v>0</v>
      </c>
      <c r="W1883" s="17">
        <f>+wp!W1882</f>
        <v>0</v>
      </c>
      <c r="X1883" s="17">
        <f>+wp!X1882</f>
        <v>0</v>
      </c>
      <c r="Y1883" s="17">
        <f>+wp!Y1882</f>
        <v>0</v>
      </c>
      <c r="Z1883" s="17">
        <f>+wp!Z1882</f>
        <v>0</v>
      </c>
      <c r="AA1883" s="17">
        <f>+wp!AA1882</f>
        <v>0</v>
      </c>
      <c r="AB1883" s="17">
        <f>+wp!AB1882</f>
        <v>0</v>
      </c>
      <c r="AC1883" s="17">
        <f>+wp!AC1882</f>
        <v>0</v>
      </c>
      <c r="AD1883" s="17">
        <f>+wp!AD1882</f>
        <v>0</v>
      </c>
    </row>
    <row r="1884" spans="3:30" x14ac:dyDescent="0.25">
      <c r="C1884" s="4">
        <f>+wp!C1883</f>
        <v>0</v>
      </c>
      <c r="D1884">
        <f>+wp!D1883</f>
        <v>0</v>
      </c>
      <c r="E1884">
        <f>+wp!E1883</f>
        <v>0</v>
      </c>
      <c r="F1884">
        <f>+wp!F1883</f>
        <v>0</v>
      </c>
      <c r="G1884" t="s">
        <v>191</v>
      </c>
      <c r="H1884">
        <f>+wp!I1883</f>
        <v>0</v>
      </c>
      <c r="I1884">
        <f>+wp!J1883</f>
        <v>0</v>
      </c>
      <c r="J1884">
        <v>1</v>
      </c>
      <c r="L1884" s="16">
        <f>+wp!M1883</f>
        <v>0</v>
      </c>
      <c r="M1884" s="34">
        <f>+wp!N1883</f>
        <v>0</v>
      </c>
      <c r="N1884" s="17">
        <f>+wp!O1883</f>
        <v>0</v>
      </c>
      <c r="O1884" s="17">
        <f>+wp!P1883</f>
        <v>0</v>
      </c>
      <c r="P1884" s="18" t="s">
        <v>532</v>
      </c>
      <c r="Q1884" s="17">
        <f>+wp!R1883</f>
        <v>0</v>
      </c>
      <c r="S1884" s="17">
        <f>+wp!S1883</f>
        <v>0</v>
      </c>
      <c r="T1884" s="17">
        <f>+wp!T1883</f>
        <v>0</v>
      </c>
      <c r="U1884" s="17">
        <f>+wp!U1883</f>
        <v>0</v>
      </c>
      <c r="V1884" s="17">
        <f>+wp!V1883</f>
        <v>0</v>
      </c>
      <c r="W1884" s="17">
        <f>+wp!W1883</f>
        <v>0</v>
      </c>
      <c r="X1884" s="17">
        <f>+wp!X1883</f>
        <v>0</v>
      </c>
      <c r="Y1884" s="17">
        <f>+wp!Y1883</f>
        <v>0</v>
      </c>
      <c r="Z1884" s="17">
        <f>+wp!Z1883</f>
        <v>0</v>
      </c>
      <c r="AA1884" s="17">
        <f>+wp!AA1883</f>
        <v>0</v>
      </c>
      <c r="AB1884" s="17">
        <f>+wp!AB1883</f>
        <v>0</v>
      </c>
      <c r="AC1884" s="17">
        <f>+wp!AC1883</f>
        <v>0</v>
      </c>
      <c r="AD1884" s="17">
        <f>+wp!AD1883</f>
        <v>0</v>
      </c>
    </row>
    <row r="1885" spans="3:30" x14ac:dyDescent="0.25">
      <c r="C1885" s="4">
        <f>+wp!C1884</f>
        <v>0</v>
      </c>
      <c r="D1885">
        <f>+wp!D1884</f>
        <v>0</v>
      </c>
      <c r="E1885">
        <f>+wp!E1884</f>
        <v>0</v>
      </c>
      <c r="F1885">
        <f>+wp!F1884</f>
        <v>0</v>
      </c>
      <c r="G1885" t="s">
        <v>191</v>
      </c>
      <c r="H1885">
        <f>+wp!I1884</f>
        <v>0</v>
      </c>
      <c r="I1885">
        <f>+wp!J1884</f>
        <v>0</v>
      </c>
      <c r="J1885">
        <v>1</v>
      </c>
      <c r="L1885" s="16">
        <f>+wp!M1884</f>
        <v>0</v>
      </c>
      <c r="M1885" s="34">
        <f>+wp!N1884</f>
        <v>0</v>
      </c>
      <c r="N1885" s="17">
        <f>+wp!O1884</f>
        <v>0</v>
      </c>
      <c r="O1885" s="17">
        <f>+wp!P1884</f>
        <v>0</v>
      </c>
      <c r="P1885" s="18" t="s">
        <v>532</v>
      </c>
      <c r="Q1885" s="17">
        <f>+wp!R1884</f>
        <v>0</v>
      </c>
      <c r="S1885" s="17">
        <f>+wp!S1884</f>
        <v>0</v>
      </c>
      <c r="T1885" s="17">
        <f>+wp!T1884</f>
        <v>0</v>
      </c>
      <c r="U1885" s="17">
        <f>+wp!U1884</f>
        <v>0</v>
      </c>
      <c r="V1885" s="17">
        <f>+wp!V1884</f>
        <v>0</v>
      </c>
      <c r="W1885" s="17">
        <f>+wp!W1884</f>
        <v>0</v>
      </c>
      <c r="X1885" s="17">
        <f>+wp!X1884</f>
        <v>0</v>
      </c>
      <c r="Y1885" s="17">
        <f>+wp!Y1884</f>
        <v>0</v>
      </c>
      <c r="Z1885" s="17">
        <f>+wp!Z1884</f>
        <v>0</v>
      </c>
      <c r="AA1885" s="17">
        <f>+wp!AA1884</f>
        <v>0</v>
      </c>
      <c r="AB1885" s="17">
        <f>+wp!AB1884</f>
        <v>0</v>
      </c>
      <c r="AC1885" s="17">
        <f>+wp!AC1884</f>
        <v>0</v>
      </c>
      <c r="AD1885" s="17">
        <f>+wp!AD1884</f>
        <v>0</v>
      </c>
    </row>
    <row r="1886" spans="3:30" x14ac:dyDescent="0.25">
      <c r="C1886" s="4">
        <f>+wp!C1885</f>
        <v>0</v>
      </c>
      <c r="D1886">
        <f>+wp!D1885</f>
        <v>0</v>
      </c>
      <c r="E1886">
        <f>+wp!E1885</f>
        <v>0</v>
      </c>
      <c r="F1886">
        <f>+wp!F1885</f>
        <v>0</v>
      </c>
      <c r="G1886" t="s">
        <v>191</v>
      </c>
      <c r="H1886">
        <f>+wp!I1885</f>
        <v>0</v>
      </c>
      <c r="I1886">
        <f>+wp!J1885</f>
        <v>0</v>
      </c>
      <c r="J1886">
        <v>1</v>
      </c>
      <c r="L1886" s="16">
        <f>+wp!M1885</f>
        <v>0</v>
      </c>
      <c r="M1886" s="34">
        <f>+wp!N1885</f>
        <v>0</v>
      </c>
      <c r="N1886" s="17">
        <f>+wp!O1885</f>
        <v>0</v>
      </c>
      <c r="O1886" s="17">
        <f>+wp!P1885</f>
        <v>0</v>
      </c>
      <c r="P1886" s="18" t="s">
        <v>532</v>
      </c>
      <c r="Q1886" s="17">
        <f>+wp!R1885</f>
        <v>0</v>
      </c>
      <c r="S1886" s="17">
        <f>+wp!S1885</f>
        <v>0</v>
      </c>
      <c r="T1886" s="17">
        <f>+wp!T1885</f>
        <v>0</v>
      </c>
      <c r="U1886" s="17">
        <f>+wp!U1885</f>
        <v>0</v>
      </c>
      <c r="V1886" s="17">
        <f>+wp!V1885</f>
        <v>0</v>
      </c>
      <c r="W1886" s="17">
        <f>+wp!W1885</f>
        <v>0</v>
      </c>
      <c r="X1886" s="17">
        <f>+wp!X1885</f>
        <v>0</v>
      </c>
      <c r="Y1886" s="17">
        <f>+wp!Y1885</f>
        <v>0</v>
      </c>
      <c r="Z1886" s="17">
        <f>+wp!Z1885</f>
        <v>0</v>
      </c>
      <c r="AA1886" s="17">
        <f>+wp!AA1885</f>
        <v>0</v>
      </c>
      <c r="AB1886" s="17">
        <f>+wp!AB1885</f>
        <v>0</v>
      </c>
      <c r="AC1886" s="17">
        <f>+wp!AC1885</f>
        <v>0</v>
      </c>
      <c r="AD1886" s="17">
        <f>+wp!AD1885</f>
        <v>0</v>
      </c>
    </row>
    <row r="1887" spans="3:30" x14ac:dyDescent="0.25">
      <c r="C1887" s="4">
        <f>+wp!C1886</f>
        <v>0</v>
      </c>
      <c r="D1887">
        <f>+wp!D1886</f>
        <v>0</v>
      </c>
      <c r="E1887">
        <f>+wp!E1886</f>
        <v>0</v>
      </c>
      <c r="F1887">
        <f>+wp!F1886</f>
        <v>0</v>
      </c>
      <c r="G1887" t="s">
        <v>191</v>
      </c>
      <c r="H1887">
        <f>+wp!I1886</f>
        <v>0</v>
      </c>
      <c r="I1887">
        <f>+wp!J1886</f>
        <v>0</v>
      </c>
      <c r="J1887">
        <v>1</v>
      </c>
      <c r="L1887" s="16">
        <f>+wp!M1886</f>
        <v>0</v>
      </c>
      <c r="M1887" s="34">
        <f>+wp!N1886</f>
        <v>0</v>
      </c>
      <c r="N1887" s="17">
        <f>+wp!O1886</f>
        <v>0</v>
      </c>
      <c r="O1887" s="17">
        <f>+wp!P1886</f>
        <v>0</v>
      </c>
      <c r="P1887" s="18" t="s">
        <v>532</v>
      </c>
      <c r="Q1887" s="17">
        <f>+wp!R1886</f>
        <v>0</v>
      </c>
      <c r="S1887" s="17">
        <f>+wp!S1886</f>
        <v>0</v>
      </c>
      <c r="T1887" s="17">
        <f>+wp!T1886</f>
        <v>0</v>
      </c>
      <c r="U1887" s="17">
        <f>+wp!U1886</f>
        <v>0</v>
      </c>
      <c r="V1887" s="17">
        <f>+wp!V1886</f>
        <v>0</v>
      </c>
      <c r="W1887" s="17">
        <f>+wp!W1886</f>
        <v>0</v>
      </c>
      <c r="X1887" s="17">
        <f>+wp!X1886</f>
        <v>0</v>
      </c>
      <c r="Y1887" s="17">
        <f>+wp!Y1886</f>
        <v>0</v>
      </c>
      <c r="Z1887" s="17">
        <f>+wp!Z1886</f>
        <v>0</v>
      </c>
      <c r="AA1887" s="17">
        <f>+wp!AA1886</f>
        <v>0</v>
      </c>
      <c r="AB1887" s="17">
        <f>+wp!AB1886</f>
        <v>0</v>
      </c>
      <c r="AC1887" s="17">
        <f>+wp!AC1886</f>
        <v>0</v>
      </c>
      <c r="AD1887" s="17">
        <f>+wp!AD1886</f>
        <v>0</v>
      </c>
    </row>
    <row r="1888" spans="3:30" x14ac:dyDescent="0.25">
      <c r="C1888" s="4">
        <f>+wp!C1887</f>
        <v>0</v>
      </c>
      <c r="D1888">
        <f>+wp!D1887</f>
        <v>0</v>
      </c>
      <c r="E1888">
        <f>+wp!E1887</f>
        <v>0</v>
      </c>
      <c r="F1888">
        <f>+wp!F1887</f>
        <v>0</v>
      </c>
      <c r="G1888" t="s">
        <v>191</v>
      </c>
      <c r="H1888">
        <f>+wp!I1887</f>
        <v>0</v>
      </c>
      <c r="I1888">
        <f>+wp!J1887</f>
        <v>0</v>
      </c>
      <c r="J1888">
        <v>1</v>
      </c>
      <c r="L1888" s="16">
        <f>+wp!M1887</f>
        <v>0</v>
      </c>
      <c r="M1888" s="34">
        <f>+wp!N1887</f>
        <v>0</v>
      </c>
      <c r="N1888" s="17">
        <f>+wp!O1887</f>
        <v>0</v>
      </c>
      <c r="O1888" s="17">
        <f>+wp!P1887</f>
        <v>0</v>
      </c>
      <c r="P1888" s="18" t="s">
        <v>532</v>
      </c>
      <c r="Q1888" s="17">
        <f>+wp!R1887</f>
        <v>0</v>
      </c>
      <c r="S1888" s="17">
        <f>+wp!S1887</f>
        <v>0</v>
      </c>
      <c r="T1888" s="17">
        <f>+wp!T1887</f>
        <v>0</v>
      </c>
      <c r="U1888" s="17">
        <f>+wp!U1887</f>
        <v>0</v>
      </c>
      <c r="V1888" s="17">
        <f>+wp!V1887</f>
        <v>0</v>
      </c>
      <c r="W1888" s="17">
        <f>+wp!W1887</f>
        <v>0</v>
      </c>
      <c r="X1888" s="17">
        <f>+wp!X1887</f>
        <v>0</v>
      </c>
      <c r="Y1888" s="17">
        <f>+wp!Y1887</f>
        <v>0</v>
      </c>
      <c r="Z1888" s="17">
        <f>+wp!Z1887</f>
        <v>0</v>
      </c>
      <c r="AA1888" s="17">
        <f>+wp!AA1887</f>
        <v>0</v>
      </c>
      <c r="AB1888" s="17">
        <f>+wp!AB1887</f>
        <v>0</v>
      </c>
      <c r="AC1888" s="17">
        <f>+wp!AC1887</f>
        <v>0</v>
      </c>
      <c r="AD1888" s="17">
        <f>+wp!AD1887</f>
        <v>0</v>
      </c>
    </row>
    <row r="1889" spans="3:30" x14ac:dyDescent="0.25">
      <c r="C1889" s="4">
        <f>+wp!C1888</f>
        <v>0</v>
      </c>
      <c r="D1889">
        <f>+wp!D1888</f>
        <v>0</v>
      </c>
      <c r="E1889">
        <f>+wp!E1888</f>
        <v>0</v>
      </c>
      <c r="F1889">
        <f>+wp!F1888</f>
        <v>0</v>
      </c>
      <c r="G1889" t="s">
        <v>191</v>
      </c>
      <c r="H1889">
        <f>+wp!I1888</f>
        <v>0</v>
      </c>
      <c r="I1889">
        <f>+wp!J1888</f>
        <v>0</v>
      </c>
      <c r="J1889">
        <v>1</v>
      </c>
      <c r="L1889" s="16">
        <f>+wp!M1888</f>
        <v>0</v>
      </c>
      <c r="M1889" s="34">
        <f>+wp!N1888</f>
        <v>0</v>
      </c>
      <c r="N1889" s="17">
        <f>+wp!O1888</f>
        <v>0</v>
      </c>
      <c r="O1889" s="17">
        <f>+wp!P1888</f>
        <v>0</v>
      </c>
      <c r="P1889" s="18" t="s">
        <v>532</v>
      </c>
      <c r="Q1889" s="17">
        <f>+wp!R1888</f>
        <v>0</v>
      </c>
      <c r="S1889" s="17">
        <f>+wp!S1888</f>
        <v>0</v>
      </c>
      <c r="T1889" s="17">
        <f>+wp!T1888</f>
        <v>0</v>
      </c>
      <c r="U1889" s="17">
        <f>+wp!U1888</f>
        <v>0</v>
      </c>
      <c r="V1889" s="17">
        <f>+wp!V1888</f>
        <v>0</v>
      </c>
      <c r="W1889" s="17">
        <f>+wp!W1888</f>
        <v>0</v>
      </c>
      <c r="X1889" s="17">
        <f>+wp!X1888</f>
        <v>0</v>
      </c>
      <c r="Y1889" s="17">
        <f>+wp!Y1888</f>
        <v>0</v>
      </c>
      <c r="Z1889" s="17">
        <f>+wp!Z1888</f>
        <v>0</v>
      </c>
      <c r="AA1889" s="17">
        <f>+wp!AA1888</f>
        <v>0</v>
      </c>
      <c r="AB1889" s="17">
        <f>+wp!AB1888</f>
        <v>0</v>
      </c>
      <c r="AC1889" s="17">
        <f>+wp!AC1888</f>
        <v>0</v>
      </c>
      <c r="AD1889" s="17">
        <f>+wp!AD1888</f>
        <v>0</v>
      </c>
    </row>
    <row r="1890" spans="3:30" x14ac:dyDescent="0.25">
      <c r="C1890" s="4">
        <f>+wp!C1889</f>
        <v>0</v>
      </c>
      <c r="D1890">
        <f>+wp!D1889</f>
        <v>0</v>
      </c>
      <c r="E1890">
        <f>+wp!E1889</f>
        <v>0</v>
      </c>
      <c r="F1890">
        <f>+wp!F1889</f>
        <v>0</v>
      </c>
      <c r="G1890" t="s">
        <v>191</v>
      </c>
      <c r="H1890">
        <f>+wp!I1889</f>
        <v>0</v>
      </c>
      <c r="I1890">
        <f>+wp!J1889</f>
        <v>0</v>
      </c>
      <c r="J1890">
        <v>1</v>
      </c>
      <c r="L1890" s="16">
        <f>+wp!M1889</f>
        <v>0</v>
      </c>
      <c r="M1890" s="34">
        <f>+wp!N1889</f>
        <v>0</v>
      </c>
      <c r="N1890" s="17">
        <f>+wp!O1889</f>
        <v>0</v>
      </c>
      <c r="O1890" s="17">
        <f>+wp!P1889</f>
        <v>0</v>
      </c>
      <c r="P1890" s="18" t="s">
        <v>532</v>
      </c>
      <c r="Q1890" s="17">
        <f>+wp!R1889</f>
        <v>0</v>
      </c>
      <c r="S1890" s="17">
        <f>+wp!S1889</f>
        <v>0</v>
      </c>
      <c r="T1890" s="17">
        <f>+wp!T1889</f>
        <v>0</v>
      </c>
      <c r="U1890" s="17">
        <f>+wp!U1889</f>
        <v>0</v>
      </c>
      <c r="V1890" s="17">
        <f>+wp!V1889</f>
        <v>0</v>
      </c>
      <c r="W1890" s="17">
        <f>+wp!W1889</f>
        <v>0</v>
      </c>
      <c r="X1890" s="17">
        <f>+wp!X1889</f>
        <v>0</v>
      </c>
      <c r="Y1890" s="17">
        <f>+wp!Y1889</f>
        <v>0</v>
      </c>
      <c r="Z1890" s="17">
        <f>+wp!Z1889</f>
        <v>0</v>
      </c>
      <c r="AA1890" s="17">
        <f>+wp!AA1889</f>
        <v>0</v>
      </c>
      <c r="AB1890" s="17">
        <f>+wp!AB1889</f>
        <v>0</v>
      </c>
      <c r="AC1890" s="17">
        <f>+wp!AC1889</f>
        <v>0</v>
      </c>
      <c r="AD1890" s="17">
        <f>+wp!AD1889</f>
        <v>0</v>
      </c>
    </row>
    <row r="1891" spans="3:30" x14ac:dyDescent="0.25">
      <c r="C1891" s="4">
        <f>+wp!C1890</f>
        <v>0</v>
      </c>
      <c r="D1891">
        <f>+wp!D1890</f>
        <v>0</v>
      </c>
      <c r="E1891">
        <f>+wp!E1890</f>
        <v>0</v>
      </c>
      <c r="F1891">
        <f>+wp!F1890</f>
        <v>0</v>
      </c>
      <c r="G1891" t="s">
        <v>191</v>
      </c>
      <c r="H1891">
        <f>+wp!I1890</f>
        <v>0</v>
      </c>
      <c r="I1891">
        <f>+wp!J1890</f>
        <v>0</v>
      </c>
      <c r="J1891">
        <v>1</v>
      </c>
      <c r="L1891" s="16">
        <f>+wp!M1890</f>
        <v>0</v>
      </c>
      <c r="M1891" s="34">
        <f>+wp!N1890</f>
        <v>0</v>
      </c>
      <c r="N1891" s="17">
        <f>+wp!O1890</f>
        <v>0</v>
      </c>
      <c r="O1891" s="17">
        <f>+wp!P1890</f>
        <v>0</v>
      </c>
      <c r="P1891" s="18" t="s">
        <v>532</v>
      </c>
      <c r="Q1891" s="17">
        <f>+wp!R1890</f>
        <v>0</v>
      </c>
      <c r="S1891" s="17">
        <f>+wp!S1890</f>
        <v>0</v>
      </c>
      <c r="T1891" s="17">
        <f>+wp!T1890</f>
        <v>0</v>
      </c>
      <c r="U1891" s="17">
        <f>+wp!U1890</f>
        <v>0</v>
      </c>
      <c r="V1891" s="17">
        <f>+wp!V1890</f>
        <v>0</v>
      </c>
      <c r="W1891" s="17">
        <f>+wp!W1890</f>
        <v>0</v>
      </c>
      <c r="X1891" s="17">
        <f>+wp!X1890</f>
        <v>0</v>
      </c>
      <c r="Y1891" s="17">
        <f>+wp!Y1890</f>
        <v>0</v>
      </c>
      <c r="Z1891" s="17">
        <f>+wp!Z1890</f>
        <v>0</v>
      </c>
      <c r="AA1891" s="17">
        <f>+wp!AA1890</f>
        <v>0</v>
      </c>
      <c r="AB1891" s="17">
        <f>+wp!AB1890</f>
        <v>0</v>
      </c>
      <c r="AC1891" s="17">
        <f>+wp!AC1890</f>
        <v>0</v>
      </c>
      <c r="AD1891" s="17">
        <f>+wp!AD1890</f>
        <v>0</v>
      </c>
    </row>
    <row r="1892" spans="3:30" x14ac:dyDescent="0.25">
      <c r="C1892" s="4">
        <f>+wp!C1891</f>
        <v>0</v>
      </c>
      <c r="D1892">
        <f>+wp!D1891</f>
        <v>0</v>
      </c>
      <c r="E1892">
        <f>+wp!E1891</f>
        <v>0</v>
      </c>
      <c r="F1892">
        <f>+wp!F1891</f>
        <v>0</v>
      </c>
      <c r="G1892" t="s">
        <v>191</v>
      </c>
      <c r="H1892">
        <f>+wp!I1891</f>
        <v>0</v>
      </c>
      <c r="I1892">
        <f>+wp!J1891</f>
        <v>0</v>
      </c>
      <c r="J1892">
        <v>1</v>
      </c>
      <c r="L1892" s="16">
        <f>+wp!M1891</f>
        <v>0</v>
      </c>
      <c r="M1892" s="34">
        <f>+wp!N1891</f>
        <v>0</v>
      </c>
      <c r="N1892" s="17">
        <f>+wp!O1891</f>
        <v>0</v>
      </c>
      <c r="O1892" s="17">
        <f>+wp!P1891</f>
        <v>0</v>
      </c>
      <c r="P1892" s="18" t="s">
        <v>532</v>
      </c>
      <c r="Q1892" s="17">
        <f>+wp!R1891</f>
        <v>0</v>
      </c>
      <c r="S1892" s="17">
        <f>+wp!S1891</f>
        <v>0</v>
      </c>
      <c r="T1892" s="17">
        <f>+wp!T1891</f>
        <v>0</v>
      </c>
      <c r="U1892" s="17">
        <f>+wp!U1891</f>
        <v>0</v>
      </c>
      <c r="V1892" s="17">
        <f>+wp!V1891</f>
        <v>0</v>
      </c>
      <c r="W1892" s="17">
        <f>+wp!W1891</f>
        <v>0</v>
      </c>
      <c r="X1892" s="17">
        <f>+wp!X1891</f>
        <v>0</v>
      </c>
      <c r="Y1892" s="17">
        <f>+wp!Y1891</f>
        <v>0</v>
      </c>
      <c r="Z1892" s="17">
        <f>+wp!Z1891</f>
        <v>0</v>
      </c>
      <c r="AA1892" s="17">
        <f>+wp!AA1891</f>
        <v>0</v>
      </c>
      <c r="AB1892" s="17">
        <f>+wp!AB1891</f>
        <v>0</v>
      </c>
      <c r="AC1892" s="17">
        <f>+wp!AC1891</f>
        <v>0</v>
      </c>
      <c r="AD1892" s="17">
        <f>+wp!AD1891</f>
        <v>0</v>
      </c>
    </row>
    <row r="1893" spans="3:30" x14ac:dyDescent="0.25">
      <c r="C1893" s="4">
        <f>+wp!C1892</f>
        <v>0</v>
      </c>
      <c r="D1893">
        <f>+wp!D1892</f>
        <v>0</v>
      </c>
      <c r="E1893">
        <f>+wp!E1892</f>
        <v>0</v>
      </c>
      <c r="F1893">
        <f>+wp!F1892</f>
        <v>0</v>
      </c>
      <c r="G1893" t="s">
        <v>191</v>
      </c>
      <c r="H1893">
        <f>+wp!I1892</f>
        <v>0</v>
      </c>
      <c r="I1893">
        <f>+wp!J1892</f>
        <v>0</v>
      </c>
      <c r="J1893">
        <v>1</v>
      </c>
      <c r="L1893" s="16">
        <f>+wp!M1892</f>
        <v>0</v>
      </c>
      <c r="M1893" s="34">
        <f>+wp!N1892</f>
        <v>0</v>
      </c>
      <c r="N1893" s="17">
        <f>+wp!O1892</f>
        <v>0</v>
      </c>
      <c r="O1893" s="17">
        <f>+wp!P1892</f>
        <v>0</v>
      </c>
      <c r="P1893" s="18" t="s">
        <v>532</v>
      </c>
      <c r="Q1893" s="17">
        <f>+wp!R1892</f>
        <v>0</v>
      </c>
      <c r="S1893" s="17">
        <f>+wp!S1892</f>
        <v>0</v>
      </c>
      <c r="T1893" s="17">
        <f>+wp!T1892</f>
        <v>0</v>
      </c>
      <c r="U1893" s="17">
        <f>+wp!U1892</f>
        <v>0</v>
      </c>
      <c r="V1893" s="17">
        <f>+wp!V1892</f>
        <v>0</v>
      </c>
      <c r="W1893" s="17">
        <f>+wp!W1892</f>
        <v>0</v>
      </c>
      <c r="X1893" s="17">
        <f>+wp!X1892</f>
        <v>0</v>
      </c>
      <c r="Y1893" s="17">
        <f>+wp!Y1892</f>
        <v>0</v>
      </c>
      <c r="Z1893" s="17">
        <f>+wp!Z1892</f>
        <v>0</v>
      </c>
      <c r="AA1893" s="17">
        <f>+wp!AA1892</f>
        <v>0</v>
      </c>
      <c r="AB1893" s="17">
        <f>+wp!AB1892</f>
        <v>0</v>
      </c>
      <c r="AC1893" s="17">
        <f>+wp!AC1892</f>
        <v>0</v>
      </c>
      <c r="AD1893" s="17">
        <f>+wp!AD1892</f>
        <v>0</v>
      </c>
    </row>
    <row r="1894" spans="3:30" x14ac:dyDescent="0.25">
      <c r="C1894" s="4">
        <f>+wp!C1893</f>
        <v>0</v>
      </c>
      <c r="D1894">
        <f>+wp!D1893</f>
        <v>0</v>
      </c>
      <c r="E1894">
        <f>+wp!E1893</f>
        <v>0</v>
      </c>
      <c r="F1894">
        <f>+wp!F1893</f>
        <v>0</v>
      </c>
      <c r="G1894" t="s">
        <v>191</v>
      </c>
      <c r="H1894">
        <f>+wp!I1893</f>
        <v>0</v>
      </c>
      <c r="I1894">
        <f>+wp!J1893</f>
        <v>0</v>
      </c>
      <c r="J1894">
        <v>1</v>
      </c>
      <c r="L1894" s="16">
        <f>+wp!M1893</f>
        <v>0</v>
      </c>
      <c r="M1894" s="34">
        <f>+wp!N1893</f>
        <v>0</v>
      </c>
      <c r="N1894" s="17">
        <f>+wp!O1893</f>
        <v>0</v>
      </c>
      <c r="O1894" s="17">
        <f>+wp!P1893</f>
        <v>0</v>
      </c>
      <c r="P1894" s="18" t="s">
        <v>532</v>
      </c>
      <c r="Q1894" s="17">
        <f>+wp!R1893</f>
        <v>0</v>
      </c>
      <c r="S1894" s="17">
        <f>+wp!S1893</f>
        <v>0</v>
      </c>
      <c r="T1894" s="17">
        <f>+wp!T1893</f>
        <v>0</v>
      </c>
      <c r="U1894" s="17">
        <f>+wp!U1893</f>
        <v>0</v>
      </c>
      <c r="V1894" s="17">
        <f>+wp!V1893</f>
        <v>0</v>
      </c>
      <c r="W1894" s="17">
        <f>+wp!W1893</f>
        <v>0</v>
      </c>
      <c r="X1894" s="17">
        <f>+wp!X1893</f>
        <v>0</v>
      </c>
      <c r="Y1894" s="17">
        <f>+wp!Y1893</f>
        <v>0</v>
      </c>
      <c r="Z1894" s="17">
        <f>+wp!Z1893</f>
        <v>0</v>
      </c>
      <c r="AA1894" s="17">
        <f>+wp!AA1893</f>
        <v>0</v>
      </c>
      <c r="AB1894" s="17">
        <f>+wp!AB1893</f>
        <v>0</v>
      </c>
      <c r="AC1894" s="17">
        <f>+wp!AC1893</f>
        <v>0</v>
      </c>
      <c r="AD1894" s="17">
        <f>+wp!AD1893</f>
        <v>0</v>
      </c>
    </row>
    <row r="1895" spans="3:30" x14ac:dyDescent="0.25">
      <c r="C1895" s="4">
        <f>+wp!C1894</f>
        <v>0</v>
      </c>
      <c r="D1895">
        <f>+wp!D1894</f>
        <v>0</v>
      </c>
      <c r="E1895">
        <f>+wp!E1894</f>
        <v>0</v>
      </c>
      <c r="F1895">
        <f>+wp!F1894</f>
        <v>0</v>
      </c>
      <c r="G1895" t="s">
        <v>191</v>
      </c>
      <c r="H1895">
        <f>+wp!I1894</f>
        <v>0</v>
      </c>
      <c r="I1895">
        <f>+wp!J1894</f>
        <v>0</v>
      </c>
      <c r="J1895">
        <v>1</v>
      </c>
      <c r="L1895" s="16">
        <f>+wp!M1894</f>
        <v>0</v>
      </c>
      <c r="M1895" s="34">
        <f>+wp!N1894</f>
        <v>0</v>
      </c>
      <c r="N1895" s="17">
        <f>+wp!O1894</f>
        <v>0</v>
      </c>
      <c r="O1895" s="17">
        <f>+wp!P1894</f>
        <v>0</v>
      </c>
      <c r="P1895" s="18" t="s">
        <v>532</v>
      </c>
      <c r="Q1895" s="17">
        <f>+wp!R1894</f>
        <v>0</v>
      </c>
      <c r="S1895" s="17">
        <f>+wp!S1894</f>
        <v>0</v>
      </c>
      <c r="T1895" s="17">
        <f>+wp!T1894</f>
        <v>0</v>
      </c>
      <c r="U1895" s="17">
        <f>+wp!U1894</f>
        <v>0</v>
      </c>
      <c r="V1895" s="17">
        <f>+wp!V1894</f>
        <v>0</v>
      </c>
      <c r="W1895" s="17">
        <f>+wp!W1894</f>
        <v>0</v>
      </c>
      <c r="X1895" s="17">
        <f>+wp!X1894</f>
        <v>0</v>
      </c>
      <c r="Y1895" s="17">
        <f>+wp!Y1894</f>
        <v>0</v>
      </c>
      <c r="Z1895" s="17">
        <f>+wp!Z1894</f>
        <v>0</v>
      </c>
      <c r="AA1895" s="17">
        <f>+wp!AA1894</f>
        <v>0</v>
      </c>
      <c r="AB1895" s="17">
        <f>+wp!AB1894</f>
        <v>0</v>
      </c>
      <c r="AC1895" s="17">
        <f>+wp!AC1894</f>
        <v>0</v>
      </c>
      <c r="AD1895" s="17">
        <f>+wp!AD1894</f>
        <v>0</v>
      </c>
    </row>
    <row r="1896" spans="3:30" x14ac:dyDescent="0.25">
      <c r="C1896" s="4">
        <f>+wp!C1895</f>
        <v>0</v>
      </c>
      <c r="D1896">
        <f>+wp!D1895</f>
        <v>0</v>
      </c>
      <c r="E1896">
        <f>+wp!E1895</f>
        <v>0</v>
      </c>
      <c r="F1896">
        <f>+wp!F1895</f>
        <v>0</v>
      </c>
      <c r="G1896" t="s">
        <v>191</v>
      </c>
      <c r="H1896">
        <f>+wp!I1895</f>
        <v>0</v>
      </c>
      <c r="I1896">
        <f>+wp!J1895</f>
        <v>0</v>
      </c>
      <c r="J1896">
        <v>1</v>
      </c>
      <c r="L1896" s="16">
        <f>+wp!M1895</f>
        <v>0</v>
      </c>
      <c r="M1896" s="34">
        <f>+wp!N1895</f>
        <v>0</v>
      </c>
      <c r="N1896" s="17">
        <f>+wp!O1895</f>
        <v>0</v>
      </c>
      <c r="O1896" s="17">
        <f>+wp!P1895</f>
        <v>0</v>
      </c>
      <c r="P1896" s="18" t="s">
        <v>532</v>
      </c>
      <c r="Q1896" s="17">
        <f>+wp!R1895</f>
        <v>0</v>
      </c>
      <c r="S1896" s="17">
        <f>+wp!S1895</f>
        <v>0</v>
      </c>
      <c r="T1896" s="17">
        <f>+wp!T1895</f>
        <v>0</v>
      </c>
      <c r="U1896" s="17">
        <f>+wp!U1895</f>
        <v>0</v>
      </c>
      <c r="V1896" s="17">
        <f>+wp!V1895</f>
        <v>0</v>
      </c>
      <c r="W1896" s="17">
        <f>+wp!W1895</f>
        <v>0</v>
      </c>
      <c r="X1896" s="17">
        <f>+wp!X1895</f>
        <v>0</v>
      </c>
      <c r="Y1896" s="17">
        <f>+wp!Y1895</f>
        <v>0</v>
      </c>
      <c r="Z1896" s="17">
        <f>+wp!Z1895</f>
        <v>0</v>
      </c>
      <c r="AA1896" s="17">
        <f>+wp!AA1895</f>
        <v>0</v>
      </c>
      <c r="AB1896" s="17">
        <f>+wp!AB1895</f>
        <v>0</v>
      </c>
      <c r="AC1896" s="17">
        <f>+wp!AC1895</f>
        <v>0</v>
      </c>
      <c r="AD1896" s="17">
        <f>+wp!AD1895</f>
        <v>0</v>
      </c>
    </row>
    <row r="1897" spans="3:30" x14ac:dyDescent="0.25">
      <c r="C1897" s="4">
        <f>+wp!C1896</f>
        <v>0</v>
      </c>
      <c r="D1897">
        <f>+wp!D1896</f>
        <v>0</v>
      </c>
      <c r="E1897">
        <f>+wp!E1896</f>
        <v>0</v>
      </c>
      <c r="F1897">
        <f>+wp!F1896</f>
        <v>0</v>
      </c>
      <c r="G1897" t="s">
        <v>191</v>
      </c>
      <c r="H1897">
        <f>+wp!I1896</f>
        <v>0</v>
      </c>
      <c r="I1897">
        <f>+wp!J1896</f>
        <v>0</v>
      </c>
      <c r="J1897">
        <v>1</v>
      </c>
      <c r="L1897" s="16">
        <f>+wp!M1896</f>
        <v>0</v>
      </c>
      <c r="M1897" s="34">
        <f>+wp!N1896</f>
        <v>0</v>
      </c>
      <c r="N1897" s="17">
        <f>+wp!O1896</f>
        <v>0</v>
      </c>
      <c r="O1897" s="17">
        <f>+wp!P1896</f>
        <v>0</v>
      </c>
      <c r="P1897" s="18" t="s">
        <v>532</v>
      </c>
      <c r="Q1897" s="17">
        <f>+wp!R1896</f>
        <v>0</v>
      </c>
      <c r="S1897" s="17">
        <f>+wp!S1896</f>
        <v>0</v>
      </c>
      <c r="T1897" s="17">
        <f>+wp!T1896</f>
        <v>0</v>
      </c>
      <c r="U1897" s="17">
        <f>+wp!U1896</f>
        <v>0</v>
      </c>
      <c r="V1897" s="17">
        <f>+wp!V1896</f>
        <v>0</v>
      </c>
      <c r="W1897" s="17">
        <f>+wp!W1896</f>
        <v>0</v>
      </c>
      <c r="X1897" s="17">
        <f>+wp!X1896</f>
        <v>0</v>
      </c>
      <c r="Y1897" s="17">
        <f>+wp!Y1896</f>
        <v>0</v>
      </c>
      <c r="Z1897" s="17">
        <f>+wp!Z1896</f>
        <v>0</v>
      </c>
      <c r="AA1897" s="17">
        <f>+wp!AA1896</f>
        <v>0</v>
      </c>
      <c r="AB1897" s="17">
        <f>+wp!AB1896</f>
        <v>0</v>
      </c>
      <c r="AC1897" s="17">
        <f>+wp!AC1896</f>
        <v>0</v>
      </c>
      <c r="AD1897" s="17">
        <f>+wp!AD1896</f>
        <v>0</v>
      </c>
    </row>
    <row r="1898" spans="3:30" x14ac:dyDescent="0.25">
      <c r="C1898" s="4">
        <f>+wp!C1897</f>
        <v>0</v>
      </c>
      <c r="D1898">
        <f>+wp!D1897</f>
        <v>0</v>
      </c>
      <c r="E1898">
        <f>+wp!E1897</f>
        <v>0</v>
      </c>
      <c r="F1898">
        <f>+wp!F1897</f>
        <v>0</v>
      </c>
      <c r="G1898" t="s">
        <v>191</v>
      </c>
      <c r="H1898">
        <f>+wp!I1897</f>
        <v>0</v>
      </c>
      <c r="I1898">
        <f>+wp!J1897</f>
        <v>0</v>
      </c>
      <c r="J1898">
        <v>1</v>
      </c>
      <c r="L1898" s="16">
        <f>+wp!M1897</f>
        <v>0</v>
      </c>
      <c r="M1898" s="34">
        <f>+wp!N1897</f>
        <v>0</v>
      </c>
      <c r="N1898" s="17">
        <f>+wp!O1897</f>
        <v>0</v>
      </c>
      <c r="O1898" s="17">
        <f>+wp!P1897</f>
        <v>0</v>
      </c>
      <c r="P1898" s="18" t="s">
        <v>532</v>
      </c>
      <c r="Q1898" s="17">
        <f>+wp!R1897</f>
        <v>0</v>
      </c>
      <c r="S1898" s="17">
        <f>+wp!S1897</f>
        <v>0</v>
      </c>
      <c r="T1898" s="17">
        <f>+wp!T1897</f>
        <v>0</v>
      </c>
      <c r="U1898" s="17">
        <f>+wp!U1897</f>
        <v>0</v>
      </c>
      <c r="V1898" s="17">
        <f>+wp!V1897</f>
        <v>0</v>
      </c>
      <c r="W1898" s="17">
        <f>+wp!W1897</f>
        <v>0</v>
      </c>
      <c r="X1898" s="17">
        <f>+wp!X1897</f>
        <v>0</v>
      </c>
      <c r="Y1898" s="17">
        <f>+wp!Y1897</f>
        <v>0</v>
      </c>
      <c r="Z1898" s="17">
        <f>+wp!Z1897</f>
        <v>0</v>
      </c>
      <c r="AA1898" s="17">
        <f>+wp!AA1897</f>
        <v>0</v>
      </c>
      <c r="AB1898" s="17">
        <f>+wp!AB1897</f>
        <v>0</v>
      </c>
      <c r="AC1898" s="17">
        <f>+wp!AC1897</f>
        <v>0</v>
      </c>
      <c r="AD1898" s="17">
        <f>+wp!AD1897</f>
        <v>0</v>
      </c>
    </row>
    <row r="1899" spans="3:30" x14ac:dyDescent="0.25">
      <c r="C1899" s="4">
        <f>+wp!C1898</f>
        <v>0</v>
      </c>
      <c r="D1899">
        <f>+wp!D1898</f>
        <v>0</v>
      </c>
      <c r="E1899">
        <f>+wp!E1898</f>
        <v>0</v>
      </c>
      <c r="F1899">
        <f>+wp!F1898</f>
        <v>0</v>
      </c>
      <c r="G1899" t="s">
        <v>191</v>
      </c>
      <c r="H1899">
        <f>+wp!I1898</f>
        <v>0</v>
      </c>
      <c r="I1899">
        <f>+wp!J1898</f>
        <v>0</v>
      </c>
      <c r="J1899">
        <v>1</v>
      </c>
      <c r="L1899" s="16">
        <f>+wp!M1898</f>
        <v>0</v>
      </c>
      <c r="M1899" s="34">
        <f>+wp!N1898</f>
        <v>0</v>
      </c>
      <c r="N1899" s="17">
        <f>+wp!O1898</f>
        <v>0</v>
      </c>
      <c r="O1899" s="17">
        <f>+wp!P1898</f>
        <v>0</v>
      </c>
      <c r="P1899" s="18" t="s">
        <v>532</v>
      </c>
      <c r="Q1899" s="17">
        <f>+wp!R1898</f>
        <v>0</v>
      </c>
      <c r="S1899" s="17">
        <f>+wp!S1898</f>
        <v>0</v>
      </c>
      <c r="T1899" s="17">
        <f>+wp!T1898</f>
        <v>0</v>
      </c>
      <c r="U1899" s="17">
        <f>+wp!U1898</f>
        <v>0</v>
      </c>
      <c r="V1899" s="17">
        <f>+wp!V1898</f>
        <v>0</v>
      </c>
      <c r="W1899" s="17">
        <f>+wp!W1898</f>
        <v>0</v>
      </c>
      <c r="X1899" s="17">
        <f>+wp!X1898</f>
        <v>0</v>
      </c>
      <c r="Y1899" s="17">
        <f>+wp!Y1898</f>
        <v>0</v>
      </c>
      <c r="Z1899" s="17">
        <f>+wp!Z1898</f>
        <v>0</v>
      </c>
      <c r="AA1899" s="17">
        <f>+wp!AA1898</f>
        <v>0</v>
      </c>
      <c r="AB1899" s="17">
        <f>+wp!AB1898</f>
        <v>0</v>
      </c>
      <c r="AC1899" s="17">
        <f>+wp!AC1898</f>
        <v>0</v>
      </c>
      <c r="AD1899" s="17">
        <f>+wp!AD1898</f>
        <v>0</v>
      </c>
    </row>
    <row r="1900" spans="3:30" x14ac:dyDescent="0.25">
      <c r="C1900" s="4">
        <f>+wp!C1899</f>
        <v>0</v>
      </c>
      <c r="D1900">
        <f>+wp!D1899</f>
        <v>0</v>
      </c>
      <c r="E1900">
        <f>+wp!E1899</f>
        <v>0</v>
      </c>
      <c r="F1900">
        <f>+wp!F1899</f>
        <v>0</v>
      </c>
      <c r="G1900" t="s">
        <v>191</v>
      </c>
      <c r="H1900">
        <f>+wp!I1899</f>
        <v>0</v>
      </c>
      <c r="I1900">
        <f>+wp!J1899</f>
        <v>0</v>
      </c>
      <c r="J1900">
        <v>1</v>
      </c>
      <c r="L1900" s="16">
        <f>+wp!M1899</f>
        <v>0</v>
      </c>
      <c r="M1900" s="34">
        <f>+wp!N1899</f>
        <v>0</v>
      </c>
      <c r="N1900" s="17">
        <f>+wp!O1899</f>
        <v>0</v>
      </c>
      <c r="O1900" s="17">
        <f>+wp!P1899</f>
        <v>0</v>
      </c>
      <c r="P1900" s="18" t="s">
        <v>532</v>
      </c>
      <c r="Q1900" s="17">
        <f>+wp!R1899</f>
        <v>0</v>
      </c>
      <c r="S1900" s="17">
        <f>+wp!S1899</f>
        <v>0</v>
      </c>
      <c r="T1900" s="17">
        <f>+wp!T1899</f>
        <v>0</v>
      </c>
      <c r="U1900" s="17">
        <f>+wp!U1899</f>
        <v>0</v>
      </c>
      <c r="V1900" s="17">
        <f>+wp!V1899</f>
        <v>0</v>
      </c>
      <c r="W1900" s="17">
        <f>+wp!W1899</f>
        <v>0</v>
      </c>
      <c r="X1900" s="17">
        <f>+wp!X1899</f>
        <v>0</v>
      </c>
      <c r="Y1900" s="17">
        <f>+wp!Y1899</f>
        <v>0</v>
      </c>
      <c r="Z1900" s="17">
        <f>+wp!Z1899</f>
        <v>0</v>
      </c>
      <c r="AA1900" s="17">
        <f>+wp!AA1899</f>
        <v>0</v>
      </c>
      <c r="AB1900" s="17">
        <f>+wp!AB1899</f>
        <v>0</v>
      </c>
      <c r="AC1900" s="17">
        <f>+wp!AC1899</f>
        <v>0</v>
      </c>
      <c r="AD1900" s="17">
        <f>+wp!AD1899</f>
        <v>0</v>
      </c>
    </row>
    <row r="1901" spans="3:30" x14ac:dyDescent="0.25">
      <c r="C1901" s="4">
        <f>+wp!C1900</f>
        <v>0</v>
      </c>
      <c r="D1901">
        <f>+wp!D1900</f>
        <v>0</v>
      </c>
      <c r="E1901">
        <f>+wp!E1900</f>
        <v>0</v>
      </c>
      <c r="F1901">
        <f>+wp!F1900</f>
        <v>0</v>
      </c>
      <c r="G1901" t="s">
        <v>191</v>
      </c>
      <c r="H1901">
        <f>+wp!I1900</f>
        <v>0</v>
      </c>
      <c r="I1901">
        <f>+wp!J1900</f>
        <v>0</v>
      </c>
      <c r="J1901">
        <v>1</v>
      </c>
      <c r="L1901" s="16">
        <f>+wp!M1900</f>
        <v>0</v>
      </c>
      <c r="M1901" s="34">
        <f>+wp!N1900</f>
        <v>0</v>
      </c>
      <c r="N1901" s="17">
        <f>+wp!O1900</f>
        <v>0</v>
      </c>
      <c r="O1901" s="17">
        <f>+wp!P1900</f>
        <v>0</v>
      </c>
      <c r="P1901" s="18" t="s">
        <v>532</v>
      </c>
      <c r="Q1901" s="17">
        <f>+wp!R1900</f>
        <v>0</v>
      </c>
      <c r="S1901" s="17">
        <f>+wp!S1900</f>
        <v>0</v>
      </c>
      <c r="T1901" s="17">
        <f>+wp!T1900</f>
        <v>0</v>
      </c>
      <c r="U1901" s="17">
        <f>+wp!U1900</f>
        <v>0</v>
      </c>
      <c r="V1901" s="17">
        <f>+wp!V1900</f>
        <v>0</v>
      </c>
      <c r="W1901" s="17">
        <f>+wp!W1900</f>
        <v>0</v>
      </c>
      <c r="X1901" s="17">
        <f>+wp!X1900</f>
        <v>0</v>
      </c>
      <c r="Y1901" s="17">
        <f>+wp!Y1900</f>
        <v>0</v>
      </c>
      <c r="Z1901" s="17">
        <f>+wp!Z1900</f>
        <v>0</v>
      </c>
      <c r="AA1901" s="17">
        <f>+wp!AA1900</f>
        <v>0</v>
      </c>
      <c r="AB1901" s="17">
        <f>+wp!AB1900</f>
        <v>0</v>
      </c>
      <c r="AC1901" s="17">
        <f>+wp!AC1900</f>
        <v>0</v>
      </c>
      <c r="AD1901" s="17">
        <f>+wp!AD1900</f>
        <v>0</v>
      </c>
    </row>
    <row r="1902" spans="3:30" x14ac:dyDescent="0.25">
      <c r="C1902" s="4">
        <f>+wp!C1901</f>
        <v>0</v>
      </c>
      <c r="D1902">
        <f>+wp!D1901</f>
        <v>0</v>
      </c>
      <c r="E1902">
        <f>+wp!E1901</f>
        <v>0</v>
      </c>
      <c r="F1902">
        <f>+wp!F1901</f>
        <v>0</v>
      </c>
      <c r="G1902" t="s">
        <v>191</v>
      </c>
      <c r="H1902">
        <f>+wp!I1901</f>
        <v>0</v>
      </c>
      <c r="I1902">
        <f>+wp!J1901</f>
        <v>0</v>
      </c>
      <c r="J1902">
        <v>1</v>
      </c>
      <c r="L1902" s="16">
        <f>+wp!M1901</f>
        <v>0</v>
      </c>
      <c r="M1902" s="34">
        <f>+wp!N1901</f>
        <v>0</v>
      </c>
      <c r="N1902" s="17">
        <f>+wp!O1901</f>
        <v>0</v>
      </c>
      <c r="O1902" s="17">
        <f>+wp!P1901</f>
        <v>0</v>
      </c>
      <c r="P1902" s="18" t="s">
        <v>532</v>
      </c>
      <c r="Q1902" s="17">
        <f>+wp!R1901</f>
        <v>0</v>
      </c>
      <c r="S1902" s="17">
        <f>+wp!S1901</f>
        <v>0</v>
      </c>
      <c r="T1902" s="17">
        <f>+wp!T1901</f>
        <v>0</v>
      </c>
      <c r="U1902" s="17">
        <f>+wp!U1901</f>
        <v>0</v>
      </c>
      <c r="V1902" s="17">
        <f>+wp!V1901</f>
        <v>0</v>
      </c>
      <c r="W1902" s="17">
        <f>+wp!W1901</f>
        <v>0</v>
      </c>
      <c r="X1902" s="17">
        <f>+wp!X1901</f>
        <v>0</v>
      </c>
      <c r="Y1902" s="17">
        <f>+wp!Y1901</f>
        <v>0</v>
      </c>
      <c r="Z1902" s="17">
        <f>+wp!Z1901</f>
        <v>0</v>
      </c>
      <c r="AA1902" s="17">
        <f>+wp!AA1901</f>
        <v>0</v>
      </c>
      <c r="AB1902" s="17">
        <f>+wp!AB1901</f>
        <v>0</v>
      </c>
      <c r="AC1902" s="17">
        <f>+wp!AC1901</f>
        <v>0</v>
      </c>
      <c r="AD1902" s="17">
        <f>+wp!AD1901</f>
        <v>0</v>
      </c>
    </row>
    <row r="1903" spans="3:30" x14ac:dyDescent="0.25">
      <c r="C1903" s="4">
        <f>+wp!C1902</f>
        <v>0</v>
      </c>
      <c r="D1903">
        <f>+wp!D1902</f>
        <v>0</v>
      </c>
      <c r="E1903">
        <f>+wp!E1902</f>
        <v>0</v>
      </c>
      <c r="F1903">
        <f>+wp!F1902</f>
        <v>0</v>
      </c>
      <c r="G1903" t="s">
        <v>191</v>
      </c>
      <c r="H1903">
        <f>+wp!I1902</f>
        <v>0</v>
      </c>
      <c r="I1903">
        <f>+wp!J1902</f>
        <v>0</v>
      </c>
      <c r="J1903">
        <v>1</v>
      </c>
      <c r="L1903" s="16">
        <f>+wp!M1902</f>
        <v>0</v>
      </c>
      <c r="M1903" s="34">
        <f>+wp!N1902</f>
        <v>0</v>
      </c>
      <c r="N1903" s="17">
        <f>+wp!O1902</f>
        <v>0</v>
      </c>
      <c r="O1903" s="17">
        <f>+wp!P1902</f>
        <v>0</v>
      </c>
      <c r="P1903" s="18" t="s">
        <v>532</v>
      </c>
      <c r="Q1903" s="17">
        <f>+wp!R1902</f>
        <v>0</v>
      </c>
      <c r="S1903" s="17">
        <f>+wp!S1902</f>
        <v>0</v>
      </c>
      <c r="T1903" s="17">
        <f>+wp!T1902</f>
        <v>0</v>
      </c>
      <c r="U1903" s="17">
        <f>+wp!U1902</f>
        <v>0</v>
      </c>
      <c r="V1903" s="17">
        <f>+wp!V1902</f>
        <v>0</v>
      </c>
      <c r="W1903" s="17">
        <f>+wp!W1902</f>
        <v>0</v>
      </c>
      <c r="X1903" s="17">
        <f>+wp!X1902</f>
        <v>0</v>
      </c>
      <c r="Y1903" s="17">
        <f>+wp!Y1902</f>
        <v>0</v>
      </c>
      <c r="Z1903" s="17">
        <f>+wp!Z1902</f>
        <v>0</v>
      </c>
      <c r="AA1903" s="17">
        <f>+wp!AA1902</f>
        <v>0</v>
      </c>
      <c r="AB1903" s="17">
        <f>+wp!AB1902</f>
        <v>0</v>
      </c>
      <c r="AC1903" s="17">
        <f>+wp!AC1902</f>
        <v>0</v>
      </c>
      <c r="AD1903" s="17">
        <f>+wp!AD1902</f>
        <v>0</v>
      </c>
    </row>
    <row r="1904" spans="3:30" x14ac:dyDescent="0.25">
      <c r="C1904" s="4">
        <f>+wp!C1903</f>
        <v>0</v>
      </c>
      <c r="D1904">
        <f>+wp!D1903</f>
        <v>0</v>
      </c>
      <c r="E1904">
        <f>+wp!E1903</f>
        <v>0</v>
      </c>
      <c r="F1904">
        <f>+wp!F1903</f>
        <v>0</v>
      </c>
      <c r="G1904" t="s">
        <v>191</v>
      </c>
      <c r="H1904">
        <f>+wp!I1903</f>
        <v>0</v>
      </c>
      <c r="I1904">
        <f>+wp!J1903</f>
        <v>0</v>
      </c>
      <c r="J1904">
        <v>1</v>
      </c>
      <c r="L1904" s="16">
        <f>+wp!M1903</f>
        <v>0</v>
      </c>
      <c r="M1904" s="34">
        <f>+wp!N1903</f>
        <v>0</v>
      </c>
      <c r="N1904" s="17">
        <f>+wp!O1903</f>
        <v>0</v>
      </c>
      <c r="O1904" s="17">
        <f>+wp!P1903</f>
        <v>0</v>
      </c>
      <c r="P1904" s="18" t="s">
        <v>532</v>
      </c>
      <c r="Q1904" s="17">
        <f>+wp!R1903</f>
        <v>0</v>
      </c>
      <c r="S1904" s="17">
        <f>+wp!S1903</f>
        <v>0</v>
      </c>
      <c r="T1904" s="17">
        <f>+wp!T1903</f>
        <v>0</v>
      </c>
      <c r="U1904" s="17">
        <f>+wp!U1903</f>
        <v>0</v>
      </c>
      <c r="V1904" s="17">
        <f>+wp!V1903</f>
        <v>0</v>
      </c>
      <c r="W1904" s="17">
        <f>+wp!W1903</f>
        <v>0</v>
      </c>
      <c r="X1904" s="17">
        <f>+wp!X1903</f>
        <v>0</v>
      </c>
      <c r="Y1904" s="17">
        <f>+wp!Y1903</f>
        <v>0</v>
      </c>
      <c r="Z1904" s="17">
        <f>+wp!Z1903</f>
        <v>0</v>
      </c>
      <c r="AA1904" s="17">
        <f>+wp!AA1903</f>
        <v>0</v>
      </c>
      <c r="AB1904" s="17">
        <f>+wp!AB1903</f>
        <v>0</v>
      </c>
      <c r="AC1904" s="17">
        <f>+wp!AC1903</f>
        <v>0</v>
      </c>
      <c r="AD1904" s="17">
        <f>+wp!AD1903</f>
        <v>0</v>
      </c>
    </row>
    <row r="1905" spans="3:30" x14ac:dyDescent="0.25">
      <c r="C1905" s="4">
        <f>+wp!C1904</f>
        <v>0</v>
      </c>
      <c r="D1905">
        <f>+wp!D1904</f>
        <v>0</v>
      </c>
      <c r="E1905">
        <f>+wp!E1904</f>
        <v>0</v>
      </c>
      <c r="F1905">
        <f>+wp!F1904</f>
        <v>0</v>
      </c>
      <c r="G1905" t="s">
        <v>191</v>
      </c>
      <c r="H1905">
        <f>+wp!I1904</f>
        <v>0</v>
      </c>
      <c r="I1905">
        <f>+wp!J1904</f>
        <v>0</v>
      </c>
      <c r="J1905">
        <v>1</v>
      </c>
      <c r="L1905" s="16">
        <f>+wp!M1904</f>
        <v>0</v>
      </c>
      <c r="M1905" s="34">
        <f>+wp!N1904</f>
        <v>0</v>
      </c>
      <c r="N1905" s="17">
        <f>+wp!O1904</f>
        <v>0</v>
      </c>
      <c r="O1905" s="17">
        <f>+wp!P1904</f>
        <v>0</v>
      </c>
      <c r="P1905" s="18" t="s">
        <v>532</v>
      </c>
      <c r="Q1905" s="17">
        <f>+wp!R1904</f>
        <v>0</v>
      </c>
      <c r="S1905" s="17">
        <f>+wp!S1904</f>
        <v>0</v>
      </c>
      <c r="T1905" s="17">
        <f>+wp!T1904</f>
        <v>0</v>
      </c>
      <c r="U1905" s="17">
        <f>+wp!U1904</f>
        <v>0</v>
      </c>
      <c r="V1905" s="17">
        <f>+wp!V1904</f>
        <v>0</v>
      </c>
      <c r="W1905" s="17">
        <f>+wp!W1904</f>
        <v>0</v>
      </c>
      <c r="X1905" s="17">
        <f>+wp!X1904</f>
        <v>0</v>
      </c>
      <c r="Y1905" s="17">
        <f>+wp!Y1904</f>
        <v>0</v>
      </c>
      <c r="Z1905" s="17">
        <f>+wp!Z1904</f>
        <v>0</v>
      </c>
      <c r="AA1905" s="17">
        <f>+wp!AA1904</f>
        <v>0</v>
      </c>
      <c r="AB1905" s="17">
        <f>+wp!AB1904</f>
        <v>0</v>
      </c>
      <c r="AC1905" s="17">
        <f>+wp!AC1904</f>
        <v>0</v>
      </c>
      <c r="AD1905" s="17">
        <f>+wp!AD1904</f>
        <v>0</v>
      </c>
    </row>
    <row r="1906" spans="3:30" x14ac:dyDescent="0.25">
      <c r="C1906" s="4">
        <f>+wp!C1905</f>
        <v>0</v>
      </c>
      <c r="D1906">
        <f>+wp!D1905</f>
        <v>0</v>
      </c>
      <c r="E1906">
        <f>+wp!E1905</f>
        <v>0</v>
      </c>
      <c r="F1906">
        <f>+wp!F1905</f>
        <v>0</v>
      </c>
      <c r="G1906" t="s">
        <v>191</v>
      </c>
      <c r="H1906">
        <f>+wp!I1905</f>
        <v>0</v>
      </c>
      <c r="I1906">
        <f>+wp!J1905</f>
        <v>0</v>
      </c>
      <c r="J1906">
        <v>1</v>
      </c>
      <c r="L1906" s="16">
        <f>+wp!M1905</f>
        <v>0</v>
      </c>
      <c r="M1906" s="34">
        <f>+wp!N1905</f>
        <v>0</v>
      </c>
      <c r="N1906" s="17">
        <f>+wp!O1905</f>
        <v>0</v>
      </c>
      <c r="O1906" s="17">
        <f>+wp!P1905</f>
        <v>0</v>
      </c>
      <c r="P1906" s="18" t="s">
        <v>532</v>
      </c>
      <c r="Q1906" s="17">
        <f>+wp!R1905</f>
        <v>0</v>
      </c>
      <c r="S1906" s="17">
        <f>+wp!S1905</f>
        <v>0</v>
      </c>
      <c r="T1906" s="17">
        <f>+wp!T1905</f>
        <v>0</v>
      </c>
      <c r="U1906" s="17">
        <f>+wp!U1905</f>
        <v>0</v>
      </c>
      <c r="V1906" s="17">
        <f>+wp!V1905</f>
        <v>0</v>
      </c>
      <c r="W1906" s="17">
        <f>+wp!W1905</f>
        <v>0</v>
      </c>
      <c r="X1906" s="17">
        <f>+wp!X1905</f>
        <v>0</v>
      </c>
      <c r="Y1906" s="17">
        <f>+wp!Y1905</f>
        <v>0</v>
      </c>
      <c r="Z1906" s="17">
        <f>+wp!Z1905</f>
        <v>0</v>
      </c>
      <c r="AA1906" s="17">
        <f>+wp!AA1905</f>
        <v>0</v>
      </c>
      <c r="AB1906" s="17">
        <f>+wp!AB1905</f>
        <v>0</v>
      </c>
      <c r="AC1906" s="17">
        <f>+wp!AC1905</f>
        <v>0</v>
      </c>
      <c r="AD1906" s="17">
        <f>+wp!AD1905</f>
        <v>0</v>
      </c>
    </row>
    <row r="1907" spans="3:30" x14ac:dyDescent="0.25">
      <c r="C1907" s="4">
        <f>+wp!C1906</f>
        <v>0</v>
      </c>
      <c r="D1907">
        <f>+wp!D1906</f>
        <v>0</v>
      </c>
      <c r="E1907">
        <f>+wp!E1906</f>
        <v>0</v>
      </c>
      <c r="F1907">
        <f>+wp!F1906</f>
        <v>0</v>
      </c>
      <c r="G1907" t="s">
        <v>191</v>
      </c>
      <c r="H1907">
        <f>+wp!I1906</f>
        <v>0</v>
      </c>
      <c r="I1907">
        <f>+wp!J1906</f>
        <v>0</v>
      </c>
      <c r="J1907">
        <v>1</v>
      </c>
      <c r="L1907" s="16">
        <f>+wp!M1906</f>
        <v>0</v>
      </c>
      <c r="M1907" s="34">
        <f>+wp!N1906</f>
        <v>0</v>
      </c>
      <c r="N1907" s="17">
        <f>+wp!O1906</f>
        <v>0</v>
      </c>
      <c r="O1907" s="17">
        <f>+wp!P1906</f>
        <v>0</v>
      </c>
      <c r="P1907" s="18" t="s">
        <v>532</v>
      </c>
      <c r="Q1907" s="17">
        <f>+wp!R1906</f>
        <v>0</v>
      </c>
      <c r="S1907" s="17">
        <f>+wp!S1906</f>
        <v>0</v>
      </c>
      <c r="T1907" s="17">
        <f>+wp!T1906</f>
        <v>0</v>
      </c>
      <c r="U1907" s="17">
        <f>+wp!U1906</f>
        <v>0</v>
      </c>
      <c r="V1907" s="17">
        <f>+wp!V1906</f>
        <v>0</v>
      </c>
      <c r="W1907" s="17">
        <f>+wp!W1906</f>
        <v>0</v>
      </c>
      <c r="X1907" s="17">
        <f>+wp!X1906</f>
        <v>0</v>
      </c>
      <c r="Y1907" s="17">
        <f>+wp!Y1906</f>
        <v>0</v>
      </c>
      <c r="Z1907" s="17">
        <f>+wp!Z1906</f>
        <v>0</v>
      </c>
      <c r="AA1907" s="17">
        <f>+wp!AA1906</f>
        <v>0</v>
      </c>
      <c r="AB1907" s="17">
        <f>+wp!AB1906</f>
        <v>0</v>
      </c>
      <c r="AC1907" s="17">
        <f>+wp!AC1906</f>
        <v>0</v>
      </c>
      <c r="AD1907" s="17">
        <f>+wp!AD1906</f>
        <v>0</v>
      </c>
    </row>
    <row r="1908" spans="3:30" x14ac:dyDescent="0.25">
      <c r="C1908" s="4">
        <f>+wp!C1907</f>
        <v>0</v>
      </c>
      <c r="D1908">
        <f>+wp!D1907</f>
        <v>0</v>
      </c>
      <c r="E1908">
        <f>+wp!E1907</f>
        <v>0</v>
      </c>
      <c r="F1908">
        <f>+wp!F1907</f>
        <v>0</v>
      </c>
      <c r="G1908" t="s">
        <v>191</v>
      </c>
      <c r="H1908">
        <f>+wp!I1907</f>
        <v>0</v>
      </c>
      <c r="I1908">
        <f>+wp!J1907</f>
        <v>0</v>
      </c>
      <c r="J1908">
        <v>1</v>
      </c>
      <c r="L1908" s="16">
        <f>+wp!M1907</f>
        <v>0</v>
      </c>
      <c r="M1908" s="34">
        <f>+wp!N1907</f>
        <v>0</v>
      </c>
      <c r="N1908" s="17">
        <f>+wp!O1907</f>
        <v>0</v>
      </c>
      <c r="O1908" s="17">
        <f>+wp!P1907</f>
        <v>0</v>
      </c>
      <c r="P1908" s="18" t="s">
        <v>532</v>
      </c>
      <c r="Q1908" s="17">
        <f>+wp!R1907</f>
        <v>0</v>
      </c>
      <c r="S1908" s="17">
        <f>+wp!S1907</f>
        <v>0</v>
      </c>
      <c r="T1908" s="17">
        <f>+wp!T1907</f>
        <v>0</v>
      </c>
      <c r="U1908" s="17">
        <f>+wp!U1907</f>
        <v>0</v>
      </c>
      <c r="V1908" s="17">
        <f>+wp!V1907</f>
        <v>0</v>
      </c>
      <c r="W1908" s="17">
        <f>+wp!W1907</f>
        <v>0</v>
      </c>
      <c r="X1908" s="17">
        <f>+wp!X1907</f>
        <v>0</v>
      </c>
      <c r="Y1908" s="17">
        <f>+wp!Y1907</f>
        <v>0</v>
      </c>
      <c r="Z1908" s="17">
        <f>+wp!Z1907</f>
        <v>0</v>
      </c>
      <c r="AA1908" s="17">
        <f>+wp!AA1907</f>
        <v>0</v>
      </c>
      <c r="AB1908" s="17">
        <f>+wp!AB1907</f>
        <v>0</v>
      </c>
      <c r="AC1908" s="17">
        <f>+wp!AC1907</f>
        <v>0</v>
      </c>
      <c r="AD1908" s="17">
        <f>+wp!AD1907</f>
        <v>0</v>
      </c>
    </row>
    <row r="1909" spans="3:30" x14ac:dyDescent="0.25">
      <c r="C1909" s="4">
        <f>+wp!C1908</f>
        <v>0</v>
      </c>
      <c r="D1909">
        <f>+wp!D1908</f>
        <v>0</v>
      </c>
      <c r="E1909">
        <f>+wp!E1908</f>
        <v>0</v>
      </c>
      <c r="F1909">
        <f>+wp!F1908</f>
        <v>0</v>
      </c>
      <c r="G1909" t="s">
        <v>191</v>
      </c>
      <c r="H1909">
        <f>+wp!I1908</f>
        <v>0</v>
      </c>
      <c r="I1909">
        <f>+wp!J1908</f>
        <v>0</v>
      </c>
      <c r="J1909">
        <v>1</v>
      </c>
      <c r="L1909" s="16">
        <f>+wp!M1908</f>
        <v>0</v>
      </c>
      <c r="M1909" s="34">
        <f>+wp!N1908</f>
        <v>0</v>
      </c>
      <c r="N1909" s="17">
        <f>+wp!O1908</f>
        <v>0</v>
      </c>
      <c r="O1909" s="17">
        <f>+wp!P1908</f>
        <v>0</v>
      </c>
      <c r="P1909" s="18" t="s">
        <v>532</v>
      </c>
      <c r="Q1909" s="17">
        <f>+wp!R1908</f>
        <v>0</v>
      </c>
      <c r="S1909" s="17">
        <f>+wp!S1908</f>
        <v>0</v>
      </c>
      <c r="T1909" s="17">
        <f>+wp!T1908</f>
        <v>0</v>
      </c>
      <c r="U1909" s="17">
        <f>+wp!U1908</f>
        <v>0</v>
      </c>
      <c r="V1909" s="17">
        <f>+wp!V1908</f>
        <v>0</v>
      </c>
      <c r="W1909" s="17">
        <f>+wp!W1908</f>
        <v>0</v>
      </c>
      <c r="X1909" s="17">
        <f>+wp!X1908</f>
        <v>0</v>
      </c>
      <c r="Y1909" s="17">
        <f>+wp!Y1908</f>
        <v>0</v>
      </c>
      <c r="Z1909" s="17">
        <f>+wp!Z1908</f>
        <v>0</v>
      </c>
      <c r="AA1909" s="17">
        <f>+wp!AA1908</f>
        <v>0</v>
      </c>
      <c r="AB1909" s="17">
        <f>+wp!AB1908</f>
        <v>0</v>
      </c>
      <c r="AC1909" s="17">
        <f>+wp!AC1908</f>
        <v>0</v>
      </c>
      <c r="AD1909" s="17">
        <f>+wp!AD1908</f>
        <v>0</v>
      </c>
    </row>
    <row r="1910" spans="3:30" x14ac:dyDescent="0.25">
      <c r="C1910" s="4">
        <f>+wp!C1909</f>
        <v>0</v>
      </c>
      <c r="D1910">
        <f>+wp!D1909</f>
        <v>0</v>
      </c>
      <c r="E1910">
        <f>+wp!E1909</f>
        <v>0</v>
      </c>
      <c r="F1910">
        <f>+wp!F1909</f>
        <v>0</v>
      </c>
      <c r="G1910" t="s">
        <v>191</v>
      </c>
      <c r="H1910">
        <f>+wp!I1909</f>
        <v>0</v>
      </c>
      <c r="I1910">
        <f>+wp!J1909</f>
        <v>0</v>
      </c>
      <c r="J1910">
        <v>1</v>
      </c>
      <c r="L1910" s="16">
        <f>+wp!M1909</f>
        <v>0</v>
      </c>
      <c r="M1910" s="34">
        <f>+wp!N1909</f>
        <v>0</v>
      </c>
      <c r="N1910" s="17">
        <f>+wp!O1909</f>
        <v>0</v>
      </c>
      <c r="O1910" s="17">
        <f>+wp!P1909</f>
        <v>0</v>
      </c>
      <c r="P1910" s="18" t="s">
        <v>532</v>
      </c>
      <c r="Q1910" s="17">
        <f>+wp!R1909</f>
        <v>0</v>
      </c>
      <c r="S1910" s="17">
        <f>+wp!S1909</f>
        <v>0</v>
      </c>
      <c r="T1910" s="17">
        <f>+wp!T1909</f>
        <v>0</v>
      </c>
      <c r="U1910" s="17">
        <f>+wp!U1909</f>
        <v>0</v>
      </c>
      <c r="V1910" s="17">
        <f>+wp!V1909</f>
        <v>0</v>
      </c>
      <c r="W1910" s="17">
        <f>+wp!W1909</f>
        <v>0</v>
      </c>
      <c r="X1910" s="17">
        <f>+wp!X1909</f>
        <v>0</v>
      </c>
      <c r="Y1910" s="17">
        <f>+wp!Y1909</f>
        <v>0</v>
      </c>
      <c r="Z1910" s="17">
        <f>+wp!Z1909</f>
        <v>0</v>
      </c>
      <c r="AA1910" s="17">
        <f>+wp!AA1909</f>
        <v>0</v>
      </c>
      <c r="AB1910" s="17">
        <f>+wp!AB1909</f>
        <v>0</v>
      </c>
      <c r="AC1910" s="17">
        <f>+wp!AC1909</f>
        <v>0</v>
      </c>
      <c r="AD1910" s="17">
        <f>+wp!AD1909</f>
        <v>0</v>
      </c>
    </row>
    <row r="1911" spans="3:30" x14ac:dyDescent="0.25">
      <c r="C1911" s="4">
        <f>+wp!C1910</f>
        <v>0</v>
      </c>
      <c r="D1911">
        <f>+wp!D1910</f>
        <v>0</v>
      </c>
      <c r="E1911">
        <f>+wp!E1910</f>
        <v>0</v>
      </c>
      <c r="F1911">
        <f>+wp!F1910</f>
        <v>0</v>
      </c>
      <c r="G1911" t="s">
        <v>191</v>
      </c>
      <c r="H1911">
        <f>+wp!I1910</f>
        <v>0</v>
      </c>
      <c r="I1911">
        <f>+wp!J1910</f>
        <v>0</v>
      </c>
      <c r="J1911">
        <v>1</v>
      </c>
      <c r="L1911" s="16">
        <f>+wp!M1910</f>
        <v>0</v>
      </c>
      <c r="M1911" s="34">
        <f>+wp!N1910</f>
        <v>0</v>
      </c>
      <c r="N1911" s="17">
        <f>+wp!O1910</f>
        <v>0</v>
      </c>
      <c r="O1911" s="17">
        <f>+wp!P1910</f>
        <v>0</v>
      </c>
      <c r="P1911" s="18" t="s">
        <v>532</v>
      </c>
      <c r="Q1911" s="17">
        <f>+wp!R1910</f>
        <v>0</v>
      </c>
      <c r="S1911" s="17">
        <f>+wp!S1910</f>
        <v>0</v>
      </c>
      <c r="T1911" s="17">
        <f>+wp!T1910</f>
        <v>0</v>
      </c>
      <c r="U1911" s="17">
        <f>+wp!U1910</f>
        <v>0</v>
      </c>
      <c r="V1911" s="17">
        <f>+wp!V1910</f>
        <v>0</v>
      </c>
      <c r="W1911" s="17">
        <f>+wp!W1910</f>
        <v>0</v>
      </c>
      <c r="X1911" s="17">
        <f>+wp!X1910</f>
        <v>0</v>
      </c>
      <c r="Y1911" s="17">
        <f>+wp!Y1910</f>
        <v>0</v>
      </c>
      <c r="Z1911" s="17">
        <f>+wp!Z1910</f>
        <v>0</v>
      </c>
      <c r="AA1911" s="17">
        <f>+wp!AA1910</f>
        <v>0</v>
      </c>
      <c r="AB1911" s="17">
        <f>+wp!AB1910</f>
        <v>0</v>
      </c>
      <c r="AC1911" s="17">
        <f>+wp!AC1910</f>
        <v>0</v>
      </c>
      <c r="AD1911" s="17">
        <f>+wp!AD1910</f>
        <v>0</v>
      </c>
    </row>
    <row r="1912" spans="3:30" x14ac:dyDescent="0.25">
      <c r="C1912" s="4">
        <f>+wp!C1911</f>
        <v>0</v>
      </c>
      <c r="D1912">
        <f>+wp!D1911</f>
        <v>0</v>
      </c>
      <c r="E1912">
        <f>+wp!E1911</f>
        <v>0</v>
      </c>
      <c r="F1912">
        <f>+wp!F1911</f>
        <v>0</v>
      </c>
      <c r="G1912" t="s">
        <v>191</v>
      </c>
      <c r="H1912">
        <f>+wp!I1911</f>
        <v>0</v>
      </c>
      <c r="I1912">
        <f>+wp!J1911</f>
        <v>0</v>
      </c>
      <c r="J1912">
        <v>1</v>
      </c>
      <c r="L1912" s="16">
        <f>+wp!M1911</f>
        <v>0</v>
      </c>
      <c r="M1912" s="34">
        <f>+wp!N1911</f>
        <v>0</v>
      </c>
      <c r="N1912" s="17">
        <f>+wp!O1911</f>
        <v>0</v>
      </c>
      <c r="O1912" s="17">
        <f>+wp!P1911</f>
        <v>0</v>
      </c>
      <c r="P1912" s="18" t="s">
        <v>532</v>
      </c>
      <c r="Q1912" s="17">
        <f>+wp!R1911</f>
        <v>0</v>
      </c>
      <c r="S1912" s="17">
        <f>+wp!S1911</f>
        <v>0</v>
      </c>
      <c r="T1912" s="17">
        <f>+wp!T1911</f>
        <v>0</v>
      </c>
      <c r="U1912" s="17">
        <f>+wp!U1911</f>
        <v>0</v>
      </c>
      <c r="V1912" s="17">
        <f>+wp!V1911</f>
        <v>0</v>
      </c>
      <c r="W1912" s="17">
        <f>+wp!W1911</f>
        <v>0</v>
      </c>
      <c r="X1912" s="17">
        <f>+wp!X1911</f>
        <v>0</v>
      </c>
      <c r="Y1912" s="17">
        <f>+wp!Y1911</f>
        <v>0</v>
      </c>
      <c r="Z1912" s="17">
        <f>+wp!Z1911</f>
        <v>0</v>
      </c>
      <c r="AA1912" s="17">
        <f>+wp!AA1911</f>
        <v>0</v>
      </c>
      <c r="AB1912" s="17">
        <f>+wp!AB1911</f>
        <v>0</v>
      </c>
      <c r="AC1912" s="17">
        <f>+wp!AC1911</f>
        <v>0</v>
      </c>
      <c r="AD1912" s="17">
        <f>+wp!AD1911</f>
        <v>0</v>
      </c>
    </row>
    <row r="1913" spans="3:30" x14ac:dyDescent="0.25">
      <c r="C1913" s="4">
        <f>+wp!C1912</f>
        <v>0</v>
      </c>
      <c r="D1913">
        <f>+wp!D1912</f>
        <v>0</v>
      </c>
      <c r="E1913">
        <f>+wp!E1912</f>
        <v>0</v>
      </c>
      <c r="F1913">
        <f>+wp!F1912</f>
        <v>0</v>
      </c>
      <c r="G1913" t="s">
        <v>191</v>
      </c>
      <c r="H1913">
        <f>+wp!I1912</f>
        <v>0</v>
      </c>
      <c r="I1913">
        <f>+wp!J1912</f>
        <v>0</v>
      </c>
      <c r="J1913">
        <v>1</v>
      </c>
      <c r="L1913" s="16">
        <f>+wp!M1912</f>
        <v>0</v>
      </c>
      <c r="M1913" s="34">
        <f>+wp!N1912</f>
        <v>0</v>
      </c>
      <c r="N1913" s="17">
        <f>+wp!O1912</f>
        <v>0</v>
      </c>
      <c r="O1913" s="17">
        <f>+wp!P1912</f>
        <v>0</v>
      </c>
      <c r="P1913" s="18" t="s">
        <v>532</v>
      </c>
      <c r="Q1913" s="17">
        <f>+wp!R1912</f>
        <v>0</v>
      </c>
      <c r="S1913" s="17">
        <f>+wp!S1912</f>
        <v>0</v>
      </c>
      <c r="T1913" s="17">
        <f>+wp!T1912</f>
        <v>0</v>
      </c>
      <c r="U1913" s="17">
        <f>+wp!U1912</f>
        <v>0</v>
      </c>
      <c r="V1913" s="17">
        <f>+wp!V1912</f>
        <v>0</v>
      </c>
      <c r="W1913" s="17">
        <f>+wp!W1912</f>
        <v>0</v>
      </c>
      <c r="X1913" s="17">
        <f>+wp!X1912</f>
        <v>0</v>
      </c>
      <c r="Y1913" s="17">
        <f>+wp!Y1912</f>
        <v>0</v>
      </c>
      <c r="Z1913" s="17">
        <f>+wp!Z1912</f>
        <v>0</v>
      </c>
      <c r="AA1913" s="17">
        <f>+wp!AA1912</f>
        <v>0</v>
      </c>
      <c r="AB1913" s="17">
        <f>+wp!AB1912</f>
        <v>0</v>
      </c>
      <c r="AC1913" s="17">
        <f>+wp!AC1912</f>
        <v>0</v>
      </c>
      <c r="AD1913" s="17">
        <f>+wp!AD1912</f>
        <v>0</v>
      </c>
    </row>
    <row r="1914" spans="3:30" x14ac:dyDescent="0.25">
      <c r="C1914" s="4">
        <f>+wp!C1913</f>
        <v>0</v>
      </c>
      <c r="D1914">
        <f>+wp!D1913</f>
        <v>0</v>
      </c>
      <c r="E1914">
        <f>+wp!E1913</f>
        <v>0</v>
      </c>
      <c r="F1914">
        <f>+wp!F1913</f>
        <v>0</v>
      </c>
      <c r="G1914" t="s">
        <v>191</v>
      </c>
      <c r="H1914">
        <f>+wp!I1913</f>
        <v>0</v>
      </c>
      <c r="I1914">
        <f>+wp!J1913</f>
        <v>0</v>
      </c>
      <c r="J1914">
        <v>1</v>
      </c>
      <c r="L1914" s="16">
        <f>+wp!M1913</f>
        <v>0</v>
      </c>
      <c r="M1914" s="34">
        <f>+wp!N1913</f>
        <v>0</v>
      </c>
      <c r="N1914" s="17">
        <f>+wp!O1913</f>
        <v>0</v>
      </c>
      <c r="O1914" s="17">
        <f>+wp!P1913</f>
        <v>0</v>
      </c>
      <c r="P1914" s="18" t="s">
        <v>532</v>
      </c>
      <c r="Q1914" s="17">
        <f>+wp!R1913</f>
        <v>0</v>
      </c>
      <c r="S1914" s="17">
        <f>+wp!S1913</f>
        <v>0</v>
      </c>
      <c r="T1914" s="17">
        <f>+wp!T1913</f>
        <v>0</v>
      </c>
      <c r="U1914" s="17">
        <f>+wp!U1913</f>
        <v>0</v>
      </c>
      <c r="V1914" s="17">
        <f>+wp!V1913</f>
        <v>0</v>
      </c>
      <c r="W1914" s="17">
        <f>+wp!W1913</f>
        <v>0</v>
      </c>
      <c r="X1914" s="17">
        <f>+wp!X1913</f>
        <v>0</v>
      </c>
      <c r="Y1914" s="17">
        <f>+wp!Y1913</f>
        <v>0</v>
      </c>
      <c r="Z1914" s="17">
        <f>+wp!Z1913</f>
        <v>0</v>
      </c>
      <c r="AA1914" s="17">
        <f>+wp!AA1913</f>
        <v>0</v>
      </c>
      <c r="AB1914" s="17">
        <f>+wp!AB1913</f>
        <v>0</v>
      </c>
      <c r="AC1914" s="17">
        <f>+wp!AC1913</f>
        <v>0</v>
      </c>
      <c r="AD1914" s="17">
        <f>+wp!AD1913</f>
        <v>0</v>
      </c>
    </row>
    <row r="1915" spans="3:30" x14ac:dyDescent="0.25">
      <c r="C1915" s="4">
        <f>+wp!C1914</f>
        <v>0</v>
      </c>
      <c r="D1915">
        <f>+wp!D1914</f>
        <v>0</v>
      </c>
      <c r="E1915">
        <f>+wp!E1914</f>
        <v>0</v>
      </c>
      <c r="F1915">
        <f>+wp!F1914</f>
        <v>0</v>
      </c>
      <c r="G1915" t="s">
        <v>191</v>
      </c>
      <c r="H1915">
        <f>+wp!I1914</f>
        <v>0</v>
      </c>
      <c r="I1915">
        <f>+wp!J1914</f>
        <v>0</v>
      </c>
      <c r="J1915">
        <v>1</v>
      </c>
      <c r="L1915" s="16">
        <f>+wp!M1914</f>
        <v>0</v>
      </c>
      <c r="M1915" s="34">
        <f>+wp!N1914</f>
        <v>0</v>
      </c>
      <c r="N1915" s="17">
        <f>+wp!O1914</f>
        <v>0</v>
      </c>
      <c r="O1915" s="17">
        <f>+wp!P1914</f>
        <v>0</v>
      </c>
      <c r="P1915" s="18" t="s">
        <v>532</v>
      </c>
      <c r="Q1915" s="17">
        <f>+wp!R1914</f>
        <v>0</v>
      </c>
      <c r="S1915" s="17">
        <f>+wp!S1914</f>
        <v>0</v>
      </c>
      <c r="T1915" s="17">
        <f>+wp!T1914</f>
        <v>0</v>
      </c>
      <c r="U1915" s="17">
        <f>+wp!U1914</f>
        <v>0</v>
      </c>
      <c r="V1915" s="17">
        <f>+wp!V1914</f>
        <v>0</v>
      </c>
      <c r="W1915" s="17">
        <f>+wp!W1914</f>
        <v>0</v>
      </c>
      <c r="X1915" s="17">
        <f>+wp!X1914</f>
        <v>0</v>
      </c>
      <c r="Y1915" s="17">
        <f>+wp!Y1914</f>
        <v>0</v>
      </c>
      <c r="Z1915" s="17">
        <f>+wp!Z1914</f>
        <v>0</v>
      </c>
      <c r="AA1915" s="17">
        <f>+wp!AA1914</f>
        <v>0</v>
      </c>
      <c r="AB1915" s="17">
        <f>+wp!AB1914</f>
        <v>0</v>
      </c>
      <c r="AC1915" s="17">
        <f>+wp!AC1914</f>
        <v>0</v>
      </c>
      <c r="AD1915" s="17">
        <f>+wp!AD1914</f>
        <v>0</v>
      </c>
    </row>
    <row r="1916" spans="3:30" x14ac:dyDescent="0.25">
      <c r="C1916" s="4">
        <f>+wp!C1915</f>
        <v>0</v>
      </c>
      <c r="D1916">
        <f>+wp!D1915</f>
        <v>0</v>
      </c>
      <c r="E1916">
        <f>+wp!E1915</f>
        <v>0</v>
      </c>
      <c r="F1916">
        <f>+wp!F1915</f>
        <v>0</v>
      </c>
      <c r="G1916" t="s">
        <v>191</v>
      </c>
      <c r="H1916">
        <f>+wp!I1915</f>
        <v>0</v>
      </c>
      <c r="I1916">
        <f>+wp!J1915</f>
        <v>0</v>
      </c>
      <c r="J1916">
        <v>1</v>
      </c>
      <c r="L1916" s="16">
        <f>+wp!M1915</f>
        <v>0</v>
      </c>
      <c r="M1916" s="34">
        <f>+wp!N1915</f>
        <v>0</v>
      </c>
      <c r="N1916" s="17">
        <f>+wp!O1915</f>
        <v>0</v>
      </c>
      <c r="O1916" s="17">
        <f>+wp!P1915</f>
        <v>0</v>
      </c>
      <c r="P1916" s="18" t="s">
        <v>532</v>
      </c>
      <c r="Q1916" s="17">
        <f>+wp!R1915</f>
        <v>0</v>
      </c>
      <c r="S1916" s="17">
        <f>+wp!S1915</f>
        <v>0</v>
      </c>
      <c r="T1916" s="17">
        <f>+wp!T1915</f>
        <v>0</v>
      </c>
      <c r="U1916" s="17">
        <f>+wp!U1915</f>
        <v>0</v>
      </c>
      <c r="V1916" s="17">
        <f>+wp!V1915</f>
        <v>0</v>
      </c>
      <c r="W1916" s="17">
        <f>+wp!W1915</f>
        <v>0</v>
      </c>
      <c r="X1916" s="17">
        <f>+wp!X1915</f>
        <v>0</v>
      </c>
      <c r="Y1916" s="17">
        <f>+wp!Y1915</f>
        <v>0</v>
      </c>
      <c r="Z1916" s="17">
        <f>+wp!Z1915</f>
        <v>0</v>
      </c>
      <c r="AA1916" s="17">
        <f>+wp!AA1915</f>
        <v>0</v>
      </c>
      <c r="AB1916" s="17">
        <f>+wp!AB1915</f>
        <v>0</v>
      </c>
      <c r="AC1916" s="17">
        <f>+wp!AC1915</f>
        <v>0</v>
      </c>
      <c r="AD1916" s="17">
        <f>+wp!AD1915</f>
        <v>0</v>
      </c>
    </row>
    <row r="1917" spans="3:30" x14ac:dyDescent="0.25">
      <c r="C1917" s="4">
        <f>+wp!C1916</f>
        <v>0</v>
      </c>
      <c r="D1917">
        <f>+wp!D1916</f>
        <v>0</v>
      </c>
      <c r="E1917">
        <f>+wp!E1916</f>
        <v>0</v>
      </c>
      <c r="F1917">
        <f>+wp!F1916</f>
        <v>0</v>
      </c>
      <c r="G1917" t="s">
        <v>191</v>
      </c>
      <c r="H1917">
        <f>+wp!I1916</f>
        <v>0</v>
      </c>
      <c r="I1917">
        <f>+wp!J1916</f>
        <v>0</v>
      </c>
      <c r="J1917">
        <v>1</v>
      </c>
      <c r="L1917" s="16">
        <f>+wp!M1916</f>
        <v>0</v>
      </c>
      <c r="M1917" s="34">
        <f>+wp!N1916</f>
        <v>0</v>
      </c>
      <c r="N1917" s="17">
        <f>+wp!O1916</f>
        <v>0</v>
      </c>
      <c r="O1917" s="17">
        <f>+wp!P1916</f>
        <v>0</v>
      </c>
      <c r="P1917" s="18" t="s">
        <v>532</v>
      </c>
      <c r="Q1917" s="17">
        <f>+wp!R1916</f>
        <v>0</v>
      </c>
      <c r="S1917" s="17">
        <f>+wp!S1916</f>
        <v>0</v>
      </c>
      <c r="T1917" s="17">
        <f>+wp!T1916</f>
        <v>0</v>
      </c>
      <c r="U1917" s="17">
        <f>+wp!U1916</f>
        <v>0</v>
      </c>
      <c r="V1917" s="17">
        <f>+wp!V1916</f>
        <v>0</v>
      </c>
      <c r="W1917" s="17">
        <f>+wp!W1916</f>
        <v>0</v>
      </c>
      <c r="X1917" s="17">
        <f>+wp!X1916</f>
        <v>0</v>
      </c>
      <c r="Y1917" s="17">
        <f>+wp!Y1916</f>
        <v>0</v>
      </c>
      <c r="Z1917" s="17">
        <f>+wp!Z1916</f>
        <v>0</v>
      </c>
      <c r="AA1917" s="17">
        <f>+wp!AA1916</f>
        <v>0</v>
      </c>
      <c r="AB1917" s="17">
        <f>+wp!AB1916</f>
        <v>0</v>
      </c>
      <c r="AC1917" s="17">
        <f>+wp!AC1916</f>
        <v>0</v>
      </c>
      <c r="AD1917" s="17">
        <f>+wp!AD1916</f>
        <v>0</v>
      </c>
    </row>
    <row r="1918" spans="3:30" x14ac:dyDescent="0.25">
      <c r="C1918" s="4">
        <f>+wp!C1917</f>
        <v>0</v>
      </c>
      <c r="D1918">
        <f>+wp!D1917</f>
        <v>0</v>
      </c>
      <c r="E1918">
        <f>+wp!E1917</f>
        <v>0</v>
      </c>
      <c r="F1918">
        <f>+wp!F1917</f>
        <v>0</v>
      </c>
      <c r="G1918" t="s">
        <v>191</v>
      </c>
      <c r="H1918">
        <f>+wp!I1917</f>
        <v>0</v>
      </c>
      <c r="I1918">
        <f>+wp!J1917</f>
        <v>0</v>
      </c>
      <c r="J1918">
        <v>1</v>
      </c>
      <c r="L1918" s="16">
        <f>+wp!M1917</f>
        <v>0</v>
      </c>
      <c r="M1918" s="34">
        <f>+wp!N1917</f>
        <v>0</v>
      </c>
      <c r="N1918" s="17">
        <f>+wp!O1917</f>
        <v>0</v>
      </c>
      <c r="O1918" s="17">
        <f>+wp!P1917</f>
        <v>0</v>
      </c>
      <c r="P1918" s="18" t="s">
        <v>532</v>
      </c>
      <c r="Q1918" s="17">
        <f>+wp!R1917</f>
        <v>0</v>
      </c>
      <c r="S1918" s="17">
        <f>+wp!S1917</f>
        <v>0</v>
      </c>
      <c r="T1918" s="17">
        <f>+wp!T1917</f>
        <v>0</v>
      </c>
      <c r="U1918" s="17">
        <f>+wp!U1917</f>
        <v>0</v>
      </c>
      <c r="V1918" s="17">
        <f>+wp!V1917</f>
        <v>0</v>
      </c>
      <c r="W1918" s="17">
        <f>+wp!W1917</f>
        <v>0</v>
      </c>
      <c r="X1918" s="17">
        <f>+wp!X1917</f>
        <v>0</v>
      </c>
      <c r="Y1918" s="17">
        <f>+wp!Y1917</f>
        <v>0</v>
      </c>
      <c r="Z1918" s="17">
        <f>+wp!Z1917</f>
        <v>0</v>
      </c>
      <c r="AA1918" s="17">
        <f>+wp!AA1917</f>
        <v>0</v>
      </c>
      <c r="AB1918" s="17">
        <f>+wp!AB1917</f>
        <v>0</v>
      </c>
      <c r="AC1918" s="17">
        <f>+wp!AC1917</f>
        <v>0</v>
      </c>
      <c r="AD1918" s="17">
        <f>+wp!AD1917</f>
        <v>0</v>
      </c>
    </row>
    <row r="1919" spans="3:30" x14ac:dyDescent="0.25">
      <c r="C1919" s="4">
        <f>+wp!C1918</f>
        <v>0</v>
      </c>
      <c r="D1919">
        <f>+wp!D1918</f>
        <v>0</v>
      </c>
      <c r="E1919">
        <f>+wp!E1918</f>
        <v>0</v>
      </c>
      <c r="F1919">
        <f>+wp!F1918</f>
        <v>0</v>
      </c>
      <c r="G1919" t="s">
        <v>191</v>
      </c>
      <c r="H1919">
        <f>+wp!I1918</f>
        <v>0</v>
      </c>
      <c r="I1919">
        <f>+wp!J1918</f>
        <v>0</v>
      </c>
      <c r="J1919">
        <v>1</v>
      </c>
      <c r="L1919" s="16">
        <f>+wp!M1918</f>
        <v>0</v>
      </c>
      <c r="M1919" s="34">
        <f>+wp!N1918</f>
        <v>0</v>
      </c>
      <c r="N1919" s="17">
        <f>+wp!O1918</f>
        <v>0</v>
      </c>
      <c r="O1919" s="17">
        <f>+wp!P1918</f>
        <v>0</v>
      </c>
      <c r="P1919" s="18" t="s">
        <v>532</v>
      </c>
      <c r="Q1919" s="17">
        <f>+wp!R1918</f>
        <v>0</v>
      </c>
      <c r="S1919" s="17">
        <f>+wp!S1918</f>
        <v>0</v>
      </c>
      <c r="T1919" s="17">
        <f>+wp!T1918</f>
        <v>0</v>
      </c>
      <c r="U1919" s="17">
        <f>+wp!U1918</f>
        <v>0</v>
      </c>
      <c r="V1919" s="17">
        <f>+wp!V1918</f>
        <v>0</v>
      </c>
      <c r="W1919" s="17">
        <f>+wp!W1918</f>
        <v>0</v>
      </c>
      <c r="X1919" s="17">
        <f>+wp!X1918</f>
        <v>0</v>
      </c>
      <c r="Y1919" s="17">
        <f>+wp!Y1918</f>
        <v>0</v>
      </c>
      <c r="Z1919" s="17">
        <f>+wp!Z1918</f>
        <v>0</v>
      </c>
      <c r="AA1919" s="17">
        <f>+wp!AA1918</f>
        <v>0</v>
      </c>
      <c r="AB1919" s="17">
        <f>+wp!AB1918</f>
        <v>0</v>
      </c>
      <c r="AC1919" s="17">
        <f>+wp!AC1918</f>
        <v>0</v>
      </c>
      <c r="AD1919" s="17">
        <f>+wp!AD1918</f>
        <v>0</v>
      </c>
    </row>
    <row r="1920" spans="3:30" x14ac:dyDescent="0.25">
      <c r="C1920" s="4">
        <f>+wp!C1919</f>
        <v>0</v>
      </c>
      <c r="D1920">
        <f>+wp!D1919</f>
        <v>0</v>
      </c>
      <c r="E1920">
        <f>+wp!E1919</f>
        <v>0</v>
      </c>
      <c r="F1920">
        <f>+wp!F1919</f>
        <v>0</v>
      </c>
      <c r="G1920" t="s">
        <v>191</v>
      </c>
      <c r="H1920">
        <f>+wp!I1919</f>
        <v>0</v>
      </c>
      <c r="I1920">
        <f>+wp!J1919</f>
        <v>0</v>
      </c>
      <c r="J1920">
        <v>1</v>
      </c>
      <c r="L1920" s="16">
        <f>+wp!M1919</f>
        <v>0</v>
      </c>
      <c r="M1920" s="34">
        <f>+wp!N1919</f>
        <v>0</v>
      </c>
      <c r="N1920" s="17">
        <f>+wp!O1919</f>
        <v>0</v>
      </c>
      <c r="O1920" s="17">
        <f>+wp!P1919</f>
        <v>0</v>
      </c>
      <c r="P1920" s="18" t="s">
        <v>532</v>
      </c>
      <c r="Q1920" s="17">
        <f>+wp!R1919</f>
        <v>0</v>
      </c>
      <c r="S1920" s="17">
        <f>+wp!S1919</f>
        <v>0</v>
      </c>
      <c r="T1920" s="17">
        <f>+wp!T1919</f>
        <v>0</v>
      </c>
      <c r="U1920" s="17">
        <f>+wp!U1919</f>
        <v>0</v>
      </c>
      <c r="V1920" s="17">
        <f>+wp!V1919</f>
        <v>0</v>
      </c>
      <c r="W1920" s="17">
        <f>+wp!W1919</f>
        <v>0</v>
      </c>
      <c r="X1920" s="17">
        <f>+wp!X1919</f>
        <v>0</v>
      </c>
      <c r="Y1920" s="17">
        <f>+wp!Y1919</f>
        <v>0</v>
      </c>
      <c r="Z1920" s="17">
        <f>+wp!Z1919</f>
        <v>0</v>
      </c>
      <c r="AA1920" s="17">
        <f>+wp!AA1919</f>
        <v>0</v>
      </c>
      <c r="AB1920" s="17">
        <f>+wp!AB1919</f>
        <v>0</v>
      </c>
      <c r="AC1920" s="17">
        <f>+wp!AC1919</f>
        <v>0</v>
      </c>
      <c r="AD1920" s="17">
        <f>+wp!AD1919</f>
        <v>0</v>
      </c>
    </row>
    <row r="1921" spans="3:30" x14ac:dyDescent="0.25">
      <c r="C1921" s="4">
        <f>+wp!C1920</f>
        <v>0</v>
      </c>
      <c r="D1921">
        <f>+wp!D1920</f>
        <v>0</v>
      </c>
      <c r="E1921">
        <f>+wp!E1920</f>
        <v>0</v>
      </c>
      <c r="F1921">
        <f>+wp!F1920</f>
        <v>0</v>
      </c>
      <c r="G1921" t="s">
        <v>191</v>
      </c>
      <c r="H1921">
        <f>+wp!I1920</f>
        <v>0</v>
      </c>
      <c r="I1921">
        <f>+wp!J1920</f>
        <v>0</v>
      </c>
      <c r="J1921">
        <v>1</v>
      </c>
      <c r="L1921" s="16">
        <f>+wp!M1920</f>
        <v>0</v>
      </c>
      <c r="M1921" s="34">
        <f>+wp!N1920</f>
        <v>0</v>
      </c>
      <c r="N1921" s="17">
        <f>+wp!O1920</f>
        <v>0</v>
      </c>
      <c r="O1921" s="17">
        <f>+wp!P1920</f>
        <v>0</v>
      </c>
      <c r="P1921" s="18" t="s">
        <v>532</v>
      </c>
      <c r="Q1921" s="17">
        <f>+wp!R1920</f>
        <v>0</v>
      </c>
      <c r="S1921" s="17">
        <f>+wp!S1920</f>
        <v>0</v>
      </c>
      <c r="T1921" s="17">
        <f>+wp!T1920</f>
        <v>0</v>
      </c>
      <c r="U1921" s="17">
        <f>+wp!U1920</f>
        <v>0</v>
      </c>
      <c r="V1921" s="17">
        <f>+wp!V1920</f>
        <v>0</v>
      </c>
      <c r="W1921" s="17">
        <f>+wp!W1920</f>
        <v>0</v>
      </c>
      <c r="X1921" s="17">
        <f>+wp!X1920</f>
        <v>0</v>
      </c>
      <c r="Y1921" s="17">
        <f>+wp!Y1920</f>
        <v>0</v>
      </c>
      <c r="Z1921" s="17">
        <f>+wp!Z1920</f>
        <v>0</v>
      </c>
      <c r="AA1921" s="17">
        <f>+wp!AA1920</f>
        <v>0</v>
      </c>
      <c r="AB1921" s="17">
        <f>+wp!AB1920</f>
        <v>0</v>
      </c>
      <c r="AC1921" s="17">
        <f>+wp!AC1920</f>
        <v>0</v>
      </c>
      <c r="AD1921" s="17">
        <f>+wp!AD1920</f>
        <v>0</v>
      </c>
    </row>
    <row r="1922" spans="3:30" x14ac:dyDescent="0.25">
      <c r="C1922" s="4">
        <f>+wp!C1921</f>
        <v>0</v>
      </c>
      <c r="D1922">
        <f>+wp!D1921</f>
        <v>0</v>
      </c>
      <c r="E1922">
        <f>+wp!E1921</f>
        <v>0</v>
      </c>
      <c r="F1922">
        <f>+wp!F1921</f>
        <v>0</v>
      </c>
      <c r="G1922" t="s">
        <v>191</v>
      </c>
      <c r="H1922">
        <f>+wp!I1921</f>
        <v>0</v>
      </c>
      <c r="I1922">
        <f>+wp!J1921</f>
        <v>0</v>
      </c>
      <c r="J1922">
        <v>1</v>
      </c>
      <c r="L1922" s="16">
        <f>+wp!M1921</f>
        <v>0</v>
      </c>
      <c r="M1922" s="34">
        <f>+wp!N1921</f>
        <v>0</v>
      </c>
      <c r="N1922" s="17">
        <f>+wp!O1921</f>
        <v>0</v>
      </c>
      <c r="O1922" s="17">
        <f>+wp!P1921</f>
        <v>0</v>
      </c>
      <c r="P1922" s="18" t="s">
        <v>532</v>
      </c>
      <c r="Q1922" s="17">
        <f>+wp!R1921</f>
        <v>0</v>
      </c>
      <c r="S1922" s="17">
        <f>+wp!S1921</f>
        <v>0</v>
      </c>
      <c r="T1922" s="17">
        <f>+wp!T1921</f>
        <v>0</v>
      </c>
      <c r="U1922" s="17">
        <f>+wp!U1921</f>
        <v>0</v>
      </c>
      <c r="V1922" s="17">
        <f>+wp!V1921</f>
        <v>0</v>
      </c>
      <c r="W1922" s="17">
        <f>+wp!W1921</f>
        <v>0</v>
      </c>
      <c r="X1922" s="17">
        <f>+wp!X1921</f>
        <v>0</v>
      </c>
      <c r="Y1922" s="17">
        <f>+wp!Y1921</f>
        <v>0</v>
      </c>
      <c r="Z1922" s="17">
        <f>+wp!Z1921</f>
        <v>0</v>
      </c>
      <c r="AA1922" s="17">
        <f>+wp!AA1921</f>
        <v>0</v>
      </c>
      <c r="AB1922" s="17">
        <f>+wp!AB1921</f>
        <v>0</v>
      </c>
      <c r="AC1922" s="17">
        <f>+wp!AC1921</f>
        <v>0</v>
      </c>
      <c r="AD1922" s="17">
        <f>+wp!AD1921</f>
        <v>0</v>
      </c>
    </row>
    <row r="1923" spans="3:30" x14ac:dyDescent="0.25">
      <c r="C1923" s="4">
        <f>+wp!C1922</f>
        <v>0</v>
      </c>
      <c r="D1923">
        <f>+wp!D1922</f>
        <v>0</v>
      </c>
      <c r="E1923">
        <f>+wp!E1922</f>
        <v>0</v>
      </c>
      <c r="F1923">
        <f>+wp!F1922</f>
        <v>0</v>
      </c>
      <c r="G1923" t="s">
        <v>191</v>
      </c>
      <c r="H1923">
        <f>+wp!I1922</f>
        <v>0</v>
      </c>
      <c r="I1923">
        <f>+wp!J1922</f>
        <v>0</v>
      </c>
      <c r="J1923">
        <v>1</v>
      </c>
      <c r="L1923" s="16">
        <f>+wp!M1922</f>
        <v>0</v>
      </c>
      <c r="M1923" s="34">
        <f>+wp!N1922</f>
        <v>0</v>
      </c>
      <c r="N1923" s="17">
        <f>+wp!O1922</f>
        <v>0</v>
      </c>
      <c r="O1923" s="17">
        <f>+wp!P1922</f>
        <v>0</v>
      </c>
      <c r="P1923" s="18" t="s">
        <v>532</v>
      </c>
      <c r="Q1923" s="17">
        <f>+wp!R1922</f>
        <v>0</v>
      </c>
      <c r="S1923" s="17">
        <f>+wp!S1922</f>
        <v>0</v>
      </c>
      <c r="T1923" s="17">
        <f>+wp!T1922</f>
        <v>0</v>
      </c>
      <c r="U1923" s="17">
        <f>+wp!U1922</f>
        <v>0</v>
      </c>
      <c r="V1923" s="17">
        <f>+wp!V1922</f>
        <v>0</v>
      </c>
      <c r="W1923" s="17">
        <f>+wp!W1922</f>
        <v>0</v>
      </c>
      <c r="X1923" s="17">
        <f>+wp!X1922</f>
        <v>0</v>
      </c>
      <c r="Y1923" s="17">
        <f>+wp!Y1922</f>
        <v>0</v>
      </c>
      <c r="Z1923" s="17">
        <f>+wp!Z1922</f>
        <v>0</v>
      </c>
      <c r="AA1923" s="17">
        <f>+wp!AA1922</f>
        <v>0</v>
      </c>
      <c r="AB1923" s="17">
        <f>+wp!AB1922</f>
        <v>0</v>
      </c>
      <c r="AC1923" s="17">
        <f>+wp!AC1922</f>
        <v>0</v>
      </c>
      <c r="AD1923" s="17">
        <f>+wp!AD1922</f>
        <v>0</v>
      </c>
    </row>
    <row r="1924" spans="3:30" x14ac:dyDescent="0.25">
      <c r="C1924" s="4">
        <f>+wp!C1923</f>
        <v>0</v>
      </c>
      <c r="D1924">
        <f>+wp!D1923</f>
        <v>0</v>
      </c>
      <c r="E1924">
        <f>+wp!E1923</f>
        <v>0</v>
      </c>
      <c r="F1924">
        <f>+wp!F1923</f>
        <v>0</v>
      </c>
      <c r="G1924" t="s">
        <v>191</v>
      </c>
      <c r="H1924">
        <f>+wp!I1923</f>
        <v>0</v>
      </c>
      <c r="I1924">
        <f>+wp!J1923</f>
        <v>0</v>
      </c>
      <c r="J1924">
        <v>1</v>
      </c>
      <c r="L1924" s="16">
        <f>+wp!M1923</f>
        <v>0</v>
      </c>
      <c r="M1924" s="34">
        <f>+wp!N1923</f>
        <v>0</v>
      </c>
      <c r="N1924" s="17">
        <f>+wp!O1923</f>
        <v>0</v>
      </c>
      <c r="O1924" s="17">
        <f>+wp!P1923</f>
        <v>0</v>
      </c>
      <c r="P1924" s="18" t="s">
        <v>532</v>
      </c>
      <c r="Q1924" s="17">
        <f>+wp!R1923</f>
        <v>0</v>
      </c>
      <c r="S1924" s="17">
        <f>+wp!S1923</f>
        <v>0</v>
      </c>
      <c r="T1924" s="17">
        <f>+wp!T1923</f>
        <v>0</v>
      </c>
      <c r="U1924" s="17">
        <f>+wp!U1923</f>
        <v>0</v>
      </c>
      <c r="V1924" s="17">
        <f>+wp!V1923</f>
        <v>0</v>
      </c>
      <c r="W1924" s="17">
        <f>+wp!W1923</f>
        <v>0</v>
      </c>
      <c r="X1924" s="17">
        <f>+wp!X1923</f>
        <v>0</v>
      </c>
      <c r="Y1924" s="17">
        <f>+wp!Y1923</f>
        <v>0</v>
      </c>
      <c r="Z1924" s="17">
        <f>+wp!Z1923</f>
        <v>0</v>
      </c>
      <c r="AA1924" s="17">
        <f>+wp!AA1923</f>
        <v>0</v>
      </c>
      <c r="AB1924" s="17">
        <f>+wp!AB1923</f>
        <v>0</v>
      </c>
      <c r="AC1924" s="17">
        <f>+wp!AC1923</f>
        <v>0</v>
      </c>
      <c r="AD1924" s="17">
        <f>+wp!AD1923</f>
        <v>0</v>
      </c>
    </row>
    <row r="1925" spans="3:30" x14ac:dyDescent="0.25">
      <c r="C1925" s="4">
        <f>+wp!C1924</f>
        <v>0</v>
      </c>
      <c r="D1925">
        <f>+wp!D1924</f>
        <v>0</v>
      </c>
      <c r="E1925">
        <f>+wp!E1924</f>
        <v>0</v>
      </c>
      <c r="F1925">
        <f>+wp!F1924</f>
        <v>0</v>
      </c>
      <c r="G1925" t="s">
        <v>191</v>
      </c>
      <c r="H1925">
        <f>+wp!I1924</f>
        <v>0</v>
      </c>
      <c r="I1925">
        <f>+wp!J1924</f>
        <v>0</v>
      </c>
      <c r="J1925">
        <v>1</v>
      </c>
      <c r="L1925" s="16">
        <f>+wp!M1924</f>
        <v>0</v>
      </c>
      <c r="M1925" s="34">
        <f>+wp!N1924</f>
        <v>0</v>
      </c>
      <c r="N1925" s="17">
        <f>+wp!O1924</f>
        <v>0</v>
      </c>
      <c r="O1925" s="17">
        <f>+wp!P1924</f>
        <v>0</v>
      </c>
      <c r="P1925" s="18" t="s">
        <v>532</v>
      </c>
      <c r="Q1925" s="17">
        <f>+wp!R1924</f>
        <v>0</v>
      </c>
      <c r="S1925" s="17">
        <f>+wp!S1924</f>
        <v>0</v>
      </c>
      <c r="T1925" s="17">
        <f>+wp!T1924</f>
        <v>0</v>
      </c>
      <c r="U1925" s="17">
        <f>+wp!U1924</f>
        <v>0</v>
      </c>
      <c r="V1925" s="17">
        <f>+wp!V1924</f>
        <v>0</v>
      </c>
      <c r="W1925" s="17">
        <f>+wp!W1924</f>
        <v>0</v>
      </c>
      <c r="X1925" s="17">
        <f>+wp!X1924</f>
        <v>0</v>
      </c>
      <c r="Y1925" s="17">
        <f>+wp!Y1924</f>
        <v>0</v>
      </c>
      <c r="Z1925" s="17">
        <f>+wp!Z1924</f>
        <v>0</v>
      </c>
      <c r="AA1925" s="17">
        <f>+wp!AA1924</f>
        <v>0</v>
      </c>
      <c r="AB1925" s="17">
        <f>+wp!AB1924</f>
        <v>0</v>
      </c>
      <c r="AC1925" s="17">
        <f>+wp!AC1924</f>
        <v>0</v>
      </c>
      <c r="AD1925" s="17">
        <f>+wp!AD1924</f>
        <v>0</v>
      </c>
    </row>
    <row r="1926" spans="3:30" x14ac:dyDescent="0.25">
      <c r="C1926" s="4">
        <f>+wp!C1925</f>
        <v>0</v>
      </c>
      <c r="D1926">
        <f>+wp!D1925</f>
        <v>0</v>
      </c>
      <c r="E1926">
        <f>+wp!E1925</f>
        <v>0</v>
      </c>
      <c r="F1926">
        <f>+wp!F1925</f>
        <v>0</v>
      </c>
      <c r="G1926" t="s">
        <v>191</v>
      </c>
      <c r="H1926">
        <f>+wp!I1925</f>
        <v>0</v>
      </c>
      <c r="I1926">
        <f>+wp!J1925</f>
        <v>0</v>
      </c>
      <c r="J1926">
        <v>1</v>
      </c>
      <c r="L1926" s="16">
        <f>+wp!M1925</f>
        <v>0</v>
      </c>
      <c r="M1926" s="34">
        <f>+wp!N1925</f>
        <v>0</v>
      </c>
      <c r="N1926" s="17">
        <f>+wp!O1925</f>
        <v>0</v>
      </c>
      <c r="O1926" s="17">
        <f>+wp!P1925</f>
        <v>0</v>
      </c>
      <c r="P1926" s="18" t="s">
        <v>532</v>
      </c>
      <c r="Q1926" s="17">
        <f>+wp!R1925</f>
        <v>0</v>
      </c>
      <c r="S1926" s="17">
        <f>+wp!S1925</f>
        <v>0</v>
      </c>
      <c r="T1926" s="17">
        <f>+wp!T1925</f>
        <v>0</v>
      </c>
      <c r="U1926" s="17">
        <f>+wp!U1925</f>
        <v>0</v>
      </c>
      <c r="V1926" s="17">
        <f>+wp!V1925</f>
        <v>0</v>
      </c>
      <c r="W1926" s="17">
        <f>+wp!W1925</f>
        <v>0</v>
      </c>
      <c r="X1926" s="17">
        <f>+wp!X1925</f>
        <v>0</v>
      </c>
      <c r="Y1926" s="17">
        <f>+wp!Y1925</f>
        <v>0</v>
      </c>
      <c r="Z1926" s="17">
        <f>+wp!Z1925</f>
        <v>0</v>
      </c>
      <c r="AA1926" s="17">
        <f>+wp!AA1925</f>
        <v>0</v>
      </c>
      <c r="AB1926" s="17">
        <f>+wp!AB1925</f>
        <v>0</v>
      </c>
      <c r="AC1926" s="17">
        <f>+wp!AC1925</f>
        <v>0</v>
      </c>
      <c r="AD1926" s="17">
        <f>+wp!AD1925</f>
        <v>0</v>
      </c>
    </row>
    <row r="1927" spans="3:30" x14ac:dyDescent="0.25">
      <c r="C1927" s="4">
        <f>+wp!C1926</f>
        <v>0</v>
      </c>
      <c r="D1927">
        <f>+wp!D1926</f>
        <v>0</v>
      </c>
      <c r="E1927">
        <f>+wp!E1926</f>
        <v>0</v>
      </c>
      <c r="F1927">
        <f>+wp!F1926</f>
        <v>0</v>
      </c>
      <c r="G1927" t="s">
        <v>191</v>
      </c>
      <c r="H1927">
        <f>+wp!I1926</f>
        <v>0</v>
      </c>
      <c r="I1927">
        <f>+wp!J1926</f>
        <v>0</v>
      </c>
      <c r="J1927">
        <v>1</v>
      </c>
      <c r="L1927" s="16">
        <f>+wp!M1926</f>
        <v>0</v>
      </c>
      <c r="M1927" s="34">
        <f>+wp!N1926</f>
        <v>0</v>
      </c>
      <c r="N1927" s="17">
        <f>+wp!O1926</f>
        <v>0</v>
      </c>
      <c r="O1927" s="17">
        <f>+wp!P1926</f>
        <v>0</v>
      </c>
      <c r="P1927" s="18" t="s">
        <v>532</v>
      </c>
      <c r="Q1927" s="17">
        <f>+wp!R1926</f>
        <v>0</v>
      </c>
      <c r="S1927" s="17">
        <f>+wp!S1926</f>
        <v>0</v>
      </c>
      <c r="T1927" s="17">
        <f>+wp!T1926</f>
        <v>0</v>
      </c>
      <c r="U1927" s="17">
        <f>+wp!U1926</f>
        <v>0</v>
      </c>
      <c r="V1927" s="17">
        <f>+wp!V1926</f>
        <v>0</v>
      </c>
      <c r="W1927" s="17">
        <f>+wp!W1926</f>
        <v>0</v>
      </c>
      <c r="X1927" s="17">
        <f>+wp!X1926</f>
        <v>0</v>
      </c>
      <c r="Y1927" s="17">
        <f>+wp!Y1926</f>
        <v>0</v>
      </c>
      <c r="Z1927" s="17">
        <f>+wp!Z1926</f>
        <v>0</v>
      </c>
      <c r="AA1927" s="17">
        <f>+wp!AA1926</f>
        <v>0</v>
      </c>
      <c r="AB1927" s="17">
        <f>+wp!AB1926</f>
        <v>0</v>
      </c>
      <c r="AC1927" s="17">
        <f>+wp!AC1926</f>
        <v>0</v>
      </c>
      <c r="AD1927" s="17">
        <f>+wp!AD1926</f>
        <v>0</v>
      </c>
    </row>
    <row r="1928" spans="3:30" x14ac:dyDescent="0.25">
      <c r="C1928" s="4">
        <f>+wp!C1927</f>
        <v>0</v>
      </c>
      <c r="D1928">
        <f>+wp!D1927</f>
        <v>0</v>
      </c>
      <c r="E1928">
        <f>+wp!E1927</f>
        <v>0</v>
      </c>
      <c r="F1928">
        <f>+wp!F1927</f>
        <v>0</v>
      </c>
      <c r="G1928" t="s">
        <v>191</v>
      </c>
      <c r="H1928">
        <f>+wp!I1927</f>
        <v>0</v>
      </c>
      <c r="I1928">
        <f>+wp!J1927</f>
        <v>0</v>
      </c>
      <c r="J1928">
        <v>1</v>
      </c>
      <c r="L1928" s="16">
        <f>+wp!M1927</f>
        <v>0</v>
      </c>
      <c r="M1928" s="34">
        <f>+wp!N1927</f>
        <v>0</v>
      </c>
      <c r="N1928" s="17">
        <f>+wp!O1927</f>
        <v>0</v>
      </c>
      <c r="O1928" s="17">
        <f>+wp!P1927</f>
        <v>0</v>
      </c>
      <c r="P1928" s="18" t="s">
        <v>532</v>
      </c>
      <c r="Q1928" s="17">
        <f>+wp!R1927</f>
        <v>0</v>
      </c>
      <c r="S1928" s="17">
        <f>+wp!S1927</f>
        <v>0</v>
      </c>
      <c r="T1928" s="17">
        <f>+wp!T1927</f>
        <v>0</v>
      </c>
      <c r="U1928" s="17">
        <f>+wp!U1927</f>
        <v>0</v>
      </c>
      <c r="V1928" s="17">
        <f>+wp!V1927</f>
        <v>0</v>
      </c>
      <c r="W1928" s="17">
        <f>+wp!W1927</f>
        <v>0</v>
      </c>
      <c r="X1928" s="17">
        <f>+wp!X1927</f>
        <v>0</v>
      </c>
      <c r="Y1928" s="17">
        <f>+wp!Y1927</f>
        <v>0</v>
      </c>
      <c r="Z1928" s="17">
        <f>+wp!Z1927</f>
        <v>0</v>
      </c>
      <c r="AA1928" s="17">
        <f>+wp!AA1927</f>
        <v>0</v>
      </c>
      <c r="AB1928" s="17">
        <f>+wp!AB1927</f>
        <v>0</v>
      </c>
      <c r="AC1928" s="17">
        <f>+wp!AC1927</f>
        <v>0</v>
      </c>
      <c r="AD1928" s="17">
        <f>+wp!AD1927</f>
        <v>0</v>
      </c>
    </row>
    <row r="1929" spans="3:30" x14ac:dyDescent="0.25">
      <c r="C1929" s="4">
        <f>+wp!C1928</f>
        <v>0</v>
      </c>
      <c r="D1929">
        <f>+wp!D1928</f>
        <v>0</v>
      </c>
      <c r="E1929">
        <f>+wp!E1928</f>
        <v>0</v>
      </c>
      <c r="F1929">
        <f>+wp!F1928</f>
        <v>0</v>
      </c>
      <c r="G1929" t="s">
        <v>191</v>
      </c>
      <c r="H1929">
        <f>+wp!I1928</f>
        <v>0</v>
      </c>
      <c r="I1929">
        <f>+wp!J1928</f>
        <v>0</v>
      </c>
      <c r="J1929">
        <v>1</v>
      </c>
      <c r="L1929" s="16">
        <f>+wp!M1928</f>
        <v>0</v>
      </c>
      <c r="M1929" s="34">
        <f>+wp!N1928</f>
        <v>0</v>
      </c>
      <c r="N1929" s="17">
        <f>+wp!O1928</f>
        <v>0</v>
      </c>
      <c r="O1929" s="17">
        <f>+wp!P1928</f>
        <v>0</v>
      </c>
      <c r="P1929" s="18" t="s">
        <v>532</v>
      </c>
      <c r="Q1929" s="17">
        <f>+wp!R1928</f>
        <v>0</v>
      </c>
      <c r="S1929" s="17">
        <f>+wp!S1928</f>
        <v>0</v>
      </c>
      <c r="T1929" s="17">
        <f>+wp!T1928</f>
        <v>0</v>
      </c>
      <c r="U1929" s="17">
        <f>+wp!U1928</f>
        <v>0</v>
      </c>
      <c r="V1929" s="17">
        <f>+wp!V1928</f>
        <v>0</v>
      </c>
      <c r="W1929" s="17">
        <f>+wp!W1928</f>
        <v>0</v>
      </c>
      <c r="X1929" s="17">
        <f>+wp!X1928</f>
        <v>0</v>
      </c>
      <c r="Y1929" s="17">
        <f>+wp!Y1928</f>
        <v>0</v>
      </c>
      <c r="Z1929" s="17">
        <f>+wp!Z1928</f>
        <v>0</v>
      </c>
      <c r="AA1929" s="17">
        <f>+wp!AA1928</f>
        <v>0</v>
      </c>
      <c r="AB1929" s="17">
        <f>+wp!AB1928</f>
        <v>0</v>
      </c>
      <c r="AC1929" s="17">
        <f>+wp!AC1928</f>
        <v>0</v>
      </c>
      <c r="AD1929" s="17">
        <f>+wp!AD1928</f>
        <v>0</v>
      </c>
    </row>
    <row r="1930" spans="3:30" x14ac:dyDescent="0.25">
      <c r="C1930" s="4">
        <f>+wp!C1929</f>
        <v>0</v>
      </c>
      <c r="D1930">
        <f>+wp!D1929</f>
        <v>0</v>
      </c>
      <c r="E1930">
        <f>+wp!E1929</f>
        <v>0</v>
      </c>
      <c r="F1930">
        <f>+wp!F1929</f>
        <v>0</v>
      </c>
      <c r="G1930" t="s">
        <v>191</v>
      </c>
      <c r="H1930">
        <f>+wp!I1929</f>
        <v>0</v>
      </c>
      <c r="I1930">
        <f>+wp!J1929</f>
        <v>0</v>
      </c>
      <c r="J1930">
        <v>1</v>
      </c>
      <c r="L1930" s="16">
        <f>+wp!M1929</f>
        <v>0</v>
      </c>
      <c r="M1930" s="34">
        <f>+wp!N1929</f>
        <v>0</v>
      </c>
      <c r="N1930" s="17">
        <f>+wp!O1929</f>
        <v>0</v>
      </c>
      <c r="O1930" s="17">
        <f>+wp!P1929</f>
        <v>0</v>
      </c>
      <c r="P1930" s="18" t="s">
        <v>532</v>
      </c>
      <c r="Q1930" s="17">
        <f>+wp!R1929</f>
        <v>0</v>
      </c>
      <c r="S1930" s="17">
        <f>+wp!S1929</f>
        <v>0</v>
      </c>
      <c r="T1930" s="17">
        <f>+wp!T1929</f>
        <v>0</v>
      </c>
      <c r="U1930" s="17">
        <f>+wp!U1929</f>
        <v>0</v>
      </c>
      <c r="V1930" s="17">
        <f>+wp!V1929</f>
        <v>0</v>
      </c>
      <c r="W1930" s="17">
        <f>+wp!W1929</f>
        <v>0</v>
      </c>
      <c r="X1930" s="17">
        <f>+wp!X1929</f>
        <v>0</v>
      </c>
      <c r="Y1930" s="17">
        <f>+wp!Y1929</f>
        <v>0</v>
      </c>
      <c r="Z1930" s="17">
        <f>+wp!Z1929</f>
        <v>0</v>
      </c>
      <c r="AA1930" s="17">
        <f>+wp!AA1929</f>
        <v>0</v>
      </c>
      <c r="AB1930" s="17">
        <f>+wp!AB1929</f>
        <v>0</v>
      </c>
      <c r="AC1930" s="17">
        <f>+wp!AC1929</f>
        <v>0</v>
      </c>
      <c r="AD1930" s="17">
        <f>+wp!AD1929</f>
        <v>0</v>
      </c>
    </row>
    <row r="1931" spans="3:30" x14ac:dyDescent="0.25">
      <c r="C1931" s="4">
        <f>+wp!C1930</f>
        <v>0</v>
      </c>
      <c r="D1931">
        <f>+wp!D1930</f>
        <v>0</v>
      </c>
      <c r="E1931">
        <f>+wp!E1930</f>
        <v>0</v>
      </c>
      <c r="F1931">
        <f>+wp!F1930</f>
        <v>0</v>
      </c>
      <c r="G1931" t="s">
        <v>191</v>
      </c>
      <c r="H1931">
        <f>+wp!I1930</f>
        <v>0</v>
      </c>
      <c r="I1931">
        <f>+wp!J1930</f>
        <v>0</v>
      </c>
      <c r="J1931">
        <v>1</v>
      </c>
      <c r="L1931" s="16">
        <f>+wp!M1930</f>
        <v>0</v>
      </c>
      <c r="M1931" s="34">
        <f>+wp!N1930</f>
        <v>0</v>
      </c>
      <c r="N1931" s="17">
        <f>+wp!O1930</f>
        <v>0</v>
      </c>
      <c r="O1931" s="17">
        <f>+wp!P1930</f>
        <v>0</v>
      </c>
      <c r="P1931" s="18" t="s">
        <v>532</v>
      </c>
      <c r="Q1931" s="17">
        <f>+wp!R1930</f>
        <v>0</v>
      </c>
      <c r="S1931" s="17">
        <f>+wp!S1930</f>
        <v>0</v>
      </c>
      <c r="T1931" s="17">
        <f>+wp!T1930</f>
        <v>0</v>
      </c>
      <c r="U1931" s="17">
        <f>+wp!U1930</f>
        <v>0</v>
      </c>
      <c r="V1931" s="17">
        <f>+wp!V1930</f>
        <v>0</v>
      </c>
      <c r="W1931" s="17">
        <f>+wp!W1930</f>
        <v>0</v>
      </c>
      <c r="X1931" s="17">
        <f>+wp!X1930</f>
        <v>0</v>
      </c>
      <c r="Y1931" s="17">
        <f>+wp!Y1930</f>
        <v>0</v>
      </c>
      <c r="Z1931" s="17">
        <f>+wp!Z1930</f>
        <v>0</v>
      </c>
      <c r="AA1931" s="17">
        <f>+wp!AA1930</f>
        <v>0</v>
      </c>
      <c r="AB1931" s="17">
        <f>+wp!AB1930</f>
        <v>0</v>
      </c>
      <c r="AC1931" s="17">
        <f>+wp!AC1930</f>
        <v>0</v>
      </c>
      <c r="AD1931" s="17">
        <f>+wp!AD1930</f>
        <v>0</v>
      </c>
    </row>
    <row r="1932" spans="3:30" x14ac:dyDescent="0.25">
      <c r="C1932" s="4">
        <f>+wp!C1931</f>
        <v>0</v>
      </c>
      <c r="D1932">
        <f>+wp!D1931</f>
        <v>0</v>
      </c>
      <c r="E1932">
        <f>+wp!E1931</f>
        <v>0</v>
      </c>
      <c r="F1932">
        <f>+wp!F1931</f>
        <v>0</v>
      </c>
      <c r="G1932" t="s">
        <v>191</v>
      </c>
      <c r="H1932">
        <f>+wp!I1931</f>
        <v>0</v>
      </c>
      <c r="I1932">
        <f>+wp!J1931</f>
        <v>0</v>
      </c>
      <c r="J1932">
        <v>1</v>
      </c>
      <c r="L1932" s="16">
        <f>+wp!M1931</f>
        <v>0</v>
      </c>
      <c r="M1932" s="34">
        <f>+wp!N1931</f>
        <v>0</v>
      </c>
      <c r="N1932" s="17">
        <f>+wp!O1931</f>
        <v>0</v>
      </c>
      <c r="O1932" s="17">
        <f>+wp!P1931</f>
        <v>0</v>
      </c>
      <c r="P1932" s="18" t="s">
        <v>532</v>
      </c>
      <c r="Q1932" s="17">
        <f>+wp!R1931</f>
        <v>0</v>
      </c>
      <c r="S1932" s="17">
        <f>+wp!S1931</f>
        <v>0</v>
      </c>
      <c r="T1932" s="17">
        <f>+wp!T1931</f>
        <v>0</v>
      </c>
      <c r="U1932" s="17">
        <f>+wp!U1931</f>
        <v>0</v>
      </c>
      <c r="V1932" s="17">
        <f>+wp!V1931</f>
        <v>0</v>
      </c>
      <c r="W1932" s="17">
        <f>+wp!W1931</f>
        <v>0</v>
      </c>
      <c r="X1932" s="17">
        <f>+wp!X1931</f>
        <v>0</v>
      </c>
      <c r="Y1932" s="17">
        <f>+wp!Y1931</f>
        <v>0</v>
      </c>
      <c r="Z1932" s="17">
        <f>+wp!Z1931</f>
        <v>0</v>
      </c>
      <c r="AA1932" s="17">
        <f>+wp!AA1931</f>
        <v>0</v>
      </c>
      <c r="AB1932" s="17">
        <f>+wp!AB1931</f>
        <v>0</v>
      </c>
      <c r="AC1932" s="17">
        <f>+wp!AC1931</f>
        <v>0</v>
      </c>
      <c r="AD1932" s="17">
        <f>+wp!AD1931</f>
        <v>0</v>
      </c>
    </row>
    <row r="1933" spans="3:30" x14ac:dyDescent="0.25">
      <c r="C1933" s="4">
        <f>+wp!C1932</f>
        <v>0</v>
      </c>
      <c r="D1933">
        <f>+wp!D1932</f>
        <v>0</v>
      </c>
      <c r="E1933">
        <f>+wp!E1932</f>
        <v>0</v>
      </c>
      <c r="F1933">
        <f>+wp!F1932</f>
        <v>0</v>
      </c>
      <c r="G1933" t="s">
        <v>191</v>
      </c>
      <c r="H1933">
        <f>+wp!I1932</f>
        <v>0</v>
      </c>
      <c r="I1933">
        <f>+wp!J1932</f>
        <v>0</v>
      </c>
      <c r="J1933">
        <v>1</v>
      </c>
      <c r="L1933" s="16">
        <f>+wp!M1932</f>
        <v>0</v>
      </c>
      <c r="M1933" s="34">
        <f>+wp!N1932</f>
        <v>0</v>
      </c>
      <c r="N1933" s="17">
        <f>+wp!O1932</f>
        <v>0</v>
      </c>
      <c r="O1933" s="17">
        <f>+wp!P1932</f>
        <v>0</v>
      </c>
      <c r="P1933" s="18" t="s">
        <v>532</v>
      </c>
      <c r="Q1933" s="17">
        <f>+wp!R1932</f>
        <v>0</v>
      </c>
      <c r="S1933" s="17">
        <f>+wp!S1932</f>
        <v>0</v>
      </c>
      <c r="T1933" s="17">
        <f>+wp!T1932</f>
        <v>0</v>
      </c>
      <c r="U1933" s="17">
        <f>+wp!U1932</f>
        <v>0</v>
      </c>
      <c r="V1933" s="17">
        <f>+wp!V1932</f>
        <v>0</v>
      </c>
      <c r="W1933" s="17">
        <f>+wp!W1932</f>
        <v>0</v>
      </c>
      <c r="X1933" s="17">
        <f>+wp!X1932</f>
        <v>0</v>
      </c>
      <c r="Y1933" s="17">
        <f>+wp!Y1932</f>
        <v>0</v>
      </c>
      <c r="Z1933" s="17">
        <f>+wp!Z1932</f>
        <v>0</v>
      </c>
      <c r="AA1933" s="17">
        <f>+wp!AA1932</f>
        <v>0</v>
      </c>
      <c r="AB1933" s="17">
        <f>+wp!AB1932</f>
        <v>0</v>
      </c>
      <c r="AC1933" s="17">
        <f>+wp!AC1932</f>
        <v>0</v>
      </c>
      <c r="AD1933" s="17">
        <f>+wp!AD1932</f>
        <v>0</v>
      </c>
    </row>
    <row r="1934" spans="3:30" x14ac:dyDescent="0.25">
      <c r="C1934" s="4">
        <f>+wp!C1933</f>
        <v>0</v>
      </c>
      <c r="D1934">
        <f>+wp!D1933</f>
        <v>0</v>
      </c>
      <c r="E1934">
        <f>+wp!E1933</f>
        <v>0</v>
      </c>
      <c r="F1934">
        <f>+wp!F1933</f>
        <v>0</v>
      </c>
      <c r="G1934" t="s">
        <v>191</v>
      </c>
      <c r="H1934">
        <f>+wp!I1933</f>
        <v>0</v>
      </c>
      <c r="I1934">
        <f>+wp!J1933</f>
        <v>0</v>
      </c>
      <c r="J1934">
        <v>1</v>
      </c>
      <c r="L1934" s="16">
        <f>+wp!M1933</f>
        <v>0</v>
      </c>
      <c r="M1934" s="34">
        <f>+wp!N1933</f>
        <v>0</v>
      </c>
      <c r="N1934" s="17">
        <f>+wp!O1933</f>
        <v>0</v>
      </c>
      <c r="O1934" s="17">
        <f>+wp!P1933</f>
        <v>0</v>
      </c>
      <c r="P1934" s="18" t="s">
        <v>532</v>
      </c>
      <c r="Q1934" s="17">
        <f>+wp!R1933</f>
        <v>0</v>
      </c>
      <c r="S1934" s="17">
        <f>+wp!S1933</f>
        <v>0</v>
      </c>
      <c r="T1934" s="17">
        <f>+wp!T1933</f>
        <v>0</v>
      </c>
      <c r="U1934" s="17">
        <f>+wp!U1933</f>
        <v>0</v>
      </c>
      <c r="V1934" s="17">
        <f>+wp!V1933</f>
        <v>0</v>
      </c>
      <c r="W1934" s="17">
        <f>+wp!W1933</f>
        <v>0</v>
      </c>
      <c r="X1934" s="17">
        <f>+wp!X1933</f>
        <v>0</v>
      </c>
      <c r="Y1934" s="17">
        <f>+wp!Y1933</f>
        <v>0</v>
      </c>
      <c r="Z1934" s="17">
        <f>+wp!Z1933</f>
        <v>0</v>
      </c>
      <c r="AA1934" s="17">
        <f>+wp!AA1933</f>
        <v>0</v>
      </c>
      <c r="AB1934" s="17">
        <f>+wp!AB1933</f>
        <v>0</v>
      </c>
      <c r="AC1934" s="17">
        <f>+wp!AC1933</f>
        <v>0</v>
      </c>
      <c r="AD1934" s="17">
        <f>+wp!AD1933</f>
        <v>0</v>
      </c>
    </row>
    <row r="1935" spans="3:30" x14ac:dyDescent="0.25">
      <c r="C1935" s="4">
        <f>+wp!C1934</f>
        <v>0</v>
      </c>
      <c r="D1935">
        <f>+wp!D1934</f>
        <v>0</v>
      </c>
      <c r="E1935">
        <f>+wp!E1934</f>
        <v>0</v>
      </c>
      <c r="F1935">
        <f>+wp!F1934</f>
        <v>0</v>
      </c>
      <c r="G1935" t="s">
        <v>191</v>
      </c>
      <c r="H1935">
        <f>+wp!I1934</f>
        <v>0</v>
      </c>
      <c r="I1935">
        <f>+wp!J1934</f>
        <v>0</v>
      </c>
      <c r="J1935">
        <v>1</v>
      </c>
      <c r="L1935" s="16">
        <f>+wp!M1934</f>
        <v>0</v>
      </c>
      <c r="M1935" s="34">
        <f>+wp!N1934</f>
        <v>0</v>
      </c>
      <c r="N1935" s="17">
        <f>+wp!O1934</f>
        <v>0</v>
      </c>
      <c r="O1935" s="17">
        <f>+wp!P1934</f>
        <v>0</v>
      </c>
      <c r="P1935" s="18" t="s">
        <v>532</v>
      </c>
      <c r="Q1935" s="17">
        <f>+wp!R1934</f>
        <v>0</v>
      </c>
      <c r="S1935" s="17">
        <f>+wp!S1934</f>
        <v>0</v>
      </c>
      <c r="T1935" s="17">
        <f>+wp!T1934</f>
        <v>0</v>
      </c>
      <c r="U1935" s="17">
        <f>+wp!U1934</f>
        <v>0</v>
      </c>
      <c r="V1935" s="17">
        <f>+wp!V1934</f>
        <v>0</v>
      </c>
      <c r="W1935" s="17">
        <f>+wp!W1934</f>
        <v>0</v>
      </c>
      <c r="X1935" s="17">
        <f>+wp!X1934</f>
        <v>0</v>
      </c>
      <c r="Y1935" s="17">
        <f>+wp!Y1934</f>
        <v>0</v>
      </c>
      <c r="Z1935" s="17">
        <f>+wp!Z1934</f>
        <v>0</v>
      </c>
      <c r="AA1935" s="17">
        <f>+wp!AA1934</f>
        <v>0</v>
      </c>
      <c r="AB1935" s="17">
        <f>+wp!AB1934</f>
        <v>0</v>
      </c>
      <c r="AC1935" s="17">
        <f>+wp!AC1934</f>
        <v>0</v>
      </c>
      <c r="AD1935" s="17">
        <f>+wp!AD1934</f>
        <v>0</v>
      </c>
    </row>
    <row r="1936" spans="3:30" x14ac:dyDescent="0.25">
      <c r="C1936" s="4">
        <f>+wp!C1935</f>
        <v>0</v>
      </c>
      <c r="D1936">
        <f>+wp!D1935</f>
        <v>0</v>
      </c>
      <c r="E1936">
        <f>+wp!E1935</f>
        <v>0</v>
      </c>
      <c r="F1936">
        <f>+wp!F1935</f>
        <v>0</v>
      </c>
      <c r="G1936" t="s">
        <v>191</v>
      </c>
      <c r="H1936">
        <f>+wp!I1935</f>
        <v>0</v>
      </c>
      <c r="I1936">
        <f>+wp!J1935</f>
        <v>0</v>
      </c>
      <c r="J1936">
        <v>1</v>
      </c>
      <c r="L1936" s="16">
        <f>+wp!M1935</f>
        <v>0</v>
      </c>
      <c r="M1936" s="34">
        <f>+wp!N1935</f>
        <v>0</v>
      </c>
      <c r="N1936" s="17">
        <f>+wp!O1935</f>
        <v>0</v>
      </c>
      <c r="O1936" s="17">
        <f>+wp!P1935</f>
        <v>0</v>
      </c>
      <c r="P1936" s="18" t="s">
        <v>532</v>
      </c>
      <c r="Q1936" s="17">
        <f>+wp!R1935</f>
        <v>0</v>
      </c>
      <c r="S1936" s="17">
        <f>+wp!S1935</f>
        <v>0</v>
      </c>
      <c r="T1936" s="17">
        <f>+wp!T1935</f>
        <v>0</v>
      </c>
      <c r="U1936" s="17">
        <f>+wp!U1935</f>
        <v>0</v>
      </c>
      <c r="V1936" s="17">
        <f>+wp!V1935</f>
        <v>0</v>
      </c>
      <c r="W1936" s="17">
        <f>+wp!W1935</f>
        <v>0</v>
      </c>
      <c r="X1936" s="17">
        <f>+wp!X1935</f>
        <v>0</v>
      </c>
      <c r="Y1936" s="17">
        <f>+wp!Y1935</f>
        <v>0</v>
      </c>
      <c r="Z1936" s="17">
        <f>+wp!Z1935</f>
        <v>0</v>
      </c>
      <c r="AA1936" s="17">
        <f>+wp!AA1935</f>
        <v>0</v>
      </c>
      <c r="AB1936" s="17">
        <f>+wp!AB1935</f>
        <v>0</v>
      </c>
      <c r="AC1936" s="17">
        <f>+wp!AC1935</f>
        <v>0</v>
      </c>
      <c r="AD1936" s="17">
        <f>+wp!AD1935</f>
        <v>0</v>
      </c>
    </row>
    <row r="1937" spans="3:30" x14ac:dyDescent="0.25">
      <c r="C1937" s="4">
        <f>+wp!C1936</f>
        <v>0</v>
      </c>
      <c r="D1937">
        <f>+wp!D1936</f>
        <v>0</v>
      </c>
      <c r="E1937">
        <f>+wp!E1936</f>
        <v>0</v>
      </c>
      <c r="F1937">
        <f>+wp!F1936</f>
        <v>0</v>
      </c>
      <c r="G1937" t="s">
        <v>191</v>
      </c>
      <c r="H1937">
        <f>+wp!I1936</f>
        <v>0</v>
      </c>
      <c r="I1937">
        <f>+wp!J1936</f>
        <v>0</v>
      </c>
      <c r="J1937">
        <v>1</v>
      </c>
      <c r="L1937" s="16">
        <f>+wp!M1936</f>
        <v>0</v>
      </c>
      <c r="M1937" s="34">
        <f>+wp!N1936</f>
        <v>0</v>
      </c>
      <c r="N1937" s="17">
        <f>+wp!O1936</f>
        <v>0</v>
      </c>
      <c r="O1937" s="17">
        <f>+wp!P1936</f>
        <v>0</v>
      </c>
      <c r="P1937" s="18" t="s">
        <v>532</v>
      </c>
      <c r="Q1937" s="17">
        <f>+wp!R1936</f>
        <v>0</v>
      </c>
      <c r="S1937" s="17">
        <f>+wp!S1936</f>
        <v>0</v>
      </c>
      <c r="T1937" s="17">
        <f>+wp!T1936</f>
        <v>0</v>
      </c>
      <c r="U1937" s="17">
        <f>+wp!U1936</f>
        <v>0</v>
      </c>
      <c r="V1937" s="17">
        <f>+wp!V1936</f>
        <v>0</v>
      </c>
      <c r="W1937" s="17">
        <f>+wp!W1936</f>
        <v>0</v>
      </c>
      <c r="X1937" s="17">
        <f>+wp!X1936</f>
        <v>0</v>
      </c>
      <c r="Y1937" s="17">
        <f>+wp!Y1936</f>
        <v>0</v>
      </c>
      <c r="Z1937" s="17">
        <f>+wp!Z1936</f>
        <v>0</v>
      </c>
      <c r="AA1937" s="17">
        <f>+wp!AA1936</f>
        <v>0</v>
      </c>
      <c r="AB1937" s="17">
        <f>+wp!AB1936</f>
        <v>0</v>
      </c>
      <c r="AC1937" s="17">
        <f>+wp!AC1936</f>
        <v>0</v>
      </c>
      <c r="AD1937" s="17">
        <f>+wp!AD1936</f>
        <v>0</v>
      </c>
    </row>
    <row r="1938" spans="3:30" x14ac:dyDescent="0.25">
      <c r="C1938" s="4">
        <f>+wp!C1937</f>
        <v>0</v>
      </c>
      <c r="D1938">
        <f>+wp!D1937</f>
        <v>0</v>
      </c>
      <c r="E1938">
        <f>+wp!E1937</f>
        <v>0</v>
      </c>
      <c r="F1938">
        <f>+wp!F1937</f>
        <v>0</v>
      </c>
      <c r="G1938" t="s">
        <v>191</v>
      </c>
      <c r="H1938">
        <f>+wp!I1937</f>
        <v>0</v>
      </c>
      <c r="I1938">
        <f>+wp!J1937</f>
        <v>0</v>
      </c>
      <c r="J1938">
        <v>1</v>
      </c>
      <c r="L1938" s="16">
        <f>+wp!M1937</f>
        <v>0</v>
      </c>
      <c r="M1938" s="34">
        <f>+wp!N1937</f>
        <v>0</v>
      </c>
      <c r="N1938" s="17">
        <f>+wp!O1937</f>
        <v>0</v>
      </c>
      <c r="O1938" s="17">
        <f>+wp!P1937</f>
        <v>0</v>
      </c>
      <c r="P1938" s="18" t="s">
        <v>532</v>
      </c>
      <c r="Q1938" s="17">
        <f>+wp!R1937</f>
        <v>0</v>
      </c>
      <c r="S1938" s="17">
        <f>+wp!S1937</f>
        <v>0</v>
      </c>
      <c r="T1938" s="17">
        <f>+wp!T1937</f>
        <v>0</v>
      </c>
      <c r="U1938" s="17">
        <f>+wp!U1937</f>
        <v>0</v>
      </c>
      <c r="V1938" s="17">
        <f>+wp!V1937</f>
        <v>0</v>
      </c>
      <c r="W1938" s="17">
        <f>+wp!W1937</f>
        <v>0</v>
      </c>
      <c r="X1938" s="17">
        <f>+wp!X1937</f>
        <v>0</v>
      </c>
      <c r="Y1938" s="17">
        <f>+wp!Y1937</f>
        <v>0</v>
      </c>
      <c r="Z1938" s="17">
        <f>+wp!Z1937</f>
        <v>0</v>
      </c>
      <c r="AA1938" s="17">
        <f>+wp!AA1937</f>
        <v>0</v>
      </c>
      <c r="AB1938" s="17">
        <f>+wp!AB1937</f>
        <v>0</v>
      </c>
      <c r="AC1938" s="17">
        <f>+wp!AC1937</f>
        <v>0</v>
      </c>
      <c r="AD1938" s="17">
        <f>+wp!AD1937</f>
        <v>0</v>
      </c>
    </row>
    <row r="1939" spans="3:30" x14ac:dyDescent="0.25">
      <c r="C1939" s="4">
        <f>+wp!C1938</f>
        <v>0</v>
      </c>
      <c r="D1939">
        <f>+wp!D1938</f>
        <v>0</v>
      </c>
      <c r="E1939">
        <f>+wp!E1938</f>
        <v>0</v>
      </c>
      <c r="F1939">
        <f>+wp!F1938</f>
        <v>0</v>
      </c>
      <c r="G1939" t="s">
        <v>191</v>
      </c>
      <c r="H1939">
        <f>+wp!I1938</f>
        <v>0</v>
      </c>
      <c r="I1939">
        <f>+wp!J1938</f>
        <v>0</v>
      </c>
      <c r="J1939">
        <v>1</v>
      </c>
      <c r="L1939" s="16">
        <f>+wp!M1938</f>
        <v>0</v>
      </c>
      <c r="M1939" s="34">
        <f>+wp!N1938</f>
        <v>0</v>
      </c>
      <c r="N1939" s="17">
        <f>+wp!O1938</f>
        <v>0</v>
      </c>
      <c r="O1939" s="17">
        <f>+wp!P1938</f>
        <v>0</v>
      </c>
      <c r="P1939" s="18" t="s">
        <v>532</v>
      </c>
      <c r="Q1939" s="17">
        <f>+wp!R1938</f>
        <v>0</v>
      </c>
      <c r="S1939" s="17">
        <f>+wp!S1938</f>
        <v>0</v>
      </c>
      <c r="T1939" s="17">
        <f>+wp!T1938</f>
        <v>0</v>
      </c>
      <c r="U1939" s="17">
        <f>+wp!U1938</f>
        <v>0</v>
      </c>
      <c r="V1939" s="17">
        <f>+wp!V1938</f>
        <v>0</v>
      </c>
      <c r="W1939" s="17">
        <f>+wp!W1938</f>
        <v>0</v>
      </c>
      <c r="X1939" s="17">
        <f>+wp!X1938</f>
        <v>0</v>
      </c>
      <c r="Y1939" s="17">
        <f>+wp!Y1938</f>
        <v>0</v>
      </c>
      <c r="Z1939" s="17">
        <f>+wp!Z1938</f>
        <v>0</v>
      </c>
      <c r="AA1939" s="17">
        <f>+wp!AA1938</f>
        <v>0</v>
      </c>
      <c r="AB1939" s="17">
        <f>+wp!AB1938</f>
        <v>0</v>
      </c>
      <c r="AC1939" s="17">
        <f>+wp!AC1938</f>
        <v>0</v>
      </c>
      <c r="AD1939" s="17">
        <f>+wp!AD1938</f>
        <v>0</v>
      </c>
    </row>
    <row r="1940" spans="3:30" x14ac:dyDescent="0.25">
      <c r="C1940" s="4">
        <f>+wp!C1939</f>
        <v>0</v>
      </c>
      <c r="D1940">
        <f>+wp!D1939</f>
        <v>0</v>
      </c>
      <c r="E1940">
        <f>+wp!E1939</f>
        <v>0</v>
      </c>
      <c r="F1940">
        <f>+wp!F1939</f>
        <v>0</v>
      </c>
      <c r="G1940" t="s">
        <v>191</v>
      </c>
      <c r="H1940">
        <f>+wp!I1939</f>
        <v>0</v>
      </c>
      <c r="I1940">
        <f>+wp!J1939</f>
        <v>0</v>
      </c>
      <c r="J1940">
        <v>1</v>
      </c>
      <c r="L1940" s="16">
        <f>+wp!M1939</f>
        <v>0</v>
      </c>
      <c r="M1940" s="34">
        <f>+wp!N1939</f>
        <v>0</v>
      </c>
      <c r="N1940" s="17">
        <f>+wp!O1939</f>
        <v>0</v>
      </c>
      <c r="O1940" s="17">
        <f>+wp!P1939</f>
        <v>0</v>
      </c>
      <c r="P1940" s="18" t="s">
        <v>532</v>
      </c>
      <c r="Q1940" s="17">
        <f>+wp!R1939</f>
        <v>0</v>
      </c>
      <c r="S1940" s="17">
        <f>+wp!S1939</f>
        <v>0</v>
      </c>
      <c r="T1940" s="17">
        <f>+wp!T1939</f>
        <v>0</v>
      </c>
      <c r="U1940" s="17">
        <f>+wp!U1939</f>
        <v>0</v>
      </c>
      <c r="V1940" s="17">
        <f>+wp!V1939</f>
        <v>0</v>
      </c>
      <c r="W1940" s="17">
        <f>+wp!W1939</f>
        <v>0</v>
      </c>
      <c r="X1940" s="17">
        <f>+wp!X1939</f>
        <v>0</v>
      </c>
      <c r="Y1940" s="17">
        <f>+wp!Y1939</f>
        <v>0</v>
      </c>
      <c r="Z1940" s="17">
        <f>+wp!Z1939</f>
        <v>0</v>
      </c>
      <c r="AA1940" s="17">
        <f>+wp!AA1939</f>
        <v>0</v>
      </c>
      <c r="AB1940" s="17">
        <f>+wp!AB1939</f>
        <v>0</v>
      </c>
      <c r="AC1940" s="17">
        <f>+wp!AC1939</f>
        <v>0</v>
      </c>
      <c r="AD1940" s="17">
        <f>+wp!AD1939</f>
        <v>0</v>
      </c>
    </row>
    <row r="1941" spans="3:30" x14ac:dyDescent="0.25">
      <c r="C1941" s="4">
        <f>+wp!C1940</f>
        <v>0</v>
      </c>
      <c r="D1941">
        <f>+wp!D1940</f>
        <v>0</v>
      </c>
      <c r="E1941">
        <f>+wp!E1940</f>
        <v>0</v>
      </c>
      <c r="F1941">
        <f>+wp!F1940</f>
        <v>0</v>
      </c>
      <c r="G1941" t="s">
        <v>191</v>
      </c>
      <c r="H1941">
        <f>+wp!I1940</f>
        <v>0</v>
      </c>
      <c r="I1941">
        <f>+wp!J1940</f>
        <v>0</v>
      </c>
      <c r="J1941">
        <v>1</v>
      </c>
      <c r="L1941" s="16">
        <f>+wp!M1940</f>
        <v>0</v>
      </c>
      <c r="M1941" s="34">
        <f>+wp!N1940</f>
        <v>0</v>
      </c>
      <c r="N1941" s="17">
        <f>+wp!O1940</f>
        <v>0</v>
      </c>
      <c r="O1941" s="17">
        <f>+wp!P1940</f>
        <v>0</v>
      </c>
      <c r="P1941" s="18" t="s">
        <v>532</v>
      </c>
      <c r="Q1941" s="17">
        <f>+wp!R1940</f>
        <v>0</v>
      </c>
      <c r="S1941" s="17">
        <f>+wp!S1940</f>
        <v>0</v>
      </c>
      <c r="T1941" s="17">
        <f>+wp!T1940</f>
        <v>0</v>
      </c>
      <c r="U1941" s="17">
        <f>+wp!U1940</f>
        <v>0</v>
      </c>
      <c r="V1941" s="17">
        <f>+wp!V1940</f>
        <v>0</v>
      </c>
      <c r="W1941" s="17">
        <f>+wp!W1940</f>
        <v>0</v>
      </c>
      <c r="X1941" s="17">
        <f>+wp!X1940</f>
        <v>0</v>
      </c>
      <c r="Y1941" s="17">
        <f>+wp!Y1940</f>
        <v>0</v>
      </c>
      <c r="Z1941" s="17">
        <f>+wp!Z1940</f>
        <v>0</v>
      </c>
      <c r="AA1941" s="17">
        <f>+wp!AA1940</f>
        <v>0</v>
      </c>
      <c r="AB1941" s="17">
        <f>+wp!AB1940</f>
        <v>0</v>
      </c>
      <c r="AC1941" s="17">
        <f>+wp!AC1940</f>
        <v>0</v>
      </c>
      <c r="AD1941" s="17">
        <f>+wp!AD1940</f>
        <v>0</v>
      </c>
    </row>
    <row r="1942" spans="3:30" x14ac:dyDescent="0.25">
      <c r="C1942" s="4">
        <f>+wp!C1941</f>
        <v>0</v>
      </c>
      <c r="D1942">
        <f>+wp!D1941</f>
        <v>0</v>
      </c>
      <c r="E1942">
        <f>+wp!E1941</f>
        <v>0</v>
      </c>
      <c r="F1942">
        <f>+wp!F1941</f>
        <v>0</v>
      </c>
      <c r="G1942" t="s">
        <v>191</v>
      </c>
      <c r="H1942">
        <f>+wp!I1941</f>
        <v>0</v>
      </c>
      <c r="I1942">
        <f>+wp!J1941</f>
        <v>0</v>
      </c>
      <c r="J1942">
        <v>1</v>
      </c>
      <c r="L1942" s="16">
        <f>+wp!M1941</f>
        <v>0</v>
      </c>
      <c r="M1942" s="34">
        <f>+wp!N1941</f>
        <v>0</v>
      </c>
      <c r="N1942" s="17">
        <f>+wp!O1941</f>
        <v>0</v>
      </c>
      <c r="O1942" s="17">
        <f>+wp!P1941</f>
        <v>0</v>
      </c>
      <c r="P1942" s="18" t="s">
        <v>532</v>
      </c>
      <c r="Q1942" s="17">
        <f>+wp!R1941</f>
        <v>0</v>
      </c>
      <c r="S1942" s="17">
        <f>+wp!S1941</f>
        <v>0</v>
      </c>
      <c r="T1942" s="17">
        <f>+wp!T1941</f>
        <v>0</v>
      </c>
      <c r="U1942" s="17">
        <f>+wp!U1941</f>
        <v>0</v>
      </c>
      <c r="V1942" s="17">
        <f>+wp!V1941</f>
        <v>0</v>
      </c>
      <c r="W1942" s="17">
        <f>+wp!W1941</f>
        <v>0</v>
      </c>
      <c r="X1942" s="17">
        <f>+wp!X1941</f>
        <v>0</v>
      </c>
      <c r="Y1942" s="17">
        <f>+wp!Y1941</f>
        <v>0</v>
      </c>
      <c r="Z1942" s="17">
        <f>+wp!Z1941</f>
        <v>0</v>
      </c>
      <c r="AA1942" s="17">
        <f>+wp!AA1941</f>
        <v>0</v>
      </c>
      <c r="AB1942" s="17">
        <f>+wp!AB1941</f>
        <v>0</v>
      </c>
      <c r="AC1942" s="17">
        <f>+wp!AC1941</f>
        <v>0</v>
      </c>
      <c r="AD1942" s="17">
        <f>+wp!AD1941</f>
        <v>0</v>
      </c>
    </row>
    <row r="1943" spans="3:30" x14ac:dyDescent="0.25">
      <c r="C1943" s="4">
        <f>+wp!C1942</f>
        <v>0</v>
      </c>
      <c r="D1943">
        <f>+wp!D1942</f>
        <v>0</v>
      </c>
      <c r="E1943">
        <f>+wp!E1942</f>
        <v>0</v>
      </c>
      <c r="F1943">
        <f>+wp!F1942</f>
        <v>0</v>
      </c>
      <c r="G1943" t="s">
        <v>191</v>
      </c>
      <c r="H1943">
        <f>+wp!I1942</f>
        <v>0</v>
      </c>
      <c r="I1943">
        <f>+wp!J1942</f>
        <v>0</v>
      </c>
      <c r="J1943">
        <v>1</v>
      </c>
      <c r="L1943" s="16">
        <f>+wp!M1942</f>
        <v>0</v>
      </c>
      <c r="M1943" s="34">
        <f>+wp!N1942</f>
        <v>0</v>
      </c>
      <c r="N1943" s="17">
        <f>+wp!O1942</f>
        <v>0</v>
      </c>
      <c r="O1943" s="17">
        <f>+wp!P1942</f>
        <v>0</v>
      </c>
      <c r="P1943" s="18" t="s">
        <v>532</v>
      </c>
      <c r="Q1943" s="17">
        <f>+wp!R1942</f>
        <v>0</v>
      </c>
      <c r="S1943" s="17">
        <f>+wp!S1942</f>
        <v>0</v>
      </c>
      <c r="T1943" s="17">
        <f>+wp!T1942</f>
        <v>0</v>
      </c>
      <c r="U1943" s="17">
        <f>+wp!U1942</f>
        <v>0</v>
      </c>
      <c r="V1943" s="17">
        <f>+wp!V1942</f>
        <v>0</v>
      </c>
      <c r="W1943" s="17">
        <f>+wp!W1942</f>
        <v>0</v>
      </c>
      <c r="X1943" s="17">
        <f>+wp!X1942</f>
        <v>0</v>
      </c>
      <c r="Y1943" s="17">
        <f>+wp!Y1942</f>
        <v>0</v>
      </c>
      <c r="Z1943" s="17">
        <f>+wp!Z1942</f>
        <v>0</v>
      </c>
      <c r="AA1943" s="17">
        <f>+wp!AA1942</f>
        <v>0</v>
      </c>
      <c r="AB1943" s="17">
        <f>+wp!AB1942</f>
        <v>0</v>
      </c>
      <c r="AC1943" s="17">
        <f>+wp!AC1942</f>
        <v>0</v>
      </c>
      <c r="AD1943" s="17">
        <f>+wp!AD1942</f>
        <v>0</v>
      </c>
    </row>
    <row r="1944" spans="3:30" x14ac:dyDescent="0.25">
      <c r="C1944" s="4">
        <f>+wp!C1943</f>
        <v>0</v>
      </c>
      <c r="D1944">
        <f>+wp!D1943</f>
        <v>0</v>
      </c>
      <c r="E1944">
        <f>+wp!E1943</f>
        <v>0</v>
      </c>
      <c r="F1944">
        <f>+wp!F1943</f>
        <v>0</v>
      </c>
      <c r="G1944" t="s">
        <v>191</v>
      </c>
      <c r="H1944">
        <f>+wp!I1943</f>
        <v>0</v>
      </c>
      <c r="I1944">
        <f>+wp!J1943</f>
        <v>0</v>
      </c>
      <c r="J1944">
        <v>1</v>
      </c>
      <c r="L1944" s="16">
        <f>+wp!M1943</f>
        <v>0</v>
      </c>
      <c r="M1944" s="34">
        <f>+wp!N1943</f>
        <v>0</v>
      </c>
      <c r="N1944" s="17">
        <f>+wp!O1943</f>
        <v>0</v>
      </c>
      <c r="O1944" s="17">
        <f>+wp!P1943</f>
        <v>0</v>
      </c>
      <c r="P1944" s="18" t="s">
        <v>532</v>
      </c>
      <c r="Q1944" s="17">
        <f>+wp!R1943</f>
        <v>0</v>
      </c>
      <c r="S1944" s="17">
        <f>+wp!S1943</f>
        <v>0</v>
      </c>
      <c r="T1944" s="17">
        <f>+wp!T1943</f>
        <v>0</v>
      </c>
      <c r="U1944" s="17">
        <f>+wp!U1943</f>
        <v>0</v>
      </c>
      <c r="V1944" s="17">
        <f>+wp!V1943</f>
        <v>0</v>
      </c>
      <c r="W1944" s="17">
        <f>+wp!W1943</f>
        <v>0</v>
      </c>
      <c r="X1944" s="17">
        <f>+wp!X1943</f>
        <v>0</v>
      </c>
      <c r="Y1944" s="17">
        <f>+wp!Y1943</f>
        <v>0</v>
      </c>
      <c r="Z1944" s="17">
        <f>+wp!Z1943</f>
        <v>0</v>
      </c>
      <c r="AA1944" s="17">
        <f>+wp!AA1943</f>
        <v>0</v>
      </c>
      <c r="AB1944" s="17">
        <f>+wp!AB1943</f>
        <v>0</v>
      </c>
      <c r="AC1944" s="17">
        <f>+wp!AC1943</f>
        <v>0</v>
      </c>
      <c r="AD1944" s="17">
        <f>+wp!AD1943</f>
        <v>0</v>
      </c>
    </row>
    <row r="1945" spans="3:30" x14ac:dyDescent="0.25">
      <c r="C1945" s="4">
        <f>+wp!C1944</f>
        <v>0</v>
      </c>
      <c r="D1945">
        <f>+wp!D1944</f>
        <v>0</v>
      </c>
      <c r="E1945">
        <f>+wp!E1944</f>
        <v>0</v>
      </c>
      <c r="F1945">
        <f>+wp!F1944</f>
        <v>0</v>
      </c>
      <c r="G1945" t="s">
        <v>191</v>
      </c>
      <c r="H1945">
        <f>+wp!I1944</f>
        <v>0</v>
      </c>
      <c r="I1945">
        <f>+wp!J1944</f>
        <v>0</v>
      </c>
      <c r="J1945">
        <v>1</v>
      </c>
      <c r="L1945" s="16">
        <f>+wp!M1944</f>
        <v>0</v>
      </c>
      <c r="M1945" s="34">
        <f>+wp!N1944</f>
        <v>0</v>
      </c>
      <c r="N1945" s="17">
        <f>+wp!O1944</f>
        <v>0</v>
      </c>
      <c r="O1945" s="17">
        <f>+wp!P1944</f>
        <v>0</v>
      </c>
      <c r="P1945" s="18" t="s">
        <v>532</v>
      </c>
      <c r="Q1945" s="17">
        <f>+wp!R1944</f>
        <v>0</v>
      </c>
      <c r="S1945" s="17">
        <f>+wp!S1944</f>
        <v>0</v>
      </c>
      <c r="T1945" s="17">
        <f>+wp!T1944</f>
        <v>0</v>
      </c>
      <c r="U1945" s="17">
        <f>+wp!U1944</f>
        <v>0</v>
      </c>
      <c r="V1945" s="17">
        <f>+wp!V1944</f>
        <v>0</v>
      </c>
      <c r="W1945" s="17">
        <f>+wp!W1944</f>
        <v>0</v>
      </c>
      <c r="X1945" s="17">
        <f>+wp!X1944</f>
        <v>0</v>
      </c>
      <c r="Y1945" s="17">
        <f>+wp!Y1944</f>
        <v>0</v>
      </c>
      <c r="Z1945" s="17">
        <f>+wp!Z1944</f>
        <v>0</v>
      </c>
      <c r="AA1945" s="17">
        <f>+wp!AA1944</f>
        <v>0</v>
      </c>
      <c r="AB1945" s="17">
        <f>+wp!AB1944</f>
        <v>0</v>
      </c>
      <c r="AC1945" s="17">
        <f>+wp!AC1944</f>
        <v>0</v>
      </c>
      <c r="AD1945" s="17">
        <f>+wp!AD1944</f>
        <v>0</v>
      </c>
    </row>
    <row r="1946" spans="3:30" x14ac:dyDescent="0.25">
      <c r="C1946" s="4">
        <f>+wp!C1945</f>
        <v>0</v>
      </c>
      <c r="D1946">
        <f>+wp!D1945</f>
        <v>0</v>
      </c>
      <c r="E1946">
        <f>+wp!E1945</f>
        <v>0</v>
      </c>
      <c r="F1946">
        <f>+wp!F1945</f>
        <v>0</v>
      </c>
      <c r="G1946" t="s">
        <v>191</v>
      </c>
      <c r="H1946">
        <f>+wp!I1945</f>
        <v>0</v>
      </c>
      <c r="I1946">
        <f>+wp!J1945</f>
        <v>0</v>
      </c>
      <c r="J1946">
        <v>1</v>
      </c>
      <c r="L1946" s="16">
        <f>+wp!M1945</f>
        <v>0</v>
      </c>
      <c r="M1946" s="34">
        <f>+wp!N1945</f>
        <v>0</v>
      </c>
      <c r="N1946" s="17">
        <f>+wp!O1945</f>
        <v>0</v>
      </c>
      <c r="O1946" s="17">
        <f>+wp!P1945</f>
        <v>0</v>
      </c>
      <c r="P1946" s="18" t="s">
        <v>532</v>
      </c>
      <c r="Q1946" s="17">
        <f>+wp!R1945</f>
        <v>0</v>
      </c>
      <c r="S1946" s="17">
        <f>+wp!S1945</f>
        <v>0</v>
      </c>
      <c r="T1946" s="17">
        <f>+wp!T1945</f>
        <v>0</v>
      </c>
      <c r="U1946" s="17">
        <f>+wp!U1945</f>
        <v>0</v>
      </c>
      <c r="V1946" s="17">
        <f>+wp!V1945</f>
        <v>0</v>
      </c>
      <c r="W1946" s="17">
        <f>+wp!W1945</f>
        <v>0</v>
      </c>
      <c r="X1946" s="17">
        <f>+wp!X1945</f>
        <v>0</v>
      </c>
      <c r="Y1946" s="17">
        <f>+wp!Y1945</f>
        <v>0</v>
      </c>
      <c r="Z1946" s="17">
        <f>+wp!Z1945</f>
        <v>0</v>
      </c>
      <c r="AA1946" s="17">
        <f>+wp!AA1945</f>
        <v>0</v>
      </c>
      <c r="AB1946" s="17">
        <f>+wp!AB1945</f>
        <v>0</v>
      </c>
      <c r="AC1946" s="17">
        <f>+wp!AC1945</f>
        <v>0</v>
      </c>
      <c r="AD1946" s="17">
        <f>+wp!AD1945</f>
        <v>0</v>
      </c>
    </row>
    <row r="1947" spans="3:30" x14ac:dyDescent="0.25">
      <c r="C1947" s="4">
        <f>+wp!C1946</f>
        <v>0</v>
      </c>
      <c r="D1947">
        <f>+wp!D1946</f>
        <v>0</v>
      </c>
      <c r="E1947">
        <f>+wp!E1946</f>
        <v>0</v>
      </c>
      <c r="F1947">
        <f>+wp!F1946</f>
        <v>0</v>
      </c>
      <c r="G1947" t="s">
        <v>191</v>
      </c>
      <c r="H1947">
        <f>+wp!I1946</f>
        <v>0</v>
      </c>
      <c r="I1947">
        <f>+wp!J1946</f>
        <v>0</v>
      </c>
      <c r="J1947">
        <v>1</v>
      </c>
      <c r="L1947" s="16">
        <f>+wp!M1946</f>
        <v>0</v>
      </c>
      <c r="M1947" s="34">
        <f>+wp!N1946</f>
        <v>0</v>
      </c>
      <c r="N1947" s="17">
        <f>+wp!O1946</f>
        <v>0</v>
      </c>
      <c r="O1947" s="17">
        <f>+wp!P1946</f>
        <v>0</v>
      </c>
      <c r="P1947" s="18" t="s">
        <v>532</v>
      </c>
      <c r="Q1947" s="17">
        <f>+wp!R1946</f>
        <v>0</v>
      </c>
      <c r="S1947" s="17">
        <f>+wp!S1946</f>
        <v>0</v>
      </c>
      <c r="T1947" s="17">
        <f>+wp!T1946</f>
        <v>0</v>
      </c>
      <c r="U1947" s="17">
        <f>+wp!U1946</f>
        <v>0</v>
      </c>
      <c r="V1947" s="17">
        <f>+wp!V1946</f>
        <v>0</v>
      </c>
      <c r="W1947" s="17">
        <f>+wp!W1946</f>
        <v>0</v>
      </c>
      <c r="X1947" s="17">
        <f>+wp!X1946</f>
        <v>0</v>
      </c>
      <c r="Y1947" s="17">
        <f>+wp!Y1946</f>
        <v>0</v>
      </c>
      <c r="Z1947" s="17">
        <f>+wp!Z1946</f>
        <v>0</v>
      </c>
      <c r="AA1947" s="17">
        <f>+wp!AA1946</f>
        <v>0</v>
      </c>
      <c r="AB1947" s="17">
        <f>+wp!AB1946</f>
        <v>0</v>
      </c>
      <c r="AC1947" s="17">
        <f>+wp!AC1946</f>
        <v>0</v>
      </c>
      <c r="AD1947" s="17">
        <f>+wp!AD1946</f>
        <v>0</v>
      </c>
    </row>
    <row r="1948" spans="3:30" x14ac:dyDescent="0.25">
      <c r="C1948" s="4">
        <f>+wp!C1947</f>
        <v>0</v>
      </c>
      <c r="D1948">
        <f>+wp!D1947</f>
        <v>0</v>
      </c>
      <c r="E1948">
        <f>+wp!E1947</f>
        <v>0</v>
      </c>
      <c r="F1948">
        <f>+wp!F1947</f>
        <v>0</v>
      </c>
      <c r="G1948" t="s">
        <v>191</v>
      </c>
      <c r="H1948">
        <f>+wp!I1947</f>
        <v>0</v>
      </c>
      <c r="I1948">
        <f>+wp!J1947</f>
        <v>0</v>
      </c>
      <c r="J1948">
        <v>1</v>
      </c>
      <c r="L1948" s="16">
        <f>+wp!M1947</f>
        <v>0</v>
      </c>
      <c r="M1948" s="34">
        <f>+wp!N1947</f>
        <v>0</v>
      </c>
      <c r="N1948" s="17">
        <f>+wp!O1947</f>
        <v>0</v>
      </c>
      <c r="O1948" s="17">
        <f>+wp!P1947</f>
        <v>0</v>
      </c>
      <c r="P1948" s="18" t="s">
        <v>532</v>
      </c>
      <c r="Q1948" s="17">
        <f>+wp!R1947</f>
        <v>0</v>
      </c>
      <c r="S1948" s="17">
        <f>+wp!S1947</f>
        <v>0</v>
      </c>
      <c r="T1948" s="17">
        <f>+wp!T1947</f>
        <v>0</v>
      </c>
      <c r="U1948" s="17">
        <f>+wp!U1947</f>
        <v>0</v>
      </c>
      <c r="V1948" s="17">
        <f>+wp!V1947</f>
        <v>0</v>
      </c>
      <c r="W1948" s="17">
        <f>+wp!W1947</f>
        <v>0</v>
      </c>
      <c r="X1948" s="17">
        <f>+wp!X1947</f>
        <v>0</v>
      </c>
      <c r="Y1948" s="17">
        <f>+wp!Y1947</f>
        <v>0</v>
      </c>
      <c r="Z1948" s="17">
        <f>+wp!Z1947</f>
        <v>0</v>
      </c>
      <c r="AA1948" s="17">
        <f>+wp!AA1947</f>
        <v>0</v>
      </c>
      <c r="AB1948" s="17">
        <f>+wp!AB1947</f>
        <v>0</v>
      </c>
      <c r="AC1948" s="17">
        <f>+wp!AC1947</f>
        <v>0</v>
      </c>
      <c r="AD1948" s="17">
        <f>+wp!AD1947</f>
        <v>0</v>
      </c>
    </row>
    <row r="1949" spans="3:30" x14ac:dyDescent="0.25">
      <c r="C1949" s="4">
        <f>+wp!C1948</f>
        <v>0</v>
      </c>
      <c r="D1949">
        <f>+wp!D1948</f>
        <v>0</v>
      </c>
      <c r="E1949">
        <f>+wp!E1948</f>
        <v>0</v>
      </c>
      <c r="F1949">
        <f>+wp!F1948</f>
        <v>0</v>
      </c>
      <c r="G1949" t="s">
        <v>191</v>
      </c>
      <c r="H1949">
        <f>+wp!I1948</f>
        <v>0</v>
      </c>
      <c r="I1949">
        <f>+wp!J1948</f>
        <v>0</v>
      </c>
      <c r="J1949">
        <v>1</v>
      </c>
      <c r="L1949" s="16">
        <f>+wp!M1948</f>
        <v>0</v>
      </c>
      <c r="M1949" s="34">
        <f>+wp!N1948</f>
        <v>0</v>
      </c>
      <c r="N1949" s="17">
        <f>+wp!O1948</f>
        <v>0</v>
      </c>
      <c r="O1949" s="17">
        <f>+wp!P1948</f>
        <v>0</v>
      </c>
      <c r="P1949" s="18" t="s">
        <v>532</v>
      </c>
      <c r="Q1949" s="17">
        <f>+wp!R1948</f>
        <v>0</v>
      </c>
      <c r="S1949" s="17">
        <f>+wp!S1948</f>
        <v>0</v>
      </c>
      <c r="T1949" s="17">
        <f>+wp!T1948</f>
        <v>0</v>
      </c>
      <c r="U1949" s="17">
        <f>+wp!U1948</f>
        <v>0</v>
      </c>
      <c r="V1949" s="17">
        <f>+wp!V1948</f>
        <v>0</v>
      </c>
      <c r="W1949" s="17">
        <f>+wp!W1948</f>
        <v>0</v>
      </c>
      <c r="X1949" s="17">
        <f>+wp!X1948</f>
        <v>0</v>
      </c>
      <c r="Y1949" s="17">
        <f>+wp!Y1948</f>
        <v>0</v>
      </c>
      <c r="Z1949" s="17">
        <f>+wp!Z1948</f>
        <v>0</v>
      </c>
      <c r="AA1949" s="17">
        <f>+wp!AA1948</f>
        <v>0</v>
      </c>
      <c r="AB1949" s="17">
        <f>+wp!AB1948</f>
        <v>0</v>
      </c>
      <c r="AC1949" s="17">
        <f>+wp!AC1948</f>
        <v>0</v>
      </c>
      <c r="AD1949" s="17">
        <f>+wp!AD1948</f>
        <v>0</v>
      </c>
    </row>
    <row r="1950" spans="3:30" x14ac:dyDescent="0.25">
      <c r="C1950" s="4">
        <f>+wp!C1949</f>
        <v>0</v>
      </c>
      <c r="D1950">
        <f>+wp!D1949</f>
        <v>0</v>
      </c>
      <c r="E1950">
        <f>+wp!E1949</f>
        <v>0</v>
      </c>
      <c r="F1950">
        <f>+wp!F1949</f>
        <v>0</v>
      </c>
      <c r="G1950" t="s">
        <v>191</v>
      </c>
      <c r="H1950">
        <f>+wp!I1949</f>
        <v>0</v>
      </c>
      <c r="I1950">
        <f>+wp!J1949</f>
        <v>0</v>
      </c>
      <c r="J1950">
        <v>1</v>
      </c>
      <c r="L1950" s="16">
        <f>+wp!M1949</f>
        <v>0</v>
      </c>
      <c r="M1950" s="34">
        <f>+wp!N1949</f>
        <v>0</v>
      </c>
      <c r="N1950" s="17">
        <f>+wp!O1949</f>
        <v>0</v>
      </c>
      <c r="O1950" s="17">
        <f>+wp!P1949</f>
        <v>0</v>
      </c>
      <c r="P1950" s="18" t="s">
        <v>532</v>
      </c>
      <c r="Q1950" s="17">
        <f>+wp!R1949</f>
        <v>0</v>
      </c>
      <c r="S1950" s="17">
        <f>+wp!S1949</f>
        <v>0</v>
      </c>
      <c r="T1950" s="17">
        <f>+wp!T1949</f>
        <v>0</v>
      </c>
      <c r="U1950" s="17">
        <f>+wp!U1949</f>
        <v>0</v>
      </c>
      <c r="V1950" s="17">
        <f>+wp!V1949</f>
        <v>0</v>
      </c>
      <c r="W1950" s="17">
        <f>+wp!W1949</f>
        <v>0</v>
      </c>
      <c r="X1950" s="17">
        <f>+wp!X1949</f>
        <v>0</v>
      </c>
      <c r="Y1950" s="17">
        <f>+wp!Y1949</f>
        <v>0</v>
      </c>
      <c r="Z1950" s="17">
        <f>+wp!Z1949</f>
        <v>0</v>
      </c>
      <c r="AA1950" s="17">
        <f>+wp!AA1949</f>
        <v>0</v>
      </c>
      <c r="AB1950" s="17">
        <f>+wp!AB1949</f>
        <v>0</v>
      </c>
      <c r="AC1950" s="17">
        <f>+wp!AC1949</f>
        <v>0</v>
      </c>
      <c r="AD1950" s="17">
        <f>+wp!AD1949</f>
        <v>0</v>
      </c>
    </row>
    <row r="1951" spans="3:30" x14ac:dyDescent="0.25">
      <c r="C1951" s="4">
        <f>+wp!C1950</f>
        <v>0</v>
      </c>
      <c r="D1951">
        <f>+wp!D1950</f>
        <v>0</v>
      </c>
      <c r="E1951">
        <f>+wp!E1950</f>
        <v>0</v>
      </c>
      <c r="F1951">
        <f>+wp!F1950</f>
        <v>0</v>
      </c>
      <c r="G1951" t="s">
        <v>191</v>
      </c>
      <c r="H1951">
        <f>+wp!I1950</f>
        <v>0</v>
      </c>
      <c r="I1951">
        <f>+wp!J1950</f>
        <v>0</v>
      </c>
      <c r="J1951">
        <v>1</v>
      </c>
      <c r="L1951" s="16">
        <f>+wp!M1950</f>
        <v>0</v>
      </c>
      <c r="M1951" s="34">
        <f>+wp!N1950</f>
        <v>0</v>
      </c>
      <c r="N1951" s="17">
        <f>+wp!O1950</f>
        <v>0</v>
      </c>
      <c r="O1951" s="17">
        <f>+wp!P1950</f>
        <v>0</v>
      </c>
      <c r="P1951" s="18" t="s">
        <v>532</v>
      </c>
      <c r="Q1951" s="17">
        <f>+wp!R1950</f>
        <v>0</v>
      </c>
      <c r="S1951" s="17">
        <f>+wp!S1950</f>
        <v>0</v>
      </c>
      <c r="T1951" s="17">
        <f>+wp!T1950</f>
        <v>0</v>
      </c>
      <c r="U1951" s="17">
        <f>+wp!U1950</f>
        <v>0</v>
      </c>
      <c r="V1951" s="17">
        <f>+wp!V1950</f>
        <v>0</v>
      </c>
      <c r="W1951" s="17">
        <f>+wp!W1950</f>
        <v>0</v>
      </c>
      <c r="X1951" s="17">
        <f>+wp!X1950</f>
        <v>0</v>
      </c>
      <c r="Y1951" s="17">
        <f>+wp!Y1950</f>
        <v>0</v>
      </c>
      <c r="Z1951" s="17">
        <f>+wp!Z1950</f>
        <v>0</v>
      </c>
      <c r="AA1951" s="17">
        <f>+wp!AA1950</f>
        <v>0</v>
      </c>
      <c r="AB1951" s="17">
        <f>+wp!AB1950</f>
        <v>0</v>
      </c>
      <c r="AC1951" s="17">
        <f>+wp!AC1950</f>
        <v>0</v>
      </c>
      <c r="AD1951" s="17">
        <f>+wp!AD1950</f>
        <v>0</v>
      </c>
    </row>
    <row r="1952" spans="3:30" x14ac:dyDescent="0.25">
      <c r="C1952" s="4">
        <f>+wp!C1951</f>
        <v>0</v>
      </c>
      <c r="D1952">
        <f>+wp!D1951</f>
        <v>0</v>
      </c>
      <c r="E1952">
        <f>+wp!E1951</f>
        <v>0</v>
      </c>
      <c r="F1952">
        <f>+wp!F1951</f>
        <v>0</v>
      </c>
      <c r="G1952" t="s">
        <v>191</v>
      </c>
      <c r="H1952">
        <f>+wp!I1951</f>
        <v>0</v>
      </c>
      <c r="I1952">
        <f>+wp!J1951</f>
        <v>0</v>
      </c>
      <c r="J1952">
        <v>1</v>
      </c>
      <c r="L1952" s="16">
        <f>+wp!M1951</f>
        <v>0</v>
      </c>
      <c r="M1952" s="34">
        <f>+wp!N1951</f>
        <v>0</v>
      </c>
      <c r="N1952" s="17">
        <f>+wp!O1951</f>
        <v>0</v>
      </c>
      <c r="O1952" s="17">
        <f>+wp!P1951</f>
        <v>0</v>
      </c>
      <c r="P1952" s="18" t="s">
        <v>532</v>
      </c>
      <c r="Q1952" s="17">
        <f>+wp!R1951</f>
        <v>0</v>
      </c>
      <c r="S1952" s="17">
        <f>+wp!S1951</f>
        <v>0</v>
      </c>
      <c r="T1952" s="17">
        <f>+wp!T1951</f>
        <v>0</v>
      </c>
      <c r="U1952" s="17">
        <f>+wp!U1951</f>
        <v>0</v>
      </c>
      <c r="V1952" s="17">
        <f>+wp!V1951</f>
        <v>0</v>
      </c>
      <c r="W1952" s="17">
        <f>+wp!W1951</f>
        <v>0</v>
      </c>
      <c r="X1952" s="17">
        <f>+wp!X1951</f>
        <v>0</v>
      </c>
      <c r="Y1952" s="17">
        <f>+wp!Y1951</f>
        <v>0</v>
      </c>
      <c r="Z1952" s="17">
        <f>+wp!Z1951</f>
        <v>0</v>
      </c>
      <c r="AA1952" s="17">
        <f>+wp!AA1951</f>
        <v>0</v>
      </c>
      <c r="AB1952" s="17">
        <f>+wp!AB1951</f>
        <v>0</v>
      </c>
      <c r="AC1952" s="17">
        <f>+wp!AC1951</f>
        <v>0</v>
      </c>
      <c r="AD1952" s="17">
        <f>+wp!AD1951</f>
        <v>0</v>
      </c>
    </row>
    <row r="1953" spans="3:30" x14ac:dyDescent="0.25">
      <c r="C1953" s="4">
        <f>+wp!C1952</f>
        <v>0</v>
      </c>
      <c r="D1953">
        <f>+wp!D1952</f>
        <v>0</v>
      </c>
      <c r="E1953">
        <f>+wp!E1952</f>
        <v>0</v>
      </c>
      <c r="F1953">
        <f>+wp!F1952</f>
        <v>0</v>
      </c>
      <c r="G1953" t="s">
        <v>191</v>
      </c>
      <c r="H1953">
        <f>+wp!I1952</f>
        <v>0</v>
      </c>
      <c r="I1953">
        <f>+wp!J1952</f>
        <v>0</v>
      </c>
      <c r="J1953">
        <v>1</v>
      </c>
      <c r="L1953" s="16">
        <f>+wp!M1952</f>
        <v>0</v>
      </c>
      <c r="M1953" s="34">
        <f>+wp!N1952</f>
        <v>0</v>
      </c>
      <c r="N1953" s="17">
        <f>+wp!O1952</f>
        <v>0</v>
      </c>
      <c r="O1953" s="17">
        <f>+wp!P1952</f>
        <v>0</v>
      </c>
      <c r="P1953" s="18" t="s">
        <v>532</v>
      </c>
      <c r="Q1953" s="17">
        <f>+wp!R1952</f>
        <v>0</v>
      </c>
      <c r="S1953" s="17">
        <f>+wp!S1952</f>
        <v>0</v>
      </c>
      <c r="T1953" s="17">
        <f>+wp!T1952</f>
        <v>0</v>
      </c>
      <c r="U1953" s="17">
        <f>+wp!U1952</f>
        <v>0</v>
      </c>
      <c r="V1953" s="17">
        <f>+wp!V1952</f>
        <v>0</v>
      </c>
      <c r="W1953" s="17">
        <f>+wp!W1952</f>
        <v>0</v>
      </c>
      <c r="X1953" s="17">
        <f>+wp!X1952</f>
        <v>0</v>
      </c>
      <c r="Y1953" s="17">
        <f>+wp!Y1952</f>
        <v>0</v>
      </c>
      <c r="Z1953" s="17">
        <f>+wp!Z1952</f>
        <v>0</v>
      </c>
      <c r="AA1953" s="17">
        <f>+wp!AA1952</f>
        <v>0</v>
      </c>
      <c r="AB1953" s="17">
        <f>+wp!AB1952</f>
        <v>0</v>
      </c>
      <c r="AC1953" s="17">
        <f>+wp!AC1952</f>
        <v>0</v>
      </c>
      <c r="AD1953" s="17">
        <f>+wp!AD1952</f>
        <v>0</v>
      </c>
    </row>
    <row r="1954" spans="3:30" x14ac:dyDescent="0.25">
      <c r="C1954" s="4">
        <f>+wp!C1953</f>
        <v>0</v>
      </c>
      <c r="D1954">
        <f>+wp!D1953</f>
        <v>0</v>
      </c>
      <c r="E1954">
        <f>+wp!E1953</f>
        <v>0</v>
      </c>
      <c r="F1954">
        <f>+wp!F1953</f>
        <v>0</v>
      </c>
      <c r="G1954" t="s">
        <v>191</v>
      </c>
      <c r="H1954">
        <f>+wp!I1953</f>
        <v>0</v>
      </c>
      <c r="I1954">
        <f>+wp!J1953</f>
        <v>0</v>
      </c>
      <c r="J1954">
        <v>1</v>
      </c>
      <c r="L1954" s="16">
        <f>+wp!M1953</f>
        <v>0</v>
      </c>
      <c r="M1954" s="34">
        <f>+wp!N1953</f>
        <v>0</v>
      </c>
      <c r="N1954" s="17">
        <f>+wp!O1953</f>
        <v>0</v>
      </c>
      <c r="O1954" s="17">
        <f>+wp!P1953</f>
        <v>0</v>
      </c>
      <c r="P1954" s="18" t="s">
        <v>532</v>
      </c>
      <c r="Q1954" s="17">
        <f>+wp!R1953</f>
        <v>0</v>
      </c>
      <c r="S1954" s="17">
        <f>+wp!S1953</f>
        <v>0</v>
      </c>
      <c r="T1954" s="17">
        <f>+wp!T1953</f>
        <v>0</v>
      </c>
      <c r="U1954" s="17">
        <f>+wp!U1953</f>
        <v>0</v>
      </c>
      <c r="V1954" s="17">
        <f>+wp!V1953</f>
        <v>0</v>
      </c>
      <c r="W1954" s="17">
        <f>+wp!W1953</f>
        <v>0</v>
      </c>
      <c r="X1954" s="17">
        <f>+wp!X1953</f>
        <v>0</v>
      </c>
      <c r="Y1954" s="17">
        <f>+wp!Y1953</f>
        <v>0</v>
      </c>
      <c r="Z1954" s="17">
        <f>+wp!Z1953</f>
        <v>0</v>
      </c>
      <c r="AA1954" s="17">
        <f>+wp!AA1953</f>
        <v>0</v>
      </c>
      <c r="AB1954" s="17">
        <f>+wp!AB1953</f>
        <v>0</v>
      </c>
      <c r="AC1954" s="17">
        <f>+wp!AC1953</f>
        <v>0</v>
      </c>
      <c r="AD1954" s="17">
        <f>+wp!AD1953</f>
        <v>0</v>
      </c>
    </row>
    <row r="1955" spans="3:30" x14ac:dyDescent="0.25">
      <c r="C1955" s="4">
        <f>+wp!C1954</f>
        <v>0</v>
      </c>
      <c r="D1955">
        <f>+wp!D1954</f>
        <v>0</v>
      </c>
      <c r="E1955">
        <f>+wp!E1954</f>
        <v>0</v>
      </c>
      <c r="F1955">
        <f>+wp!F1954</f>
        <v>0</v>
      </c>
      <c r="G1955" t="s">
        <v>191</v>
      </c>
      <c r="H1955">
        <f>+wp!I1954</f>
        <v>0</v>
      </c>
      <c r="I1955">
        <f>+wp!J1954</f>
        <v>0</v>
      </c>
      <c r="J1955">
        <v>1</v>
      </c>
      <c r="L1955" s="16">
        <f>+wp!M1954</f>
        <v>0</v>
      </c>
      <c r="M1955" s="34">
        <f>+wp!N1954</f>
        <v>0</v>
      </c>
      <c r="N1955" s="17">
        <f>+wp!O1954</f>
        <v>0</v>
      </c>
      <c r="O1955" s="17">
        <f>+wp!P1954</f>
        <v>0</v>
      </c>
      <c r="P1955" s="18" t="s">
        <v>532</v>
      </c>
      <c r="Q1955" s="17">
        <f>+wp!R1954</f>
        <v>0</v>
      </c>
      <c r="S1955" s="17">
        <f>+wp!S1954</f>
        <v>0</v>
      </c>
      <c r="T1955" s="17">
        <f>+wp!T1954</f>
        <v>0</v>
      </c>
      <c r="U1955" s="17">
        <f>+wp!U1954</f>
        <v>0</v>
      </c>
      <c r="V1955" s="17">
        <f>+wp!V1954</f>
        <v>0</v>
      </c>
      <c r="W1955" s="17">
        <f>+wp!W1954</f>
        <v>0</v>
      </c>
      <c r="X1955" s="17">
        <f>+wp!X1954</f>
        <v>0</v>
      </c>
      <c r="Y1955" s="17">
        <f>+wp!Y1954</f>
        <v>0</v>
      </c>
      <c r="Z1955" s="17">
        <f>+wp!Z1954</f>
        <v>0</v>
      </c>
      <c r="AA1955" s="17">
        <f>+wp!AA1954</f>
        <v>0</v>
      </c>
      <c r="AB1955" s="17">
        <f>+wp!AB1954</f>
        <v>0</v>
      </c>
      <c r="AC1955" s="17">
        <f>+wp!AC1954</f>
        <v>0</v>
      </c>
      <c r="AD1955" s="17">
        <f>+wp!AD1954</f>
        <v>0</v>
      </c>
    </row>
    <row r="1956" spans="3:30" x14ac:dyDescent="0.25">
      <c r="C1956" s="4">
        <f>+wp!C1955</f>
        <v>0</v>
      </c>
      <c r="D1956">
        <f>+wp!D1955</f>
        <v>0</v>
      </c>
      <c r="E1956">
        <f>+wp!E1955</f>
        <v>0</v>
      </c>
      <c r="F1956">
        <f>+wp!F1955</f>
        <v>0</v>
      </c>
      <c r="G1956" t="s">
        <v>191</v>
      </c>
      <c r="H1956">
        <f>+wp!I1955</f>
        <v>0</v>
      </c>
      <c r="I1956">
        <f>+wp!J1955</f>
        <v>0</v>
      </c>
      <c r="J1956">
        <v>1</v>
      </c>
      <c r="L1956" s="16">
        <f>+wp!M1955</f>
        <v>0</v>
      </c>
      <c r="M1956" s="34">
        <f>+wp!N1955</f>
        <v>0</v>
      </c>
      <c r="N1956" s="17">
        <f>+wp!O1955</f>
        <v>0</v>
      </c>
      <c r="O1956" s="17">
        <f>+wp!P1955</f>
        <v>0</v>
      </c>
      <c r="P1956" s="18" t="s">
        <v>532</v>
      </c>
      <c r="Q1956" s="17">
        <f>+wp!R1955</f>
        <v>0</v>
      </c>
      <c r="S1956" s="17">
        <f>+wp!S1955</f>
        <v>0</v>
      </c>
      <c r="T1956" s="17">
        <f>+wp!T1955</f>
        <v>0</v>
      </c>
      <c r="U1956" s="17">
        <f>+wp!U1955</f>
        <v>0</v>
      </c>
      <c r="V1956" s="17">
        <f>+wp!V1955</f>
        <v>0</v>
      </c>
      <c r="W1956" s="17">
        <f>+wp!W1955</f>
        <v>0</v>
      </c>
      <c r="X1956" s="17">
        <f>+wp!X1955</f>
        <v>0</v>
      </c>
      <c r="Y1956" s="17">
        <f>+wp!Y1955</f>
        <v>0</v>
      </c>
      <c r="Z1956" s="17">
        <f>+wp!Z1955</f>
        <v>0</v>
      </c>
      <c r="AA1956" s="17">
        <f>+wp!AA1955</f>
        <v>0</v>
      </c>
      <c r="AB1956" s="17">
        <f>+wp!AB1955</f>
        <v>0</v>
      </c>
      <c r="AC1956" s="17">
        <f>+wp!AC1955</f>
        <v>0</v>
      </c>
      <c r="AD1956" s="17">
        <f>+wp!AD1955</f>
        <v>0</v>
      </c>
    </row>
    <row r="1957" spans="3:30" x14ac:dyDescent="0.25">
      <c r="C1957" s="4">
        <f>+wp!C1956</f>
        <v>0</v>
      </c>
      <c r="D1957">
        <f>+wp!D1956</f>
        <v>0</v>
      </c>
      <c r="E1957">
        <f>+wp!E1956</f>
        <v>0</v>
      </c>
      <c r="F1957">
        <f>+wp!F1956</f>
        <v>0</v>
      </c>
      <c r="G1957" t="s">
        <v>191</v>
      </c>
      <c r="H1957">
        <f>+wp!I1956</f>
        <v>0</v>
      </c>
      <c r="I1957">
        <f>+wp!J1956</f>
        <v>0</v>
      </c>
      <c r="J1957">
        <v>1</v>
      </c>
      <c r="L1957" s="16">
        <f>+wp!M1956</f>
        <v>0</v>
      </c>
      <c r="M1957" s="34">
        <f>+wp!N1956</f>
        <v>0</v>
      </c>
      <c r="N1957" s="17">
        <f>+wp!O1956</f>
        <v>0</v>
      </c>
      <c r="O1957" s="17">
        <f>+wp!P1956</f>
        <v>0</v>
      </c>
      <c r="P1957" s="18" t="s">
        <v>532</v>
      </c>
      <c r="Q1957" s="17">
        <f>+wp!R1956</f>
        <v>0</v>
      </c>
      <c r="S1957" s="17">
        <f>+wp!S1956</f>
        <v>0</v>
      </c>
      <c r="T1957" s="17">
        <f>+wp!T1956</f>
        <v>0</v>
      </c>
      <c r="U1957" s="17">
        <f>+wp!U1956</f>
        <v>0</v>
      </c>
      <c r="V1957" s="17">
        <f>+wp!V1956</f>
        <v>0</v>
      </c>
      <c r="W1957" s="17">
        <f>+wp!W1956</f>
        <v>0</v>
      </c>
      <c r="X1957" s="17">
        <f>+wp!X1956</f>
        <v>0</v>
      </c>
      <c r="Y1957" s="17">
        <f>+wp!Y1956</f>
        <v>0</v>
      </c>
      <c r="Z1957" s="17">
        <f>+wp!Z1956</f>
        <v>0</v>
      </c>
      <c r="AA1957" s="17">
        <f>+wp!AA1956</f>
        <v>0</v>
      </c>
      <c r="AB1957" s="17">
        <f>+wp!AB1956</f>
        <v>0</v>
      </c>
      <c r="AC1957" s="17">
        <f>+wp!AC1956</f>
        <v>0</v>
      </c>
      <c r="AD1957" s="17">
        <f>+wp!AD1956</f>
        <v>0</v>
      </c>
    </row>
    <row r="1958" spans="3:30" x14ac:dyDescent="0.25">
      <c r="C1958" s="4">
        <f>+wp!C1957</f>
        <v>0</v>
      </c>
      <c r="D1958">
        <f>+wp!D1957</f>
        <v>0</v>
      </c>
      <c r="E1958">
        <f>+wp!E1957</f>
        <v>0</v>
      </c>
      <c r="F1958">
        <f>+wp!F1957</f>
        <v>0</v>
      </c>
      <c r="G1958" t="s">
        <v>191</v>
      </c>
      <c r="H1958">
        <f>+wp!I1957</f>
        <v>0</v>
      </c>
      <c r="I1958">
        <f>+wp!J1957</f>
        <v>0</v>
      </c>
      <c r="J1958">
        <v>1</v>
      </c>
      <c r="L1958" s="16">
        <f>+wp!M1957</f>
        <v>0</v>
      </c>
      <c r="M1958" s="34">
        <f>+wp!N1957</f>
        <v>0</v>
      </c>
      <c r="N1958" s="17">
        <f>+wp!O1957</f>
        <v>0</v>
      </c>
      <c r="O1958" s="17">
        <f>+wp!P1957</f>
        <v>0</v>
      </c>
      <c r="P1958" s="18" t="s">
        <v>532</v>
      </c>
      <c r="Q1958" s="17">
        <f>+wp!R1957</f>
        <v>0</v>
      </c>
      <c r="S1958" s="17">
        <f>+wp!S1957</f>
        <v>0</v>
      </c>
      <c r="T1958" s="17">
        <f>+wp!T1957</f>
        <v>0</v>
      </c>
      <c r="U1958" s="17">
        <f>+wp!U1957</f>
        <v>0</v>
      </c>
      <c r="V1958" s="17">
        <f>+wp!V1957</f>
        <v>0</v>
      </c>
      <c r="W1958" s="17">
        <f>+wp!W1957</f>
        <v>0</v>
      </c>
      <c r="X1958" s="17">
        <f>+wp!X1957</f>
        <v>0</v>
      </c>
      <c r="Y1958" s="17">
        <f>+wp!Y1957</f>
        <v>0</v>
      </c>
      <c r="Z1958" s="17">
        <f>+wp!Z1957</f>
        <v>0</v>
      </c>
      <c r="AA1958" s="17">
        <f>+wp!AA1957</f>
        <v>0</v>
      </c>
      <c r="AB1958" s="17">
        <f>+wp!AB1957</f>
        <v>0</v>
      </c>
      <c r="AC1958" s="17">
        <f>+wp!AC1957</f>
        <v>0</v>
      </c>
      <c r="AD1958" s="17">
        <f>+wp!AD1957</f>
        <v>0</v>
      </c>
    </row>
    <row r="1959" spans="3:30" x14ac:dyDescent="0.25">
      <c r="C1959" s="4">
        <f>+wp!C1958</f>
        <v>0</v>
      </c>
      <c r="D1959">
        <f>+wp!D1958</f>
        <v>0</v>
      </c>
      <c r="E1959">
        <f>+wp!E1958</f>
        <v>0</v>
      </c>
      <c r="F1959">
        <f>+wp!F1958</f>
        <v>0</v>
      </c>
      <c r="G1959" t="s">
        <v>191</v>
      </c>
      <c r="H1959">
        <f>+wp!I1958</f>
        <v>0</v>
      </c>
      <c r="I1959">
        <f>+wp!J1958</f>
        <v>0</v>
      </c>
      <c r="J1959">
        <v>1</v>
      </c>
      <c r="L1959" s="16">
        <f>+wp!M1958</f>
        <v>0</v>
      </c>
      <c r="M1959" s="34">
        <f>+wp!N1958</f>
        <v>0</v>
      </c>
      <c r="N1959" s="17">
        <f>+wp!O1958</f>
        <v>0</v>
      </c>
      <c r="O1959" s="17">
        <f>+wp!P1958</f>
        <v>0</v>
      </c>
      <c r="P1959" s="18" t="s">
        <v>532</v>
      </c>
      <c r="Q1959" s="17">
        <f>+wp!R1958</f>
        <v>0</v>
      </c>
      <c r="S1959" s="17">
        <f>+wp!S1958</f>
        <v>0</v>
      </c>
      <c r="T1959" s="17">
        <f>+wp!T1958</f>
        <v>0</v>
      </c>
      <c r="U1959" s="17">
        <f>+wp!U1958</f>
        <v>0</v>
      </c>
      <c r="V1959" s="17">
        <f>+wp!V1958</f>
        <v>0</v>
      </c>
      <c r="W1959" s="17">
        <f>+wp!W1958</f>
        <v>0</v>
      </c>
      <c r="X1959" s="17">
        <f>+wp!X1958</f>
        <v>0</v>
      </c>
      <c r="Y1959" s="17">
        <f>+wp!Y1958</f>
        <v>0</v>
      </c>
      <c r="Z1959" s="17">
        <f>+wp!Z1958</f>
        <v>0</v>
      </c>
      <c r="AA1959" s="17">
        <f>+wp!AA1958</f>
        <v>0</v>
      </c>
      <c r="AB1959" s="17">
        <f>+wp!AB1958</f>
        <v>0</v>
      </c>
      <c r="AC1959" s="17">
        <f>+wp!AC1958</f>
        <v>0</v>
      </c>
      <c r="AD1959" s="17">
        <f>+wp!AD1958</f>
        <v>0</v>
      </c>
    </row>
    <row r="1960" spans="3:30" x14ac:dyDescent="0.25">
      <c r="C1960" s="4">
        <f>+wp!C1959</f>
        <v>0</v>
      </c>
      <c r="D1960">
        <f>+wp!D1959</f>
        <v>0</v>
      </c>
      <c r="E1960">
        <f>+wp!E1959</f>
        <v>0</v>
      </c>
      <c r="F1960">
        <f>+wp!F1959</f>
        <v>0</v>
      </c>
      <c r="G1960" t="s">
        <v>191</v>
      </c>
      <c r="H1960">
        <f>+wp!I1959</f>
        <v>0</v>
      </c>
      <c r="I1960">
        <f>+wp!J1959</f>
        <v>0</v>
      </c>
      <c r="J1960">
        <v>1</v>
      </c>
      <c r="L1960" s="16">
        <f>+wp!M1959</f>
        <v>0</v>
      </c>
      <c r="M1960" s="34">
        <f>+wp!N1959</f>
        <v>0</v>
      </c>
      <c r="N1960" s="17">
        <f>+wp!O1959</f>
        <v>0</v>
      </c>
      <c r="O1960" s="17">
        <f>+wp!P1959</f>
        <v>0</v>
      </c>
      <c r="P1960" s="18" t="s">
        <v>532</v>
      </c>
      <c r="Q1960" s="17">
        <f>+wp!R1959</f>
        <v>0</v>
      </c>
      <c r="S1960" s="17">
        <f>+wp!S1959</f>
        <v>0</v>
      </c>
      <c r="T1960" s="17">
        <f>+wp!T1959</f>
        <v>0</v>
      </c>
      <c r="U1960" s="17">
        <f>+wp!U1959</f>
        <v>0</v>
      </c>
      <c r="V1960" s="17">
        <f>+wp!V1959</f>
        <v>0</v>
      </c>
      <c r="W1960" s="17">
        <f>+wp!W1959</f>
        <v>0</v>
      </c>
      <c r="X1960" s="17">
        <f>+wp!X1959</f>
        <v>0</v>
      </c>
      <c r="Y1960" s="17">
        <f>+wp!Y1959</f>
        <v>0</v>
      </c>
      <c r="Z1960" s="17">
        <f>+wp!Z1959</f>
        <v>0</v>
      </c>
      <c r="AA1960" s="17">
        <f>+wp!AA1959</f>
        <v>0</v>
      </c>
      <c r="AB1960" s="17">
        <f>+wp!AB1959</f>
        <v>0</v>
      </c>
      <c r="AC1960" s="17">
        <f>+wp!AC1959</f>
        <v>0</v>
      </c>
      <c r="AD1960" s="17">
        <f>+wp!AD1959</f>
        <v>0</v>
      </c>
    </row>
    <row r="1961" spans="3:30" x14ac:dyDescent="0.25">
      <c r="C1961" s="4">
        <f>+wp!C1960</f>
        <v>0</v>
      </c>
      <c r="D1961">
        <f>+wp!D1960</f>
        <v>0</v>
      </c>
      <c r="E1961">
        <f>+wp!E1960</f>
        <v>0</v>
      </c>
      <c r="F1961">
        <f>+wp!F1960</f>
        <v>0</v>
      </c>
      <c r="G1961" t="s">
        <v>191</v>
      </c>
      <c r="H1961">
        <f>+wp!I1960</f>
        <v>0</v>
      </c>
      <c r="I1961">
        <f>+wp!J1960</f>
        <v>0</v>
      </c>
      <c r="J1961">
        <v>1</v>
      </c>
      <c r="L1961" s="16">
        <f>+wp!M1960</f>
        <v>0</v>
      </c>
      <c r="M1961" s="34">
        <f>+wp!N1960</f>
        <v>0</v>
      </c>
      <c r="N1961" s="17">
        <f>+wp!O1960</f>
        <v>0</v>
      </c>
      <c r="O1961" s="17">
        <f>+wp!P1960</f>
        <v>0</v>
      </c>
      <c r="P1961" s="18" t="s">
        <v>532</v>
      </c>
      <c r="Q1961" s="17">
        <f>+wp!R1960</f>
        <v>0</v>
      </c>
      <c r="S1961" s="17">
        <f>+wp!S1960</f>
        <v>0</v>
      </c>
      <c r="T1961" s="17">
        <f>+wp!T1960</f>
        <v>0</v>
      </c>
      <c r="U1961" s="17">
        <f>+wp!U1960</f>
        <v>0</v>
      </c>
      <c r="V1961" s="17">
        <f>+wp!V1960</f>
        <v>0</v>
      </c>
      <c r="W1961" s="17">
        <f>+wp!W1960</f>
        <v>0</v>
      </c>
      <c r="X1961" s="17">
        <f>+wp!X1960</f>
        <v>0</v>
      </c>
      <c r="Y1961" s="17">
        <f>+wp!Y1960</f>
        <v>0</v>
      </c>
      <c r="Z1961" s="17">
        <f>+wp!Z1960</f>
        <v>0</v>
      </c>
      <c r="AA1961" s="17">
        <f>+wp!AA1960</f>
        <v>0</v>
      </c>
      <c r="AB1961" s="17">
        <f>+wp!AB1960</f>
        <v>0</v>
      </c>
      <c r="AC1961" s="17">
        <f>+wp!AC1960</f>
        <v>0</v>
      </c>
      <c r="AD1961" s="17">
        <f>+wp!AD1960</f>
        <v>0</v>
      </c>
    </row>
    <row r="1962" spans="3:30" x14ac:dyDescent="0.25">
      <c r="C1962" s="4">
        <f>+wp!C1961</f>
        <v>0</v>
      </c>
      <c r="D1962">
        <f>+wp!D1961</f>
        <v>0</v>
      </c>
      <c r="E1962">
        <f>+wp!E1961</f>
        <v>0</v>
      </c>
      <c r="F1962">
        <f>+wp!F1961</f>
        <v>0</v>
      </c>
      <c r="G1962" t="s">
        <v>191</v>
      </c>
      <c r="H1962">
        <f>+wp!I1961</f>
        <v>0</v>
      </c>
      <c r="I1962">
        <f>+wp!J1961</f>
        <v>0</v>
      </c>
      <c r="J1962">
        <v>1</v>
      </c>
      <c r="L1962" s="16">
        <f>+wp!M1961</f>
        <v>0</v>
      </c>
      <c r="M1962" s="34">
        <f>+wp!N1961</f>
        <v>0</v>
      </c>
      <c r="N1962" s="17">
        <f>+wp!O1961</f>
        <v>0</v>
      </c>
      <c r="O1962" s="17">
        <f>+wp!P1961</f>
        <v>0</v>
      </c>
      <c r="P1962" s="18" t="s">
        <v>532</v>
      </c>
      <c r="Q1962" s="17">
        <f>+wp!R1961</f>
        <v>0</v>
      </c>
      <c r="S1962" s="17">
        <f>+wp!S1961</f>
        <v>0</v>
      </c>
      <c r="T1962" s="17">
        <f>+wp!T1961</f>
        <v>0</v>
      </c>
      <c r="U1962" s="17">
        <f>+wp!U1961</f>
        <v>0</v>
      </c>
      <c r="V1962" s="17">
        <f>+wp!V1961</f>
        <v>0</v>
      </c>
      <c r="W1962" s="17">
        <f>+wp!W1961</f>
        <v>0</v>
      </c>
      <c r="X1962" s="17">
        <f>+wp!X1961</f>
        <v>0</v>
      </c>
      <c r="Y1962" s="17">
        <f>+wp!Y1961</f>
        <v>0</v>
      </c>
      <c r="Z1962" s="17">
        <f>+wp!Z1961</f>
        <v>0</v>
      </c>
      <c r="AA1962" s="17">
        <f>+wp!AA1961</f>
        <v>0</v>
      </c>
      <c r="AB1962" s="17">
        <f>+wp!AB1961</f>
        <v>0</v>
      </c>
      <c r="AC1962" s="17">
        <f>+wp!AC1961</f>
        <v>0</v>
      </c>
      <c r="AD1962" s="17">
        <f>+wp!AD1961</f>
        <v>0</v>
      </c>
    </row>
    <row r="1963" spans="3:30" x14ac:dyDescent="0.25">
      <c r="C1963" s="4">
        <f>+wp!C1962</f>
        <v>0</v>
      </c>
      <c r="D1963">
        <f>+wp!D1962</f>
        <v>0</v>
      </c>
      <c r="E1963">
        <f>+wp!E1962</f>
        <v>0</v>
      </c>
      <c r="F1963">
        <f>+wp!F1962</f>
        <v>0</v>
      </c>
      <c r="G1963" t="s">
        <v>191</v>
      </c>
      <c r="H1963">
        <f>+wp!I1962</f>
        <v>0</v>
      </c>
      <c r="I1963">
        <f>+wp!J1962</f>
        <v>0</v>
      </c>
      <c r="J1963">
        <v>1</v>
      </c>
      <c r="L1963" s="16">
        <f>+wp!M1962</f>
        <v>0</v>
      </c>
      <c r="M1963" s="34">
        <f>+wp!N1962</f>
        <v>0</v>
      </c>
      <c r="N1963" s="17">
        <f>+wp!O1962</f>
        <v>0</v>
      </c>
      <c r="O1963" s="17">
        <f>+wp!P1962</f>
        <v>0</v>
      </c>
      <c r="P1963" s="18" t="s">
        <v>532</v>
      </c>
      <c r="Q1963" s="17">
        <f>+wp!R1962</f>
        <v>0</v>
      </c>
      <c r="S1963" s="17">
        <f>+wp!S1962</f>
        <v>0</v>
      </c>
      <c r="T1963" s="17">
        <f>+wp!T1962</f>
        <v>0</v>
      </c>
      <c r="U1963" s="17">
        <f>+wp!U1962</f>
        <v>0</v>
      </c>
      <c r="V1963" s="17">
        <f>+wp!V1962</f>
        <v>0</v>
      </c>
      <c r="W1963" s="17">
        <f>+wp!W1962</f>
        <v>0</v>
      </c>
      <c r="X1963" s="17">
        <f>+wp!X1962</f>
        <v>0</v>
      </c>
      <c r="Y1963" s="17">
        <f>+wp!Y1962</f>
        <v>0</v>
      </c>
      <c r="Z1963" s="17">
        <f>+wp!Z1962</f>
        <v>0</v>
      </c>
      <c r="AA1963" s="17">
        <f>+wp!AA1962</f>
        <v>0</v>
      </c>
      <c r="AB1963" s="17">
        <f>+wp!AB1962</f>
        <v>0</v>
      </c>
      <c r="AC1963" s="17">
        <f>+wp!AC1962</f>
        <v>0</v>
      </c>
      <c r="AD1963" s="17">
        <f>+wp!AD1962</f>
        <v>0</v>
      </c>
    </row>
    <row r="1964" spans="3:30" x14ac:dyDescent="0.25">
      <c r="C1964" s="4">
        <f>+wp!C1963</f>
        <v>0</v>
      </c>
      <c r="D1964">
        <f>+wp!D1963</f>
        <v>0</v>
      </c>
      <c r="E1964">
        <f>+wp!E1963</f>
        <v>0</v>
      </c>
      <c r="F1964">
        <f>+wp!F1963</f>
        <v>0</v>
      </c>
      <c r="G1964" t="s">
        <v>191</v>
      </c>
      <c r="H1964">
        <f>+wp!I1963</f>
        <v>0</v>
      </c>
      <c r="I1964">
        <f>+wp!J1963</f>
        <v>0</v>
      </c>
      <c r="J1964">
        <v>1</v>
      </c>
      <c r="L1964" s="16">
        <f>+wp!M1963</f>
        <v>0</v>
      </c>
      <c r="M1964" s="34">
        <f>+wp!N1963</f>
        <v>0</v>
      </c>
      <c r="N1964" s="17">
        <f>+wp!O1963</f>
        <v>0</v>
      </c>
      <c r="O1964" s="17">
        <f>+wp!P1963</f>
        <v>0</v>
      </c>
      <c r="P1964" s="18" t="s">
        <v>532</v>
      </c>
      <c r="Q1964" s="17">
        <f>+wp!R1963</f>
        <v>0</v>
      </c>
      <c r="S1964" s="17">
        <f>+wp!S1963</f>
        <v>0</v>
      </c>
      <c r="T1964" s="17">
        <f>+wp!T1963</f>
        <v>0</v>
      </c>
      <c r="U1964" s="17">
        <f>+wp!U1963</f>
        <v>0</v>
      </c>
      <c r="V1964" s="17">
        <f>+wp!V1963</f>
        <v>0</v>
      </c>
      <c r="W1964" s="17">
        <f>+wp!W1963</f>
        <v>0</v>
      </c>
      <c r="X1964" s="17">
        <f>+wp!X1963</f>
        <v>0</v>
      </c>
      <c r="Y1964" s="17">
        <f>+wp!Y1963</f>
        <v>0</v>
      </c>
      <c r="Z1964" s="17">
        <f>+wp!Z1963</f>
        <v>0</v>
      </c>
      <c r="AA1964" s="17">
        <f>+wp!AA1963</f>
        <v>0</v>
      </c>
      <c r="AB1964" s="17">
        <f>+wp!AB1963</f>
        <v>0</v>
      </c>
      <c r="AC1964" s="17">
        <f>+wp!AC1963</f>
        <v>0</v>
      </c>
      <c r="AD1964" s="17">
        <f>+wp!AD1963</f>
        <v>0</v>
      </c>
    </row>
    <row r="1965" spans="3:30" x14ac:dyDescent="0.25">
      <c r="C1965" s="4">
        <f>+wp!C1964</f>
        <v>0</v>
      </c>
      <c r="D1965">
        <f>+wp!D1964</f>
        <v>0</v>
      </c>
      <c r="E1965">
        <f>+wp!E1964</f>
        <v>0</v>
      </c>
      <c r="F1965">
        <f>+wp!F1964</f>
        <v>0</v>
      </c>
      <c r="G1965" t="s">
        <v>191</v>
      </c>
      <c r="H1965">
        <f>+wp!I1964</f>
        <v>0</v>
      </c>
      <c r="I1965">
        <f>+wp!J1964</f>
        <v>0</v>
      </c>
      <c r="J1965">
        <v>1</v>
      </c>
      <c r="L1965" s="16">
        <f>+wp!M1964</f>
        <v>0</v>
      </c>
      <c r="M1965" s="34">
        <f>+wp!N1964</f>
        <v>0</v>
      </c>
      <c r="N1965" s="17">
        <f>+wp!O1964</f>
        <v>0</v>
      </c>
      <c r="O1965" s="17">
        <f>+wp!P1964</f>
        <v>0</v>
      </c>
      <c r="P1965" s="18" t="s">
        <v>532</v>
      </c>
      <c r="Q1965" s="17">
        <f>+wp!R1964</f>
        <v>0</v>
      </c>
      <c r="S1965" s="17">
        <f>+wp!S1964</f>
        <v>0</v>
      </c>
      <c r="T1965" s="17">
        <f>+wp!T1964</f>
        <v>0</v>
      </c>
      <c r="U1965" s="17">
        <f>+wp!U1964</f>
        <v>0</v>
      </c>
      <c r="V1965" s="17">
        <f>+wp!V1964</f>
        <v>0</v>
      </c>
      <c r="W1965" s="17">
        <f>+wp!W1964</f>
        <v>0</v>
      </c>
      <c r="X1965" s="17">
        <f>+wp!X1964</f>
        <v>0</v>
      </c>
      <c r="Y1965" s="17">
        <f>+wp!Y1964</f>
        <v>0</v>
      </c>
      <c r="Z1965" s="17">
        <f>+wp!Z1964</f>
        <v>0</v>
      </c>
      <c r="AA1965" s="17">
        <f>+wp!AA1964</f>
        <v>0</v>
      </c>
      <c r="AB1965" s="17">
        <f>+wp!AB1964</f>
        <v>0</v>
      </c>
      <c r="AC1965" s="17">
        <f>+wp!AC1964</f>
        <v>0</v>
      </c>
      <c r="AD1965" s="17">
        <f>+wp!AD1964</f>
        <v>0</v>
      </c>
    </row>
    <row r="1966" spans="3:30" x14ac:dyDescent="0.25">
      <c r="C1966" s="4">
        <f>+wp!C1965</f>
        <v>0</v>
      </c>
      <c r="D1966">
        <f>+wp!D1965</f>
        <v>0</v>
      </c>
      <c r="E1966">
        <f>+wp!E1965</f>
        <v>0</v>
      </c>
      <c r="F1966">
        <f>+wp!F1965</f>
        <v>0</v>
      </c>
      <c r="G1966" t="s">
        <v>191</v>
      </c>
      <c r="H1966">
        <f>+wp!I1965</f>
        <v>0</v>
      </c>
      <c r="I1966">
        <f>+wp!J1965</f>
        <v>0</v>
      </c>
      <c r="J1966">
        <v>1</v>
      </c>
      <c r="L1966" s="16">
        <f>+wp!M1965</f>
        <v>0</v>
      </c>
      <c r="M1966" s="34">
        <f>+wp!N1965</f>
        <v>0</v>
      </c>
      <c r="N1966" s="17">
        <f>+wp!O1965</f>
        <v>0</v>
      </c>
      <c r="O1966" s="17">
        <f>+wp!P1965</f>
        <v>0</v>
      </c>
      <c r="P1966" s="18" t="s">
        <v>532</v>
      </c>
      <c r="Q1966" s="17">
        <f>+wp!R1965</f>
        <v>0</v>
      </c>
      <c r="S1966" s="17">
        <f>+wp!S1965</f>
        <v>0</v>
      </c>
      <c r="T1966" s="17">
        <f>+wp!T1965</f>
        <v>0</v>
      </c>
      <c r="U1966" s="17">
        <f>+wp!U1965</f>
        <v>0</v>
      </c>
      <c r="V1966" s="17">
        <f>+wp!V1965</f>
        <v>0</v>
      </c>
      <c r="W1966" s="17">
        <f>+wp!W1965</f>
        <v>0</v>
      </c>
      <c r="X1966" s="17">
        <f>+wp!X1965</f>
        <v>0</v>
      </c>
      <c r="Y1966" s="17">
        <f>+wp!Y1965</f>
        <v>0</v>
      </c>
      <c r="Z1966" s="17">
        <f>+wp!Z1965</f>
        <v>0</v>
      </c>
      <c r="AA1966" s="17">
        <f>+wp!AA1965</f>
        <v>0</v>
      </c>
      <c r="AB1966" s="17">
        <f>+wp!AB1965</f>
        <v>0</v>
      </c>
      <c r="AC1966" s="17">
        <f>+wp!AC1965</f>
        <v>0</v>
      </c>
      <c r="AD1966" s="17">
        <f>+wp!AD1965</f>
        <v>0</v>
      </c>
    </row>
    <row r="1967" spans="3:30" x14ac:dyDescent="0.25">
      <c r="C1967" s="4">
        <f>+wp!C1966</f>
        <v>0</v>
      </c>
      <c r="D1967">
        <f>+wp!D1966</f>
        <v>0</v>
      </c>
      <c r="E1967">
        <f>+wp!E1966</f>
        <v>0</v>
      </c>
      <c r="F1967">
        <f>+wp!F1966</f>
        <v>0</v>
      </c>
      <c r="G1967" t="s">
        <v>191</v>
      </c>
      <c r="H1967">
        <f>+wp!I1966</f>
        <v>0</v>
      </c>
      <c r="I1967">
        <f>+wp!J1966</f>
        <v>0</v>
      </c>
      <c r="J1967">
        <v>1</v>
      </c>
      <c r="L1967" s="16">
        <f>+wp!M1966</f>
        <v>0</v>
      </c>
      <c r="M1967" s="34">
        <f>+wp!N1966</f>
        <v>0</v>
      </c>
      <c r="N1967" s="17">
        <f>+wp!O1966</f>
        <v>0</v>
      </c>
      <c r="O1967" s="17">
        <f>+wp!P1966</f>
        <v>0</v>
      </c>
      <c r="P1967" s="18" t="s">
        <v>532</v>
      </c>
      <c r="Q1967" s="17">
        <f>+wp!R1966</f>
        <v>0</v>
      </c>
      <c r="S1967" s="17">
        <f>+wp!S1966</f>
        <v>0</v>
      </c>
      <c r="T1967" s="17">
        <f>+wp!T1966</f>
        <v>0</v>
      </c>
      <c r="U1967" s="17">
        <f>+wp!U1966</f>
        <v>0</v>
      </c>
      <c r="V1967" s="17">
        <f>+wp!V1966</f>
        <v>0</v>
      </c>
      <c r="W1967" s="17">
        <f>+wp!W1966</f>
        <v>0</v>
      </c>
      <c r="X1967" s="17">
        <f>+wp!X1966</f>
        <v>0</v>
      </c>
      <c r="Y1967" s="17">
        <f>+wp!Y1966</f>
        <v>0</v>
      </c>
      <c r="Z1967" s="17">
        <f>+wp!Z1966</f>
        <v>0</v>
      </c>
      <c r="AA1967" s="17">
        <f>+wp!AA1966</f>
        <v>0</v>
      </c>
      <c r="AB1967" s="17">
        <f>+wp!AB1966</f>
        <v>0</v>
      </c>
      <c r="AC1967" s="17">
        <f>+wp!AC1966</f>
        <v>0</v>
      </c>
      <c r="AD1967" s="17">
        <f>+wp!AD1966</f>
        <v>0</v>
      </c>
    </row>
    <row r="1968" spans="3:30" x14ac:dyDescent="0.25">
      <c r="C1968" s="4">
        <f>+wp!C1967</f>
        <v>0</v>
      </c>
      <c r="D1968">
        <f>+wp!D1967</f>
        <v>0</v>
      </c>
      <c r="E1968">
        <f>+wp!E1967</f>
        <v>0</v>
      </c>
      <c r="F1968">
        <f>+wp!F1967</f>
        <v>0</v>
      </c>
      <c r="G1968" t="s">
        <v>191</v>
      </c>
      <c r="H1968">
        <f>+wp!I1967</f>
        <v>0</v>
      </c>
      <c r="I1968">
        <f>+wp!J1967</f>
        <v>0</v>
      </c>
      <c r="J1968">
        <v>1</v>
      </c>
      <c r="L1968" s="16">
        <f>+wp!M1967</f>
        <v>0</v>
      </c>
      <c r="M1968" s="34">
        <f>+wp!N1967</f>
        <v>0</v>
      </c>
      <c r="N1968" s="17">
        <f>+wp!O1967</f>
        <v>0</v>
      </c>
      <c r="O1968" s="17">
        <f>+wp!P1967</f>
        <v>0</v>
      </c>
      <c r="P1968" s="18" t="s">
        <v>532</v>
      </c>
      <c r="Q1968" s="17">
        <f>+wp!R1967</f>
        <v>0</v>
      </c>
      <c r="S1968" s="17">
        <f>+wp!S1967</f>
        <v>0</v>
      </c>
      <c r="T1968" s="17">
        <f>+wp!T1967</f>
        <v>0</v>
      </c>
      <c r="U1968" s="17">
        <f>+wp!U1967</f>
        <v>0</v>
      </c>
      <c r="V1968" s="17">
        <f>+wp!V1967</f>
        <v>0</v>
      </c>
      <c r="W1968" s="17">
        <f>+wp!W1967</f>
        <v>0</v>
      </c>
      <c r="X1968" s="17">
        <f>+wp!X1967</f>
        <v>0</v>
      </c>
      <c r="Y1968" s="17">
        <f>+wp!Y1967</f>
        <v>0</v>
      </c>
      <c r="Z1968" s="17">
        <f>+wp!Z1967</f>
        <v>0</v>
      </c>
      <c r="AA1968" s="17">
        <f>+wp!AA1967</f>
        <v>0</v>
      </c>
      <c r="AB1968" s="17">
        <f>+wp!AB1967</f>
        <v>0</v>
      </c>
      <c r="AC1968" s="17">
        <f>+wp!AC1967</f>
        <v>0</v>
      </c>
      <c r="AD1968" s="17">
        <f>+wp!AD1967</f>
        <v>0</v>
      </c>
    </row>
    <row r="1969" spans="3:30" x14ac:dyDescent="0.25">
      <c r="C1969" s="4">
        <f>+wp!C1968</f>
        <v>0</v>
      </c>
      <c r="D1969">
        <f>+wp!D1968</f>
        <v>0</v>
      </c>
      <c r="E1969">
        <f>+wp!E1968</f>
        <v>0</v>
      </c>
      <c r="F1969">
        <f>+wp!F1968</f>
        <v>0</v>
      </c>
      <c r="G1969" t="s">
        <v>191</v>
      </c>
      <c r="H1969">
        <f>+wp!I1968</f>
        <v>0</v>
      </c>
      <c r="I1969">
        <f>+wp!J1968</f>
        <v>0</v>
      </c>
      <c r="J1969">
        <v>1</v>
      </c>
      <c r="L1969" s="16">
        <f>+wp!M1968</f>
        <v>0</v>
      </c>
      <c r="M1969" s="34">
        <f>+wp!N1968</f>
        <v>0</v>
      </c>
      <c r="N1969" s="17">
        <f>+wp!O1968</f>
        <v>0</v>
      </c>
      <c r="O1969" s="17">
        <f>+wp!P1968</f>
        <v>0</v>
      </c>
      <c r="P1969" s="18" t="s">
        <v>532</v>
      </c>
      <c r="Q1969" s="17">
        <f>+wp!R1968</f>
        <v>0</v>
      </c>
      <c r="S1969" s="17">
        <f>+wp!S1968</f>
        <v>0</v>
      </c>
      <c r="T1969" s="17">
        <f>+wp!T1968</f>
        <v>0</v>
      </c>
      <c r="U1969" s="17">
        <f>+wp!U1968</f>
        <v>0</v>
      </c>
      <c r="V1969" s="17">
        <f>+wp!V1968</f>
        <v>0</v>
      </c>
      <c r="W1969" s="17">
        <f>+wp!W1968</f>
        <v>0</v>
      </c>
      <c r="X1969" s="17">
        <f>+wp!X1968</f>
        <v>0</v>
      </c>
      <c r="Y1969" s="17">
        <f>+wp!Y1968</f>
        <v>0</v>
      </c>
      <c r="Z1969" s="17">
        <f>+wp!Z1968</f>
        <v>0</v>
      </c>
      <c r="AA1969" s="17">
        <f>+wp!AA1968</f>
        <v>0</v>
      </c>
      <c r="AB1969" s="17">
        <f>+wp!AB1968</f>
        <v>0</v>
      </c>
      <c r="AC1969" s="17">
        <f>+wp!AC1968</f>
        <v>0</v>
      </c>
      <c r="AD1969" s="17">
        <f>+wp!AD1968</f>
        <v>0</v>
      </c>
    </row>
    <row r="1970" spans="3:30" x14ac:dyDescent="0.25">
      <c r="C1970" s="4">
        <f>+wp!C1969</f>
        <v>0</v>
      </c>
      <c r="D1970">
        <f>+wp!D1969</f>
        <v>0</v>
      </c>
      <c r="E1970">
        <f>+wp!E1969</f>
        <v>0</v>
      </c>
      <c r="F1970">
        <f>+wp!F1969</f>
        <v>0</v>
      </c>
      <c r="G1970" t="s">
        <v>191</v>
      </c>
      <c r="H1970">
        <f>+wp!I1969</f>
        <v>0</v>
      </c>
      <c r="I1970">
        <f>+wp!J1969</f>
        <v>0</v>
      </c>
      <c r="J1970">
        <v>1</v>
      </c>
      <c r="L1970" s="16">
        <f>+wp!M1969</f>
        <v>0</v>
      </c>
      <c r="M1970" s="34">
        <f>+wp!N1969</f>
        <v>0</v>
      </c>
      <c r="N1970" s="17">
        <f>+wp!O1969</f>
        <v>0</v>
      </c>
      <c r="O1970" s="17">
        <f>+wp!P1969</f>
        <v>0</v>
      </c>
      <c r="P1970" s="18" t="s">
        <v>532</v>
      </c>
      <c r="Q1970" s="17">
        <f>+wp!R1969</f>
        <v>0</v>
      </c>
      <c r="S1970" s="17">
        <f>+wp!S1969</f>
        <v>0</v>
      </c>
      <c r="T1970" s="17">
        <f>+wp!T1969</f>
        <v>0</v>
      </c>
      <c r="U1970" s="17">
        <f>+wp!U1969</f>
        <v>0</v>
      </c>
      <c r="V1970" s="17">
        <f>+wp!V1969</f>
        <v>0</v>
      </c>
      <c r="W1970" s="17">
        <f>+wp!W1969</f>
        <v>0</v>
      </c>
      <c r="X1970" s="17">
        <f>+wp!X1969</f>
        <v>0</v>
      </c>
      <c r="Y1970" s="17">
        <f>+wp!Y1969</f>
        <v>0</v>
      </c>
      <c r="Z1970" s="17">
        <f>+wp!Z1969</f>
        <v>0</v>
      </c>
      <c r="AA1970" s="17">
        <f>+wp!AA1969</f>
        <v>0</v>
      </c>
      <c r="AB1970" s="17">
        <f>+wp!AB1969</f>
        <v>0</v>
      </c>
      <c r="AC1970" s="17">
        <f>+wp!AC1969</f>
        <v>0</v>
      </c>
      <c r="AD1970" s="17">
        <f>+wp!AD1969</f>
        <v>0</v>
      </c>
    </row>
    <row r="1971" spans="3:30" x14ac:dyDescent="0.25">
      <c r="C1971" s="4">
        <f>+wp!C1970</f>
        <v>0</v>
      </c>
      <c r="D1971">
        <f>+wp!D1970</f>
        <v>0</v>
      </c>
      <c r="E1971">
        <f>+wp!E1970</f>
        <v>0</v>
      </c>
      <c r="F1971">
        <f>+wp!F1970</f>
        <v>0</v>
      </c>
      <c r="G1971" t="s">
        <v>191</v>
      </c>
      <c r="H1971">
        <f>+wp!I1970</f>
        <v>0</v>
      </c>
      <c r="I1971">
        <f>+wp!J1970</f>
        <v>0</v>
      </c>
      <c r="J1971">
        <v>1</v>
      </c>
      <c r="L1971" s="16">
        <f>+wp!M1970</f>
        <v>0</v>
      </c>
      <c r="M1971" s="34">
        <f>+wp!N1970</f>
        <v>0</v>
      </c>
      <c r="N1971" s="17">
        <f>+wp!O1970</f>
        <v>0</v>
      </c>
      <c r="O1971" s="17">
        <f>+wp!P1970</f>
        <v>0</v>
      </c>
      <c r="P1971" s="18" t="s">
        <v>532</v>
      </c>
      <c r="Q1971" s="17">
        <f>+wp!R1970</f>
        <v>0</v>
      </c>
      <c r="S1971" s="17">
        <f>+wp!S1970</f>
        <v>0</v>
      </c>
      <c r="T1971" s="17">
        <f>+wp!T1970</f>
        <v>0</v>
      </c>
      <c r="U1971" s="17">
        <f>+wp!U1970</f>
        <v>0</v>
      </c>
      <c r="V1971" s="17">
        <f>+wp!V1970</f>
        <v>0</v>
      </c>
      <c r="W1971" s="17">
        <f>+wp!W1970</f>
        <v>0</v>
      </c>
      <c r="X1971" s="17">
        <f>+wp!X1970</f>
        <v>0</v>
      </c>
      <c r="Y1971" s="17">
        <f>+wp!Y1970</f>
        <v>0</v>
      </c>
      <c r="Z1971" s="17">
        <f>+wp!Z1970</f>
        <v>0</v>
      </c>
      <c r="AA1971" s="17">
        <f>+wp!AA1970</f>
        <v>0</v>
      </c>
      <c r="AB1971" s="17">
        <f>+wp!AB1970</f>
        <v>0</v>
      </c>
      <c r="AC1971" s="17">
        <f>+wp!AC1970</f>
        <v>0</v>
      </c>
      <c r="AD1971" s="17">
        <f>+wp!AD1970</f>
        <v>0</v>
      </c>
    </row>
    <row r="1972" spans="3:30" x14ac:dyDescent="0.25">
      <c r="C1972" s="4">
        <f>+wp!C1971</f>
        <v>0</v>
      </c>
      <c r="D1972">
        <f>+wp!D1971</f>
        <v>0</v>
      </c>
      <c r="E1972">
        <f>+wp!E1971</f>
        <v>0</v>
      </c>
      <c r="F1972">
        <f>+wp!F1971</f>
        <v>0</v>
      </c>
      <c r="G1972" t="s">
        <v>191</v>
      </c>
      <c r="H1972">
        <f>+wp!I1971</f>
        <v>0</v>
      </c>
      <c r="I1972">
        <f>+wp!J1971</f>
        <v>0</v>
      </c>
      <c r="J1972">
        <v>1</v>
      </c>
      <c r="L1972" s="16">
        <f>+wp!M1971</f>
        <v>0</v>
      </c>
      <c r="M1972" s="34">
        <f>+wp!N1971</f>
        <v>0</v>
      </c>
      <c r="N1972" s="17">
        <f>+wp!O1971</f>
        <v>0</v>
      </c>
      <c r="O1972" s="17">
        <f>+wp!P1971</f>
        <v>0</v>
      </c>
      <c r="P1972" s="18" t="s">
        <v>532</v>
      </c>
      <c r="Q1972" s="17">
        <f>+wp!R1971</f>
        <v>0</v>
      </c>
      <c r="S1972" s="17">
        <f>+wp!S1971</f>
        <v>0</v>
      </c>
      <c r="T1972" s="17">
        <f>+wp!T1971</f>
        <v>0</v>
      </c>
      <c r="U1972" s="17">
        <f>+wp!U1971</f>
        <v>0</v>
      </c>
      <c r="V1972" s="17">
        <f>+wp!V1971</f>
        <v>0</v>
      </c>
      <c r="W1972" s="17">
        <f>+wp!W1971</f>
        <v>0</v>
      </c>
      <c r="X1972" s="17">
        <f>+wp!X1971</f>
        <v>0</v>
      </c>
      <c r="Y1972" s="17">
        <f>+wp!Y1971</f>
        <v>0</v>
      </c>
      <c r="Z1972" s="17">
        <f>+wp!Z1971</f>
        <v>0</v>
      </c>
      <c r="AA1972" s="17">
        <f>+wp!AA1971</f>
        <v>0</v>
      </c>
      <c r="AB1972" s="17">
        <f>+wp!AB1971</f>
        <v>0</v>
      </c>
      <c r="AC1972" s="17">
        <f>+wp!AC1971</f>
        <v>0</v>
      </c>
      <c r="AD1972" s="17">
        <f>+wp!AD1971</f>
        <v>0</v>
      </c>
    </row>
    <row r="1973" spans="3:30" x14ac:dyDescent="0.25">
      <c r="C1973" s="4">
        <f>+wp!C1972</f>
        <v>0</v>
      </c>
      <c r="D1973">
        <f>+wp!D1972</f>
        <v>0</v>
      </c>
      <c r="E1973">
        <f>+wp!E1972</f>
        <v>0</v>
      </c>
      <c r="F1973">
        <f>+wp!F1972</f>
        <v>0</v>
      </c>
      <c r="G1973" t="s">
        <v>191</v>
      </c>
      <c r="H1973">
        <f>+wp!I1972</f>
        <v>0</v>
      </c>
      <c r="I1973">
        <f>+wp!J1972</f>
        <v>0</v>
      </c>
      <c r="J1973">
        <v>1</v>
      </c>
      <c r="L1973" s="16">
        <f>+wp!M1972</f>
        <v>0</v>
      </c>
      <c r="M1973" s="34">
        <f>+wp!N1972</f>
        <v>0</v>
      </c>
      <c r="N1973" s="17">
        <f>+wp!O1972</f>
        <v>0</v>
      </c>
      <c r="O1973" s="17">
        <f>+wp!P1972</f>
        <v>0</v>
      </c>
      <c r="P1973" s="18" t="s">
        <v>532</v>
      </c>
      <c r="Q1973" s="17">
        <f>+wp!R1972</f>
        <v>0</v>
      </c>
      <c r="S1973" s="17">
        <f>+wp!S1972</f>
        <v>0</v>
      </c>
      <c r="T1973" s="17">
        <f>+wp!T1972</f>
        <v>0</v>
      </c>
      <c r="U1973" s="17">
        <f>+wp!U1972</f>
        <v>0</v>
      </c>
      <c r="V1973" s="17">
        <f>+wp!V1972</f>
        <v>0</v>
      </c>
      <c r="W1973" s="17">
        <f>+wp!W1972</f>
        <v>0</v>
      </c>
      <c r="X1973" s="17">
        <f>+wp!X1972</f>
        <v>0</v>
      </c>
      <c r="Y1973" s="17">
        <f>+wp!Y1972</f>
        <v>0</v>
      </c>
      <c r="Z1973" s="17">
        <f>+wp!Z1972</f>
        <v>0</v>
      </c>
      <c r="AA1973" s="17">
        <f>+wp!AA1972</f>
        <v>0</v>
      </c>
      <c r="AB1973" s="17">
        <f>+wp!AB1972</f>
        <v>0</v>
      </c>
      <c r="AC1973" s="17">
        <f>+wp!AC1972</f>
        <v>0</v>
      </c>
      <c r="AD1973" s="17">
        <f>+wp!AD1972</f>
        <v>0</v>
      </c>
    </row>
    <row r="1974" spans="3:30" x14ac:dyDescent="0.25">
      <c r="C1974" s="4">
        <f>+wp!C1973</f>
        <v>0</v>
      </c>
      <c r="D1974">
        <f>+wp!D1973</f>
        <v>0</v>
      </c>
      <c r="E1974">
        <f>+wp!E1973</f>
        <v>0</v>
      </c>
      <c r="F1974">
        <f>+wp!F1973</f>
        <v>0</v>
      </c>
      <c r="G1974" t="s">
        <v>191</v>
      </c>
      <c r="H1974">
        <f>+wp!I1973</f>
        <v>0</v>
      </c>
      <c r="I1974">
        <f>+wp!J1973</f>
        <v>0</v>
      </c>
      <c r="J1974">
        <v>1</v>
      </c>
      <c r="L1974" s="16">
        <f>+wp!M1973</f>
        <v>0</v>
      </c>
      <c r="M1974" s="34">
        <f>+wp!N1973</f>
        <v>0</v>
      </c>
      <c r="N1974" s="17">
        <f>+wp!O1973</f>
        <v>0</v>
      </c>
      <c r="O1974" s="17">
        <f>+wp!P1973</f>
        <v>0</v>
      </c>
      <c r="P1974" s="18" t="s">
        <v>532</v>
      </c>
      <c r="Q1974" s="17">
        <f>+wp!R1973</f>
        <v>0</v>
      </c>
      <c r="S1974" s="17">
        <f>+wp!S1973</f>
        <v>0</v>
      </c>
      <c r="T1974" s="17">
        <f>+wp!T1973</f>
        <v>0</v>
      </c>
      <c r="U1974" s="17">
        <f>+wp!U1973</f>
        <v>0</v>
      </c>
      <c r="V1974" s="17">
        <f>+wp!V1973</f>
        <v>0</v>
      </c>
      <c r="W1974" s="17">
        <f>+wp!W1973</f>
        <v>0</v>
      </c>
      <c r="X1974" s="17">
        <f>+wp!X1973</f>
        <v>0</v>
      </c>
      <c r="Y1974" s="17">
        <f>+wp!Y1973</f>
        <v>0</v>
      </c>
      <c r="Z1974" s="17">
        <f>+wp!Z1973</f>
        <v>0</v>
      </c>
      <c r="AA1974" s="17">
        <f>+wp!AA1973</f>
        <v>0</v>
      </c>
      <c r="AB1974" s="17">
        <f>+wp!AB1973</f>
        <v>0</v>
      </c>
      <c r="AC1974" s="17">
        <f>+wp!AC1973</f>
        <v>0</v>
      </c>
      <c r="AD1974" s="17">
        <f>+wp!AD1973</f>
        <v>0</v>
      </c>
    </row>
    <row r="1975" spans="3:30" x14ac:dyDescent="0.25">
      <c r="C1975" s="4">
        <f>+wp!C1974</f>
        <v>0</v>
      </c>
      <c r="D1975">
        <f>+wp!D1974</f>
        <v>0</v>
      </c>
      <c r="E1975">
        <f>+wp!E1974</f>
        <v>0</v>
      </c>
      <c r="F1975">
        <f>+wp!F1974</f>
        <v>0</v>
      </c>
      <c r="G1975" t="s">
        <v>191</v>
      </c>
      <c r="H1975">
        <f>+wp!I1974</f>
        <v>0</v>
      </c>
      <c r="I1975">
        <f>+wp!J1974</f>
        <v>0</v>
      </c>
      <c r="J1975">
        <v>1</v>
      </c>
      <c r="L1975" s="16">
        <f>+wp!M1974</f>
        <v>0</v>
      </c>
      <c r="M1975" s="34">
        <f>+wp!N1974</f>
        <v>0</v>
      </c>
      <c r="N1975" s="17">
        <f>+wp!O1974</f>
        <v>0</v>
      </c>
      <c r="O1975" s="17">
        <f>+wp!P1974</f>
        <v>0</v>
      </c>
      <c r="P1975" s="18" t="s">
        <v>532</v>
      </c>
      <c r="Q1975" s="17">
        <f>+wp!R1974</f>
        <v>0</v>
      </c>
      <c r="S1975" s="17">
        <f>+wp!S1974</f>
        <v>0</v>
      </c>
      <c r="T1975" s="17">
        <f>+wp!T1974</f>
        <v>0</v>
      </c>
      <c r="U1975" s="17">
        <f>+wp!U1974</f>
        <v>0</v>
      </c>
      <c r="V1975" s="17">
        <f>+wp!V1974</f>
        <v>0</v>
      </c>
      <c r="W1975" s="17">
        <f>+wp!W1974</f>
        <v>0</v>
      </c>
      <c r="X1975" s="17">
        <f>+wp!X1974</f>
        <v>0</v>
      </c>
      <c r="Y1975" s="17">
        <f>+wp!Y1974</f>
        <v>0</v>
      </c>
      <c r="Z1975" s="17">
        <f>+wp!Z1974</f>
        <v>0</v>
      </c>
      <c r="AA1975" s="17">
        <f>+wp!AA1974</f>
        <v>0</v>
      </c>
      <c r="AB1975" s="17">
        <f>+wp!AB1974</f>
        <v>0</v>
      </c>
      <c r="AC1975" s="17">
        <f>+wp!AC1974</f>
        <v>0</v>
      </c>
      <c r="AD1975" s="17">
        <f>+wp!AD1974</f>
        <v>0</v>
      </c>
    </row>
    <row r="1976" spans="3:30" x14ac:dyDescent="0.25">
      <c r="C1976" s="4">
        <f>+wp!C1975</f>
        <v>0</v>
      </c>
      <c r="D1976">
        <f>+wp!D1975</f>
        <v>0</v>
      </c>
      <c r="E1976">
        <f>+wp!E1975</f>
        <v>0</v>
      </c>
      <c r="F1976">
        <f>+wp!F1975</f>
        <v>0</v>
      </c>
      <c r="G1976" t="s">
        <v>191</v>
      </c>
      <c r="H1976">
        <f>+wp!I1975</f>
        <v>0</v>
      </c>
      <c r="I1976">
        <f>+wp!J1975</f>
        <v>0</v>
      </c>
      <c r="J1976">
        <v>1</v>
      </c>
      <c r="L1976" s="16">
        <f>+wp!M1975</f>
        <v>0</v>
      </c>
      <c r="M1976" s="34">
        <f>+wp!N1975</f>
        <v>0</v>
      </c>
      <c r="N1976" s="17">
        <f>+wp!O1975</f>
        <v>0</v>
      </c>
      <c r="O1976" s="17">
        <f>+wp!P1975</f>
        <v>0</v>
      </c>
      <c r="P1976" s="18" t="s">
        <v>532</v>
      </c>
      <c r="Q1976" s="17">
        <f>+wp!R1975</f>
        <v>0</v>
      </c>
      <c r="S1976" s="17">
        <f>+wp!S1975</f>
        <v>0</v>
      </c>
      <c r="T1976" s="17">
        <f>+wp!T1975</f>
        <v>0</v>
      </c>
      <c r="U1976" s="17">
        <f>+wp!U1975</f>
        <v>0</v>
      </c>
      <c r="V1976" s="17">
        <f>+wp!V1975</f>
        <v>0</v>
      </c>
      <c r="W1976" s="17">
        <f>+wp!W1975</f>
        <v>0</v>
      </c>
      <c r="X1976" s="17">
        <f>+wp!X1975</f>
        <v>0</v>
      </c>
      <c r="Y1976" s="17">
        <f>+wp!Y1975</f>
        <v>0</v>
      </c>
      <c r="Z1976" s="17">
        <f>+wp!Z1975</f>
        <v>0</v>
      </c>
      <c r="AA1976" s="17">
        <f>+wp!AA1975</f>
        <v>0</v>
      </c>
      <c r="AB1976" s="17">
        <f>+wp!AB1975</f>
        <v>0</v>
      </c>
      <c r="AC1976" s="17">
        <f>+wp!AC1975</f>
        <v>0</v>
      </c>
      <c r="AD1976" s="17">
        <f>+wp!AD1975</f>
        <v>0</v>
      </c>
    </row>
    <row r="1977" spans="3:30" x14ac:dyDescent="0.25">
      <c r="C1977" s="4">
        <f>+wp!C1976</f>
        <v>0</v>
      </c>
      <c r="D1977">
        <f>+wp!D1976</f>
        <v>0</v>
      </c>
      <c r="E1977">
        <f>+wp!E1976</f>
        <v>0</v>
      </c>
      <c r="F1977">
        <f>+wp!F1976</f>
        <v>0</v>
      </c>
      <c r="G1977" t="s">
        <v>191</v>
      </c>
      <c r="H1977">
        <f>+wp!I1976</f>
        <v>0</v>
      </c>
      <c r="I1977">
        <f>+wp!J1976</f>
        <v>0</v>
      </c>
      <c r="J1977">
        <v>1</v>
      </c>
      <c r="L1977" s="16">
        <f>+wp!M1976</f>
        <v>0</v>
      </c>
      <c r="M1977" s="34">
        <f>+wp!N1976</f>
        <v>0</v>
      </c>
      <c r="N1977" s="17">
        <f>+wp!O1976</f>
        <v>0</v>
      </c>
      <c r="O1977" s="17">
        <f>+wp!P1976</f>
        <v>0</v>
      </c>
      <c r="P1977" s="18" t="s">
        <v>532</v>
      </c>
      <c r="Q1977" s="17">
        <f>+wp!R1976</f>
        <v>0</v>
      </c>
      <c r="S1977" s="17">
        <f>+wp!S1976</f>
        <v>0</v>
      </c>
      <c r="T1977" s="17">
        <f>+wp!T1976</f>
        <v>0</v>
      </c>
      <c r="U1977" s="17">
        <f>+wp!U1976</f>
        <v>0</v>
      </c>
      <c r="V1977" s="17">
        <f>+wp!V1976</f>
        <v>0</v>
      </c>
      <c r="W1977" s="17">
        <f>+wp!W1976</f>
        <v>0</v>
      </c>
      <c r="X1977" s="17">
        <f>+wp!X1976</f>
        <v>0</v>
      </c>
      <c r="Y1977" s="17">
        <f>+wp!Y1976</f>
        <v>0</v>
      </c>
      <c r="Z1977" s="17">
        <f>+wp!Z1976</f>
        <v>0</v>
      </c>
      <c r="AA1977" s="17">
        <f>+wp!AA1976</f>
        <v>0</v>
      </c>
      <c r="AB1977" s="17">
        <f>+wp!AB1976</f>
        <v>0</v>
      </c>
      <c r="AC1977" s="17">
        <f>+wp!AC1976</f>
        <v>0</v>
      </c>
      <c r="AD1977" s="17">
        <f>+wp!AD1976</f>
        <v>0</v>
      </c>
    </row>
    <row r="1978" spans="3:30" x14ac:dyDescent="0.25">
      <c r="C1978" s="4">
        <f>+wp!C1977</f>
        <v>0</v>
      </c>
      <c r="D1978">
        <f>+wp!D1977</f>
        <v>0</v>
      </c>
      <c r="E1978">
        <f>+wp!E1977</f>
        <v>0</v>
      </c>
      <c r="F1978">
        <f>+wp!F1977</f>
        <v>0</v>
      </c>
      <c r="G1978" t="s">
        <v>191</v>
      </c>
      <c r="H1978">
        <f>+wp!I1977</f>
        <v>0</v>
      </c>
      <c r="I1978">
        <f>+wp!J1977</f>
        <v>0</v>
      </c>
      <c r="J1978">
        <v>1</v>
      </c>
      <c r="L1978" s="16">
        <f>+wp!M1977</f>
        <v>0</v>
      </c>
      <c r="M1978" s="34">
        <f>+wp!N1977</f>
        <v>0</v>
      </c>
      <c r="N1978" s="17">
        <f>+wp!O1977</f>
        <v>0</v>
      </c>
      <c r="O1978" s="17">
        <f>+wp!P1977</f>
        <v>0</v>
      </c>
      <c r="P1978" s="18" t="s">
        <v>532</v>
      </c>
      <c r="Q1978" s="17">
        <f>+wp!R1977</f>
        <v>0</v>
      </c>
      <c r="S1978" s="17">
        <f>+wp!S1977</f>
        <v>0</v>
      </c>
      <c r="T1978" s="17">
        <f>+wp!T1977</f>
        <v>0</v>
      </c>
      <c r="U1978" s="17">
        <f>+wp!U1977</f>
        <v>0</v>
      </c>
      <c r="V1978" s="17">
        <f>+wp!V1977</f>
        <v>0</v>
      </c>
      <c r="W1978" s="17">
        <f>+wp!W1977</f>
        <v>0</v>
      </c>
      <c r="X1978" s="17">
        <f>+wp!X1977</f>
        <v>0</v>
      </c>
      <c r="Y1978" s="17">
        <f>+wp!Y1977</f>
        <v>0</v>
      </c>
      <c r="Z1978" s="17">
        <f>+wp!Z1977</f>
        <v>0</v>
      </c>
      <c r="AA1978" s="17">
        <f>+wp!AA1977</f>
        <v>0</v>
      </c>
      <c r="AB1978" s="17">
        <f>+wp!AB1977</f>
        <v>0</v>
      </c>
      <c r="AC1978" s="17">
        <f>+wp!AC1977</f>
        <v>0</v>
      </c>
      <c r="AD1978" s="17">
        <f>+wp!AD1977</f>
        <v>0</v>
      </c>
    </row>
    <row r="1979" spans="3:30" x14ac:dyDescent="0.25">
      <c r="C1979" s="4">
        <f>+wp!C1978</f>
        <v>0</v>
      </c>
      <c r="D1979">
        <f>+wp!D1978</f>
        <v>0</v>
      </c>
      <c r="E1979">
        <f>+wp!E1978</f>
        <v>0</v>
      </c>
      <c r="F1979">
        <f>+wp!F1978</f>
        <v>0</v>
      </c>
      <c r="G1979" t="s">
        <v>191</v>
      </c>
      <c r="H1979">
        <f>+wp!I1978</f>
        <v>0</v>
      </c>
      <c r="I1979">
        <f>+wp!J1978</f>
        <v>0</v>
      </c>
      <c r="J1979">
        <v>1</v>
      </c>
      <c r="L1979" s="16">
        <f>+wp!M1978</f>
        <v>0</v>
      </c>
      <c r="M1979" s="34">
        <f>+wp!N1978</f>
        <v>0</v>
      </c>
      <c r="N1979" s="17">
        <f>+wp!O1978</f>
        <v>0</v>
      </c>
      <c r="O1979" s="17">
        <f>+wp!P1978</f>
        <v>0</v>
      </c>
      <c r="P1979" s="18" t="s">
        <v>532</v>
      </c>
      <c r="Q1979" s="17">
        <f>+wp!R1978</f>
        <v>0</v>
      </c>
      <c r="S1979" s="17">
        <f>+wp!S1978</f>
        <v>0</v>
      </c>
      <c r="T1979" s="17">
        <f>+wp!T1978</f>
        <v>0</v>
      </c>
      <c r="U1979" s="17">
        <f>+wp!U1978</f>
        <v>0</v>
      </c>
      <c r="V1979" s="17">
        <f>+wp!V1978</f>
        <v>0</v>
      </c>
      <c r="W1979" s="17">
        <f>+wp!W1978</f>
        <v>0</v>
      </c>
      <c r="X1979" s="17">
        <f>+wp!X1978</f>
        <v>0</v>
      </c>
      <c r="Y1979" s="17">
        <f>+wp!Y1978</f>
        <v>0</v>
      </c>
      <c r="Z1979" s="17">
        <f>+wp!Z1978</f>
        <v>0</v>
      </c>
      <c r="AA1979" s="17">
        <f>+wp!AA1978</f>
        <v>0</v>
      </c>
      <c r="AB1979" s="17">
        <f>+wp!AB1978</f>
        <v>0</v>
      </c>
      <c r="AC1979" s="17">
        <f>+wp!AC1978</f>
        <v>0</v>
      </c>
      <c r="AD1979" s="17">
        <f>+wp!AD1978</f>
        <v>0</v>
      </c>
    </row>
    <row r="1980" spans="3:30" x14ac:dyDescent="0.25">
      <c r="C1980" s="4">
        <f>+wp!C1979</f>
        <v>0</v>
      </c>
      <c r="D1980">
        <f>+wp!D1979</f>
        <v>0</v>
      </c>
      <c r="E1980">
        <f>+wp!E1979</f>
        <v>0</v>
      </c>
      <c r="F1980">
        <f>+wp!F1979</f>
        <v>0</v>
      </c>
      <c r="G1980" t="s">
        <v>191</v>
      </c>
      <c r="H1980">
        <f>+wp!I1979</f>
        <v>0</v>
      </c>
      <c r="I1980">
        <f>+wp!J1979</f>
        <v>0</v>
      </c>
      <c r="J1980">
        <v>1</v>
      </c>
      <c r="L1980" s="16">
        <f>+wp!M1979</f>
        <v>0</v>
      </c>
      <c r="M1980" s="34">
        <f>+wp!N1979</f>
        <v>0</v>
      </c>
      <c r="N1980" s="17">
        <f>+wp!O1979</f>
        <v>0</v>
      </c>
      <c r="O1980" s="17">
        <f>+wp!P1979</f>
        <v>0</v>
      </c>
      <c r="P1980" s="18" t="s">
        <v>532</v>
      </c>
      <c r="Q1980" s="17">
        <f>+wp!R1979</f>
        <v>0</v>
      </c>
      <c r="S1980" s="17">
        <f>+wp!S1979</f>
        <v>0</v>
      </c>
      <c r="T1980" s="17">
        <f>+wp!T1979</f>
        <v>0</v>
      </c>
      <c r="U1980" s="17">
        <f>+wp!U1979</f>
        <v>0</v>
      </c>
      <c r="V1980" s="17">
        <f>+wp!V1979</f>
        <v>0</v>
      </c>
      <c r="W1980" s="17">
        <f>+wp!W1979</f>
        <v>0</v>
      </c>
      <c r="X1980" s="17">
        <f>+wp!X1979</f>
        <v>0</v>
      </c>
      <c r="Y1980" s="17">
        <f>+wp!Y1979</f>
        <v>0</v>
      </c>
      <c r="Z1980" s="17">
        <f>+wp!Z1979</f>
        <v>0</v>
      </c>
      <c r="AA1980" s="17">
        <f>+wp!AA1979</f>
        <v>0</v>
      </c>
      <c r="AB1980" s="17">
        <f>+wp!AB1979</f>
        <v>0</v>
      </c>
      <c r="AC1980" s="17">
        <f>+wp!AC1979</f>
        <v>0</v>
      </c>
      <c r="AD1980" s="17">
        <f>+wp!AD1979</f>
        <v>0</v>
      </c>
    </row>
    <row r="1981" spans="3:30" x14ac:dyDescent="0.25">
      <c r="C1981" s="4">
        <f>+wp!C1980</f>
        <v>0</v>
      </c>
      <c r="D1981">
        <f>+wp!D1980</f>
        <v>0</v>
      </c>
      <c r="E1981">
        <f>+wp!E1980</f>
        <v>0</v>
      </c>
      <c r="F1981">
        <f>+wp!F1980</f>
        <v>0</v>
      </c>
      <c r="G1981" t="s">
        <v>191</v>
      </c>
      <c r="H1981">
        <f>+wp!I1980</f>
        <v>0</v>
      </c>
      <c r="I1981">
        <f>+wp!J1980</f>
        <v>0</v>
      </c>
      <c r="J1981">
        <v>1</v>
      </c>
      <c r="L1981" s="16">
        <f>+wp!M1980</f>
        <v>0</v>
      </c>
      <c r="M1981" s="34">
        <f>+wp!N1980</f>
        <v>0</v>
      </c>
      <c r="N1981" s="17">
        <f>+wp!O1980</f>
        <v>0</v>
      </c>
      <c r="O1981" s="17">
        <f>+wp!P1980</f>
        <v>0</v>
      </c>
      <c r="P1981" s="18" t="s">
        <v>532</v>
      </c>
      <c r="Q1981" s="17">
        <f>+wp!R1980</f>
        <v>0</v>
      </c>
      <c r="S1981" s="17">
        <f>+wp!S1980</f>
        <v>0</v>
      </c>
      <c r="T1981" s="17">
        <f>+wp!T1980</f>
        <v>0</v>
      </c>
      <c r="U1981" s="17">
        <f>+wp!U1980</f>
        <v>0</v>
      </c>
      <c r="V1981" s="17">
        <f>+wp!V1980</f>
        <v>0</v>
      </c>
      <c r="W1981" s="17">
        <f>+wp!W1980</f>
        <v>0</v>
      </c>
      <c r="X1981" s="17">
        <f>+wp!X1980</f>
        <v>0</v>
      </c>
      <c r="Y1981" s="17">
        <f>+wp!Y1980</f>
        <v>0</v>
      </c>
      <c r="Z1981" s="17">
        <f>+wp!Z1980</f>
        <v>0</v>
      </c>
      <c r="AA1981" s="17">
        <f>+wp!AA1980</f>
        <v>0</v>
      </c>
      <c r="AB1981" s="17">
        <f>+wp!AB1980</f>
        <v>0</v>
      </c>
      <c r="AC1981" s="17">
        <f>+wp!AC1980</f>
        <v>0</v>
      </c>
      <c r="AD1981" s="17">
        <f>+wp!AD1980</f>
        <v>0</v>
      </c>
    </row>
    <row r="1982" spans="3:30" x14ac:dyDescent="0.25">
      <c r="C1982" s="4">
        <f>+wp!C1981</f>
        <v>0</v>
      </c>
      <c r="D1982">
        <f>+wp!D1981</f>
        <v>0</v>
      </c>
      <c r="E1982">
        <f>+wp!E1981</f>
        <v>0</v>
      </c>
      <c r="F1982">
        <f>+wp!F1981</f>
        <v>0</v>
      </c>
      <c r="G1982" t="s">
        <v>191</v>
      </c>
      <c r="H1982">
        <f>+wp!I1981</f>
        <v>0</v>
      </c>
      <c r="I1982">
        <f>+wp!J1981</f>
        <v>0</v>
      </c>
      <c r="J1982">
        <v>1</v>
      </c>
      <c r="L1982" s="16">
        <f>+wp!M1981</f>
        <v>0</v>
      </c>
      <c r="M1982" s="34">
        <f>+wp!N1981</f>
        <v>0</v>
      </c>
      <c r="N1982" s="17">
        <f>+wp!O1981</f>
        <v>0</v>
      </c>
      <c r="O1982" s="17">
        <f>+wp!P1981</f>
        <v>0</v>
      </c>
      <c r="P1982" s="18" t="s">
        <v>532</v>
      </c>
      <c r="Q1982" s="17">
        <f>+wp!R1981</f>
        <v>0</v>
      </c>
      <c r="S1982" s="17">
        <f>+wp!S1981</f>
        <v>0</v>
      </c>
      <c r="T1982" s="17">
        <f>+wp!T1981</f>
        <v>0</v>
      </c>
      <c r="U1982" s="17">
        <f>+wp!U1981</f>
        <v>0</v>
      </c>
      <c r="V1982" s="17">
        <f>+wp!V1981</f>
        <v>0</v>
      </c>
      <c r="W1982" s="17">
        <f>+wp!W1981</f>
        <v>0</v>
      </c>
      <c r="X1982" s="17">
        <f>+wp!X1981</f>
        <v>0</v>
      </c>
      <c r="Y1982" s="17">
        <f>+wp!Y1981</f>
        <v>0</v>
      </c>
      <c r="Z1982" s="17">
        <f>+wp!Z1981</f>
        <v>0</v>
      </c>
      <c r="AA1982" s="17">
        <f>+wp!AA1981</f>
        <v>0</v>
      </c>
      <c r="AB1982" s="17">
        <f>+wp!AB1981</f>
        <v>0</v>
      </c>
      <c r="AC1982" s="17">
        <f>+wp!AC1981</f>
        <v>0</v>
      </c>
      <c r="AD1982" s="17">
        <f>+wp!AD1981</f>
        <v>0</v>
      </c>
    </row>
    <row r="1983" spans="3:30" x14ac:dyDescent="0.25">
      <c r="C1983" s="4">
        <f>+wp!C1982</f>
        <v>0</v>
      </c>
      <c r="D1983">
        <f>+wp!D1982</f>
        <v>0</v>
      </c>
      <c r="E1983">
        <f>+wp!E1982</f>
        <v>0</v>
      </c>
      <c r="F1983">
        <f>+wp!F1982</f>
        <v>0</v>
      </c>
      <c r="G1983" t="s">
        <v>191</v>
      </c>
      <c r="H1983">
        <f>+wp!I1982</f>
        <v>0</v>
      </c>
      <c r="I1983">
        <f>+wp!J1982</f>
        <v>0</v>
      </c>
      <c r="J1983">
        <v>1</v>
      </c>
      <c r="L1983" s="16">
        <f>+wp!M1982</f>
        <v>0</v>
      </c>
      <c r="M1983" s="34">
        <f>+wp!N1982</f>
        <v>0</v>
      </c>
      <c r="N1983" s="17">
        <f>+wp!O1982</f>
        <v>0</v>
      </c>
      <c r="O1983" s="17">
        <f>+wp!P1982</f>
        <v>0</v>
      </c>
      <c r="P1983" s="18" t="s">
        <v>532</v>
      </c>
      <c r="Q1983" s="17">
        <f>+wp!R1982</f>
        <v>0</v>
      </c>
      <c r="S1983" s="17">
        <f>+wp!S1982</f>
        <v>0</v>
      </c>
      <c r="T1983" s="17">
        <f>+wp!T1982</f>
        <v>0</v>
      </c>
      <c r="U1983" s="17">
        <f>+wp!U1982</f>
        <v>0</v>
      </c>
      <c r="V1983" s="17">
        <f>+wp!V1982</f>
        <v>0</v>
      </c>
      <c r="W1983" s="17">
        <f>+wp!W1982</f>
        <v>0</v>
      </c>
      <c r="X1983" s="17">
        <f>+wp!X1982</f>
        <v>0</v>
      </c>
      <c r="Y1983" s="17">
        <f>+wp!Y1982</f>
        <v>0</v>
      </c>
      <c r="Z1983" s="17">
        <f>+wp!Z1982</f>
        <v>0</v>
      </c>
      <c r="AA1983" s="17">
        <f>+wp!AA1982</f>
        <v>0</v>
      </c>
      <c r="AB1983" s="17">
        <f>+wp!AB1982</f>
        <v>0</v>
      </c>
      <c r="AC1983" s="17">
        <f>+wp!AC1982</f>
        <v>0</v>
      </c>
      <c r="AD1983" s="17">
        <f>+wp!AD1982</f>
        <v>0</v>
      </c>
    </row>
    <row r="1984" spans="3:30" x14ac:dyDescent="0.25">
      <c r="C1984" s="4">
        <f>+wp!C1983</f>
        <v>0</v>
      </c>
      <c r="D1984">
        <f>+wp!D1983</f>
        <v>0</v>
      </c>
      <c r="E1984">
        <f>+wp!E1983</f>
        <v>0</v>
      </c>
      <c r="F1984">
        <f>+wp!F1983</f>
        <v>0</v>
      </c>
      <c r="G1984" t="s">
        <v>191</v>
      </c>
      <c r="H1984">
        <f>+wp!I1983</f>
        <v>0</v>
      </c>
      <c r="I1984">
        <f>+wp!J1983</f>
        <v>0</v>
      </c>
      <c r="J1984">
        <v>1</v>
      </c>
      <c r="L1984" s="16">
        <f>+wp!M1983</f>
        <v>0</v>
      </c>
      <c r="M1984" s="34">
        <f>+wp!N1983</f>
        <v>0</v>
      </c>
      <c r="N1984" s="17">
        <f>+wp!O1983</f>
        <v>0</v>
      </c>
      <c r="O1984" s="17">
        <f>+wp!P1983</f>
        <v>0</v>
      </c>
      <c r="P1984" s="18" t="s">
        <v>532</v>
      </c>
      <c r="Q1984" s="17">
        <f>+wp!R1983</f>
        <v>0</v>
      </c>
      <c r="S1984" s="17">
        <f>+wp!S1983</f>
        <v>0</v>
      </c>
      <c r="T1984" s="17">
        <f>+wp!T1983</f>
        <v>0</v>
      </c>
      <c r="U1984" s="17">
        <f>+wp!U1983</f>
        <v>0</v>
      </c>
      <c r="V1984" s="17">
        <f>+wp!V1983</f>
        <v>0</v>
      </c>
      <c r="W1984" s="17">
        <f>+wp!W1983</f>
        <v>0</v>
      </c>
      <c r="X1984" s="17">
        <f>+wp!X1983</f>
        <v>0</v>
      </c>
      <c r="Y1984" s="17">
        <f>+wp!Y1983</f>
        <v>0</v>
      </c>
      <c r="Z1984" s="17">
        <f>+wp!Z1983</f>
        <v>0</v>
      </c>
      <c r="AA1984" s="17">
        <f>+wp!AA1983</f>
        <v>0</v>
      </c>
      <c r="AB1984" s="17">
        <f>+wp!AB1983</f>
        <v>0</v>
      </c>
      <c r="AC1984" s="17">
        <f>+wp!AC1983</f>
        <v>0</v>
      </c>
      <c r="AD1984" s="17">
        <f>+wp!AD1983</f>
        <v>0</v>
      </c>
    </row>
    <row r="1985" spans="3:30" x14ac:dyDescent="0.25">
      <c r="C1985" s="4">
        <f>+wp!C1984</f>
        <v>0</v>
      </c>
      <c r="D1985">
        <f>+wp!D1984</f>
        <v>0</v>
      </c>
      <c r="E1985">
        <f>+wp!E1984</f>
        <v>0</v>
      </c>
      <c r="F1985">
        <f>+wp!F1984</f>
        <v>0</v>
      </c>
      <c r="G1985" t="s">
        <v>191</v>
      </c>
      <c r="H1985">
        <f>+wp!I1984</f>
        <v>0</v>
      </c>
      <c r="I1985">
        <f>+wp!J1984</f>
        <v>0</v>
      </c>
      <c r="J1985">
        <v>1</v>
      </c>
      <c r="L1985" s="16">
        <f>+wp!M1984</f>
        <v>0</v>
      </c>
      <c r="M1985" s="34">
        <f>+wp!N1984</f>
        <v>0</v>
      </c>
      <c r="N1985" s="17">
        <f>+wp!O1984</f>
        <v>0</v>
      </c>
      <c r="O1985" s="17">
        <f>+wp!P1984</f>
        <v>0</v>
      </c>
      <c r="P1985" s="18" t="s">
        <v>532</v>
      </c>
      <c r="Q1985" s="17">
        <f>+wp!R1984</f>
        <v>0</v>
      </c>
      <c r="S1985" s="17">
        <f>+wp!S1984</f>
        <v>0</v>
      </c>
      <c r="T1985" s="17">
        <f>+wp!T1984</f>
        <v>0</v>
      </c>
      <c r="U1985" s="17">
        <f>+wp!U1984</f>
        <v>0</v>
      </c>
      <c r="V1985" s="17">
        <f>+wp!V1984</f>
        <v>0</v>
      </c>
      <c r="W1985" s="17">
        <f>+wp!W1984</f>
        <v>0</v>
      </c>
      <c r="X1985" s="17">
        <f>+wp!X1984</f>
        <v>0</v>
      </c>
      <c r="Y1985" s="17">
        <f>+wp!Y1984</f>
        <v>0</v>
      </c>
      <c r="Z1985" s="17">
        <f>+wp!Z1984</f>
        <v>0</v>
      </c>
      <c r="AA1985" s="17">
        <f>+wp!AA1984</f>
        <v>0</v>
      </c>
      <c r="AB1985" s="17">
        <f>+wp!AB1984</f>
        <v>0</v>
      </c>
      <c r="AC1985" s="17">
        <f>+wp!AC1984</f>
        <v>0</v>
      </c>
      <c r="AD1985" s="17">
        <f>+wp!AD1984</f>
        <v>0</v>
      </c>
    </row>
    <row r="1986" spans="3:30" x14ac:dyDescent="0.25">
      <c r="C1986" s="4">
        <f>+wp!C1985</f>
        <v>0</v>
      </c>
      <c r="D1986">
        <f>+wp!D1985</f>
        <v>0</v>
      </c>
      <c r="E1986">
        <f>+wp!E1985</f>
        <v>0</v>
      </c>
      <c r="F1986">
        <f>+wp!F1985</f>
        <v>0</v>
      </c>
      <c r="G1986" t="s">
        <v>191</v>
      </c>
      <c r="H1986">
        <f>+wp!I1985</f>
        <v>0</v>
      </c>
      <c r="I1986">
        <f>+wp!J1985</f>
        <v>0</v>
      </c>
      <c r="J1986">
        <v>1</v>
      </c>
      <c r="L1986" s="16">
        <f>+wp!M1985</f>
        <v>0</v>
      </c>
      <c r="M1986" s="34">
        <f>+wp!N1985</f>
        <v>0</v>
      </c>
      <c r="N1986" s="17">
        <f>+wp!O1985</f>
        <v>0</v>
      </c>
      <c r="O1986" s="17">
        <f>+wp!P1985</f>
        <v>0</v>
      </c>
      <c r="P1986" s="18" t="s">
        <v>532</v>
      </c>
      <c r="Q1986" s="17">
        <f>+wp!R1985</f>
        <v>0</v>
      </c>
      <c r="S1986" s="17">
        <f>+wp!S1985</f>
        <v>0</v>
      </c>
      <c r="T1986" s="17">
        <f>+wp!T1985</f>
        <v>0</v>
      </c>
      <c r="U1986" s="17">
        <f>+wp!U1985</f>
        <v>0</v>
      </c>
      <c r="V1986" s="17">
        <f>+wp!V1985</f>
        <v>0</v>
      </c>
      <c r="W1986" s="17">
        <f>+wp!W1985</f>
        <v>0</v>
      </c>
      <c r="X1986" s="17">
        <f>+wp!X1985</f>
        <v>0</v>
      </c>
      <c r="Y1986" s="17">
        <f>+wp!Y1985</f>
        <v>0</v>
      </c>
      <c r="Z1986" s="17">
        <f>+wp!Z1985</f>
        <v>0</v>
      </c>
      <c r="AA1986" s="17">
        <f>+wp!AA1985</f>
        <v>0</v>
      </c>
      <c r="AB1986" s="17">
        <f>+wp!AB1985</f>
        <v>0</v>
      </c>
      <c r="AC1986" s="17">
        <f>+wp!AC1985</f>
        <v>0</v>
      </c>
      <c r="AD1986" s="17">
        <f>+wp!AD1985</f>
        <v>0</v>
      </c>
    </row>
    <row r="1987" spans="3:30" x14ac:dyDescent="0.25">
      <c r="C1987" s="4">
        <f>+wp!C1986</f>
        <v>0</v>
      </c>
      <c r="D1987">
        <f>+wp!D1986</f>
        <v>0</v>
      </c>
      <c r="E1987">
        <f>+wp!E1986</f>
        <v>0</v>
      </c>
      <c r="F1987">
        <f>+wp!F1986</f>
        <v>0</v>
      </c>
      <c r="G1987" t="s">
        <v>191</v>
      </c>
      <c r="H1987">
        <f>+wp!I1986</f>
        <v>0</v>
      </c>
      <c r="I1987">
        <f>+wp!J1986</f>
        <v>0</v>
      </c>
      <c r="J1987">
        <v>1</v>
      </c>
      <c r="L1987" s="16">
        <f>+wp!M1986</f>
        <v>0</v>
      </c>
      <c r="M1987" s="34">
        <f>+wp!N1986</f>
        <v>0</v>
      </c>
      <c r="N1987" s="17">
        <f>+wp!O1986</f>
        <v>0</v>
      </c>
      <c r="O1987" s="17">
        <f>+wp!P1986</f>
        <v>0</v>
      </c>
      <c r="P1987" s="18" t="s">
        <v>532</v>
      </c>
      <c r="Q1987" s="17">
        <f>+wp!R1986</f>
        <v>0</v>
      </c>
      <c r="S1987" s="17">
        <f>+wp!S1986</f>
        <v>0</v>
      </c>
      <c r="T1987" s="17">
        <f>+wp!T1986</f>
        <v>0</v>
      </c>
      <c r="U1987" s="17">
        <f>+wp!U1986</f>
        <v>0</v>
      </c>
      <c r="V1987" s="17">
        <f>+wp!V1986</f>
        <v>0</v>
      </c>
      <c r="W1987" s="17">
        <f>+wp!W1986</f>
        <v>0</v>
      </c>
      <c r="X1987" s="17">
        <f>+wp!X1986</f>
        <v>0</v>
      </c>
      <c r="Y1987" s="17">
        <f>+wp!Y1986</f>
        <v>0</v>
      </c>
      <c r="Z1987" s="17">
        <f>+wp!Z1986</f>
        <v>0</v>
      </c>
      <c r="AA1987" s="17">
        <f>+wp!AA1986</f>
        <v>0</v>
      </c>
      <c r="AB1987" s="17">
        <f>+wp!AB1986</f>
        <v>0</v>
      </c>
      <c r="AC1987" s="17">
        <f>+wp!AC1986</f>
        <v>0</v>
      </c>
      <c r="AD1987" s="17">
        <f>+wp!AD1986</f>
        <v>0</v>
      </c>
    </row>
    <row r="1988" spans="3:30" x14ac:dyDescent="0.25">
      <c r="C1988" s="4">
        <f>+wp!C1987</f>
        <v>0</v>
      </c>
      <c r="D1988">
        <f>+wp!D1987</f>
        <v>0</v>
      </c>
      <c r="G1988" t="s">
        <v>191</v>
      </c>
      <c r="H1988">
        <f>+wp!I1987</f>
        <v>0</v>
      </c>
      <c r="I1988">
        <f>+wp!J1987</f>
        <v>0</v>
      </c>
      <c r="J1988">
        <v>1</v>
      </c>
      <c r="L1988" s="16">
        <f>+wp!M1987</f>
        <v>0</v>
      </c>
      <c r="M1988" s="34">
        <f>+wp!N1987</f>
        <v>0</v>
      </c>
      <c r="N1988" s="17">
        <f>+wp!O1987</f>
        <v>0</v>
      </c>
      <c r="O1988" s="17">
        <f>+wp!P1987</f>
        <v>0</v>
      </c>
      <c r="P1988" s="18" t="s">
        <v>532</v>
      </c>
      <c r="Q1988" s="17">
        <f>+wp!R1987</f>
        <v>0</v>
      </c>
      <c r="S1988" s="17">
        <f>+wp!S1987</f>
        <v>0</v>
      </c>
      <c r="T1988" s="17">
        <f>+wp!T1987</f>
        <v>0</v>
      </c>
      <c r="U1988" s="17">
        <f>+wp!U1987</f>
        <v>0</v>
      </c>
      <c r="V1988" s="17">
        <f>+wp!V1987</f>
        <v>0</v>
      </c>
      <c r="W1988" s="17">
        <f>+wp!W1987</f>
        <v>0</v>
      </c>
      <c r="X1988" s="17">
        <f>+wp!X1987</f>
        <v>0</v>
      </c>
      <c r="Y1988" s="17">
        <f>+wp!Y1987</f>
        <v>0</v>
      </c>
      <c r="Z1988" s="17">
        <f>+wp!Z1987</f>
        <v>0</v>
      </c>
      <c r="AA1988" s="17">
        <f>+wp!AA1987</f>
        <v>0</v>
      </c>
      <c r="AB1988" s="17">
        <f>+wp!AB1987</f>
        <v>0</v>
      </c>
      <c r="AC1988" s="17">
        <f>+wp!AC1987</f>
        <v>0</v>
      </c>
      <c r="AD1988" s="17">
        <f>+wp!AD1987</f>
        <v>0</v>
      </c>
    </row>
    <row r="1989" spans="3:30" x14ac:dyDescent="0.25">
      <c r="C1989" s="4">
        <f>+wp!C1988</f>
        <v>0</v>
      </c>
      <c r="D1989">
        <f>+wp!D1988</f>
        <v>0</v>
      </c>
      <c r="G1989" t="s">
        <v>191</v>
      </c>
      <c r="H1989">
        <f>+wp!I1988</f>
        <v>0</v>
      </c>
      <c r="I1989">
        <f>+wp!J1988</f>
        <v>0</v>
      </c>
      <c r="J1989">
        <v>1</v>
      </c>
      <c r="L1989" s="16">
        <f>+wp!M1988</f>
        <v>0</v>
      </c>
      <c r="M1989" s="34">
        <f>+wp!N1988</f>
        <v>0</v>
      </c>
      <c r="N1989" s="17">
        <f>+wp!O1988</f>
        <v>0</v>
      </c>
      <c r="O1989" s="17">
        <f>+wp!P1988</f>
        <v>0</v>
      </c>
      <c r="P1989" s="18" t="s">
        <v>532</v>
      </c>
      <c r="Q1989" s="17">
        <f>+wp!R1988</f>
        <v>0</v>
      </c>
      <c r="S1989" s="17">
        <f>+wp!S1988</f>
        <v>0</v>
      </c>
      <c r="T1989" s="17">
        <f>+wp!T1988</f>
        <v>0</v>
      </c>
      <c r="U1989" s="17">
        <f>+wp!U1988</f>
        <v>0</v>
      </c>
      <c r="V1989" s="17">
        <f>+wp!V1988</f>
        <v>0</v>
      </c>
      <c r="W1989" s="17">
        <f>+wp!W1988</f>
        <v>0</v>
      </c>
      <c r="X1989" s="17">
        <f>+wp!X1988</f>
        <v>0</v>
      </c>
      <c r="Y1989" s="17">
        <f>+wp!Y1988</f>
        <v>0</v>
      </c>
      <c r="Z1989" s="17">
        <f>+wp!Z1988</f>
        <v>0</v>
      </c>
      <c r="AA1989" s="17">
        <f>+wp!AA1988</f>
        <v>0</v>
      </c>
      <c r="AB1989" s="17">
        <f>+wp!AB1988</f>
        <v>0</v>
      </c>
      <c r="AC1989" s="17">
        <f>+wp!AC1988</f>
        <v>0</v>
      </c>
      <c r="AD1989" s="17">
        <f>+wp!AD1988</f>
        <v>0</v>
      </c>
    </row>
    <row r="1990" spans="3:30" x14ac:dyDescent="0.25">
      <c r="C1990" s="4">
        <f>+wp!C1989</f>
        <v>0</v>
      </c>
      <c r="D1990">
        <f>+wp!D1989</f>
        <v>0</v>
      </c>
      <c r="G1990" t="s">
        <v>191</v>
      </c>
      <c r="H1990">
        <f>+wp!I1989</f>
        <v>0</v>
      </c>
      <c r="I1990">
        <f>+wp!J1989</f>
        <v>0</v>
      </c>
      <c r="J1990">
        <v>1</v>
      </c>
      <c r="L1990" s="16">
        <f>+wp!M1989</f>
        <v>0</v>
      </c>
      <c r="M1990" s="34">
        <f>+wp!N1989</f>
        <v>0</v>
      </c>
      <c r="N1990" s="17">
        <f>+wp!O1989</f>
        <v>0</v>
      </c>
      <c r="O1990" s="17">
        <f>+wp!P1989</f>
        <v>0</v>
      </c>
      <c r="P1990" s="18" t="s">
        <v>532</v>
      </c>
      <c r="Q1990" s="17">
        <f>+wp!R1989</f>
        <v>0</v>
      </c>
      <c r="S1990" s="17">
        <f>+wp!S1989</f>
        <v>0</v>
      </c>
      <c r="T1990" s="17">
        <f>+wp!T1989</f>
        <v>0</v>
      </c>
      <c r="U1990" s="17">
        <f>+wp!U1989</f>
        <v>0</v>
      </c>
      <c r="V1990" s="17">
        <f>+wp!V1989</f>
        <v>0</v>
      </c>
      <c r="W1990" s="17">
        <f>+wp!W1989</f>
        <v>0</v>
      </c>
      <c r="X1990" s="17">
        <f>+wp!X1989</f>
        <v>0</v>
      </c>
      <c r="Y1990" s="17">
        <f>+wp!Y1989</f>
        <v>0</v>
      </c>
      <c r="Z1990" s="17">
        <f>+wp!Z1989</f>
        <v>0</v>
      </c>
      <c r="AA1990" s="17">
        <f>+wp!AA1989</f>
        <v>0</v>
      </c>
      <c r="AB1990" s="17">
        <f>+wp!AB1989</f>
        <v>0</v>
      </c>
      <c r="AC1990" s="17">
        <f>+wp!AC1989</f>
        <v>0</v>
      </c>
      <c r="AD1990" s="17">
        <f>+wp!AD1989</f>
        <v>0</v>
      </c>
    </row>
    <row r="1991" spans="3:30" x14ac:dyDescent="0.25">
      <c r="C1991" s="4">
        <f>+wp!C1990</f>
        <v>0</v>
      </c>
      <c r="D1991">
        <f>+wp!D1990</f>
        <v>0</v>
      </c>
      <c r="G1991" t="s">
        <v>191</v>
      </c>
      <c r="H1991">
        <f>+wp!I1990</f>
        <v>0</v>
      </c>
      <c r="I1991">
        <f>+wp!J1990</f>
        <v>0</v>
      </c>
      <c r="J1991">
        <v>1</v>
      </c>
      <c r="L1991" s="16">
        <f>+wp!M1990</f>
        <v>0</v>
      </c>
      <c r="M1991" s="34">
        <f>+wp!N1990</f>
        <v>0</v>
      </c>
      <c r="N1991" s="17">
        <f>+wp!O1990</f>
        <v>0</v>
      </c>
      <c r="O1991" s="17">
        <f>+wp!P1990</f>
        <v>0</v>
      </c>
      <c r="P1991" s="18" t="s">
        <v>532</v>
      </c>
      <c r="Q1991" s="17">
        <f>+wp!R1990</f>
        <v>0</v>
      </c>
      <c r="S1991" s="17">
        <f>+wp!S1990</f>
        <v>0</v>
      </c>
      <c r="T1991" s="17">
        <f>+wp!T1990</f>
        <v>0</v>
      </c>
      <c r="U1991" s="17">
        <f>+wp!U1990</f>
        <v>0</v>
      </c>
      <c r="V1991" s="17">
        <f>+wp!V1990</f>
        <v>0</v>
      </c>
      <c r="W1991" s="17">
        <f>+wp!W1990</f>
        <v>0</v>
      </c>
      <c r="X1991" s="17">
        <f>+wp!X1990</f>
        <v>0</v>
      </c>
      <c r="Y1991" s="17">
        <f>+wp!Y1990</f>
        <v>0</v>
      </c>
      <c r="Z1991" s="17">
        <f>+wp!Z1990</f>
        <v>0</v>
      </c>
      <c r="AA1991" s="17">
        <f>+wp!AA1990</f>
        <v>0</v>
      </c>
      <c r="AB1991" s="17">
        <f>+wp!AB1990</f>
        <v>0</v>
      </c>
      <c r="AC1991" s="17">
        <f>+wp!AC1990</f>
        <v>0</v>
      </c>
      <c r="AD1991" s="17">
        <f>+wp!AD1990</f>
        <v>0</v>
      </c>
    </row>
    <row r="1992" spans="3:30" x14ac:dyDescent="0.25">
      <c r="C1992" s="4">
        <f>+wp!C1991</f>
        <v>0</v>
      </c>
      <c r="D1992">
        <f>+wp!D1991</f>
        <v>0</v>
      </c>
      <c r="G1992" t="s">
        <v>191</v>
      </c>
      <c r="H1992">
        <f>+wp!I1991</f>
        <v>0</v>
      </c>
      <c r="I1992">
        <f>+wp!J1991</f>
        <v>0</v>
      </c>
      <c r="J1992">
        <v>1</v>
      </c>
      <c r="L1992" s="16">
        <f>+wp!M1991</f>
        <v>0</v>
      </c>
      <c r="M1992" s="34">
        <f>+wp!N1991</f>
        <v>0</v>
      </c>
      <c r="N1992" s="17">
        <f>+wp!O1991</f>
        <v>0</v>
      </c>
      <c r="O1992" s="17">
        <f>+wp!P1991</f>
        <v>0</v>
      </c>
      <c r="P1992" s="18" t="s">
        <v>532</v>
      </c>
      <c r="Q1992" s="17">
        <f>+wp!R1991</f>
        <v>0</v>
      </c>
      <c r="S1992" s="17">
        <f>+wp!S1991</f>
        <v>0</v>
      </c>
      <c r="T1992" s="17">
        <f>+wp!T1991</f>
        <v>0</v>
      </c>
      <c r="U1992" s="17">
        <f>+wp!U1991</f>
        <v>0</v>
      </c>
      <c r="V1992" s="17">
        <f>+wp!V1991</f>
        <v>0</v>
      </c>
      <c r="W1992" s="17">
        <f>+wp!W1991</f>
        <v>0</v>
      </c>
      <c r="X1992" s="17">
        <f>+wp!X1991</f>
        <v>0</v>
      </c>
      <c r="Y1992" s="17">
        <f>+wp!Y1991</f>
        <v>0</v>
      </c>
      <c r="Z1992" s="17">
        <f>+wp!Z1991</f>
        <v>0</v>
      </c>
      <c r="AA1992" s="17">
        <f>+wp!AA1991</f>
        <v>0</v>
      </c>
      <c r="AB1992" s="17">
        <f>+wp!AB1991</f>
        <v>0</v>
      </c>
      <c r="AC1992" s="17">
        <f>+wp!AC1991</f>
        <v>0</v>
      </c>
      <c r="AD1992" s="17">
        <f>+wp!AD1991</f>
        <v>0</v>
      </c>
    </row>
    <row r="1993" spans="3:30" x14ac:dyDescent="0.25">
      <c r="C1993" s="4">
        <f>+wp!C1992</f>
        <v>0</v>
      </c>
      <c r="D1993">
        <f>+wp!D1992</f>
        <v>0</v>
      </c>
      <c r="G1993" t="s">
        <v>191</v>
      </c>
      <c r="H1993">
        <f>+wp!I1992</f>
        <v>0</v>
      </c>
      <c r="I1993">
        <f>+wp!J1992</f>
        <v>0</v>
      </c>
      <c r="J1993">
        <v>1</v>
      </c>
      <c r="L1993" s="16">
        <f>+wp!M1992</f>
        <v>0</v>
      </c>
      <c r="M1993" s="34">
        <f>+wp!N1992</f>
        <v>0</v>
      </c>
      <c r="N1993" s="17">
        <f>+wp!O1992</f>
        <v>0</v>
      </c>
      <c r="O1993" s="17">
        <f>+wp!P1992</f>
        <v>0</v>
      </c>
      <c r="P1993" s="18" t="s">
        <v>532</v>
      </c>
      <c r="Q1993" s="17">
        <f>+wp!R1992</f>
        <v>0</v>
      </c>
      <c r="S1993" s="17">
        <f>+wp!S1992</f>
        <v>0</v>
      </c>
      <c r="T1993" s="17">
        <f>+wp!T1992</f>
        <v>0</v>
      </c>
      <c r="U1993" s="17">
        <f>+wp!U1992</f>
        <v>0</v>
      </c>
      <c r="V1993" s="17">
        <f>+wp!V1992</f>
        <v>0</v>
      </c>
      <c r="W1993" s="17">
        <f>+wp!W1992</f>
        <v>0</v>
      </c>
      <c r="X1993" s="17">
        <f>+wp!X1992</f>
        <v>0</v>
      </c>
      <c r="Y1993" s="17">
        <f>+wp!Y1992</f>
        <v>0</v>
      </c>
      <c r="Z1993" s="17">
        <f>+wp!Z1992</f>
        <v>0</v>
      </c>
      <c r="AA1993" s="17">
        <f>+wp!AA1992</f>
        <v>0</v>
      </c>
      <c r="AB1993" s="17">
        <f>+wp!AB1992</f>
        <v>0</v>
      </c>
      <c r="AC1993" s="17">
        <f>+wp!AC1992</f>
        <v>0</v>
      </c>
      <c r="AD1993" s="17">
        <f>+wp!AD1992</f>
        <v>0</v>
      </c>
    </row>
    <row r="1994" spans="3:30" x14ac:dyDescent="0.25">
      <c r="C1994" s="4">
        <f>+wp!C1993</f>
        <v>0</v>
      </c>
      <c r="D1994">
        <f>+wp!D1993</f>
        <v>0</v>
      </c>
      <c r="G1994" t="s">
        <v>191</v>
      </c>
      <c r="H1994">
        <f>+wp!I1993</f>
        <v>0</v>
      </c>
      <c r="I1994">
        <f>+wp!J1993</f>
        <v>0</v>
      </c>
      <c r="J1994">
        <v>1</v>
      </c>
      <c r="L1994" s="16">
        <f>+wp!M1993</f>
        <v>0</v>
      </c>
      <c r="M1994" s="34">
        <f>+wp!N1993</f>
        <v>0</v>
      </c>
      <c r="N1994" s="17">
        <f>+wp!O1993</f>
        <v>0</v>
      </c>
      <c r="O1994" s="17">
        <f>+wp!P1993</f>
        <v>0</v>
      </c>
      <c r="P1994" s="18" t="s">
        <v>532</v>
      </c>
      <c r="Q1994" s="17">
        <f>+wp!R1993</f>
        <v>0</v>
      </c>
      <c r="S1994" s="17">
        <f>+wp!S1993</f>
        <v>0</v>
      </c>
      <c r="T1994" s="17">
        <f>+wp!T1993</f>
        <v>0</v>
      </c>
      <c r="U1994" s="17">
        <f>+wp!U1993</f>
        <v>0</v>
      </c>
      <c r="V1994" s="17">
        <f>+wp!V1993</f>
        <v>0</v>
      </c>
      <c r="W1994" s="17">
        <f>+wp!W1993</f>
        <v>0</v>
      </c>
      <c r="X1994" s="17">
        <f>+wp!X1993</f>
        <v>0</v>
      </c>
      <c r="Y1994" s="17">
        <f>+wp!Y1993</f>
        <v>0</v>
      </c>
      <c r="Z1994" s="17">
        <f>+wp!Z1993</f>
        <v>0</v>
      </c>
      <c r="AA1994" s="17">
        <f>+wp!AA1993</f>
        <v>0</v>
      </c>
      <c r="AB1994" s="17">
        <f>+wp!AB1993</f>
        <v>0</v>
      </c>
      <c r="AC1994" s="17">
        <f>+wp!AC1993</f>
        <v>0</v>
      </c>
      <c r="AD1994" s="17">
        <f>+wp!AD1993</f>
        <v>0</v>
      </c>
    </row>
    <row r="1995" spans="3:30" x14ac:dyDescent="0.25">
      <c r="C1995" s="4">
        <f>+wp!C1994</f>
        <v>0</v>
      </c>
      <c r="D1995">
        <f>+wp!D1994</f>
        <v>0</v>
      </c>
      <c r="G1995" t="s">
        <v>191</v>
      </c>
      <c r="H1995">
        <f>+wp!I1994</f>
        <v>0</v>
      </c>
      <c r="I1995">
        <f>+wp!J1994</f>
        <v>0</v>
      </c>
      <c r="J1995">
        <v>1</v>
      </c>
      <c r="L1995" s="16">
        <f>+wp!M1994</f>
        <v>0</v>
      </c>
      <c r="M1995" s="34">
        <f>+wp!N1994</f>
        <v>0</v>
      </c>
      <c r="N1995" s="17">
        <f>+wp!O1994</f>
        <v>0</v>
      </c>
      <c r="O1995" s="17">
        <f>+wp!P1994</f>
        <v>0</v>
      </c>
      <c r="P1995" s="18" t="s">
        <v>532</v>
      </c>
      <c r="Q1995" s="17">
        <f>+wp!R1994</f>
        <v>0</v>
      </c>
      <c r="S1995" s="17">
        <f>+wp!S1994</f>
        <v>0</v>
      </c>
      <c r="T1995" s="17">
        <f>+wp!T1994</f>
        <v>0</v>
      </c>
      <c r="U1995" s="17">
        <f>+wp!U1994</f>
        <v>0</v>
      </c>
      <c r="V1995" s="17">
        <f>+wp!V1994</f>
        <v>0</v>
      </c>
      <c r="W1995" s="17">
        <f>+wp!W1994</f>
        <v>0</v>
      </c>
      <c r="X1995" s="17">
        <f>+wp!X1994</f>
        <v>0</v>
      </c>
      <c r="Y1995" s="17">
        <f>+wp!Y1994</f>
        <v>0</v>
      </c>
      <c r="Z1995" s="17">
        <f>+wp!Z1994</f>
        <v>0</v>
      </c>
      <c r="AA1995" s="17">
        <f>+wp!AA1994</f>
        <v>0</v>
      </c>
      <c r="AB1995" s="17">
        <f>+wp!AB1994</f>
        <v>0</v>
      </c>
      <c r="AC1995" s="17">
        <f>+wp!AC1994</f>
        <v>0</v>
      </c>
      <c r="AD1995" s="17">
        <f>+wp!AD1994</f>
        <v>0</v>
      </c>
    </row>
    <row r="1996" spans="3:30" x14ac:dyDescent="0.25">
      <c r="C1996" s="4">
        <f>+wp!C1995</f>
        <v>0</v>
      </c>
      <c r="D1996">
        <f>+wp!D1995</f>
        <v>0</v>
      </c>
      <c r="G1996" t="s">
        <v>191</v>
      </c>
      <c r="H1996">
        <f>+wp!I1995</f>
        <v>0</v>
      </c>
      <c r="I1996">
        <f>+wp!J1995</f>
        <v>0</v>
      </c>
      <c r="J1996">
        <v>1</v>
      </c>
      <c r="L1996" s="16">
        <f>+wp!M1995</f>
        <v>0</v>
      </c>
      <c r="M1996" s="34">
        <f>+wp!N1995</f>
        <v>0</v>
      </c>
      <c r="N1996" s="17">
        <f>+wp!O1995</f>
        <v>0</v>
      </c>
      <c r="O1996" s="17">
        <f>+wp!P1995</f>
        <v>0</v>
      </c>
      <c r="P1996" s="18" t="s">
        <v>532</v>
      </c>
      <c r="Q1996" s="17">
        <f>+wp!R1995</f>
        <v>0</v>
      </c>
      <c r="S1996" s="17">
        <f>+wp!S1995</f>
        <v>0</v>
      </c>
      <c r="T1996" s="17">
        <f>+wp!T1995</f>
        <v>0</v>
      </c>
      <c r="U1996" s="17">
        <f>+wp!U1995</f>
        <v>0</v>
      </c>
      <c r="V1996" s="17">
        <f>+wp!V1995</f>
        <v>0</v>
      </c>
      <c r="W1996" s="17">
        <f>+wp!W1995</f>
        <v>0</v>
      </c>
      <c r="X1996" s="17">
        <f>+wp!X1995</f>
        <v>0</v>
      </c>
      <c r="Y1996" s="17">
        <f>+wp!Y1995</f>
        <v>0</v>
      </c>
      <c r="Z1996" s="17">
        <f>+wp!Z1995</f>
        <v>0</v>
      </c>
      <c r="AA1996" s="17">
        <f>+wp!AA1995</f>
        <v>0</v>
      </c>
      <c r="AB1996" s="17">
        <f>+wp!AB1995</f>
        <v>0</v>
      </c>
      <c r="AC1996" s="17">
        <f>+wp!AC1995</f>
        <v>0</v>
      </c>
      <c r="AD1996" s="17">
        <f>+wp!AD1995</f>
        <v>0</v>
      </c>
    </row>
    <row r="1997" spans="3:30" x14ac:dyDescent="0.25">
      <c r="C1997" s="4">
        <f>+wp!C1996</f>
        <v>0</v>
      </c>
      <c r="D1997">
        <f>+wp!D1996</f>
        <v>0</v>
      </c>
      <c r="G1997" t="s">
        <v>191</v>
      </c>
      <c r="H1997">
        <f>+wp!I1996</f>
        <v>0</v>
      </c>
      <c r="I1997">
        <f>+wp!J1996</f>
        <v>0</v>
      </c>
      <c r="J1997">
        <v>1</v>
      </c>
      <c r="L1997" s="16">
        <f>+wp!M1996</f>
        <v>0</v>
      </c>
      <c r="M1997" s="34">
        <f>+wp!N1996</f>
        <v>0</v>
      </c>
      <c r="N1997" s="17">
        <f>+wp!O1996</f>
        <v>0</v>
      </c>
      <c r="O1997" s="17">
        <f>+wp!P1996</f>
        <v>0</v>
      </c>
      <c r="P1997" s="18" t="s">
        <v>532</v>
      </c>
      <c r="Q1997" s="17">
        <f>+wp!R1996</f>
        <v>0</v>
      </c>
      <c r="S1997" s="17">
        <f>+wp!S1996</f>
        <v>0</v>
      </c>
      <c r="T1997" s="17">
        <f>+wp!T1996</f>
        <v>0</v>
      </c>
      <c r="U1997" s="17">
        <f>+wp!U1996</f>
        <v>0</v>
      </c>
      <c r="V1997" s="17">
        <f>+wp!V1996</f>
        <v>0</v>
      </c>
      <c r="W1997" s="17">
        <f>+wp!W1996</f>
        <v>0</v>
      </c>
      <c r="X1997" s="17">
        <f>+wp!X1996</f>
        <v>0</v>
      </c>
      <c r="Y1997" s="17">
        <f>+wp!Y1996</f>
        <v>0</v>
      </c>
      <c r="Z1997" s="17">
        <f>+wp!Z1996</f>
        <v>0</v>
      </c>
      <c r="AA1997" s="17">
        <f>+wp!AA1996</f>
        <v>0</v>
      </c>
      <c r="AB1997" s="17">
        <f>+wp!AB1996</f>
        <v>0</v>
      </c>
      <c r="AC1997" s="17">
        <f>+wp!AC1996</f>
        <v>0</v>
      </c>
      <c r="AD1997" s="17">
        <f>+wp!AD1996</f>
        <v>0</v>
      </c>
    </row>
    <row r="1998" spans="3:30" x14ac:dyDescent="0.25">
      <c r="C1998" s="4">
        <f>+wp!C1997</f>
        <v>0</v>
      </c>
      <c r="D1998">
        <f>+wp!D1997</f>
        <v>0</v>
      </c>
      <c r="G1998" t="s">
        <v>191</v>
      </c>
      <c r="H1998">
        <f>+wp!I1997</f>
        <v>0</v>
      </c>
      <c r="I1998">
        <f>+wp!J1997</f>
        <v>0</v>
      </c>
      <c r="J1998">
        <v>1</v>
      </c>
      <c r="L1998" s="16">
        <f>+wp!M1997</f>
        <v>0</v>
      </c>
      <c r="M1998" s="34">
        <f>+wp!N1997</f>
        <v>0</v>
      </c>
      <c r="N1998" s="17">
        <f>+wp!O1997</f>
        <v>0</v>
      </c>
      <c r="O1998" s="17">
        <f>+wp!P1997</f>
        <v>0</v>
      </c>
      <c r="P1998" s="18" t="s">
        <v>532</v>
      </c>
      <c r="Q1998" s="17">
        <f>+wp!R1997</f>
        <v>0</v>
      </c>
      <c r="S1998" s="17">
        <f>+wp!S1997</f>
        <v>0</v>
      </c>
      <c r="T1998" s="17">
        <f>+wp!T1997</f>
        <v>0</v>
      </c>
      <c r="U1998" s="17">
        <f>+wp!U1997</f>
        <v>0</v>
      </c>
      <c r="V1998" s="17">
        <f>+wp!V1997</f>
        <v>0</v>
      </c>
      <c r="W1998" s="17">
        <f>+wp!W1997</f>
        <v>0</v>
      </c>
      <c r="X1998" s="17">
        <f>+wp!X1997</f>
        <v>0</v>
      </c>
      <c r="Y1998" s="17">
        <f>+wp!Y1997</f>
        <v>0</v>
      </c>
      <c r="Z1998" s="17">
        <f>+wp!Z1997</f>
        <v>0</v>
      </c>
      <c r="AA1998" s="17">
        <f>+wp!AA1997</f>
        <v>0</v>
      </c>
      <c r="AB1998" s="17">
        <f>+wp!AB1997</f>
        <v>0</v>
      </c>
      <c r="AC1998" s="17">
        <f>+wp!AC1997</f>
        <v>0</v>
      </c>
      <c r="AD1998" s="17">
        <f>+wp!AD1997</f>
        <v>0</v>
      </c>
    </row>
    <row r="1999" spans="3:30" x14ac:dyDescent="0.25">
      <c r="C1999" s="4">
        <f>+wp!C1998</f>
        <v>0</v>
      </c>
      <c r="D1999">
        <f>+wp!D1998</f>
        <v>0</v>
      </c>
      <c r="G1999" t="s">
        <v>191</v>
      </c>
      <c r="H1999">
        <f>+wp!I1998</f>
        <v>0</v>
      </c>
      <c r="I1999">
        <f>+wp!J1998</f>
        <v>0</v>
      </c>
      <c r="J1999">
        <v>1</v>
      </c>
      <c r="L1999" s="16">
        <f>+wp!M1998</f>
        <v>0</v>
      </c>
      <c r="M1999" s="34">
        <f>+wp!N1998</f>
        <v>0</v>
      </c>
      <c r="N1999" s="17">
        <f>+wp!O1998</f>
        <v>0</v>
      </c>
      <c r="O1999" s="17">
        <f>+wp!P1998</f>
        <v>0</v>
      </c>
      <c r="P1999" s="18" t="s">
        <v>532</v>
      </c>
      <c r="Q1999" s="17">
        <f>+wp!R1998</f>
        <v>0</v>
      </c>
      <c r="S1999" s="17">
        <f>+wp!S1998</f>
        <v>0</v>
      </c>
      <c r="T1999" s="17">
        <f>+wp!T1998</f>
        <v>0</v>
      </c>
      <c r="U1999" s="17">
        <f>+wp!U1998</f>
        <v>0</v>
      </c>
      <c r="V1999" s="17">
        <f>+wp!V1998</f>
        <v>0</v>
      </c>
      <c r="W1999" s="17">
        <f>+wp!W1998</f>
        <v>0</v>
      </c>
      <c r="X1999" s="17">
        <f>+wp!X1998</f>
        <v>0</v>
      </c>
      <c r="Y1999" s="17">
        <f>+wp!Y1998</f>
        <v>0</v>
      </c>
      <c r="Z1999" s="17">
        <f>+wp!Z1998</f>
        <v>0</v>
      </c>
      <c r="AA1999" s="17">
        <f>+wp!AA1998</f>
        <v>0</v>
      </c>
      <c r="AB1999" s="17">
        <f>+wp!AB1998</f>
        <v>0</v>
      </c>
      <c r="AC1999" s="17">
        <f>+wp!AC1998</f>
        <v>0</v>
      </c>
      <c r="AD1999" s="17">
        <f>+wp!AD1998</f>
        <v>0</v>
      </c>
    </row>
    <row r="2000" spans="3:30" x14ac:dyDescent="0.25">
      <c r="C2000" s="4">
        <f>+wp!C1999</f>
        <v>0</v>
      </c>
      <c r="D2000">
        <f>+wp!D1999</f>
        <v>0</v>
      </c>
      <c r="G2000" t="s">
        <v>191</v>
      </c>
      <c r="H2000">
        <f>+wp!I1999</f>
        <v>0</v>
      </c>
      <c r="I2000">
        <f>+wp!J1999</f>
        <v>0</v>
      </c>
      <c r="J2000">
        <v>1</v>
      </c>
      <c r="L2000" s="16">
        <f>+wp!M1999</f>
        <v>0</v>
      </c>
      <c r="M2000" s="34">
        <f>+wp!N1999</f>
        <v>0</v>
      </c>
      <c r="N2000" s="17">
        <f>+wp!O1999</f>
        <v>0</v>
      </c>
      <c r="O2000" s="17">
        <f>+wp!P1999</f>
        <v>0</v>
      </c>
      <c r="P2000" s="18" t="s">
        <v>532</v>
      </c>
      <c r="Q2000" s="17">
        <f>+wp!R1999</f>
        <v>0</v>
      </c>
      <c r="S2000" s="17">
        <f>+wp!S1999</f>
        <v>0</v>
      </c>
      <c r="T2000" s="17">
        <f>+wp!T1999</f>
        <v>0</v>
      </c>
      <c r="U2000" s="17">
        <f>+wp!U1999</f>
        <v>0</v>
      </c>
      <c r="V2000" s="17">
        <f>+wp!V1999</f>
        <v>0</v>
      </c>
      <c r="W2000" s="17">
        <f>+wp!W1999</f>
        <v>0</v>
      </c>
      <c r="X2000" s="17">
        <f>+wp!X1999</f>
        <v>0</v>
      </c>
      <c r="Y2000" s="17">
        <f>+wp!Y1999</f>
        <v>0</v>
      </c>
      <c r="Z2000" s="17">
        <f>+wp!Z1999</f>
        <v>0</v>
      </c>
      <c r="AA2000" s="17">
        <f>+wp!AA1999</f>
        <v>0</v>
      </c>
      <c r="AB2000" s="17">
        <f>+wp!AB1999</f>
        <v>0</v>
      </c>
      <c r="AC2000" s="17">
        <f>+wp!AC1999</f>
        <v>0</v>
      </c>
      <c r="AD2000" s="17">
        <f>+wp!AD1999</f>
        <v>0</v>
      </c>
    </row>
    <row r="2001" spans="3:30" x14ac:dyDescent="0.25">
      <c r="C2001" s="4">
        <f>+wp!C2000</f>
        <v>0</v>
      </c>
      <c r="D2001">
        <f>+wp!D2000</f>
        <v>0</v>
      </c>
      <c r="G2001" t="s">
        <v>191</v>
      </c>
      <c r="H2001">
        <f>+wp!I2000</f>
        <v>0</v>
      </c>
      <c r="I2001">
        <f>+wp!J2000</f>
        <v>0</v>
      </c>
      <c r="J2001">
        <v>1</v>
      </c>
      <c r="L2001" s="16">
        <f>+wp!M2000</f>
        <v>0</v>
      </c>
      <c r="M2001" s="34">
        <f>+wp!N2000</f>
        <v>0</v>
      </c>
      <c r="N2001" s="17">
        <f>+wp!O2000</f>
        <v>0</v>
      </c>
      <c r="O2001" s="17">
        <f>+wp!P2000</f>
        <v>0</v>
      </c>
      <c r="P2001" s="18" t="s">
        <v>532</v>
      </c>
      <c r="Q2001" s="17">
        <f>+wp!R2000</f>
        <v>0</v>
      </c>
      <c r="S2001" s="17">
        <f>+wp!S2000</f>
        <v>0</v>
      </c>
      <c r="T2001" s="17">
        <f>+wp!T2000</f>
        <v>0</v>
      </c>
      <c r="U2001" s="17">
        <f>+wp!U2000</f>
        <v>0</v>
      </c>
      <c r="V2001" s="17">
        <f>+wp!V2000</f>
        <v>0</v>
      </c>
      <c r="W2001" s="17">
        <f>+wp!W2000</f>
        <v>0</v>
      </c>
      <c r="X2001" s="17">
        <f>+wp!X2000</f>
        <v>0</v>
      </c>
      <c r="Y2001" s="17">
        <f>+wp!Y2000</f>
        <v>0</v>
      </c>
      <c r="Z2001" s="17">
        <f>+wp!Z2000</f>
        <v>0</v>
      </c>
      <c r="AA2001" s="17">
        <f>+wp!AA2000</f>
        <v>0</v>
      </c>
      <c r="AB2001" s="17">
        <f>+wp!AB2000</f>
        <v>0</v>
      </c>
      <c r="AC2001" s="17">
        <f>+wp!AC2000</f>
        <v>0</v>
      </c>
      <c r="AD2001" s="17">
        <f>+wp!AD2000</f>
        <v>0</v>
      </c>
    </row>
    <row r="2002" spans="3:30" x14ac:dyDescent="0.25">
      <c r="C2002" s="4">
        <f>+wp!C2001</f>
        <v>0</v>
      </c>
      <c r="D2002">
        <f>+wp!D2001</f>
        <v>0</v>
      </c>
      <c r="G2002" t="s">
        <v>191</v>
      </c>
      <c r="H2002">
        <f>+wp!I2001</f>
        <v>0</v>
      </c>
      <c r="I2002">
        <f>+wp!J2001</f>
        <v>0</v>
      </c>
      <c r="J2002">
        <v>1</v>
      </c>
      <c r="L2002" s="16">
        <f>+wp!M2001</f>
        <v>0</v>
      </c>
      <c r="M2002" s="34">
        <f>+wp!N2001</f>
        <v>0</v>
      </c>
      <c r="N2002" s="17">
        <f>+wp!O2001</f>
        <v>0</v>
      </c>
      <c r="O2002" s="17">
        <f>+wp!P2001</f>
        <v>0</v>
      </c>
      <c r="P2002" s="18" t="s">
        <v>532</v>
      </c>
      <c r="Q2002" s="17">
        <f>+wp!R2001</f>
        <v>0</v>
      </c>
      <c r="S2002" s="17">
        <f>+wp!S2001</f>
        <v>0</v>
      </c>
      <c r="T2002" s="17">
        <f>+wp!T2001</f>
        <v>0</v>
      </c>
      <c r="U2002" s="17">
        <f>+wp!U2001</f>
        <v>0</v>
      </c>
      <c r="V2002" s="17">
        <f>+wp!V2001</f>
        <v>0</v>
      </c>
      <c r="W2002" s="17">
        <f>+wp!W2001</f>
        <v>0</v>
      </c>
      <c r="X2002" s="17">
        <f>+wp!X2001</f>
        <v>0</v>
      </c>
      <c r="Y2002" s="17">
        <f>+wp!Y2001</f>
        <v>0</v>
      </c>
      <c r="Z2002" s="17">
        <f>+wp!Z2001</f>
        <v>0</v>
      </c>
      <c r="AA2002" s="17">
        <f>+wp!AA2001</f>
        <v>0</v>
      </c>
      <c r="AB2002" s="17">
        <f>+wp!AB2001</f>
        <v>0</v>
      </c>
      <c r="AC2002" s="17">
        <f>+wp!AC2001</f>
        <v>0</v>
      </c>
      <c r="AD2002" s="17">
        <f>+wp!AD2001</f>
        <v>0</v>
      </c>
    </row>
    <row r="2003" spans="3:30" x14ac:dyDescent="0.25">
      <c r="C2003" s="4">
        <f>+wp!C2002</f>
        <v>0</v>
      </c>
      <c r="D2003">
        <f>+wp!D2002</f>
        <v>0</v>
      </c>
      <c r="G2003" t="s">
        <v>191</v>
      </c>
      <c r="H2003">
        <f>+wp!I2002</f>
        <v>0</v>
      </c>
      <c r="I2003">
        <f>+wp!J2002</f>
        <v>0</v>
      </c>
      <c r="J2003">
        <v>1</v>
      </c>
      <c r="L2003" s="16">
        <f>+wp!M2002</f>
        <v>0</v>
      </c>
      <c r="M2003" s="34">
        <f>+wp!N2002</f>
        <v>0</v>
      </c>
      <c r="N2003" s="17">
        <f>+wp!O2002</f>
        <v>0</v>
      </c>
      <c r="O2003" s="17">
        <f>+wp!P2002</f>
        <v>0</v>
      </c>
      <c r="P2003" s="18" t="s">
        <v>532</v>
      </c>
      <c r="Q2003" s="17">
        <f>+wp!R2002</f>
        <v>0</v>
      </c>
      <c r="S2003" s="17">
        <f>+wp!S2002</f>
        <v>0</v>
      </c>
      <c r="T2003" s="17">
        <f>+wp!T2002</f>
        <v>0</v>
      </c>
      <c r="U2003" s="17">
        <f>+wp!U2002</f>
        <v>0</v>
      </c>
      <c r="V2003" s="17">
        <f>+wp!V2002</f>
        <v>0</v>
      </c>
      <c r="W2003" s="17">
        <f>+wp!W2002</f>
        <v>0</v>
      </c>
      <c r="X2003" s="17">
        <f>+wp!X2002</f>
        <v>0</v>
      </c>
      <c r="Y2003" s="17">
        <f>+wp!Y2002</f>
        <v>0</v>
      </c>
      <c r="Z2003" s="17">
        <f>+wp!Z2002</f>
        <v>0</v>
      </c>
      <c r="AA2003" s="17">
        <f>+wp!AA2002</f>
        <v>0</v>
      </c>
      <c r="AB2003" s="17">
        <f>+wp!AB2002</f>
        <v>0</v>
      </c>
      <c r="AC2003" s="17">
        <f>+wp!AC2002</f>
        <v>0</v>
      </c>
      <c r="AD2003" s="17">
        <f>+wp!AD2002</f>
        <v>0</v>
      </c>
    </row>
    <row r="2004" spans="3:30" x14ac:dyDescent="0.25">
      <c r="C2004" s="4">
        <f>+wp!C2003</f>
        <v>0</v>
      </c>
      <c r="D2004">
        <f>+wp!D2003</f>
        <v>0</v>
      </c>
      <c r="G2004" t="s">
        <v>191</v>
      </c>
      <c r="H2004">
        <f>+wp!I2003</f>
        <v>0</v>
      </c>
      <c r="I2004">
        <f>+wp!J2003</f>
        <v>0</v>
      </c>
      <c r="J2004">
        <v>1</v>
      </c>
      <c r="L2004" s="16">
        <f>+wp!M2003</f>
        <v>0</v>
      </c>
      <c r="M2004" s="34">
        <f>+wp!N2003</f>
        <v>0</v>
      </c>
      <c r="N2004" s="17">
        <f>+wp!O2003</f>
        <v>0</v>
      </c>
      <c r="O2004" s="17">
        <f>+wp!P2003</f>
        <v>0</v>
      </c>
      <c r="P2004" s="18" t="s">
        <v>532</v>
      </c>
      <c r="Q2004" s="17">
        <f>+wp!R2003</f>
        <v>0</v>
      </c>
      <c r="S2004" s="17">
        <f>+wp!S2003</f>
        <v>0</v>
      </c>
      <c r="T2004" s="17">
        <f>+wp!T2003</f>
        <v>0</v>
      </c>
      <c r="U2004" s="17">
        <f>+wp!U2003</f>
        <v>0</v>
      </c>
      <c r="V2004" s="17">
        <f>+wp!V2003</f>
        <v>0</v>
      </c>
      <c r="W2004" s="17">
        <f>+wp!W2003</f>
        <v>0</v>
      </c>
      <c r="X2004" s="17">
        <f>+wp!X2003</f>
        <v>0</v>
      </c>
      <c r="Y2004" s="17">
        <f>+wp!Y2003</f>
        <v>0</v>
      </c>
      <c r="Z2004" s="17">
        <f>+wp!Z2003</f>
        <v>0</v>
      </c>
      <c r="AA2004" s="17">
        <f>+wp!AA2003</f>
        <v>0</v>
      </c>
      <c r="AB2004" s="17">
        <f>+wp!AB2003</f>
        <v>0</v>
      </c>
      <c r="AC2004" s="17">
        <f>+wp!AC2003</f>
        <v>0</v>
      </c>
      <c r="AD2004" s="17">
        <f>+wp!AD2003</f>
        <v>0</v>
      </c>
    </row>
    <row r="2005" spans="3:30" x14ac:dyDescent="0.25">
      <c r="C2005" s="4">
        <f>+wp!C2004</f>
        <v>0</v>
      </c>
      <c r="D2005">
        <f>+wp!D2004</f>
        <v>0</v>
      </c>
      <c r="G2005" t="s">
        <v>191</v>
      </c>
      <c r="H2005">
        <f>+wp!I2004</f>
        <v>0</v>
      </c>
      <c r="I2005">
        <f>+wp!J2004</f>
        <v>0</v>
      </c>
      <c r="J2005">
        <v>1</v>
      </c>
      <c r="L2005" s="16">
        <f>+wp!M2004</f>
        <v>0</v>
      </c>
      <c r="M2005" s="34">
        <f>+wp!N2004</f>
        <v>0</v>
      </c>
      <c r="N2005" s="17">
        <f>+wp!O2004</f>
        <v>0</v>
      </c>
      <c r="O2005" s="17">
        <f>+wp!P2004</f>
        <v>0</v>
      </c>
      <c r="P2005" s="18" t="s">
        <v>532</v>
      </c>
      <c r="Q2005" s="17">
        <f>+wp!R2004</f>
        <v>0</v>
      </c>
      <c r="S2005" s="17">
        <f>+wp!S2004</f>
        <v>0</v>
      </c>
      <c r="T2005" s="17">
        <f>+wp!T2004</f>
        <v>0</v>
      </c>
      <c r="U2005" s="17">
        <f>+wp!U2004</f>
        <v>0</v>
      </c>
      <c r="V2005" s="17">
        <f>+wp!V2004</f>
        <v>0</v>
      </c>
      <c r="W2005" s="17">
        <f>+wp!W2004</f>
        <v>0</v>
      </c>
      <c r="X2005" s="17">
        <f>+wp!X2004</f>
        <v>0</v>
      </c>
      <c r="Y2005" s="17">
        <f>+wp!Y2004</f>
        <v>0</v>
      </c>
      <c r="Z2005" s="17">
        <f>+wp!Z2004</f>
        <v>0</v>
      </c>
      <c r="AA2005" s="17">
        <f>+wp!AA2004</f>
        <v>0</v>
      </c>
      <c r="AB2005" s="17">
        <f>+wp!AB2004</f>
        <v>0</v>
      </c>
      <c r="AC2005" s="17">
        <f>+wp!AC2004</f>
        <v>0</v>
      </c>
      <c r="AD2005" s="17">
        <f>+wp!AD2004</f>
        <v>0</v>
      </c>
    </row>
    <row r="2006" spans="3:30" x14ac:dyDescent="0.25">
      <c r="C2006" s="4">
        <f>+wp!C2005</f>
        <v>0</v>
      </c>
      <c r="D2006">
        <f>+wp!D2005</f>
        <v>0</v>
      </c>
      <c r="G2006" t="s">
        <v>191</v>
      </c>
      <c r="H2006">
        <f>+wp!I2005</f>
        <v>0</v>
      </c>
      <c r="I2006">
        <f>+wp!J2005</f>
        <v>0</v>
      </c>
      <c r="J2006">
        <v>1</v>
      </c>
      <c r="L2006" s="16">
        <f>+wp!M2005</f>
        <v>0</v>
      </c>
      <c r="M2006" s="34">
        <f>+wp!N2005</f>
        <v>0</v>
      </c>
      <c r="N2006" s="17">
        <f>+wp!O2005</f>
        <v>0</v>
      </c>
      <c r="O2006" s="17">
        <f>+wp!P2005</f>
        <v>0</v>
      </c>
      <c r="P2006" s="18" t="s">
        <v>532</v>
      </c>
      <c r="Q2006" s="17">
        <f>+wp!R2005</f>
        <v>0</v>
      </c>
      <c r="S2006" s="17">
        <f>+wp!S2005</f>
        <v>0</v>
      </c>
      <c r="T2006" s="17">
        <f>+wp!T2005</f>
        <v>0</v>
      </c>
      <c r="U2006" s="17">
        <f>+wp!U2005</f>
        <v>0</v>
      </c>
      <c r="V2006" s="17">
        <f>+wp!V2005</f>
        <v>0</v>
      </c>
      <c r="W2006" s="17">
        <f>+wp!W2005</f>
        <v>0</v>
      </c>
      <c r="X2006" s="17">
        <f>+wp!X2005</f>
        <v>0</v>
      </c>
      <c r="Y2006" s="17">
        <f>+wp!Y2005</f>
        <v>0</v>
      </c>
      <c r="Z2006" s="17">
        <f>+wp!Z2005</f>
        <v>0</v>
      </c>
      <c r="AA2006" s="17">
        <f>+wp!AA2005</f>
        <v>0</v>
      </c>
      <c r="AB2006" s="17">
        <f>+wp!AB2005</f>
        <v>0</v>
      </c>
      <c r="AC2006" s="17">
        <f>+wp!AC2005</f>
        <v>0</v>
      </c>
      <c r="AD2006" s="17">
        <f>+wp!AD2005</f>
        <v>0</v>
      </c>
    </row>
    <row r="2007" spans="3:30" x14ac:dyDescent="0.25">
      <c r="C2007" s="4">
        <f>+wp!C2006</f>
        <v>0</v>
      </c>
      <c r="D2007">
        <f>+wp!D2006</f>
        <v>0</v>
      </c>
      <c r="G2007" t="s">
        <v>191</v>
      </c>
      <c r="H2007">
        <f>+wp!I2006</f>
        <v>0</v>
      </c>
      <c r="I2007">
        <f>+wp!J2006</f>
        <v>0</v>
      </c>
      <c r="J2007">
        <v>1</v>
      </c>
      <c r="L2007" s="16">
        <f>+wp!M2006</f>
        <v>0</v>
      </c>
      <c r="M2007" s="34">
        <f>+wp!N2006</f>
        <v>0</v>
      </c>
      <c r="N2007" s="17">
        <f>+wp!O2006</f>
        <v>0</v>
      </c>
      <c r="O2007" s="17">
        <f>+wp!P2006</f>
        <v>0</v>
      </c>
      <c r="P2007" s="18" t="s">
        <v>532</v>
      </c>
      <c r="Q2007" s="17">
        <f>+wp!R2006</f>
        <v>0</v>
      </c>
      <c r="S2007" s="17">
        <f>+wp!S2006</f>
        <v>0</v>
      </c>
      <c r="T2007" s="17">
        <f>+wp!T2006</f>
        <v>0</v>
      </c>
      <c r="U2007" s="17">
        <f>+wp!U2006</f>
        <v>0</v>
      </c>
      <c r="V2007" s="17">
        <f>+wp!V2006</f>
        <v>0</v>
      </c>
      <c r="W2007" s="17">
        <f>+wp!W2006</f>
        <v>0</v>
      </c>
      <c r="X2007" s="17">
        <f>+wp!X2006</f>
        <v>0</v>
      </c>
      <c r="Y2007" s="17">
        <f>+wp!Y2006</f>
        <v>0</v>
      </c>
      <c r="Z2007" s="17">
        <f>+wp!Z2006</f>
        <v>0</v>
      </c>
      <c r="AA2007" s="17">
        <f>+wp!AA2006</f>
        <v>0</v>
      </c>
      <c r="AB2007" s="17">
        <f>+wp!AB2006</f>
        <v>0</v>
      </c>
      <c r="AC2007" s="17">
        <f>+wp!AC2006</f>
        <v>0</v>
      </c>
      <c r="AD2007" s="17">
        <f>+wp!AD2006</f>
        <v>0</v>
      </c>
    </row>
    <row r="2008" spans="3:30" x14ac:dyDescent="0.25">
      <c r="C2008" s="4">
        <f>+wp!C2007</f>
        <v>0</v>
      </c>
      <c r="D2008">
        <f>+wp!D2007</f>
        <v>0</v>
      </c>
      <c r="G2008" t="s">
        <v>191</v>
      </c>
      <c r="H2008">
        <f>+wp!I2007</f>
        <v>0</v>
      </c>
      <c r="I2008">
        <f>+wp!J2007</f>
        <v>0</v>
      </c>
      <c r="J2008">
        <v>1</v>
      </c>
      <c r="L2008" s="16">
        <f>+wp!M2007</f>
        <v>0</v>
      </c>
      <c r="M2008" s="34">
        <f>+wp!N2007</f>
        <v>0</v>
      </c>
      <c r="N2008" s="17">
        <f>+wp!O2007</f>
        <v>0</v>
      </c>
      <c r="O2008" s="17">
        <f>+wp!P2007</f>
        <v>0</v>
      </c>
      <c r="P2008" s="18" t="s">
        <v>532</v>
      </c>
      <c r="Q2008" s="17">
        <f>+wp!R2007</f>
        <v>0</v>
      </c>
      <c r="S2008" s="17">
        <f>+wp!S2007</f>
        <v>0</v>
      </c>
      <c r="T2008" s="17">
        <f>+wp!T2007</f>
        <v>0</v>
      </c>
      <c r="U2008" s="17">
        <f>+wp!U2007</f>
        <v>0</v>
      </c>
      <c r="V2008" s="17">
        <f>+wp!V2007</f>
        <v>0</v>
      </c>
      <c r="W2008" s="17">
        <f>+wp!W2007</f>
        <v>0</v>
      </c>
      <c r="X2008" s="17">
        <f>+wp!X2007</f>
        <v>0</v>
      </c>
      <c r="Y2008" s="17">
        <f>+wp!Y2007</f>
        <v>0</v>
      </c>
      <c r="Z2008" s="17">
        <f>+wp!Z2007</f>
        <v>0</v>
      </c>
      <c r="AA2008" s="17">
        <f>+wp!AA2007</f>
        <v>0</v>
      </c>
      <c r="AB2008" s="17">
        <f>+wp!AB2007</f>
        <v>0</v>
      </c>
      <c r="AC2008" s="17">
        <f>+wp!AC2007</f>
        <v>0</v>
      </c>
      <c r="AD2008" s="17">
        <f>+wp!AD2007</f>
        <v>0</v>
      </c>
    </row>
    <row r="2009" spans="3:30" x14ac:dyDescent="0.25">
      <c r="C2009" s="4">
        <f>+wp!C2008</f>
        <v>0</v>
      </c>
      <c r="D2009">
        <f>+wp!D2008</f>
        <v>0</v>
      </c>
      <c r="G2009" t="s">
        <v>191</v>
      </c>
      <c r="H2009">
        <f>+wp!I2008</f>
        <v>0</v>
      </c>
      <c r="I2009">
        <f>+wp!J2008</f>
        <v>0</v>
      </c>
      <c r="J2009">
        <v>1</v>
      </c>
      <c r="L2009" s="16">
        <f>+wp!M2008</f>
        <v>0</v>
      </c>
      <c r="M2009" s="34">
        <f>+wp!N2008</f>
        <v>0</v>
      </c>
      <c r="N2009" s="17">
        <f>+wp!O2008</f>
        <v>0</v>
      </c>
      <c r="O2009" s="17">
        <f>+wp!P2008</f>
        <v>0</v>
      </c>
      <c r="P2009" s="18" t="s">
        <v>532</v>
      </c>
      <c r="Q2009" s="17">
        <f>+wp!R2008</f>
        <v>0</v>
      </c>
      <c r="S2009" s="17">
        <f>+wp!S2008</f>
        <v>0</v>
      </c>
      <c r="T2009" s="17">
        <f>+wp!T2008</f>
        <v>0</v>
      </c>
      <c r="U2009" s="17">
        <f>+wp!U2008</f>
        <v>0</v>
      </c>
      <c r="V2009" s="17">
        <f>+wp!V2008</f>
        <v>0</v>
      </c>
      <c r="W2009" s="17">
        <f>+wp!W2008</f>
        <v>0</v>
      </c>
      <c r="X2009" s="17">
        <f>+wp!X2008</f>
        <v>0</v>
      </c>
      <c r="Y2009" s="17">
        <f>+wp!Y2008</f>
        <v>0</v>
      </c>
      <c r="Z2009" s="17">
        <f>+wp!Z2008</f>
        <v>0</v>
      </c>
      <c r="AA2009" s="17">
        <f>+wp!AA2008</f>
        <v>0</v>
      </c>
      <c r="AB2009" s="17">
        <f>+wp!AB2008</f>
        <v>0</v>
      </c>
      <c r="AC2009" s="17">
        <f>+wp!AC2008</f>
        <v>0</v>
      </c>
      <c r="AD2009" s="17">
        <f>+wp!AD2008</f>
        <v>0</v>
      </c>
    </row>
    <row r="2010" spans="3:30" x14ac:dyDescent="0.25">
      <c r="C2010" s="4">
        <f>+wp!C2009</f>
        <v>0</v>
      </c>
      <c r="D2010">
        <f>+wp!D2009</f>
        <v>0</v>
      </c>
      <c r="G2010" t="s">
        <v>191</v>
      </c>
      <c r="H2010">
        <f>+wp!I2009</f>
        <v>0</v>
      </c>
      <c r="I2010">
        <f>+wp!J2009</f>
        <v>0</v>
      </c>
      <c r="J2010">
        <v>1</v>
      </c>
      <c r="L2010" s="16">
        <f>+wp!M2009</f>
        <v>0</v>
      </c>
      <c r="M2010" s="34">
        <f>+wp!N2009</f>
        <v>0</v>
      </c>
      <c r="N2010" s="17">
        <f>+wp!O2009</f>
        <v>0</v>
      </c>
      <c r="O2010" s="17">
        <f>+wp!P2009</f>
        <v>0</v>
      </c>
      <c r="P2010" s="18" t="s">
        <v>532</v>
      </c>
      <c r="Q2010" s="17">
        <f>+wp!R2009</f>
        <v>0</v>
      </c>
      <c r="S2010" s="17">
        <f>+wp!S2009</f>
        <v>0</v>
      </c>
      <c r="T2010" s="17">
        <f>+wp!T2009</f>
        <v>0</v>
      </c>
      <c r="U2010" s="17">
        <f>+wp!U2009</f>
        <v>0</v>
      </c>
      <c r="V2010" s="17">
        <f>+wp!V2009</f>
        <v>0</v>
      </c>
      <c r="W2010" s="17">
        <f>+wp!W2009</f>
        <v>0</v>
      </c>
      <c r="X2010" s="17">
        <f>+wp!X2009</f>
        <v>0</v>
      </c>
      <c r="Y2010" s="17">
        <f>+wp!Y2009</f>
        <v>0</v>
      </c>
      <c r="Z2010" s="17">
        <f>+wp!Z2009</f>
        <v>0</v>
      </c>
      <c r="AA2010" s="17">
        <f>+wp!AA2009</f>
        <v>0</v>
      </c>
      <c r="AB2010" s="17">
        <f>+wp!AB2009</f>
        <v>0</v>
      </c>
      <c r="AC2010" s="17">
        <f>+wp!AC2009</f>
        <v>0</v>
      </c>
      <c r="AD2010" s="17">
        <f>+wp!AD2009</f>
        <v>0</v>
      </c>
    </row>
    <row r="2011" spans="3:30" x14ac:dyDescent="0.25">
      <c r="C2011" s="4">
        <f>+wp!C2010</f>
        <v>0</v>
      </c>
      <c r="D2011">
        <f>+wp!D2010</f>
        <v>0</v>
      </c>
      <c r="G2011" t="s">
        <v>191</v>
      </c>
      <c r="H2011">
        <f>+wp!I2010</f>
        <v>0</v>
      </c>
      <c r="I2011">
        <f>+wp!J2010</f>
        <v>0</v>
      </c>
      <c r="J2011">
        <v>1</v>
      </c>
      <c r="L2011" s="16">
        <f>+wp!M2010</f>
        <v>0</v>
      </c>
      <c r="M2011" s="34">
        <f>+wp!N2010</f>
        <v>0</v>
      </c>
      <c r="N2011" s="17">
        <f>+wp!O2010</f>
        <v>0</v>
      </c>
      <c r="O2011" s="17">
        <f>+wp!P2010</f>
        <v>0</v>
      </c>
      <c r="P2011" s="18" t="s">
        <v>532</v>
      </c>
      <c r="Q2011" s="17">
        <f>+wp!R2010</f>
        <v>0</v>
      </c>
      <c r="S2011" s="17">
        <f>+wp!S2010</f>
        <v>0</v>
      </c>
      <c r="T2011" s="17">
        <f>+wp!T2010</f>
        <v>0</v>
      </c>
      <c r="U2011" s="17">
        <f>+wp!U2010</f>
        <v>0</v>
      </c>
      <c r="V2011" s="17">
        <f>+wp!V2010</f>
        <v>0</v>
      </c>
      <c r="W2011" s="17">
        <f>+wp!W2010</f>
        <v>0</v>
      </c>
      <c r="X2011" s="17">
        <f>+wp!X2010</f>
        <v>0</v>
      </c>
      <c r="Y2011" s="17">
        <f>+wp!Y2010</f>
        <v>0</v>
      </c>
      <c r="Z2011" s="17">
        <f>+wp!Z2010</f>
        <v>0</v>
      </c>
      <c r="AA2011" s="17">
        <f>+wp!AA2010</f>
        <v>0</v>
      </c>
      <c r="AB2011" s="17">
        <f>+wp!AB2010</f>
        <v>0</v>
      </c>
      <c r="AC2011" s="17">
        <f>+wp!AC2010</f>
        <v>0</v>
      </c>
      <c r="AD2011" s="17">
        <f>+wp!AD2010</f>
        <v>0</v>
      </c>
    </row>
    <row r="2012" spans="3:30" x14ac:dyDescent="0.25">
      <c r="C2012" s="4">
        <f>+wp!C2011</f>
        <v>0</v>
      </c>
      <c r="D2012">
        <f>+wp!D2011</f>
        <v>0</v>
      </c>
      <c r="G2012" t="s">
        <v>191</v>
      </c>
      <c r="H2012">
        <f>+wp!I2011</f>
        <v>0</v>
      </c>
      <c r="I2012">
        <f>+wp!J2011</f>
        <v>0</v>
      </c>
      <c r="J2012">
        <v>1</v>
      </c>
      <c r="L2012" s="16">
        <f>+wp!M2011</f>
        <v>0</v>
      </c>
      <c r="M2012" s="34">
        <f>+wp!N2011</f>
        <v>0</v>
      </c>
      <c r="N2012" s="17">
        <f>+wp!O2011</f>
        <v>0</v>
      </c>
      <c r="O2012" s="17">
        <f>+wp!P2011</f>
        <v>0</v>
      </c>
      <c r="P2012" s="18" t="s">
        <v>532</v>
      </c>
      <c r="Q2012" s="17">
        <f>+wp!R2011</f>
        <v>0</v>
      </c>
      <c r="S2012" s="17">
        <f>+wp!S2011</f>
        <v>0</v>
      </c>
      <c r="T2012" s="17">
        <f>+wp!T2011</f>
        <v>0</v>
      </c>
      <c r="U2012" s="17">
        <f>+wp!U2011</f>
        <v>0</v>
      </c>
      <c r="V2012" s="17">
        <f>+wp!V2011</f>
        <v>0</v>
      </c>
      <c r="W2012" s="17">
        <f>+wp!W2011</f>
        <v>0</v>
      </c>
      <c r="X2012" s="17">
        <f>+wp!X2011</f>
        <v>0</v>
      </c>
      <c r="Y2012" s="17">
        <f>+wp!Y2011</f>
        <v>0</v>
      </c>
      <c r="Z2012" s="17">
        <f>+wp!Z2011</f>
        <v>0</v>
      </c>
      <c r="AA2012" s="17">
        <f>+wp!AA2011</f>
        <v>0</v>
      </c>
      <c r="AB2012" s="17">
        <f>+wp!AB2011</f>
        <v>0</v>
      </c>
      <c r="AC2012" s="17">
        <f>+wp!AC2011</f>
        <v>0</v>
      </c>
      <c r="AD2012" s="17">
        <f>+wp!AD2011</f>
        <v>0</v>
      </c>
    </row>
    <row r="2013" spans="3:30" x14ac:dyDescent="0.25">
      <c r="C2013" s="4">
        <f>+wp!C2012</f>
        <v>0</v>
      </c>
      <c r="D2013">
        <f>+wp!D2012</f>
        <v>0</v>
      </c>
      <c r="G2013" t="s">
        <v>191</v>
      </c>
      <c r="H2013">
        <f>+wp!I2012</f>
        <v>0</v>
      </c>
      <c r="I2013">
        <f>+wp!J2012</f>
        <v>0</v>
      </c>
      <c r="J2013">
        <v>1</v>
      </c>
      <c r="L2013" s="16">
        <f>+wp!M2012</f>
        <v>0</v>
      </c>
      <c r="M2013" s="34">
        <f>+wp!N2012</f>
        <v>0</v>
      </c>
      <c r="N2013" s="17">
        <f>+wp!O2012</f>
        <v>0</v>
      </c>
      <c r="O2013" s="17">
        <f>+wp!P2012</f>
        <v>0</v>
      </c>
      <c r="P2013" s="18" t="s">
        <v>532</v>
      </c>
      <c r="Q2013" s="17">
        <f>+wp!R2012</f>
        <v>0</v>
      </c>
      <c r="S2013" s="17">
        <f>+wp!S2012</f>
        <v>0</v>
      </c>
      <c r="T2013" s="17">
        <f>+wp!T2012</f>
        <v>0</v>
      </c>
      <c r="U2013" s="17">
        <f>+wp!U2012</f>
        <v>0</v>
      </c>
      <c r="V2013" s="17">
        <f>+wp!V2012</f>
        <v>0</v>
      </c>
      <c r="W2013" s="17">
        <f>+wp!W2012</f>
        <v>0</v>
      </c>
      <c r="X2013" s="17">
        <f>+wp!X2012</f>
        <v>0</v>
      </c>
      <c r="Y2013" s="17">
        <f>+wp!Y2012</f>
        <v>0</v>
      </c>
      <c r="Z2013" s="17">
        <f>+wp!Z2012</f>
        <v>0</v>
      </c>
      <c r="AA2013" s="17">
        <f>+wp!AA2012</f>
        <v>0</v>
      </c>
      <c r="AB2013" s="17">
        <f>+wp!AB2012</f>
        <v>0</v>
      </c>
      <c r="AC2013" s="17">
        <f>+wp!AC2012</f>
        <v>0</v>
      </c>
      <c r="AD2013" s="17">
        <f>+wp!AD2012</f>
        <v>0</v>
      </c>
    </row>
    <row r="2014" spans="3:30" x14ac:dyDescent="0.25">
      <c r="C2014" s="4">
        <f>+wp!C2013</f>
        <v>0</v>
      </c>
      <c r="D2014">
        <f>+wp!D2013</f>
        <v>0</v>
      </c>
      <c r="G2014" t="s">
        <v>191</v>
      </c>
      <c r="H2014">
        <f>+wp!I2013</f>
        <v>0</v>
      </c>
      <c r="I2014">
        <f>+wp!J2013</f>
        <v>0</v>
      </c>
      <c r="J2014">
        <v>1</v>
      </c>
      <c r="L2014" s="16">
        <f>+wp!M2013</f>
        <v>0</v>
      </c>
      <c r="M2014" s="34">
        <f>+wp!N2013</f>
        <v>0</v>
      </c>
      <c r="N2014" s="17">
        <f>+wp!O2013</f>
        <v>0</v>
      </c>
      <c r="O2014" s="17">
        <f>+wp!P2013</f>
        <v>0</v>
      </c>
      <c r="P2014" s="18" t="s">
        <v>532</v>
      </c>
      <c r="Q2014" s="17">
        <f>+wp!R2013</f>
        <v>0</v>
      </c>
      <c r="S2014" s="17">
        <f>+wp!S2013</f>
        <v>0</v>
      </c>
      <c r="T2014" s="17">
        <f>+wp!T2013</f>
        <v>0</v>
      </c>
      <c r="U2014" s="17">
        <f>+wp!U2013</f>
        <v>0</v>
      </c>
      <c r="V2014" s="17">
        <f>+wp!V2013</f>
        <v>0</v>
      </c>
      <c r="W2014" s="17">
        <f>+wp!W2013</f>
        <v>0</v>
      </c>
      <c r="X2014" s="17">
        <f>+wp!X2013</f>
        <v>0</v>
      </c>
      <c r="Y2014" s="17">
        <f>+wp!Y2013</f>
        <v>0</v>
      </c>
      <c r="Z2014" s="17">
        <f>+wp!Z2013</f>
        <v>0</v>
      </c>
      <c r="AA2014" s="17">
        <f>+wp!AA2013</f>
        <v>0</v>
      </c>
      <c r="AB2014" s="17">
        <f>+wp!AB2013</f>
        <v>0</v>
      </c>
      <c r="AC2014" s="17">
        <f>+wp!AC2013</f>
        <v>0</v>
      </c>
      <c r="AD2014" s="17">
        <f>+wp!AD2013</f>
        <v>0</v>
      </c>
    </row>
    <row r="2015" spans="3:30" x14ac:dyDescent="0.25">
      <c r="C2015" s="4">
        <f>+wp!C2014</f>
        <v>0</v>
      </c>
      <c r="D2015">
        <f>+wp!D2014</f>
        <v>0</v>
      </c>
      <c r="G2015" t="s">
        <v>191</v>
      </c>
      <c r="H2015">
        <f>+wp!I2014</f>
        <v>0</v>
      </c>
      <c r="I2015">
        <f>+wp!J2014</f>
        <v>0</v>
      </c>
      <c r="J2015">
        <v>1</v>
      </c>
      <c r="L2015" s="16">
        <f>+wp!M2014</f>
        <v>0</v>
      </c>
      <c r="M2015" s="34">
        <f>+wp!N2014</f>
        <v>0</v>
      </c>
      <c r="N2015" s="17">
        <f>+wp!O2014</f>
        <v>0</v>
      </c>
      <c r="O2015" s="17">
        <f>+wp!P2014</f>
        <v>0</v>
      </c>
      <c r="P2015" s="18" t="s">
        <v>532</v>
      </c>
      <c r="Q2015" s="17">
        <f>+wp!R2014</f>
        <v>0</v>
      </c>
      <c r="S2015" s="17">
        <f>+wp!S2014</f>
        <v>0</v>
      </c>
      <c r="T2015" s="17">
        <f>+wp!T2014</f>
        <v>0</v>
      </c>
      <c r="U2015" s="17">
        <f>+wp!U2014</f>
        <v>0</v>
      </c>
      <c r="V2015" s="17">
        <f>+wp!V2014</f>
        <v>0</v>
      </c>
      <c r="W2015" s="17">
        <f>+wp!W2014</f>
        <v>0</v>
      </c>
      <c r="X2015" s="17">
        <f>+wp!X2014</f>
        <v>0</v>
      </c>
      <c r="Y2015" s="17">
        <f>+wp!Y2014</f>
        <v>0</v>
      </c>
      <c r="Z2015" s="17">
        <f>+wp!Z2014</f>
        <v>0</v>
      </c>
      <c r="AA2015" s="17">
        <f>+wp!AA2014</f>
        <v>0</v>
      </c>
      <c r="AB2015" s="17">
        <f>+wp!AB2014</f>
        <v>0</v>
      </c>
      <c r="AC2015" s="17">
        <f>+wp!AC2014</f>
        <v>0</v>
      </c>
      <c r="AD2015" s="17">
        <f>+wp!AD2014</f>
        <v>0</v>
      </c>
    </row>
    <row r="2016" spans="3:30" x14ac:dyDescent="0.25">
      <c r="C2016" s="4">
        <f>+wp!C2015</f>
        <v>0</v>
      </c>
      <c r="D2016">
        <f>+wp!D2015</f>
        <v>0</v>
      </c>
      <c r="G2016" t="s">
        <v>191</v>
      </c>
      <c r="H2016">
        <f>+wp!I2015</f>
        <v>0</v>
      </c>
      <c r="I2016">
        <f>+wp!J2015</f>
        <v>0</v>
      </c>
      <c r="J2016">
        <v>1</v>
      </c>
      <c r="L2016" s="16">
        <f>+wp!M2015</f>
        <v>0</v>
      </c>
      <c r="M2016" s="34">
        <f>+wp!N2015</f>
        <v>0</v>
      </c>
      <c r="N2016" s="17">
        <f>+wp!O2015</f>
        <v>0</v>
      </c>
      <c r="O2016" s="17">
        <f>+wp!P2015</f>
        <v>0</v>
      </c>
      <c r="P2016" s="18" t="s">
        <v>532</v>
      </c>
      <c r="Q2016" s="17">
        <f>+wp!R2015</f>
        <v>0</v>
      </c>
      <c r="S2016" s="17">
        <f>+wp!S2015</f>
        <v>0</v>
      </c>
      <c r="T2016" s="17">
        <f>+wp!T2015</f>
        <v>0</v>
      </c>
      <c r="U2016" s="17">
        <f>+wp!U2015</f>
        <v>0</v>
      </c>
      <c r="V2016" s="17">
        <f>+wp!V2015</f>
        <v>0</v>
      </c>
      <c r="W2016" s="17">
        <f>+wp!W2015</f>
        <v>0</v>
      </c>
      <c r="X2016" s="17">
        <f>+wp!X2015</f>
        <v>0</v>
      </c>
      <c r="Y2016" s="17">
        <f>+wp!Y2015</f>
        <v>0</v>
      </c>
      <c r="Z2016" s="17">
        <f>+wp!Z2015</f>
        <v>0</v>
      </c>
      <c r="AA2016" s="17">
        <f>+wp!AA2015</f>
        <v>0</v>
      </c>
      <c r="AB2016" s="17">
        <f>+wp!AB2015</f>
        <v>0</v>
      </c>
      <c r="AC2016" s="17">
        <f>+wp!AC2015</f>
        <v>0</v>
      </c>
      <c r="AD2016" s="17">
        <f>+wp!AD2015</f>
        <v>0</v>
      </c>
    </row>
    <row r="2017" spans="3:30" x14ac:dyDescent="0.25">
      <c r="C2017" s="4">
        <f>+wp!C2016</f>
        <v>0</v>
      </c>
      <c r="D2017">
        <f>+wp!D2016</f>
        <v>0</v>
      </c>
      <c r="G2017" t="s">
        <v>191</v>
      </c>
      <c r="H2017">
        <f>+wp!I2016</f>
        <v>0</v>
      </c>
      <c r="I2017">
        <f>+wp!J2016</f>
        <v>0</v>
      </c>
      <c r="J2017">
        <v>1</v>
      </c>
      <c r="L2017" s="16">
        <f>+wp!M2016</f>
        <v>0</v>
      </c>
      <c r="M2017" s="34">
        <f>+wp!N2016</f>
        <v>0</v>
      </c>
      <c r="N2017" s="17">
        <f>+wp!O2016</f>
        <v>0</v>
      </c>
      <c r="O2017" s="17">
        <f>+wp!P2016</f>
        <v>0</v>
      </c>
      <c r="P2017" s="18" t="s">
        <v>532</v>
      </c>
      <c r="Q2017" s="17">
        <f>+wp!R2016</f>
        <v>0</v>
      </c>
      <c r="S2017" s="17">
        <f>+wp!S2016</f>
        <v>0</v>
      </c>
      <c r="T2017" s="17">
        <f>+wp!T2016</f>
        <v>0</v>
      </c>
      <c r="U2017" s="17">
        <f>+wp!U2016</f>
        <v>0</v>
      </c>
      <c r="V2017" s="17">
        <f>+wp!V2016</f>
        <v>0</v>
      </c>
      <c r="W2017" s="17">
        <f>+wp!W2016</f>
        <v>0</v>
      </c>
      <c r="X2017" s="17">
        <f>+wp!X2016</f>
        <v>0</v>
      </c>
      <c r="Y2017" s="17">
        <f>+wp!Y2016</f>
        <v>0</v>
      </c>
      <c r="Z2017" s="17">
        <f>+wp!Z2016</f>
        <v>0</v>
      </c>
      <c r="AA2017" s="17">
        <f>+wp!AA2016</f>
        <v>0</v>
      </c>
      <c r="AB2017" s="17">
        <f>+wp!AB2016</f>
        <v>0</v>
      </c>
      <c r="AC2017" s="17">
        <f>+wp!AC2016</f>
        <v>0</v>
      </c>
      <c r="AD2017" s="17">
        <f>+wp!AD2016</f>
        <v>0</v>
      </c>
    </row>
    <row r="2018" spans="3:30" x14ac:dyDescent="0.25">
      <c r="C2018" s="4">
        <f>+wp!C2017</f>
        <v>0</v>
      </c>
      <c r="D2018">
        <f>+wp!D2017</f>
        <v>0</v>
      </c>
      <c r="G2018" t="s">
        <v>191</v>
      </c>
      <c r="H2018">
        <f>+wp!I2017</f>
        <v>0</v>
      </c>
      <c r="I2018">
        <f>+wp!J2017</f>
        <v>0</v>
      </c>
      <c r="J2018">
        <v>1</v>
      </c>
      <c r="L2018" s="16">
        <f>+wp!M2017</f>
        <v>0</v>
      </c>
      <c r="M2018" s="34">
        <f>+wp!N2017</f>
        <v>0</v>
      </c>
      <c r="N2018" s="17">
        <f>+wp!O2017</f>
        <v>0</v>
      </c>
      <c r="O2018" s="17">
        <f>+wp!P2017</f>
        <v>0</v>
      </c>
      <c r="P2018" s="18" t="s">
        <v>532</v>
      </c>
      <c r="Q2018" s="17">
        <f>+wp!R2017</f>
        <v>0</v>
      </c>
      <c r="S2018" s="17">
        <f>+wp!S2017</f>
        <v>0</v>
      </c>
      <c r="T2018" s="17">
        <f>+wp!T2017</f>
        <v>0</v>
      </c>
      <c r="U2018" s="17">
        <f>+wp!U2017</f>
        <v>0</v>
      </c>
      <c r="V2018" s="17">
        <f>+wp!V2017</f>
        <v>0</v>
      </c>
      <c r="W2018" s="17">
        <f>+wp!W2017</f>
        <v>0</v>
      </c>
      <c r="X2018" s="17">
        <f>+wp!X2017</f>
        <v>0</v>
      </c>
      <c r="Y2018" s="17">
        <f>+wp!Y2017</f>
        <v>0</v>
      </c>
      <c r="Z2018" s="17">
        <f>+wp!Z2017</f>
        <v>0</v>
      </c>
      <c r="AA2018" s="17">
        <f>+wp!AA2017</f>
        <v>0</v>
      </c>
      <c r="AB2018" s="17">
        <f>+wp!AB2017</f>
        <v>0</v>
      </c>
      <c r="AC2018" s="17">
        <f>+wp!AC2017</f>
        <v>0</v>
      </c>
      <c r="AD2018" s="17">
        <f>+wp!AD2017</f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1:AD483">
    <filterColumn colId="2">
      <filters>
        <filter val="117003"/>
        <filter val="117005"/>
        <filter val="117006"/>
        <filter val="117007"/>
        <filter val="117008"/>
        <filter val="117010"/>
        <filter val="117011"/>
        <filter val="117012"/>
        <filter val="117013"/>
        <filter val="117015"/>
        <filter val="117016"/>
        <filter val="117017"/>
        <filter val="117024"/>
        <filter val="117026"/>
        <filter val="117027"/>
        <filter val="117030"/>
        <filter val="117035"/>
        <filter val="117036"/>
        <filter val="117039"/>
        <filter val="117040"/>
        <filter val="117042"/>
        <filter val="117043"/>
        <filter val="117044"/>
        <filter val="117046"/>
        <filter val="117047"/>
        <filter val="117049"/>
        <filter val="117050"/>
        <filter val="117053"/>
        <filter val="117054"/>
        <filter val="117055"/>
        <filter val="117056"/>
        <filter val="117058"/>
        <filter val="117059"/>
        <filter val="117060"/>
        <filter val="117061"/>
        <filter val="117063"/>
        <filter val="117064"/>
        <filter val="117065"/>
        <filter val="117067"/>
        <filter val="117068"/>
        <filter val="117069"/>
        <filter val="120049"/>
        <filter val="617001"/>
        <filter val="617002"/>
        <filter val="617004"/>
        <filter val="617005"/>
        <filter val="617006"/>
        <filter val="617007"/>
        <filter val="617008"/>
        <filter val="617009"/>
        <filter val="617010"/>
        <filter val="617013"/>
        <filter val="617014"/>
        <filter val="617016"/>
        <filter val="617017"/>
        <filter val="617019"/>
        <filter val="617022"/>
        <filter val="617023"/>
        <filter val="617024"/>
        <filter val="617025"/>
        <filter val="617026"/>
        <filter val="Cost Center"/>
        <filter val="DPM112"/>
        <filter val="ENG112"/>
        <filter val="EWH012"/>
        <filter val="LAD112"/>
        <filter val="RSL112"/>
        <filter val="SLS012"/>
        <filter val="SLS112"/>
        <filter val="SLS212"/>
        <filter val="SLS412"/>
        <filter val="WHE112"/>
      </filters>
    </filterColumn>
  </autoFilter>
  <conditionalFormatting sqref="H451:H457">
    <cfRule type="duplicateValues" dxfId="7" priority="2"/>
  </conditionalFormatting>
  <conditionalFormatting sqref="H451:H455">
    <cfRule type="duplicateValues" dxfId="6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5"/>
  <sheetViews>
    <sheetView topLeftCell="L1" workbookViewId="0">
      <pane ySplit="1" topLeftCell="A1191" activePane="bottomLeft" state="frozen"/>
      <selection pane="bottomLeft" activeCell="R1205" sqref="R1205"/>
    </sheetView>
  </sheetViews>
  <sheetFormatPr defaultRowHeight="15" x14ac:dyDescent="0.25"/>
  <cols>
    <col min="1" max="1" width="5.5703125" bestFit="1" customWidth="1"/>
    <col min="2" max="3" width="11.28515625" bestFit="1" customWidth="1"/>
    <col min="4" max="4" width="46.85546875" bestFit="1" customWidth="1"/>
    <col min="5" max="5" width="10.85546875" bestFit="1" customWidth="1"/>
    <col min="6" max="6" width="51.42578125" bestFit="1" customWidth="1"/>
    <col min="7" max="7" width="10.42578125" bestFit="1" customWidth="1"/>
    <col min="8" max="8" width="35.42578125" bestFit="1" customWidth="1"/>
    <col min="9" max="9" width="11" bestFit="1" customWidth="1"/>
    <col min="10" max="10" width="57" bestFit="1" customWidth="1"/>
    <col min="11" max="11" width="47.42578125" bestFit="1" customWidth="1"/>
    <col min="12" max="12" width="10.42578125" bestFit="1" customWidth="1"/>
    <col min="13" max="13" width="10.7109375" bestFit="1" customWidth="1"/>
    <col min="14" max="14" width="10.140625" bestFit="1" customWidth="1"/>
    <col min="15" max="15" width="12.7109375" bestFit="1" customWidth="1"/>
    <col min="16" max="16" width="14.85546875" bestFit="1" customWidth="1"/>
    <col min="17" max="17" width="8.85546875" bestFit="1" customWidth="1"/>
    <col min="18" max="18" width="13.85546875" bestFit="1" customWidth="1"/>
    <col min="23" max="23" width="9.42578125" bestFit="1" customWidth="1"/>
    <col min="27" max="30" width="9.140625" style="19"/>
  </cols>
  <sheetData>
    <row r="1" spans="1:30" x14ac:dyDescent="0.25">
      <c r="A1" s="10" t="s">
        <v>1</v>
      </c>
      <c r="B1" s="10" t="s">
        <v>515</v>
      </c>
      <c r="C1" s="10" t="s">
        <v>3</v>
      </c>
      <c r="D1" s="10" t="s">
        <v>4</v>
      </c>
      <c r="E1" s="3" t="s">
        <v>5</v>
      </c>
      <c r="F1" s="3" t="s">
        <v>6</v>
      </c>
      <c r="G1" s="10" t="s">
        <v>516</v>
      </c>
      <c r="H1" s="10" t="s">
        <v>517</v>
      </c>
      <c r="I1" s="10" t="s">
        <v>8</v>
      </c>
      <c r="J1" s="10" t="s">
        <v>9</v>
      </c>
      <c r="K1" s="10" t="s">
        <v>518</v>
      </c>
      <c r="L1" s="10" t="s">
        <v>11</v>
      </c>
      <c r="M1" s="10" t="s">
        <v>12</v>
      </c>
      <c r="N1" s="11" t="s">
        <v>13</v>
      </c>
      <c r="O1" s="11" t="s">
        <v>14</v>
      </c>
      <c r="P1" s="11" t="s">
        <v>15</v>
      </c>
      <c r="Q1" s="10" t="s">
        <v>16</v>
      </c>
      <c r="R1" s="11" t="s">
        <v>17</v>
      </c>
      <c r="S1" s="11" t="s">
        <v>519</v>
      </c>
      <c r="T1" s="11" t="s">
        <v>520</v>
      </c>
      <c r="U1" s="11" t="s">
        <v>521</v>
      </c>
      <c r="V1" s="11" t="s">
        <v>522</v>
      </c>
      <c r="W1" s="11" t="s">
        <v>523</v>
      </c>
      <c r="X1" s="11" t="s">
        <v>524</v>
      </c>
      <c r="Y1" s="11" t="s">
        <v>525</v>
      </c>
      <c r="Z1" s="11" t="s">
        <v>526</v>
      </c>
      <c r="AA1" s="19" t="s">
        <v>965</v>
      </c>
      <c r="AB1" s="19" t="s">
        <v>28</v>
      </c>
      <c r="AC1" s="19" t="s">
        <v>29</v>
      </c>
      <c r="AD1" s="19" t="s">
        <v>30</v>
      </c>
    </row>
    <row r="2" spans="1:30" x14ac:dyDescent="0.25">
      <c r="A2" s="12">
        <v>1027</v>
      </c>
      <c r="B2" s="12" t="s">
        <v>527</v>
      </c>
      <c r="C2" s="12">
        <v>117068</v>
      </c>
      <c r="D2" s="12" t="s">
        <v>375</v>
      </c>
      <c r="E2" s="12">
        <f>IFERROR(VLOOKUP(H2,Sheet2!A:C,2,0),0)</f>
        <v>630050</v>
      </c>
      <c r="F2" s="12" t="str">
        <f>IFERROR(VLOOKUP(H2,Sheet2!A:C,3,0),0)</f>
        <v>DEPRECIATION EXP. - LEASEHOLD IMPROVEMENTS</v>
      </c>
      <c r="G2" s="12" t="s">
        <v>528</v>
      </c>
      <c r="H2" s="12" t="s">
        <v>529</v>
      </c>
      <c r="I2" s="12">
        <v>300003953</v>
      </c>
      <c r="J2" s="12" t="s">
        <v>530</v>
      </c>
      <c r="K2" s="12" t="s">
        <v>531</v>
      </c>
      <c r="L2" s="12">
        <v>0</v>
      </c>
      <c r="M2" s="13">
        <v>44735</v>
      </c>
      <c r="N2" s="14">
        <v>299099.07</v>
      </c>
      <c r="O2" s="14">
        <v>0</v>
      </c>
      <c r="P2" s="14">
        <v>299099.07</v>
      </c>
      <c r="Q2" s="12" t="s">
        <v>532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20">
        <f>+Z2</f>
        <v>0</v>
      </c>
      <c r="AB2" s="20">
        <f>+AA2</f>
        <v>0</v>
      </c>
      <c r="AC2" s="20">
        <f>+AB2</f>
        <v>0</v>
      </c>
      <c r="AD2" s="20">
        <f>+AC2</f>
        <v>0</v>
      </c>
    </row>
    <row r="3" spans="1:30" x14ac:dyDescent="0.25">
      <c r="A3" s="12">
        <v>1027</v>
      </c>
      <c r="B3" s="12" t="s">
        <v>527</v>
      </c>
      <c r="C3" s="12">
        <v>117068</v>
      </c>
      <c r="D3" s="12" t="s">
        <v>375</v>
      </c>
      <c r="E3" s="12">
        <f>IFERROR(VLOOKUP(H3,Sheet2!A:C,2,0),0)</f>
        <v>630050</v>
      </c>
      <c r="F3" s="12" t="str">
        <f>IFERROR(VLOOKUP(H3,Sheet2!A:C,3,0),0)</f>
        <v>DEPRECIATION EXP. - LEASEHOLD IMPROVEMENTS</v>
      </c>
      <c r="G3" s="12" t="s">
        <v>528</v>
      </c>
      <c r="H3" s="12" t="s">
        <v>529</v>
      </c>
      <c r="I3" s="12">
        <v>300003954</v>
      </c>
      <c r="J3" s="12" t="s">
        <v>533</v>
      </c>
      <c r="K3" s="12" t="s">
        <v>531</v>
      </c>
      <c r="L3" s="12">
        <v>0</v>
      </c>
      <c r="M3" s="13">
        <v>44735</v>
      </c>
      <c r="N3" s="14">
        <v>93200</v>
      </c>
      <c r="O3" s="14">
        <v>0</v>
      </c>
      <c r="P3" s="14">
        <v>93200</v>
      </c>
      <c r="Q3" s="12" t="s">
        <v>532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20">
        <f t="shared" ref="AA3:AD3" si="0">+Z3</f>
        <v>0</v>
      </c>
      <c r="AB3" s="20">
        <f t="shared" si="0"/>
        <v>0</v>
      </c>
      <c r="AC3" s="20">
        <f t="shared" si="0"/>
        <v>0</v>
      </c>
      <c r="AD3" s="20">
        <f t="shared" si="0"/>
        <v>0</v>
      </c>
    </row>
    <row r="4" spans="1:30" x14ac:dyDescent="0.25">
      <c r="A4" s="12">
        <v>1027</v>
      </c>
      <c r="B4" s="12" t="s">
        <v>527</v>
      </c>
      <c r="C4" s="12">
        <v>117069</v>
      </c>
      <c r="D4" s="12" t="s">
        <v>376</v>
      </c>
      <c r="E4" s="12">
        <f>IFERROR(VLOOKUP(H4,Sheet2!A:C,2,0),0)</f>
        <v>630050</v>
      </c>
      <c r="F4" s="12" t="str">
        <f>IFERROR(VLOOKUP(H4,Sheet2!A:C,3,0),0)</f>
        <v>DEPRECIATION EXP. - LEASEHOLD IMPROVEMENTS</v>
      </c>
      <c r="G4" s="12" t="s">
        <v>528</v>
      </c>
      <c r="H4" s="12" t="s">
        <v>529</v>
      </c>
      <c r="I4" s="12">
        <v>300003955</v>
      </c>
      <c r="J4" s="12" t="s">
        <v>534</v>
      </c>
      <c r="K4" s="12" t="s">
        <v>535</v>
      </c>
      <c r="L4" s="12">
        <v>0</v>
      </c>
      <c r="M4" s="13">
        <v>44735</v>
      </c>
      <c r="N4" s="14">
        <v>205800</v>
      </c>
      <c r="O4" s="14">
        <v>0</v>
      </c>
      <c r="P4" s="14">
        <v>205800</v>
      </c>
      <c r="Q4" s="12" t="s">
        <v>532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20">
        <f t="shared" ref="AA4:AD4" si="1">+Z4</f>
        <v>0</v>
      </c>
      <c r="AB4" s="20">
        <f t="shared" si="1"/>
        <v>0</v>
      </c>
      <c r="AC4" s="20">
        <f t="shared" si="1"/>
        <v>0</v>
      </c>
      <c r="AD4" s="20">
        <f t="shared" si="1"/>
        <v>0</v>
      </c>
    </row>
    <row r="5" spans="1:30" x14ac:dyDescent="0.25">
      <c r="A5" s="12">
        <v>1027</v>
      </c>
      <c r="B5" s="12" t="s">
        <v>527</v>
      </c>
      <c r="C5" s="12">
        <v>117069</v>
      </c>
      <c r="D5" s="12" t="s">
        <v>376</v>
      </c>
      <c r="E5" s="12">
        <f>IFERROR(VLOOKUP(H5,Sheet2!A:C,2,0),0)</f>
        <v>630050</v>
      </c>
      <c r="F5" s="12" t="str">
        <f>IFERROR(VLOOKUP(H5,Sheet2!A:C,3,0),0)</f>
        <v>DEPRECIATION EXP. - LEASEHOLD IMPROVEMENTS</v>
      </c>
      <c r="G5" s="12" t="s">
        <v>528</v>
      </c>
      <c r="H5" s="12" t="s">
        <v>529</v>
      </c>
      <c r="I5" s="12">
        <v>300003956</v>
      </c>
      <c r="J5" s="12" t="s">
        <v>536</v>
      </c>
      <c r="K5" s="12" t="s">
        <v>535</v>
      </c>
      <c r="L5" s="12">
        <v>0</v>
      </c>
      <c r="M5" s="13">
        <v>44735</v>
      </c>
      <c r="N5" s="14">
        <v>88300</v>
      </c>
      <c r="O5" s="14">
        <v>0</v>
      </c>
      <c r="P5" s="14">
        <v>88300</v>
      </c>
      <c r="Q5" s="12" t="s">
        <v>532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20">
        <f t="shared" ref="AA5:AD5" si="2">+Z5</f>
        <v>0</v>
      </c>
      <c r="AB5" s="20">
        <f t="shared" si="2"/>
        <v>0</v>
      </c>
      <c r="AC5" s="20">
        <f t="shared" si="2"/>
        <v>0</v>
      </c>
      <c r="AD5" s="20">
        <f t="shared" si="2"/>
        <v>0</v>
      </c>
    </row>
    <row r="6" spans="1:30" x14ac:dyDescent="0.25">
      <c r="A6" s="12">
        <v>1027</v>
      </c>
      <c r="B6" s="12" t="s">
        <v>527</v>
      </c>
      <c r="C6" s="12">
        <v>617026</v>
      </c>
      <c r="D6" s="12" t="s">
        <v>391</v>
      </c>
      <c r="E6" s="12">
        <f>IFERROR(VLOOKUP(H6,Sheet2!A:C,2,0),0)</f>
        <v>630050</v>
      </c>
      <c r="F6" s="12" t="str">
        <f>IFERROR(VLOOKUP(H6,Sheet2!A:C,3,0),0)</f>
        <v>DEPRECIATION EXP. - LEASEHOLD IMPROVEMENTS</v>
      </c>
      <c r="G6" s="12" t="s">
        <v>528</v>
      </c>
      <c r="H6" s="12" t="s">
        <v>529</v>
      </c>
      <c r="I6" s="12">
        <v>300003967</v>
      </c>
      <c r="J6" s="12" t="s">
        <v>537</v>
      </c>
      <c r="K6" s="12" t="s">
        <v>538</v>
      </c>
      <c r="L6" s="12">
        <v>0</v>
      </c>
      <c r="M6" s="13">
        <v>44761</v>
      </c>
      <c r="N6" s="14">
        <v>277599.14</v>
      </c>
      <c r="O6" s="14">
        <v>0</v>
      </c>
      <c r="P6" s="14">
        <v>277599.14</v>
      </c>
      <c r="Q6" s="12" t="s">
        <v>532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20">
        <f t="shared" ref="AA6:AD6" si="3">+Z6</f>
        <v>0</v>
      </c>
      <c r="AB6" s="20">
        <f t="shared" si="3"/>
        <v>0</v>
      </c>
      <c r="AC6" s="20">
        <f t="shared" si="3"/>
        <v>0</v>
      </c>
      <c r="AD6" s="20">
        <f t="shared" si="3"/>
        <v>0</v>
      </c>
    </row>
    <row r="7" spans="1:30" x14ac:dyDescent="0.25">
      <c r="A7" s="12">
        <v>1027</v>
      </c>
      <c r="B7" s="12" t="s">
        <v>527</v>
      </c>
      <c r="C7" s="12">
        <v>617026</v>
      </c>
      <c r="D7" s="12" t="s">
        <v>391</v>
      </c>
      <c r="E7" s="12">
        <f>IFERROR(VLOOKUP(H7,Sheet2!A:C,2,0),0)</f>
        <v>630050</v>
      </c>
      <c r="F7" s="12" t="str">
        <f>IFERROR(VLOOKUP(H7,Sheet2!A:C,3,0),0)</f>
        <v>DEPRECIATION EXP. - LEASEHOLD IMPROVEMENTS</v>
      </c>
      <c r="G7" s="12" t="s">
        <v>528</v>
      </c>
      <c r="H7" s="12" t="s">
        <v>529</v>
      </c>
      <c r="I7" s="12">
        <v>300003968</v>
      </c>
      <c r="J7" s="12" t="s">
        <v>539</v>
      </c>
      <c r="K7" s="12" t="s">
        <v>538</v>
      </c>
      <c r="L7" s="12">
        <v>0</v>
      </c>
      <c r="M7" s="13">
        <v>44761</v>
      </c>
      <c r="N7" s="14">
        <v>89099.07</v>
      </c>
      <c r="O7" s="14">
        <v>0</v>
      </c>
      <c r="P7" s="14">
        <v>89099.07</v>
      </c>
      <c r="Q7" s="12" t="s">
        <v>532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20">
        <f t="shared" ref="AA7:AD7" si="4">+Z7</f>
        <v>0</v>
      </c>
      <c r="AB7" s="20">
        <f t="shared" si="4"/>
        <v>0</v>
      </c>
      <c r="AC7" s="20">
        <f t="shared" si="4"/>
        <v>0</v>
      </c>
      <c r="AD7" s="20">
        <f t="shared" si="4"/>
        <v>0</v>
      </c>
    </row>
    <row r="8" spans="1:30" x14ac:dyDescent="0.25">
      <c r="A8" s="12">
        <v>1027</v>
      </c>
      <c r="B8" s="12" t="s">
        <v>527</v>
      </c>
      <c r="C8" s="12" t="s">
        <v>340</v>
      </c>
      <c r="D8" s="12" t="s">
        <v>97</v>
      </c>
      <c r="E8" s="12">
        <f>IFERROR(VLOOKUP(H8,Sheet2!A:C,2,0),0)</f>
        <v>630070</v>
      </c>
      <c r="F8" s="12" t="str">
        <f>IFERROR(VLOOKUP(H8,Sheet2!A:C,3,0),0)</f>
        <v>Depreciation Exp.-Computer Software</v>
      </c>
      <c r="G8" s="12" t="s">
        <v>540</v>
      </c>
      <c r="H8" s="12" t="s">
        <v>513</v>
      </c>
      <c r="I8" s="12">
        <v>400000233</v>
      </c>
      <c r="J8" s="12" t="s">
        <v>541</v>
      </c>
      <c r="K8" s="12" t="s">
        <v>542</v>
      </c>
      <c r="L8" s="12">
        <v>3</v>
      </c>
      <c r="M8" s="13">
        <v>43663</v>
      </c>
      <c r="N8" s="14">
        <v>8200</v>
      </c>
      <c r="O8" s="14">
        <v>7744.44</v>
      </c>
      <c r="P8" s="14">
        <v>455.56</v>
      </c>
      <c r="Q8" s="12" t="s">
        <v>532</v>
      </c>
      <c r="R8" s="14">
        <v>227.78</v>
      </c>
      <c r="S8" s="14">
        <v>113.89</v>
      </c>
      <c r="T8" s="14">
        <v>113.89</v>
      </c>
      <c r="U8" s="14">
        <v>113.89</v>
      </c>
      <c r="V8" s="14">
        <v>113.89</v>
      </c>
      <c r="W8" s="14">
        <v>113.89</v>
      </c>
      <c r="X8" s="14">
        <v>113.89</v>
      </c>
      <c r="Y8" s="14">
        <v>113.88</v>
      </c>
      <c r="Z8" s="14">
        <v>113.89</v>
      </c>
      <c r="AA8" s="20">
        <f t="shared" ref="AA8:AD8" si="5">+Z8</f>
        <v>113.89</v>
      </c>
      <c r="AB8" s="20">
        <f t="shared" si="5"/>
        <v>113.89</v>
      </c>
      <c r="AC8" s="20">
        <f t="shared" si="5"/>
        <v>113.89</v>
      </c>
      <c r="AD8" s="20">
        <f t="shared" si="5"/>
        <v>113.89</v>
      </c>
    </row>
    <row r="9" spans="1:30" x14ac:dyDescent="0.25">
      <c r="A9" s="12">
        <v>1027</v>
      </c>
      <c r="B9" s="12" t="s">
        <v>527</v>
      </c>
      <c r="C9" s="12" t="s">
        <v>335</v>
      </c>
      <c r="D9" s="12" t="s">
        <v>85</v>
      </c>
      <c r="E9" s="12">
        <f>IFERROR(VLOOKUP(H9,Sheet2!A:C,2,0),0)</f>
        <v>630070</v>
      </c>
      <c r="F9" s="12" t="str">
        <f>IFERROR(VLOOKUP(H9,Sheet2!A:C,3,0),0)</f>
        <v>Depreciation Exp.-Computer Software</v>
      </c>
      <c r="G9" s="12" t="s">
        <v>540</v>
      </c>
      <c r="H9" s="12" t="s">
        <v>513</v>
      </c>
      <c r="I9" s="12">
        <v>400000271</v>
      </c>
      <c r="J9" s="12" t="s">
        <v>498</v>
      </c>
      <c r="K9" s="12" t="s">
        <v>543</v>
      </c>
      <c r="L9" s="12">
        <v>4</v>
      </c>
      <c r="M9" s="13">
        <v>43775</v>
      </c>
      <c r="N9" s="14">
        <v>0</v>
      </c>
      <c r="O9" s="14">
        <v>0</v>
      </c>
      <c r="P9" s="14">
        <v>0</v>
      </c>
      <c r="Q9" s="12" t="s">
        <v>532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20">
        <f t="shared" ref="AA9:AD9" si="6">+Z9</f>
        <v>0</v>
      </c>
      <c r="AB9" s="20">
        <f t="shared" si="6"/>
        <v>0</v>
      </c>
      <c r="AC9" s="20">
        <f t="shared" si="6"/>
        <v>0</v>
      </c>
      <c r="AD9" s="20">
        <f t="shared" si="6"/>
        <v>0</v>
      </c>
    </row>
    <row r="10" spans="1:30" x14ac:dyDescent="0.25">
      <c r="A10" s="12">
        <v>1027</v>
      </c>
      <c r="B10" s="12" t="s">
        <v>527</v>
      </c>
      <c r="C10" s="12" t="s">
        <v>335</v>
      </c>
      <c r="D10" s="12" t="s">
        <v>85</v>
      </c>
      <c r="E10" s="12">
        <f>IFERROR(VLOOKUP(H10,Sheet2!A:C,2,0),0)</f>
        <v>630070</v>
      </c>
      <c r="F10" s="12" t="str">
        <f>IFERROR(VLOOKUP(H10,Sheet2!A:C,3,0),0)</f>
        <v>Depreciation Exp.-Computer Software</v>
      </c>
      <c r="G10" s="12" t="s">
        <v>540</v>
      </c>
      <c r="H10" s="12" t="s">
        <v>513</v>
      </c>
      <c r="I10" s="12">
        <v>400000272</v>
      </c>
      <c r="J10" s="12" t="s">
        <v>496</v>
      </c>
      <c r="K10" s="12" t="s">
        <v>544</v>
      </c>
      <c r="L10" s="12">
        <v>4</v>
      </c>
      <c r="M10" s="13">
        <v>43753</v>
      </c>
      <c r="N10" s="14">
        <v>8200</v>
      </c>
      <c r="O10" s="14">
        <v>5979.17</v>
      </c>
      <c r="P10" s="14">
        <v>2220.83</v>
      </c>
      <c r="Q10" s="12" t="s">
        <v>532</v>
      </c>
      <c r="R10" s="14">
        <v>170.83</v>
      </c>
      <c r="S10" s="14">
        <v>170.83</v>
      </c>
      <c r="T10" s="14">
        <v>170.84</v>
      </c>
      <c r="U10" s="14">
        <v>170.83</v>
      </c>
      <c r="V10" s="14">
        <v>170.83</v>
      </c>
      <c r="W10" s="14">
        <v>170.84</v>
      </c>
      <c r="X10" s="14">
        <v>170.83</v>
      </c>
      <c r="Y10" s="14">
        <v>170.83</v>
      </c>
      <c r="Z10" s="14">
        <v>170.84</v>
      </c>
      <c r="AA10" s="20">
        <f t="shared" ref="AA10:AD10" si="7">+Z10</f>
        <v>170.84</v>
      </c>
      <c r="AB10" s="20">
        <f t="shared" si="7"/>
        <v>170.84</v>
      </c>
      <c r="AC10" s="20">
        <f t="shared" si="7"/>
        <v>170.84</v>
      </c>
      <c r="AD10" s="20">
        <f t="shared" si="7"/>
        <v>170.84</v>
      </c>
    </row>
    <row r="11" spans="1:30" x14ac:dyDescent="0.25">
      <c r="A11" s="12">
        <v>1027</v>
      </c>
      <c r="B11" s="12" t="s">
        <v>527</v>
      </c>
      <c r="C11" s="12" t="s">
        <v>335</v>
      </c>
      <c r="D11" s="12" t="s">
        <v>85</v>
      </c>
      <c r="E11" s="12">
        <f>IFERROR(VLOOKUP(H11,Sheet2!A:C,2,0),0)</f>
        <v>630070</v>
      </c>
      <c r="F11" s="12" t="str">
        <f>IFERROR(VLOOKUP(H11,Sheet2!A:C,3,0),0)</f>
        <v>Depreciation Exp.-Computer Software</v>
      </c>
      <c r="G11" s="12" t="s">
        <v>540</v>
      </c>
      <c r="H11" s="12" t="s">
        <v>513</v>
      </c>
      <c r="I11" s="12">
        <v>400000273</v>
      </c>
      <c r="J11" s="12" t="s">
        <v>497</v>
      </c>
      <c r="K11" s="12" t="s">
        <v>544</v>
      </c>
      <c r="L11" s="12">
        <v>4</v>
      </c>
      <c r="M11" s="13">
        <v>43753</v>
      </c>
      <c r="N11" s="14">
        <v>11700</v>
      </c>
      <c r="O11" s="14">
        <v>8531.25</v>
      </c>
      <c r="P11" s="14">
        <v>3168.75</v>
      </c>
      <c r="Q11" s="12" t="s">
        <v>532</v>
      </c>
      <c r="R11" s="14">
        <v>243.75</v>
      </c>
      <c r="S11" s="14">
        <v>243.75</v>
      </c>
      <c r="T11" s="14">
        <v>243.75</v>
      </c>
      <c r="U11" s="14">
        <v>243.75</v>
      </c>
      <c r="V11" s="14">
        <v>243.75</v>
      </c>
      <c r="W11" s="14">
        <v>243.75</v>
      </c>
      <c r="X11" s="14">
        <v>243.75</v>
      </c>
      <c r="Y11" s="14">
        <v>243.75</v>
      </c>
      <c r="Z11" s="14">
        <v>243.75</v>
      </c>
      <c r="AA11" s="20">
        <f t="shared" ref="AA11:AD11" si="8">+Z11</f>
        <v>243.75</v>
      </c>
      <c r="AB11" s="20">
        <f t="shared" si="8"/>
        <v>243.75</v>
      </c>
      <c r="AC11" s="20">
        <f t="shared" si="8"/>
        <v>243.75</v>
      </c>
      <c r="AD11" s="20">
        <f t="shared" si="8"/>
        <v>243.75</v>
      </c>
    </row>
    <row r="12" spans="1:30" x14ac:dyDescent="0.25">
      <c r="A12" s="12">
        <v>1027</v>
      </c>
      <c r="B12" s="12" t="s">
        <v>527</v>
      </c>
      <c r="C12" s="12" t="s">
        <v>335</v>
      </c>
      <c r="D12" s="12" t="s">
        <v>85</v>
      </c>
      <c r="E12" s="12">
        <f>IFERROR(VLOOKUP(H12,Sheet2!A:C,2,0),0)</f>
        <v>630180</v>
      </c>
      <c r="F12" s="12" t="str">
        <f>IFERROR(VLOOKUP(H12,Sheet2!A:C,3,0),0)</f>
        <v>DE-COMPUTER EQUIPT&amp;PARAPHERNALIA</v>
      </c>
      <c r="G12" s="12" t="s">
        <v>545</v>
      </c>
      <c r="H12" s="12" t="s">
        <v>512</v>
      </c>
      <c r="I12" s="12">
        <v>410000052</v>
      </c>
      <c r="J12" s="12" t="s">
        <v>546</v>
      </c>
      <c r="K12" s="12">
        <v>1200001672</v>
      </c>
      <c r="L12" s="12">
        <v>0</v>
      </c>
      <c r="M12" s="13">
        <v>43764</v>
      </c>
      <c r="N12" s="14">
        <v>10000</v>
      </c>
      <c r="O12" s="14">
        <v>10000</v>
      </c>
      <c r="P12" s="14">
        <v>0</v>
      </c>
      <c r="Q12" s="12" t="s">
        <v>532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20">
        <f t="shared" ref="AA12:AD12" si="9">+Z12</f>
        <v>0</v>
      </c>
      <c r="AB12" s="20">
        <f t="shared" si="9"/>
        <v>0</v>
      </c>
      <c r="AC12" s="20">
        <f t="shared" si="9"/>
        <v>0</v>
      </c>
      <c r="AD12" s="20">
        <f t="shared" si="9"/>
        <v>0</v>
      </c>
    </row>
    <row r="13" spans="1:30" x14ac:dyDescent="0.25">
      <c r="A13" s="12">
        <v>1027</v>
      </c>
      <c r="B13" s="12" t="s">
        <v>527</v>
      </c>
      <c r="C13" s="12" t="s">
        <v>340</v>
      </c>
      <c r="D13" s="12" t="s">
        <v>97</v>
      </c>
      <c r="E13" s="12">
        <f>IFERROR(VLOOKUP(H13,Sheet2!A:C,2,0),0)</f>
        <v>630180</v>
      </c>
      <c r="F13" s="12" t="str">
        <f>IFERROR(VLOOKUP(H13,Sheet2!A:C,3,0),0)</f>
        <v>DE-COMPUTER EQUIPT&amp;PARAPHERNALIA</v>
      </c>
      <c r="G13" s="12" t="s">
        <v>545</v>
      </c>
      <c r="H13" s="12" t="s">
        <v>512</v>
      </c>
      <c r="I13" s="12">
        <v>410000106</v>
      </c>
      <c r="J13" s="12" t="s">
        <v>547</v>
      </c>
      <c r="K13" s="12">
        <v>1200002091</v>
      </c>
      <c r="L13" s="12">
        <v>3</v>
      </c>
      <c r="M13" s="13">
        <v>43764</v>
      </c>
      <c r="N13" s="14">
        <v>10790</v>
      </c>
      <c r="O13" s="14">
        <v>9908.4699999999993</v>
      </c>
      <c r="P13" s="14">
        <v>881.53</v>
      </c>
      <c r="Q13" s="12" t="s">
        <v>532</v>
      </c>
      <c r="R13" s="14">
        <v>299.72000000000003</v>
      </c>
      <c r="S13" s="14">
        <v>220.38</v>
      </c>
      <c r="T13" s="14">
        <v>220.39</v>
      </c>
      <c r="U13" s="14">
        <v>220.38</v>
      </c>
      <c r="V13" s="14">
        <v>220.38</v>
      </c>
      <c r="W13" s="14">
        <v>220.39</v>
      </c>
      <c r="X13" s="14">
        <v>220.38</v>
      </c>
      <c r="Y13" s="14">
        <v>220.38</v>
      </c>
      <c r="Z13" s="14">
        <v>220.39</v>
      </c>
      <c r="AA13" s="20">
        <f t="shared" ref="AA13:AD13" si="10">+Z13</f>
        <v>220.39</v>
      </c>
      <c r="AB13" s="20">
        <f t="shared" si="10"/>
        <v>220.39</v>
      </c>
      <c r="AC13" s="20">
        <f t="shared" si="10"/>
        <v>220.39</v>
      </c>
      <c r="AD13" s="20">
        <f t="shared" si="10"/>
        <v>220.39</v>
      </c>
    </row>
    <row r="14" spans="1:30" x14ac:dyDescent="0.25">
      <c r="A14" s="12">
        <v>1027</v>
      </c>
      <c r="B14" s="12" t="s">
        <v>527</v>
      </c>
      <c r="C14" s="12" t="s">
        <v>335</v>
      </c>
      <c r="D14" s="12" t="s">
        <v>85</v>
      </c>
      <c r="E14" s="12">
        <f>IFERROR(VLOOKUP(H14,Sheet2!A:C,2,0),0)</f>
        <v>630180</v>
      </c>
      <c r="F14" s="12" t="str">
        <f>IFERROR(VLOOKUP(H14,Sheet2!A:C,3,0),0)</f>
        <v>DE-COMPUTER EQUIPT&amp;PARAPHERNALIA</v>
      </c>
      <c r="G14" s="12" t="s">
        <v>545</v>
      </c>
      <c r="H14" s="12" t="s">
        <v>512</v>
      </c>
      <c r="I14" s="12">
        <v>410000148</v>
      </c>
      <c r="J14" s="12" t="s">
        <v>548</v>
      </c>
      <c r="K14" s="12" t="s">
        <v>549</v>
      </c>
      <c r="L14" s="12">
        <v>2</v>
      </c>
      <c r="M14" s="13">
        <v>43764</v>
      </c>
      <c r="N14" s="14">
        <v>25300</v>
      </c>
      <c r="O14" s="14">
        <v>25299</v>
      </c>
      <c r="P14" s="14">
        <v>1</v>
      </c>
      <c r="Q14" s="12" t="s">
        <v>532</v>
      </c>
      <c r="R14" s="14">
        <v>1054.17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20">
        <f t="shared" ref="AA14:AD14" si="11">+Z14</f>
        <v>0</v>
      </c>
      <c r="AB14" s="20">
        <f t="shared" si="11"/>
        <v>0</v>
      </c>
      <c r="AC14" s="20">
        <f t="shared" si="11"/>
        <v>0</v>
      </c>
      <c r="AD14" s="20">
        <f t="shared" si="11"/>
        <v>0</v>
      </c>
    </row>
    <row r="15" spans="1:30" x14ac:dyDescent="0.25">
      <c r="A15" s="12">
        <v>1027</v>
      </c>
      <c r="B15" s="12" t="s">
        <v>527</v>
      </c>
      <c r="C15" s="12" t="s">
        <v>340</v>
      </c>
      <c r="D15" s="12" t="s">
        <v>97</v>
      </c>
      <c r="E15" s="12">
        <f>IFERROR(VLOOKUP(H15,Sheet2!A:C,2,0),0)</f>
        <v>630180</v>
      </c>
      <c r="F15" s="12" t="str">
        <f>IFERROR(VLOOKUP(H15,Sheet2!A:C,3,0),0)</f>
        <v>DE-COMPUTER EQUIPT&amp;PARAPHERNALIA</v>
      </c>
      <c r="G15" s="12" t="s">
        <v>545</v>
      </c>
      <c r="H15" s="12" t="s">
        <v>512</v>
      </c>
      <c r="I15" s="12">
        <v>410000211</v>
      </c>
      <c r="J15" s="12" t="s">
        <v>550</v>
      </c>
      <c r="K15" s="12" t="s">
        <v>551</v>
      </c>
      <c r="L15" s="12">
        <v>1</v>
      </c>
      <c r="M15" s="13">
        <v>43770</v>
      </c>
      <c r="N15" s="14">
        <v>10650</v>
      </c>
      <c r="O15" s="14">
        <v>10649</v>
      </c>
      <c r="P15" s="14">
        <v>1</v>
      </c>
      <c r="Q15" s="12" t="s">
        <v>532</v>
      </c>
      <c r="R15" s="14">
        <v>887.5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20">
        <f t="shared" ref="AA15:AD15" si="12">+Z15</f>
        <v>0</v>
      </c>
      <c r="AB15" s="20">
        <f t="shared" si="12"/>
        <v>0</v>
      </c>
      <c r="AC15" s="20">
        <f t="shared" si="12"/>
        <v>0</v>
      </c>
      <c r="AD15" s="20">
        <f t="shared" si="12"/>
        <v>0</v>
      </c>
    </row>
    <row r="16" spans="1:30" x14ac:dyDescent="0.25">
      <c r="A16" s="12">
        <v>1027</v>
      </c>
      <c r="B16" s="12" t="s">
        <v>527</v>
      </c>
      <c r="C16" s="12" t="s">
        <v>335</v>
      </c>
      <c r="D16" s="12" t="s">
        <v>85</v>
      </c>
      <c r="E16" s="12">
        <f>IFERROR(VLOOKUP(H16,Sheet2!A:C,2,0),0)</f>
        <v>630180</v>
      </c>
      <c r="F16" s="12" t="str">
        <f>IFERROR(VLOOKUP(H16,Sheet2!A:C,3,0),0)</f>
        <v>DE-COMPUTER EQUIPT&amp;PARAPHERNALIA</v>
      </c>
      <c r="G16" s="12" t="s">
        <v>545</v>
      </c>
      <c r="H16" s="12" t="s">
        <v>512</v>
      </c>
      <c r="I16" s="12">
        <v>410000219</v>
      </c>
      <c r="J16" s="12" t="s">
        <v>552</v>
      </c>
      <c r="K16" s="12" t="s">
        <v>553</v>
      </c>
      <c r="L16" s="12">
        <v>0</v>
      </c>
      <c r="M16" s="13">
        <v>43770</v>
      </c>
      <c r="N16" s="14">
        <v>8800</v>
      </c>
      <c r="O16" s="14">
        <v>8799</v>
      </c>
      <c r="P16" s="14">
        <v>1</v>
      </c>
      <c r="Q16" s="12" t="s">
        <v>532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20">
        <f t="shared" ref="AA16:AD16" si="13">+Z16</f>
        <v>0</v>
      </c>
      <c r="AB16" s="20">
        <f t="shared" si="13"/>
        <v>0</v>
      </c>
      <c r="AC16" s="20">
        <f t="shared" si="13"/>
        <v>0</v>
      </c>
      <c r="AD16" s="20">
        <f t="shared" si="13"/>
        <v>0</v>
      </c>
    </row>
    <row r="17" spans="1:30" x14ac:dyDescent="0.25">
      <c r="A17" s="12">
        <v>1027</v>
      </c>
      <c r="B17" s="12" t="s">
        <v>527</v>
      </c>
      <c r="C17" s="12" t="s">
        <v>335</v>
      </c>
      <c r="D17" s="12" t="s">
        <v>85</v>
      </c>
      <c r="E17" s="12">
        <f>IFERROR(VLOOKUP(H17,Sheet2!A:C,2,0),0)</f>
        <v>630180</v>
      </c>
      <c r="F17" s="12" t="str">
        <f>IFERROR(VLOOKUP(H17,Sheet2!A:C,3,0),0)</f>
        <v>DE-COMPUTER EQUIPT&amp;PARAPHERNALIA</v>
      </c>
      <c r="G17" s="12" t="s">
        <v>545</v>
      </c>
      <c r="H17" s="12" t="s">
        <v>512</v>
      </c>
      <c r="I17" s="12">
        <v>410000297</v>
      </c>
      <c r="J17" s="12" t="s">
        <v>554</v>
      </c>
      <c r="K17" s="12">
        <v>1200001307</v>
      </c>
      <c r="L17" s="12">
        <v>0</v>
      </c>
      <c r="M17" s="13">
        <v>43770</v>
      </c>
      <c r="N17" s="14">
        <v>23750</v>
      </c>
      <c r="O17" s="14">
        <v>23749</v>
      </c>
      <c r="P17" s="14">
        <v>1</v>
      </c>
      <c r="Q17" s="12" t="s">
        <v>532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20">
        <f t="shared" ref="AA17:AD17" si="14">+Z17</f>
        <v>0</v>
      </c>
      <c r="AB17" s="20">
        <f t="shared" si="14"/>
        <v>0</v>
      </c>
      <c r="AC17" s="20">
        <f t="shared" si="14"/>
        <v>0</v>
      </c>
      <c r="AD17" s="20">
        <f t="shared" si="14"/>
        <v>0</v>
      </c>
    </row>
    <row r="18" spans="1:30" x14ac:dyDescent="0.25">
      <c r="A18" s="12">
        <v>1027</v>
      </c>
      <c r="B18" s="12" t="s">
        <v>527</v>
      </c>
      <c r="C18" s="12" t="s">
        <v>340</v>
      </c>
      <c r="D18" s="12" t="s">
        <v>97</v>
      </c>
      <c r="E18" s="12">
        <f>IFERROR(VLOOKUP(H18,Sheet2!A:C,2,0),0)</f>
        <v>630180</v>
      </c>
      <c r="F18" s="12" t="str">
        <f>IFERROR(VLOOKUP(H18,Sheet2!A:C,3,0),0)</f>
        <v>DE-COMPUTER EQUIPT&amp;PARAPHERNALIA</v>
      </c>
      <c r="G18" s="12" t="s">
        <v>545</v>
      </c>
      <c r="H18" s="12" t="s">
        <v>512</v>
      </c>
      <c r="I18" s="12">
        <v>410000405</v>
      </c>
      <c r="J18" s="12" t="s">
        <v>555</v>
      </c>
      <c r="K18" s="12" t="s">
        <v>556</v>
      </c>
      <c r="L18" s="12">
        <v>3</v>
      </c>
      <c r="M18" s="13">
        <v>43770</v>
      </c>
      <c r="N18" s="14">
        <v>5300</v>
      </c>
      <c r="O18" s="14">
        <v>4866.99</v>
      </c>
      <c r="P18" s="14">
        <v>433.01</v>
      </c>
      <c r="Q18" s="12" t="s">
        <v>532</v>
      </c>
      <c r="R18" s="14">
        <v>147.22</v>
      </c>
      <c r="S18" s="14">
        <v>108.25</v>
      </c>
      <c r="T18" s="14">
        <v>108.25</v>
      </c>
      <c r="U18" s="14">
        <v>108.26</v>
      </c>
      <c r="V18" s="14">
        <v>108.25</v>
      </c>
      <c r="W18" s="14">
        <v>108.25</v>
      </c>
      <c r="X18" s="14">
        <v>108.25</v>
      </c>
      <c r="Y18" s="14">
        <v>108.25</v>
      </c>
      <c r="Z18" s="14">
        <v>108.25</v>
      </c>
      <c r="AA18" s="20">
        <f t="shared" ref="AA18:AD18" si="15">+Z18</f>
        <v>108.25</v>
      </c>
      <c r="AB18" s="20">
        <f t="shared" si="15"/>
        <v>108.25</v>
      </c>
      <c r="AC18" s="20">
        <f t="shared" si="15"/>
        <v>108.25</v>
      </c>
      <c r="AD18" s="20">
        <f t="shared" si="15"/>
        <v>108.25</v>
      </c>
    </row>
    <row r="19" spans="1:30" x14ac:dyDescent="0.25">
      <c r="A19" s="12">
        <v>1027</v>
      </c>
      <c r="B19" s="12" t="s">
        <v>527</v>
      </c>
      <c r="C19" s="12" t="s">
        <v>557</v>
      </c>
      <c r="D19" s="12" t="s">
        <v>558</v>
      </c>
      <c r="E19" s="12">
        <f>IFERROR(VLOOKUP(H19,Sheet2!A:C,2,0),0)</f>
        <v>630180</v>
      </c>
      <c r="F19" s="12" t="str">
        <f>IFERROR(VLOOKUP(H19,Sheet2!A:C,3,0),0)</f>
        <v>DE-COMPUTER EQUIPT&amp;PARAPHERNALIA</v>
      </c>
      <c r="G19" s="12" t="s">
        <v>545</v>
      </c>
      <c r="H19" s="12" t="s">
        <v>512</v>
      </c>
      <c r="I19" s="12">
        <v>410000457</v>
      </c>
      <c r="J19" s="12" t="s">
        <v>559</v>
      </c>
      <c r="K19" s="12" t="s">
        <v>560</v>
      </c>
      <c r="L19" s="12">
        <v>1</v>
      </c>
      <c r="M19" s="13">
        <v>43770</v>
      </c>
      <c r="N19" s="14">
        <v>5300</v>
      </c>
      <c r="O19" s="14">
        <v>5299</v>
      </c>
      <c r="P19" s="14">
        <v>1</v>
      </c>
      <c r="Q19" s="12" t="s">
        <v>532</v>
      </c>
      <c r="R19" s="14">
        <v>441.67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20">
        <f t="shared" ref="AA19:AD19" si="16">+Z19</f>
        <v>0</v>
      </c>
      <c r="AB19" s="20">
        <f t="shared" si="16"/>
        <v>0</v>
      </c>
      <c r="AC19" s="20">
        <f t="shared" si="16"/>
        <v>0</v>
      </c>
      <c r="AD19" s="20">
        <f t="shared" si="16"/>
        <v>0</v>
      </c>
    </row>
    <row r="20" spans="1:30" x14ac:dyDescent="0.25">
      <c r="A20" s="12">
        <v>1027</v>
      </c>
      <c r="B20" s="12" t="s">
        <v>527</v>
      </c>
      <c r="C20" s="12" t="s">
        <v>335</v>
      </c>
      <c r="D20" s="12" t="s">
        <v>85</v>
      </c>
      <c r="E20" s="12">
        <f>IFERROR(VLOOKUP(H20,Sheet2!A:C,2,0),0)</f>
        <v>630180</v>
      </c>
      <c r="F20" s="12" t="str">
        <f>IFERROR(VLOOKUP(H20,Sheet2!A:C,3,0),0)</f>
        <v>DE-COMPUTER EQUIPT&amp;PARAPHERNALIA</v>
      </c>
      <c r="G20" s="12" t="s">
        <v>545</v>
      </c>
      <c r="H20" s="12" t="s">
        <v>512</v>
      </c>
      <c r="I20" s="12">
        <v>410000467</v>
      </c>
      <c r="J20" s="12" t="s">
        <v>559</v>
      </c>
      <c r="K20" s="12" t="s">
        <v>561</v>
      </c>
      <c r="L20" s="12">
        <v>2</v>
      </c>
      <c r="M20" s="13">
        <v>43770</v>
      </c>
      <c r="N20" s="14">
        <v>5300</v>
      </c>
      <c r="O20" s="14">
        <v>5299</v>
      </c>
      <c r="P20" s="14">
        <v>1</v>
      </c>
      <c r="Q20" s="12" t="s">
        <v>532</v>
      </c>
      <c r="R20" s="14">
        <v>220.83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20">
        <f t="shared" ref="AA20:AD20" si="17">+Z20</f>
        <v>0</v>
      </c>
      <c r="AB20" s="20">
        <f t="shared" si="17"/>
        <v>0</v>
      </c>
      <c r="AC20" s="20">
        <f t="shared" si="17"/>
        <v>0</v>
      </c>
      <c r="AD20" s="20">
        <f t="shared" si="17"/>
        <v>0</v>
      </c>
    </row>
    <row r="21" spans="1:30" x14ac:dyDescent="0.25">
      <c r="A21" s="12">
        <v>1027</v>
      </c>
      <c r="B21" s="12" t="s">
        <v>527</v>
      </c>
      <c r="C21" s="12" t="s">
        <v>335</v>
      </c>
      <c r="D21" s="12" t="s">
        <v>85</v>
      </c>
      <c r="E21" s="12">
        <f>IFERROR(VLOOKUP(H21,Sheet2!A:C,2,0),0)</f>
        <v>630180</v>
      </c>
      <c r="F21" s="12" t="str">
        <f>IFERROR(VLOOKUP(H21,Sheet2!A:C,3,0),0)</f>
        <v>DE-COMPUTER EQUIPT&amp;PARAPHERNALIA</v>
      </c>
      <c r="G21" s="12" t="s">
        <v>545</v>
      </c>
      <c r="H21" s="12" t="s">
        <v>512</v>
      </c>
      <c r="I21" s="12">
        <v>410000503</v>
      </c>
      <c r="J21" s="12" t="s">
        <v>562</v>
      </c>
      <c r="K21" s="12" t="s">
        <v>563</v>
      </c>
      <c r="L21" s="12">
        <v>0</v>
      </c>
      <c r="M21" s="13">
        <v>43770</v>
      </c>
      <c r="N21" s="14">
        <v>11780</v>
      </c>
      <c r="O21" s="14">
        <v>11779</v>
      </c>
      <c r="P21" s="14">
        <v>1</v>
      </c>
      <c r="Q21" s="12" t="s">
        <v>532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0">
        <f t="shared" ref="AA21:AD21" si="18">+Z21</f>
        <v>0</v>
      </c>
      <c r="AB21" s="20">
        <f t="shared" si="18"/>
        <v>0</v>
      </c>
      <c r="AC21" s="20">
        <f t="shared" si="18"/>
        <v>0</v>
      </c>
      <c r="AD21" s="20">
        <f t="shared" si="18"/>
        <v>0</v>
      </c>
    </row>
    <row r="22" spans="1:30" x14ac:dyDescent="0.25">
      <c r="A22" s="12">
        <v>1027</v>
      </c>
      <c r="B22" s="12" t="s">
        <v>527</v>
      </c>
      <c r="C22" s="12" t="s">
        <v>335</v>
      </c>
      <c r="D22" s="12" t="s">
        <v>85</v>
      </c>
      <c r="E22" s="12">
        <f>IFERROR(VLOOKUP(H22,Sheet2!A:C,2,0),0)</f>
        <v>630180</v>
      </c>
      <c r="F22" s="12" t="str">
        <f>IFERROR(VLOOKUP(H22,Sheet2!A:C,3,0),0)</f>
        <v>DE-COMPUTER EQUIPT&amp;PARAPHERNALIA</v>
      </c>
      <c r="G22" s="12" t="s">
        <v>545</v>
      </c>
      <c r="H22" s="12" t="s">
        <v>512</v>
      </c>
      <c r="I22" s="12">
        <v>410000665</v>
      </c>
      <c r="J22" s="12" t="s">
        <v>498</v>
      </c>
      <c r="K22" s="12" t="s">
        <v>564</v>
      </c>
      <c r="L22" s="12">
        <v>4</v>
      </c>
      <c r="M22" s="13">
        <v>43783</v>
      </c>
      <c r="N22" s="14">
        <v>18220</v>
      </c>
      <c r="O22" s="14">
        <v>12905.84</v>
      </c>
      <c r="P22" s="14">
        <v>5314.16</v>
      </c>
      <c r="Q22" s="12" t="s">
        <v>532</v>
      </c>
      <c r="R22" s="14">
        <v>379.58</v>
      </c>
      <c r="S22" s="14">
        <v>379.58</v>
      </c>
      <c r="T22" s="14">
        <v>379.59</v>
      </c>
      <c r="U22" s="14">
        <v>379.58</v>
      </c>
      <c r="V22" s="14">
        <v>379.58</v>
      </c>
      <c r="W22" s="14">
        <v>379.59</v>
      </c>
      <c r="X22" s="14">
        <v>379.58</v>
      </c>
      <c r="Y22" s="14">
        <v>379.58</v>
      </c>
      <c r="Z22" s="14">
        <v>379.59</v>
      </c>
      <c r="AA22" s="20">
        <f t="shared" ref="AA22:AD22" si="19">+Z22</f>
        <v>379.59</v>
      </c>
      <c r="AB22" s="20">
        <f t="shared" si="19"/>
        <v>379.59</v>
      </c>
      <c r="AC22" s="20">
        <f t="shared" si="19"/>
        <v>379.59</v>
      </c>
      <c r="AD22" s="20">
        <f t="shared" si="19"/>
        <v>379.59</v>
      </c>
    </row>
    <row r="23" spans="1:30" x14ac:dyDescent="0.25">
      <c r="A23" s="12">
        <v>1027</v>
      </c>
      <c r="B23" s="12" t="s">
        <v>527</v>
      </c>
      <c r="C23" s="12" t="s">
        <v>332</v>
      </c>
      <c r="D23" s="12" t="s">
        <v>82</v>
      </c>
      <c r="E23" s="12">
        <f>IFERROR(VLOOKUP(H23,Sheet2!A:C,2,0),0)</f>
        <v>630180</v>
      </c>
      <c r="F23" s="12" t="str">
        <f>IFERROR(VLOOKUP(H23,Sheet2!A:C,3,0),0)</f>
        <v>DE-COMPUTER EQUIPT&amp;PARAPHERNALIA</v>
      </c>
      <c r="G23" s="12" t="s">
        <v>545</v>
      </c>
      <c r="H23" s="12" t="s">
        <v>512</v>
      </c>
      <c r="I23" s="12">
        <v>410000728</v>
      </c>
      <c r="J23" s="12" t="s">
        <v>492</v>
      </c>
      <c r="K23" s="12" t="s">
        <v>565</v>
      </c>
      <c r="L23" s="12">
        <v>4</v>
      </c>
      <c r="M23" s="13">
        <v>43851</v>
      </c>
      <c r="N23" s="14">
        <v>5300</v>
      </c>
      <c r="O23" s="14">
        <v>3533.33</v>
      </c>
      <c r="P23" s="14">
        <v>1766.67</v>
      </c>
      <c r="Q23" s="12" t="s">
        <v>532</v>
      </c>
      <c r="R23" s="14">
        <v>110.42</v>
      </c>
      <c r="S23" s="14">
        <v>110.42</v>
      </c>
      <c r="T23" s="14">
        <v>110.41</v>
      </c>
      <c r="U23" s="14">
        <v>110.42</v>
      </c>
      <c r="V23" s="14">
        <v>110.42</v>
      </c>
      <c r="W23" s="14">
        <v>110.41</v>
      </c>
      <c r="X23" s="14">
        <v>110.42</v>
      </c>
      <c r="Y23" s="14">
        <v>110.42</v>
      </c>
      <c r="Z23" s="14">
        <v>110.41</v>
      </c>
      <c r="AA23" s="20">
        <f t="shared" ref="AA23:AD23" si="20">+Z23</f>
        <v>110.41</v>
      </c>
      <c r="AB23" s="20">
        <f t="shared" si="20"/>
        <v>110.41</v>
      </c>
      <c r="AC23" s="20">
        <f t="shared" si="20"/>
        <v>110.41</v>
      </c>
      <c r="AD23" s="20">
        <f t="shared" si="20"/>
        <v>110.41</v>
      </c>
    </row>
    <row r="24" spans="1:30" x14ac:dyDescent="0.25">
      <c r="A24" s="12">
        <v>1027</v>
      </c>
      <c r="B24" s="12" t="s">
        <v>527</v>
      </c>
      <c r="C24" s="12" t="s">
        <v>566</v>
      </c>
      <c r="D24" s="12" t="s">
        <v>80</v>
      </c>
      <c r="E24" s="12">
        <f>IFERROR(VLOOKUP(H24,Sheet2!A:C,2,0),0)</f>
        <v>630180</v>
      </c>
      <c r="F24" s="12" t="str">
        <f>IFERROR(VLOOKUP(H24,Sheet2!A:C,3,0),0)</f>
        <v>DE-COMPUTER EQUIPT&amp;PARAPHERNALIA</v>
      </c>
      <c r="G24" s="12" t="s">
        <v>545</v>
      </c>
      <c r="H24" s="12" t="s">
        <v>512</v>
      </c>
      <c r="I24" s="12">
        <v>410000744</v>
      </c>
      <c r="J24" s="12" t="s">
        <v>567</v>
      </c>
      <c r="K24" s="12" t="s">
        <v>568</v>
      </c>
      <c r="L24" s="12">
        <v>3</v>
      </c>
      <c r="M24" s="13">
        <v>43853</v>
      </c>
      <c r="N24" s="14">
        <v>34790</v>
      </c>
      <c r="O24" s="14">
        <v>30924.45</v>
      </c>
      <c r="P24" s="14">
        <v>3865.55</v>
      </c>
      <c r="Q24" s="12" t="s">
        <v>532</v>
      </c>
      <c r="R24" s="14">
        <v>966.39</v>
      </c>
      <c r="S24" s="14">
        <v>966.39</v>
      </c>
      <c r="T24" s="14">
        <v>966.39</v>
      </c>
      <c r="U24" s="14">
        <v>966.39</v>
      </c>
      <c r="V24" s="14">
        <v>966.38</v>
      </c>
      <c r="W24" s="14">
        <v>966.39</v>
      </c>
      <c r="X24" s="14">
        <v>966.39</v>
      </c>
      <c r="Y24" s="14">
        <v>966.39</v>
      </c>
      <c r="Z24" s="14">
        <v>966.39</v>
      </c>
      <c r="AA24" s="20">
        <f t="shared" ref="AA24:AD24" si="21">+Z24</f>
        <v>966.39</v>
      </c>
      <c r="AB24" s="20">
        <f t="shared" si="21"/>
        <v>966.39</v>
      </c>
      <c r="AC24" s="20">
        <f t="shared" si="21"/>
        <v>966.39</v>
      </c>
      <c r="AD24" s="20">
        <f t="shared" si="21"/>
        <v>966.39</v>
      </c>
    </row>
    <row r="25" spans="1:30" x14ac:dyDescent="0.25">
      <c r="A25" s="12">
        <v>1027</v>
      </c>
      <c r="B25" s="12" t="s">
        <v>527</v>
      </c>
      <c r="C25" s="12" t="s">
        <v>335</v>
      </c>
      <c r="D25" s="12" t="s">
        <v>85</v>
      </c>
      <c r="E25" s="12">
        <f>IFERROR(VLOOKUP(H25,Sheet2!A:C,2,0),0)</f>
        <v>630180</v>
      </c>
      <c r="F25" s="12" t="str">
        <f>IFERROR(VLOOKUP(H25,Sheet2!A:C,3,0),0)</f>
        <v>DE-COMPUTER EQUIPT&amp;PARAPHERNALIA</v>
      </c>
      <c r="G25" s="12" t="s">
        <v>545</v>
      </c>
      <c r="H25" s="12" t="s">
        <v>512</v>
      </c>
      <c r="I25" s="12">
        <v>410000758</v>
      </c>
      <c r="J25" s="12" t="s">
        <v>569</v>
      </c>
      <c r="K25" s="12" t="s">
        <v>570</v>
      </c>
      <c r="L25" s="12">
        <v>2</v>
      </c>
      <c r="M25" s="13">
        <v>43852</v>
      </c>
      <c r="N25" s="14">
        <v>8900</v>
      </c>
      <c r="O25" s="14">
        <v>8899</v>
      </c>
      <c r="P25" s="14">
        <v>1</v>
      </c>
      <c r="Q25" s="12" t="s">
        <v>532</v>
      </c>
      <c r="R25" s="14">
        <v>370.83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20">
        <f t="shared" ref="AA25:AD25" si="22">+Z25</f>
        <v>0</v>
      </c>
      <c r="AB25" s="20">
        <f t="shared" si="22"/>
        <v>0</v>
      </c>
      <c r="AC25" s="20">
        <f t="shared" si="22"/>
        <v>0</v>
      </c>
      <c r="AD25" s="20">
        <f t="shared" si="22"/>
        <v>0</v>
      </c>
    </row>
    <row r="26" spans="1:30" x14ac:dyDescent="0.25">
      <c r="A26" s="12">
        <v>1027</v>
      </c>
      <c r="B26" s="12" t="s">
        <v>527</v>
      </c>
      <c r="C26" s="12" t="s">
        <v>336</v>
      </c>
      <c r="D26" s="12" t="s">
        <v>394</v>
      </c>
      <c r="E26" s="12">
        <f>IFERROR(VLOOKUP(H26,Sheet2!A:C,2,0),0)</f>
        <v>630180</v>
      </c>
      <c r="F26" s="12" t="str">
        <f>IFERROR(VLOOKUP(H26,Sheet2!A:C,3,0),0)</f>
        <v>DE-COMPUTER EQUIPT&amp;PARAPHERNALIA</v>
      </c>
      <c r="G26" s="12" t="s">
        <v>545</v>
      </c>
      <c r="H26" s="12" t="s">
        <v>512</v>
      </c>
      <c r="I26" s="12">
        <v>410000882</v>
      </c>
      <c r="J26" s="12" t="s">
        <v>505</v>
      </c>
      <c r="K26" s="12" t="s">
        <v>571</v>
      </c>
      <c r="L26" s="12">
        <v>3</v>
      </c>
      <c r="M26" s="13">
        <v>44105</v>
      </c>
      <c r="N26" s="14">
        <v>36900</v>
      </c>
      <c r="O26" s="14">
        <v>23575</v>
      </c>
      <c r="P26" s="14">
        <v>13325</v>
      </c>
      <c r="Q26" s="12" t="s">
        <v>532</v>
      </c>
      <c r="R26" s="14">
        <v>1025</v>
      </c>
      <c r="S26" s="14">
        <v>1025</v>
      </c>
      <c r="T26" s="14">
        <v>1025</v>
      </c>
      <c r="U26" s="14">
        <v>1025</v>
      </c>
      <c r="V26" s="14">
        <v>1025</v>
      </c>
      <c r="W26" s="14">
        <v>1025</v>
      </c>
      <c r="X26" s="14">
        <v>1025</v>
      </c>
      <c r="Y26" s="14">
        <v>1025</v>
      </c>
      <c r="Z26" s="14">
        <v>1025</v>
      </c>
      <c r="AA26" s="20">
        <f t="shared" ref="AA26:AD26" si="23">+Z26</f>
        <v>1025</v>
      </c>
      <c r="AB26" s="20">
        <f t="shared" si="23"/>
        <v>1025</v>
      </c>
      <c r="AC26" s="20">
        <f t="shared" si="23"/>
        <v>1025</v>
      </c>
      <c r="AD26" s="20">
        <f t="shared" si="23"/>
        <v>1025</v>
      </c>
    </row>
    <row r="27" spans="1:30" x14ac:dyDescent="0.25">
      <c r="A27" s="12">
        <v>1027</v>
      </c>
      <c r="B27" s="12" t="s">
        <v>527</v>
      </c>
      <c r="C27" s="12" t="s">
        <v>335</v>
      </c>
      <c r="D27" s="12" t="s">
        <v>85</v>
      </c>
      <c r="E27" s="12">
        <f>IFERROR(VLOOKUP(H27,Sheet2!A:C,2,0),0)</f>
        <v>630180</v>
      </c>
      <c r="F27" s="12" t="str">
        <f>IFERROR(VLOOKUP(H27,Sheet2!A:C,3,0),0)</f>
        <v>DE-COMPUTER EQUIPT&amp;PARAPHERNALIA</v>
      </c>
      <c r="G27" s="12" t="s">
        <v>545</v>
      </c>
      <c r="H27" s="12" t="s">
        <v>512</v>
      </c>
      <c r="I27" s="12">
        <v>410000933</v>
      </c>
      <c r="J27" s="12" t="s">
        <v>572</v>
      </c>
      <c r="K27" s="12" t="s">
        <v>573</v>
      </c>
      <c r="L27" s="12">
        <v>2</v>
      </c>
      <c r="M27" s="13">
        <v>44134</v>
      </c>
      <c r="N27" s="14">
        <v>16295</v>
      </c>
      <c r="O27" s="14">
        <v>14258.13</v>
      </c>
      <c r="P27" s="14">
        <v>2036.87</v>
      </c>
      <c r="Q27" s="12" t="s">
        <v>532</v>
      </c>
      <c r="R27" s="14">
        <v>678.96</v>
      </c>
      <c r="S27" s="14">
        <v>509.22</v>
      </c>
      <c r="T27" s="14">
        <v>509.22</v>
      </c>
      <c r="U27" s="14">
        <v>509.22</v>
      </c>
      <c r="V27" s="14">
        <v>509.21</v>
      </c>
      <c r="W27" s="14">
        <v>509.22</v>
      </c>
      <c r="X27" s="14">
        <v>509.22</v>
      </c>
      <c r="Y27" s="14">
        <v>509.22</v>
      </c>
      <c r="Z27" s="14">
        <v>509.22</v>
      </c>
      <c r="AA27" s="20">
        <f t="shared" ref="AA27:AD27" si="24">+Z27</f>
        <v>509.22</v>
      </c>
      <c r="AB27" s="20">
        <f t="shared" si="24"/>
        <v>509.22</v>
      </c>
      <c r="AC27" s="20">
        <f t="shared" si="24"/>
        <v>509.22</v>
      </c>
      <c r="AD27" s="20">
        <f t="shared" si="24"/>
        <v>509.22</v>
      </c>
    </row>
    <row r="28" spans="1:30" x14ac:dyDescent="0.25">
      <c r="A28" s="12">
        <v>1027</v>
      </c>
      <c r="B28" s="12" t="s">
        <v>527</v>
      </c>
      <c r="C28" s="12" t="s">
        <v>332</v>
      </c>
      <c r="D28" s="12" t="s">
        <v>82</v>
      </c>
      <c r="E28" s="12">
        <f>IFERROR(VLOOKUP(H28,Sheet2!A:C,2,0),0)</f>
        <v>630180</v>
      </c>
      <c r="F28" s="12" t="str">
        <f>IFERROR(VLOOKUP(H28,Sheet2!A:C,3,0),0)</f>
        <v>DE-COMPUTER EQUIPT&amp;PARAPHERNALIA</v>
      </c>
      <c r="G28" s="12" t="s">
        <v>545</v>
      </c>
      <c r="H28" s="12" t="s">
        <v>512</v>
      </c>
      <c r="I28" s="12">
        <v>410000950</v>
      </c>
      <c r="J28" s="12" t="s">
        <v>493</v>
      </c>
      <c r="K28" s="12" t="s">
        <v>574</v>
      </c>
      <c r="L28" s="12">
        <v>3</v>
      </c>
      <c r="M28" s="13">
        <v>44144</v>
      </c>
      <c r="N28" s="14">
        <v>8450</v>
      </c>
      <c r="O28" s="14">
        <v>5163.8900000000003</v>
      </c>
      <c r="P28" s="14">
        <v>3286.11</v>
      </c>
      <c r="Q28" s="12" t="s">
        <v>532</v>
      </c>
      <c r="R28" s="14">
        <v>234.72</v>
      </c>
      <c r="S28" s="14">
        <v>234.72</v>
      </c>
      <c r="T28" s="14">
        <v>234.73</v>
      </c>
      <c r="U28" s="14">
        <v>234.72</v>
      </c>
      <c r="V28" s="14">
        <v>234.72</v>
      </c>
      <c r="W28" s="14">
        <v>234.72</v>
      </c>
      <c r="X28" s="14">
        <v>234.73</v>
      </c>
      <c r="Y28" s="14">
        <v>234.72</v>
      </c>
      <c r="Z28" s="14">
        <v>234.72</v>
      </c>
      <c r="AA28" s="20">
        <f t="shared" ref="AA28:AD28" si="25">+Z28</f>
        <v>234.72</v>
      </c>
      <c r="AB28" s="20">
        <f t="shared" si="25"/>
        <v>234.72</v>
      </c>
      <c r="AC28" s="20">
        <f t="shared" si="25"/>
        <v>234.72</v>
      </c>
      <c r="AD28" s="20">
        <f t="shared" si="25"/>
        <v>234.72</v>
      </c>
    </row>
    <row r="29" spans="1:30" x14ac:dyDescent="0.25">
      <c r="A29" s="12">
        <v>1027</v>
      </c>
      <c r="B29" s="12" t="s">
        <v>527</v>
      </c>
      <c r="C29" s="12" t="s">
        <v>335</v>
      </c>
      <c r="D29" s="12" t="s">
        <v>85</v>
      </c>
      <c r="E29" s="12">
        <f>IFERROR(VLOOKUP(H29,Sheet2!A:C,2,0),0)</f>
        <v>630180</v>
      </c>
      <c r="F29" s="12" t="str">
        <f>IFERROR(VLOOKUP(H29,Sheet2!A:C,3,0),0)</f>
        <v>DE-COMPUTER EQUIPT&amp;PARAPHERNALIA</v>
      </c>
      <c r="G29" s="12" t="s">
        <v>545</v>
      </c>
      <c r="H29" s="12" t="s">
        <v>512</v>
      </c>
      <c r="I29" s="12">
        <v>410000956</v>
      </c>
      <c r="J29" s="12" t="s">
        <v>499</v>
      </c>
      <c r="K29" s="12" t="s">
        <v>575</v>
      </c>
      <c r="L29" s="12">
        <v>3</v>
      </c>
      <c r="M29" s="13">
        <v>44111</v>
      </c>
      <c r="N29" s="14">
        <v>37800</v>
      </c>
      <c r="O29" s="14">
        <v>24150</v>
      </c>
      <c r="P29" s="14">
        <v>13650</v>
      </c>
      <c r="Q29" s="12" t="s">
        <v>532</v>
      </c>
      <c r="R29" s="14">
        <v>1050</v>
      </c>
      <c r="S29" s="14">
        <v>1050</v>
      </c>
      <c r="T29" s="14">
        <v>1050</v>
      </c>
      <c r="U29" s="14">
        <v>1050</v>
      </c>
      <c r="V29" s="14">
        <v>1050</v>
      </c>
      <c r="W29" s="14">
        <v>1050</v>
      </c>
      <c r="X29" s="14">
        <v>1050</v>
      </c>
      <c r="Y29" s="14">
        <v>1050</v>
      </c>
      <c r="Z29" s="14">
        <v>1050</v>
      </c>
      <c r="AA29" s="20">
        <f t="shared" ref="AA29:AD29" si="26">+Z29</f>
        <v>1050</v>
      </c>
      <c r="AB29" s="20">
        <f t="shared" si="26"/>
        <v>1050</v>
      </c>
      <c r="AC29" s="20">
        <f t="shared" si="26"/>
        <v>1050</v>
      </c>
      <c r="AD29" s="20">
        <f t="shared" si="26"/>
        <v>1050</v>
      </c>
    </row>
    <row r="30" spans="1:30" x14ac:dyDescent="0.25">
      <c r="A30" s="12">
        <v>1027</v>
      </c>
      <c r="B30" s="12" t="s">
        <v>527</v>
      </c>
      <c r="C30" s="12" t="s">
        <v>335</v>
      </c>
      <c r="D30" s="12" t="s">
        <v>85</v>
      </c>
      <c r="E30" s="12">
        <f>IFERROR(VLOOKUP(H30,Sheet2!A:C,2,0),0)</f>
        <v>630180</v>
      </c>
      <c r="F30" s="12" t="str">
        <f>IFERROR(VLOOKUP(H30,Sheet2!A:C,3,0),0)</f>
        <v>DE-COMPUTER EQUIPT&amp;PARAPHERNALIA</v>
      </c>
      <c r="G30" s="12" t="s">
        <v>545</v>
      </c>
      <c r="H30" s="12" t="s">
        <v>512</v>
      </c>
      <c r="I30" s="12">
        <v>410001016</v>
      </c>
      <c r="J30" s="12" t="s">
        <v>500</v>
      </c>
      <c r="K30" s="12" t="s">
        <v>576</v>
      </c>
      <c r="L30" s="12">
        <v>5</v>
      </c>
      <c r="M30" s="13">
        <v>44175</v>
      </c>
      <c r="N30" s="14">
        <v>138925</v>
      </c>
      <c r="O30" s="14">
        <v>48623.75</v>
      </c>
      <c r="P30" s="14">
        <v>90301.25</v>
      </c>
      <c r="Q30" s="12" t="s">
        <v>532</v>
      </c>
      <c r="R30" s="14">
        <v>2315.42</v>
      </c>
      <c r="S30" s="14">
        <v>2315.42</v>
      </c>
      <c r="T30" s="14">
        <v>2315.41</v>
      </c>
      <c r="U30" s="14">
        <v>2315.42</v>
      </c>
      <c r="V30" s="14">
        <v>2315.42</v>
      </c>
      <c r="W30" s="14">
        <v>2315.41</v>
      </c>
      <c r="X30" s="14">
        <v>2315.42</v>
      </c>
      <c r="Y30" s="14">
        <v>2315.42</v>
      </c>
      <c r="Z30" s="14">
        <v>2315.41</v>
      </c>
      <c r="AA30" s="20">
        <f t="shared" ref="AA30:AD30" si="27">+Z30</f>
        <v>2315.41</v>
      </c>
      <c r="AB30" s="20">
        <f t="shared" si="27"/>
        <v>2315.41</v>
      </c>
      <c r="AC30" s="20">
        <f t="shared" si="27"/>
        <v>2315.41</v>
      </c>
      <c r="AD30" s="20">
        <f t="shared" si="27"/>
        <v>2315.41</v>
      </c>
    </row>
    <row r="31" spans="1:30" x14ac:dyDescent="0.25">
      <c r="A31" s="12">
        <v>1027</v>
      </c>
      <c r="B31" s="12" t="s">
        <v>527</v>
      </c>
      <c r="C31" s="12" t="s">
        <v>335</v>
      </c>
      <c r="D31" s="12" t="s">
        <v>85</v>
      </c>
      <c r="E31" s="12">
        <f>IFERROR(VLOOKUP(H31,Sheet2!A:C,2,0),0)</f>
        <v>630180</v>
      </c>
      <c r="F31" s="12" t="str">
        <f>IFERROR(VLOOKUP(H31,Sheet2!A:C,3,0),0)</f>
        <v>DE-COMPUTER EQUIPT&amp;PARAPHERNALIA</v>
      </c>
      <c r="G31" s="12" t="s">
        <v>545</v>
      </c>
      <c r="H31" s="12" t="s">
        <v>512</v>
      </c>
      <c r="I31" s="12">
        <v>410001025</v>
      </c>
      <c r="J31" s="12" t="s">
        <v>501</v>
      </c>
      <c r="K31" s="12" t="s">
        <v>577</v>
      </c>
      <c r="L31" s="12">
        <v>3</v>
      </c>
      <c r="M31" s="13">
        <v>44175</v>
      </c>
      <c r="N31" s="14">
        <v>15500</v>
      </c>
      <c r="O31" s="14">
        <v>9041.67</v>
      </c>
      <c r="P31" s="14">
        <v>6458.33</v>
      </c>
      <c r="Q31" s="12" t="s">
        <v>532</v>
      </c>
      <c r="R31" s="14">
        <v>430.56</v>
      </c>
      <c r="S31" s="14">
        <v>430.56</v>
      </c>
      <c r="T31" s="14">
        <v>430.55</v>
      </c>
      <c r="U31" s="14">
        <v>430.56</v>
      </c>
      <c r="V31" s="14">
        <v>430.55</v>
      </c>
      <c r="W31" s="14">
        <v>430.56</v>
      </c>
      <c r="X31" s="14">
        <v>430.55</v>
      </c>
      <c r="Y31" s="14">
        <v>430.56</v>
      </c>
      <c r="Z31" s="14">
        <v>430.55</v>
      </c>
      <c r="AA31" s="20">
        <f t="shared" ref="AA31:AD31" si="28">+Z31</f>
        <v>430.55</v>
      </c>
      <c r="AB31" s="20">
        <f t="shared" si="28"/>
        <v>430.55</v>
      </c>
      <c r="AC31" s="20">
        <f t="shared" si="28"/>
        <v>430.55</v>
      </c>
      <c r="AD31" s="20">
        <f t="shared" si="28"/>
        <v>430.55</v>
      </c>
    </row>
    <row r="32" spans="1:30" x14ac:dyDescent="0.25">
      <c r="A32" s="12">
        <v>1027</v>
      </c>
      <c r="B32" s="12" t="s">
        <v>527</v>
      </c>
      <c r="C32" s="12" t="s">
        <v>335</v>
      </c>
      <c r="D32" s="12" t="s">
        <v>85</v>
      </c>
      <c r="E32" s="12">
        <f>IFERROR(VLOOKUP(H32,Sheet2!A:C,2,0),0)</f>
        <v>630180</v>
      </c>
      <c r="F32" s="12" t="str">
        <f>IFERROR(VLOOKUP(H32,Sheet2!A:C,3,0),0)</f>
        <v>DE-COMPUTER EQUIPT&amp;PARAPHERNALIA</v>
      </c>
      <c r="G32" s="12" t="s">
        <v>545</v>
      </c>
      <c r="H32" s="12" t="s">
        <v>512</v>
      </c>
      <c r="I32" s="12">
        <v>410001039</v>
      </c>
      <c r="J32" s="12" t="s">
        <v>502</v>
      </c>
      <c r="K32" s="12" t="s">
        <v>578</v>
      </c>
      <c r="L32" s="12">
        <v>4</v>
      </c>
      <c r="M32" s="13">
        <v>44225</v>
      </c>
      <c r="N32" s="14">
        <v>5300</v>
      </c>
      <c r="O32" s="14">
        <v>2208.33</v>
      </c>
      <c r="P32" s="14">
        <v>3091.67</v>
      </c>
      <c r="Q32" s="12" t="s">
        <v>532</v>
      </c>
      <c r="R32" s="14">
        <v>110.42</v>
      </c>
      <c r="S32" s="14">
        <v>110.42</v>
      </c>
      <c r="T32" s="14">
        <v>110.41</v>
      </c>
      <c r="U32" s="14">
        <v>110.42</v>
      </c>
      <c r="V32" s="14">
        <v>110.42</v>
      </c>
      <c r="W32" s="14">
        <v>110.41</v>
      </c>
      <c r="X32" s="14">
        <v>110.42</v>
      </c>
      <c r="Y32" s="14">
        <v>110.42</v>
      </c>
      <c r="Z32" s="14">
        <v>110.41</v>
      </c>
      <c r="AA32" s="20">
        <f t="shared" ref="AA32:AD32" si="29">+Z32</f>
        <v>110.41</v>
      </c>
      <c r="AB32" s="20">
        <f t="shared" si="29"/>
        <v>110.41</v>
      </c>
      <c r="AC32" s="20">
        <f t="shared" si="29"/>
        <v>110.41</v>
      </c>
      <c r="AD32" s="20">
        <f t="shared" si="29"/>
        <v>110.41</v>
      </c>
    </row>
    <row r="33" spans="1:30" x14ac:dyDescent="0.25">
      <c r="A33" s="12">
        <v>1027</v>
      </c>
      <c r="B33" s="12" t="s">
        <v>527</v>
      </c>
      <c r="C33" s="12" t="s">
        <v>333</v>
      </c>
      <c r="D33" s="12" t="s">
        <v>393</v>
      </c>
      <c r="E33" s="12">
        <f>IFERROR(VLOOKUP(H33,Sheet2!A:C,2,0),0)</f>
        <v>630180</v>
      </c>
      <c r="F33" s="12" t="str">
        <f>IFERROR(VLOOKUP(H33,Sheet2!A:C,3,0),0)</f>
        <v>DE-COMPUTER EQUIPT&amp;PARAPHERNALIA</v>
      </c>
      <c r="G33" s="12" t="s">
        <v>545</v>
      </c>
      <c r="H33" s="12" t="s">
        <v>512</v>
      </c>
      <c r="I33" s="12">
        <v>410001062</v>
      </c>
      <c r="J33" s="12" t="s">
        <v>494</v>
      </c>
      <c r="K33" s="12" t="s">
        <v>579</v>
      </c>
      <c r="L33" s="12">
        <v>3</v>
      </c>
      <c r="M33" s="13">
        <v>44238</v>
      </c>
      <c r="N33" s="14">
        <v>37700</v>
      </c>
      <c r="O33" s="14">
        <v>19897.22</v>
      </c>
      <c r="P33" s="14">
        <v>17802.78</v>
      </c>
      <c r="Q33" s="12" t="s">
        <v>532</v>
      </c>
      <c r="R33" s="14">
        <v>1047.22</v>
      </c>
      <c r="S33" s="14">
        <v>1047.22</v>
      </c>
      <c r="T33" s="14">
        <v>1047.22</v>
      </c>
      <c r="U33" s="14">
        <v>1047.23</v>
      </c>
      <c r="V33" s="14">
        <v>1047.22</v>
      </c>
      <c r="W33" s="14">
        <v>1047.22</v>
      </c>
      <c r="X33" s="14">
        <v>1047.22</v>
      </c>
      <c r="Y33" s="14">
        <v>1047.22</v>
      </c>
      <c r="Z33" s="14">
        <v>1047.22</v>
      </c>
      <c r="AA33" s="20">
        <f t="shared" ref="AA33:AD33" si="30">+Z33</f>
        <v>1047.22</v>
      </c>
      <c r="AB33" s="20">
        <f t="shared" si="30"/>
        <v>1047.22</v>
      </c>
      <c r="AC33" s="20">
        <f t="shared" si="30"/>
        <v>1047.22</v>
      </c>
      <c r="AD33" s="20">
        <f t="shared" si="30"/>
        <v>1047.22</v>
      </c>
    </row>
    <row r="34" spans="1:30" x14ac:dyDescent="0.25">
      <c r="A34" s="12">
        <v>1027</v>
      </c>
      <c r="B34" s="12" t="s">
        <v>527</v>
      </c>
      <c r="C34" s="12" t="s">
        <v>335</v>
      </c>
      <c r="D34" s="12" t="s">
        <v>85</v>
      </c>
      <c r="E34" s="12">
        <f>IFERROR(VLOOKUP(H34,Sheet2!A:C,2,0),0)</f>
        <v>630180</v>
      </c>
      <c r="F34" s="12" t="str">
        <f>IFERROR(VLOOKUP(H34,Sheet2!A:C,3,0),0)</f>
        <v>DE-COMPUTER EQUIPT&amp;PARAPHERNALIA</v>
      </c>
      <c r="G34" s="12" t="s">
        <v>545</v>
      </c>
      <c r="H34" s="12" t="s">
        <v>512</v>
      </c>
      <c r="I34" s="12">
        <v>410001073</v>
      </c>
      <c r="J34" s="12" t="s">
        <v>493</v>
      </c>
      <c r="K34" s="12" t="s">
        <v>580</v>
      </c>
      <c r="L34" s="12">
        <v>3</v>
      </c>
      <c r="M34" s="13">
        <v>44237</v>
      </c>
      <c r="N34" s="14">
        <v>8450</v>
      </c>
      <c r="O34" s="14">
        <v>4459.72</v>
      </c>
      <c r="P34" s="14">
        <v>3990.28</v>
      </c>
      <c r="Q34" s="12" t="s">
        <v>532</v>
      </c>
      <c r="R34" s="14">
        <v>234.72</v>
      </c>
      <c r="S34" s="14">
        <v>234.72</v>
      </c>
      <c r="T34" s="14">
        <v>234.72</v>
      </c>
      <c r="U34" s="14">
        <v>234.73</v>
      </c>
      <c r="V34" s="14">
        <v>234.72</v>
      </c>
      <c r="W34" s="14">
        <v>234.72</v>
      </c>
      <c r="X34" s="14">
        <v>234.72</v>
      </c>
      <c r="Y34" s="14">
        <v>234.72</v>
      </c>
      <c r="Z34" s="14">
        <v>234.72</v>
      </c>
      <c r="AA34" s="20">
        <f t="shared" ref="AA34:AD34" si="31">+Z34</f>
        <v>234.72</v>
      </c>
      <c r="AB34" s="20">
        <f t="shared" si="31"/>
        <v>234.72</v>
      </c>
      <c r="AC34" s="20">
        <f t="shared" si="31"/>
        <v>234.72</v>
      </c>
      <c r="AD34" s="20">
        <f t="shared" si="31"/>
        <v>234.72</v>
      </c>
    </row>
    <row r="35" spans="1:30" x14ac:dyDescent="0.25">
      <c r="A35" s="12">
        <v>1027</v>
      </c>
      <c r="B35" s="12" t="s">
        <v>527</v>
      </c>
      <c r="C35" s="12" t="s">
        <v>337</v>
      </c>
      <c r="D35" s="12" t="s">
        <v>95</v>
      </c>
      <c r="E35" s="12">
        <f>IFERROR(VLOOKUP(H35,Sheet2!A:C,2,0),0)</f>
        <v>630180</v>
      </c>
      <c r="F35" s="12" t="str">
        <f>IFERROR(VLOOKUP(H35,Sheet2!A:C,3,0),0)</f>
        <v>DE-COMPUTER EQUIPT&amp;PARAPHERNALIA</v>
      </c>
      <c r="G35" s="12" t="s">
        <v>545</v>
      </c>
      <c r="H35" s="12" t="s">
        <v>512</v>
      </c>
      <c r="I35" s="12">
        <v>410001074</v>
      </c>
      <c r="J35" s="12" t="s">
        <v>493</v>
      </c>
      <c r="K35" s="12" t="s">
        <v>581</v>
      </c>
      <c r="L35" s="12">
        <v>3</v>
      </c>
      <c r="M35" s="13">
        <v>44237</v>
      </c>
      <c r="N35" s="14">
        <v>8450</v>
      </c>
      <c r="O35" s="14">
        <v>4459.72</v>
      </c>
      <c r="P35" s="14">
        <v>3990.28</v>
      </c>
      <c r="Q35" s="12" t="s">
        <v>532</v>
      </c>
      <c r="R35" s="14">
        <v>234.72</v>
      </c>
      <c r="S35" s="14">
        <v>234.72</v>
      </c>
      <c r="T35" s="14">
        <v>234.72</v>
      </c>
      <c r="U35" s="14">
        <v>234.73</v>
      </c>
      <c r="V35" s="14">
        <v>234.72</v>
      </c>
      <c r="W35" s="14">
        <v>234.72</v>
      </c>
      <c r="X35" s="14">
        <v>234.72</v>
      </c>
      <c r="Y35" s="14">
        <v>234.72</v>
      </c>
      <c r="Z35" s="14">
        <v>234.72</v>
      </c>
      <c r="AA35" s="20">
        <f t="shared" ref="AA35:AD35" si="32">+Z35</f>
        <v>234.72</v>
      </c>
      <c r="AB35" s="20">
        <f t="shared" si="32"/>
        <v>234.72</v>
      </c>
      <c r="AC35" s="20">
        <f t="shared" si="32"/>
        <v>234.72</v>
      </c>
      <c r="AD35" s="20">
        <f t="shared" si="32"/>
        <v>234.72</v>
      </c>
    </row>
    <row r="36" spans="1:30" x14ac:dyDescent="0.25">
      <c r="A36" s="12">
        <v>1027</v>
      </c>
      <c r="B36" s="12" t="s">
        <v>527</v>
      </c>
      <c r="C36" s="12" t="s">
        <v>334</v>
      </c>
      <c r="D36" s="12" t="s">
        <v>93</v>
      </c>
      <c r="E36" s="12">
        <f>IFERROR(VLOOKUP(H36,Sheet2!A:C,2,0),0)</f>
        <v>630180</v>
      </c>
      <c r="F36" s="12" t="str">
        <f>IFERROR(VLOOKUP(H36,Sheet2!A:C,3,0),0)</f>
        <v>DE-COMPUTER EQUIPT&amp;PARAPHERNALIA</v>
      </c>
      <c r="G36" s="12" t="s">
        <v>545</v>
      </c>
      <c r="H36" s="12" t="s">
        <v>512</v>
      </c>
      <c r="I36" s="12">
        <v>410001215</v>
      </c>
      <c r="J36" s="12" t="s">
        <v>495</v>
      </c>
      <c r="K36" s="12" t="s">
        <v>582</v>
      </c>
      <c r="L36" s="12">
        <v>4</v>
      </c>
      <c r="M36" s="13">
        <v>44435</v>
      </c>
      <c r="N36" s="14">
        <v>44000</v>
      </c>
      <c r="O36" s="14">
        <v>11916.66</v>
      </c>
      <c r="P36" s="14">
        <v>32083.34</v>
      </c>
      <c r="Q36" s="12" t="s">
        <v>532</v>
      </c>
      <c r="R36" s="14">
        <v>916.67</v>
      </c>
      <c r="S36" s="14">
        <v>916.67</v>
      </c>
      <c r="T36" s="14">
        <v>916.66</v>
      </c>
      <c r="U36" s="14">
        <v>916.67</v>
      </c>
      <c r="V36" s="14">
        <v>916.67</v>
      </c>
      <c r="W36" s="14">
        <v>916.66</v>
      </c>
      <c r="X36" s="14">
        <v>916.67</v>
      </c>
      <c r="Y36" s="14">
        <v>916.67</v>
      </c>
      <c r="Z36" s="14">
        <v>916.66</v>
      </c>
      <c r="AA36" s="20">
        <f t="shared" ref="AA36:AD36" si="33">+Z36</f>
        <v>916.66</v>
      </c>
      <c r="AB36" s="20">
        <f t="shared" si="33"/>
        <v>916.66</v>
      </c>
      <c r="AC36" s="20">
        <f t="shared" si="33"/>
        <v>916.66</v>
      </c>
      <c r="AD36" s="20">
        <f t="shared" si="33"/>
        <v>916.66</v>
      </c>
    </row>
    <row r="37" spans="1:30" x14ac:dyDescent="0.25">
      <c r="A37" s="12">
        <v>1027</v>
      </c>
      <c r="B37" s="12" t="s">
        <v>527</v>
      </c>
      <c r="C37" s="12" t="s">
        <v>331</v>
      </c>
      <c r="D37" s="12" t="s">
        <v>91</v>
      </c>
      <c r="E37" s="12">
        <f>IFERROR(VLOOKUP(H37,Sheet2!A:C,2,0),0)</f>
        <v>630180</v>
      </c>
      <c r="F37" s="12" t="str">
        <f>IFERROR(VLOOKUP(H37,Sheet2!A:C,3,0),0)</f>
        <v>DE-COMPUTER EQUIPT&amp;PARAPHERNALIA</v>
      </c>
      <c r="G37" s="12" t="s">
        <v>545</v>
      </c>
      <c r="H37" s="12" t="s">
        <v>512</v>
      </c>
      <c r="I37" s="12">
        <v>410001426</v>
      </c>
      <c r="J37" s="12" t="s">
        <v>491</v>
      </c>
      <c r="K37" s="12" t="s">
        <v>583</v>
      </c>
      <c r="L37" s="12">
        <v>3</v>
      </c>
      <c r="M37" s="13">
        <v>44656</v>
      </c>
      <c r="N37" s="14">
        <v>48000</v>
      </c>
      <c r="O37" s="14">
        <v>6666.67</v>
      </c>
      <c r="P37" s="14">
        <v>41333.33</v>
      </c>
      <c r="Q37" s="12" t="s">
        <v>532</v>
      </c>
      <c r="R37" s="14">
        <v>1333.33</v>
      </c>
      <c r="S37" s="14">
        <v>0</v>
      </c>
      <c r="T37" s="14">
        <v>0</v>
      </c>
      <c r="U37" s="14">
        <v>0</v>
      </c>
      <c r="V37" s="14">
        <v>1333.33</v>
      </c>
      <c r="W37" s="14">
        <v>1333.34</v>
      </c>
      <c r="X37" s="14">
        <v>1333.33</v>
      </c>
      <c r="Y37" s="14">
        <v>1333.33</v>
      </c>
      <c r="Z37" s="14">
        <v>1333.34</v>
      </c>
      <c r="AA37" s="20">
        <f t="shared" ref="AA37:AD37" si="34">+Z37</f>
        <v>1333.34</v>
      </c>
      <c r="AB37" s="20">
        <f t="shared" si="34"/>
        <v>1333.34</v>
      </c>
      <c r="AC37" s="20">
        <f t="shared" si="34"/>
        <v>1333.34</v>
      </c>
      <c r="AD37" s="20">
        <f t="shared" si="34"/>
        <v>1333.34</v>
      </c>
    </row>
    <row r="38" spans="1:30" x14ac:dyDescent="0.25">
      <c r="A38" s="12">
        <v>1027</v>
      </c>
      <c r="B38" s="12" t="s">
        <v>527</v>
      </c>
      <c r="C38" s="12" t="s">
        <v>330</v>
      </c>
      <c r="D38" s="12" t="s">
        <v>90</v>
      </c>
      <c r="E38" s="12">
        <f>IFERROR(VLOOKUP(H38,Sheet2!A:C,2,0),0)</f>
        <v>630180</v>
      </c>
      <c r="F38" s="12" t="str">
        <f>IFERROR(VLOOKUP(H38,Sheet2!A:C,3,0),0)</f>
        <v>DE-COMPUTER EQUIPT&amp;PARAPHERNALIA</v>
      </c>
      <c r="G38" s="12" t="s">
        <v>545</v>
      </c>
      <c r="H38" s="12" t="s">
        <v>512</v>
      </c>
      <c r="I38" s="12">
        <v>410001495</v>
      </c>
      <c r="J38" s="12" t="s">
        <v>490</v>
      </c>
      <c r="K38" s="12" t="s">
        <v>584</v>
      </c>
      <c r="L38" s="12">
        <v>3</v>
      </c>
      <c r="M38" s="13">
        <v>44760</v>
      </c>
      <c r="N38" s="14">
        <v>36000</v>
      </c>
      <c r="O38" s="14">
        <v>2000</v>
      </c>
      <c r="P38" s="14">
        <v>34000</v>
      </c>
      <c r="Q38" s="12" t="s">
        <v>532</v>
      </c>
      <c r="R38" s="14">
        <v>1000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2000</v>
      </c>
      <c r="AA38" s="20">
        <f t="shared" ref="AA38:AD38" si="35">+Z38</f>
        <v>2000</v>
      </c>
      <c r="AB38" s="20">
        <f t="shared" si="35"/>
        <v>2000</v>
      </c>
      <c r="AC38" s="20">
        <f t="shared" si="35"/>
        <v>2000</v>
      </c>
      <c r="AD38" s="20">
        <f t="shared" si="35"/>
        <v>2000</v>
      </c>
    </row>
    <row r="39" spans="1:30" x14ac:dyDescent="0.25">
      <c r="A39" s="12">
        <v>1027</v>
      </c>
      <c r="B39" s="12" t="s">
        <v>527</v>
      </c>
      <c r="C39" s="12" t="s">
        <v>339</v>
      </c>
      <c r="D39" s="12" t="s">
        <v>395</v>
      </c>
      <c r="E39" s="12">
        <f>IFERROR(VLOOKUP(H39,Sheet2!A:C,2,0),0)</f>
        <v>630180</v>
      </c>
      <c r="F39" s="12" t="str">
        <f>IFERROR(VLOOKUP(H39,Sheet2!A:C,3,0),0)</f>
        <v>DE-COMPUTER EQUIPT&amp;PARAPHERNALIA</v>
      </c>
      <c r="G39" s="12" t="s">
        <v>545</v>
      </c>
      <c r="H39" s="12" t="s">
        <v>512</v>
      </c>
      <c r="I39" s="12">
        <v>410001510</v>
      </c>
      <c r="J39" s="12" t="s">
        <v>490</v>
      </c>
      <c r="K39" s="12" t="s">
        <v>585</v>
      </c>
      <c r="L39" s="12">
        <v>3</v>
      </c>
      <c r="M39" s="13">
        <v>44784</v>
      </c>
      <c r="N39" s="14">
        <v>36000</v>
      </c>
      <c r="O39" s="14">
        <v>1000</v>
      </c>
      <c r="P39" s="14">
        <v>35000</v>
      </c>
      <c r="Q39" s="12" t="s">
        <v>532</v>
      </c>
      <c r="R39" s="14">
        <v>1000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1000</v>
      </c>
      <c r="AA39" s="20">
        <f t="shared" ref="AA39:AD39" si="36">+Z39</f>
        <v>1000</v>
      </c>
      <c r="AB39" s="20">
        <f t="shared" si="36"/>
        <v>1000</v>
      </c>
      <c r="AC39" s="20">
        <f t="shared" si="36"/>
        <v>1000</v>
      </c>
      <c r="AD39" s="20">
        <f t="shared" si="36"/>
        <v>1000</v>
      </c>
    </row>
    <row r="40" spans="1:30" x14ac:dyDescent="0.25">
      <c r="A40" s="12">
        <v>1027</v>
      </c>
      <c r="B40" s="12" t="s">
        <v>527</v>
      </c>
      <c r="C40" s="12" t="s">
        <v>335</v>
      </c>
      <c r="D40" s="12" t="s">
        <v>85</v>
      </c>
      <c r="E40" s="12">
        <f>IFERROR(VLOOKUP(H40,Sheet2!A:C,2,0),0)</f>
        <v>630090</v>
      </c>
      <c r="F40" s="12" t="str">
        <f>IFERROR(VLOOKUP(H40,Sheet2!A:C,3,0),0)</f>
        <v>DEPRECIATION EXP. - OFFICE FURNITURE &amp; FIXTURES</v>
      </c>
      <c r="G40" s="12" t="s">
        <v>586</v>
      </c>
      <c r="H40" s="12" t="s">
        <v>587</v>
      </c>
      <c r="I40" s="12">
        <v>700000826</v>
      </c>
      <c r="J40" s="12" t="s">
        <v>588</v>
      </c>
      <c r="K40" s="12" t="s">
        <v>589</v>
      </c>
      <c r="L40" s="12">
        <v>2</v>
      </c>
      <c r="M40" s="13">
        <v>43469</v>
      </c>
      <c r="N40" s="14">
        <v>33695</v>
      </c>
      <c r="O40" s="14">
        <v>33694</v>
      </c>
      <c r="P40" s="14">
        <v>1</v>
      </c>
      <c r="Q40" s="12" t="s">
        <v>532</v>
      </c>
      <c r="R40" s="14">
        <v>1403.96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20">
        <f t="shared" ref="AA40:AD40" si="37">+Z40</f>
        <v>0</v>
      </c>
      <c r="AB40" s="20">
        <f t="shared" si="37"/>
        <v>0</v>
      </c>
      <c r="AC40" s="20">
        <f t="shared" si="37"/>
        <v>0</v>
      </c>
      <c r="AD40" s="20">
        <f t="shared" si="37"/>
        <v>0</v>
      </c>
    </row>
    <row r="41" spans="1:30" x14ac:dyDescent="0.25">
      <c r="A41" s="12">
        <v>1027</v>
      </c>
      <c r="B41" s="12" t="s">
        <v>527</v>
      </c>
      <c r="C41" s="12" t="s">
        <v>335</v>
      </c>
      <c r="D41" s="12" t="s">
        <v>85</v>
      </c>
      <c r="E41" s="12">
        <f>IFERROR(VLOOKUP(H41,Sheet2!A:C,2,0),0)</f>
        <v>630090</v>
      </c>
      <c r="F41" s="12" t="str">
        <f>IFERROR(VLOOKUP(H41,Sheet2!A:C,3,0),0)</f>
        <v>DEPRECIATION EXP. - OFFICE FURNITURE &amp; FIXTURES</v>
      </c>
      <c r="G41" s="12" t="s">
        <v>586</v>
      </c>
      <c r="H41" s="12" t="s">
        <v>587</v>
      </c>
      <c r="I41" s="12">
        <v>700000827</v>
      </c>
      <c r="J41" s="12" t="s">
        <v>590</v>
      </c>
      <c r="K41" s="12" t="s">
        <v>589</v>
      </c>
      <c r="L41" s="12">
        <v>2</v>
      </c>
      <c r="M41" s="13">
        <v>43469</v>
      </c>
      <c r="N41" s="14">
        <v>5595</v>
      </c>
      <c r="O41" s="14">
        <v>5594</v>
      </c>
      <c r="P41" s="14">
        <v>1</v>
      </c>
      <c r="Q41" s="12" t="s">
        <v>532</v>
      </c>
      <c r="R41" s="14">
        <v>233.13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20">
        <f t="shared" ref="AA41:AD41" si="38">+Z41</f>
        <v>0</v>
      </c>
      <c r="AB41" s="20">
        <f t="shared" si="38"/>
        <v>0</v>
      </c>
      <c r="AC41" s="20">
        <f t="shared" si="38"/>
        <v>0</v>
      </c>
      <c r="AD41" s="20">
        <f t="shared" si="38"/>
        <v>0</v>
      </c>
    </row>
    <row r="42" spans="1:30" x14ac:dyDescent="0.25">
      <c r="A42" s="12">
        <v>1027</v>
      </c>
      <c r="B42" s="12" t="s">
        <v>527</v>
      </c>
      <c r="C42" s="12" t="s">
        <v>335</v>
      </c>
      <c r="D42" s="12" t="s">
        <v>85</v>
      </c>
      <c r="E42" s="12">
        <f>IFERROR(VLOOKUP(H42,Sheet2!A:C,2,0),0)</f>
        <v>630090</v>
      </c>
      <c r="F42" s="12" t="str">
        <f>IFERROR(VLOOKUP(H42,Sheet2!A:C,3,0),0)</f>
        <v>DEPRECIATION EXP. - OFFICE FURNITURE &amp; FIXTURES</v>
      </c>
      <c r="G42" s="12" t="s">
        <v>586</v>
      </c>
      <c r="H42" s="12" t="s">
        <v>587</v>
      </c>
      <c r="I42" s="12">
        <v>700000828</v>
      </c>
      <c r="J42" s="12" t="s">
        <v>591</v>
      </c>
      <c r="K42" s="12" t="s">
        <v>589</v>
      </c>
      <c r="L42" s="12">
        <v>2</v>
      </c>
      <c r="M42" s="13">
        <v>43469</v>
      </c>
      <c r="N42" s="14">
        <v>17095</v>
      </c>
      <c r="O42" s="14">
        <v>17094</v>
      </c>
      <c r="P42" s="14">
        <v>1</v>
      </c>
      <c r="Q42" s="12" t="s">
        <v>532</v>
      </c>
      <c r="R42" s="14">
        <v>712.29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20">
        <f t="shared" ref="AA42:AD42" si="39">+Z42</f>
        <v>0</v>
      </c>
      <c r="AB42" s="20">
        <f t="shared" si="39"/>
        <v>0</v>
      </c>
      <c r="AC42" s="20">
        <f t="shared" si="39"/>
        <v>0</v>
      </c>
      <c r="AD42" s="20">
        <f t="shared" si="39"/>
        <v>0</v>
      </c>
    </row>
    <row r="43" spans="1:30" x14ac:dyDescent="0.25">
      <c r="A43" s="12">
        <v>1027</v>
      </c>
      <c r="B43" s="12" t="s">
        <v>527</v>
      </c>
      <c r="C43" s="12" t="s">
        <v>335</v>
      </c>
      <c r="D43" s="12" t="s">
        <v>85</v>
      </c>
      <c r="E43" s="12">
        <f>IFERROR(VLOOKUP(H43,Sheet2!A:C,2,0),0)</f>
        <v>630090</v>
      </c>
      <c r="F43" s="12" t="str">
        <f>IFERROR(VLOOKUP(H43,Sheet2!A:C,3,0),0)</f>
        <v>DEPRECIATION EXP. - OFFICE FURNITURE &amp; FIXTURES</v>
      </c>
      <c r="G43" s="12" t="s">
        <v>586</v>
      </c>
      <c r="H43" s="12" t="s">
        <v>587</v>
      </c>
      <c r="I43" s="12">
        <v>700000829</v>
      </c>
      <c r="J43" s="12" t="s">
        <v>592</v>
      </c>
      <c r="K43" s="12" t="s">
        <v>589</v>
      </c>
      <c r="L43" s="12">
        <v>2</v>
      </c>
      <c r="M43" s="13">
        <v>43469</v>
      </c>
      <c r="N43" s="14">
        <v>19395</v>
      </c>
      <c r="O43" s="14">
        <v>19394</v>
      </c>
      <c r="P43" s="14">
        <v>1</v>
      </c>
      <c r="Q43" s="12" t="s">
        <v>532</v>
      </c>
      <c r="R43" s="14">
        <v>808.13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20">
        <f t="shared" ref="AA43:AD43" si="40">+Z43</f>
        <v>0</v>
      </c>
      <c r="AB43" s="20">
        <f t="shared" si="40"/>
        <v>0</v>
      </c>
      <c r="AC43" s="20">
        <f t="shared" si="40"/>
        <v>0</v>
      </c>
      <c r="AD43" s="20">
        <f t="shared" si="40"/>
        <v>0</v>
      </c>
    </row>
    <row r="44" spans="1:30" x14ac:dyDescent="0.25">
      <c r="A44" s="12">
        <v>1027</v>
      </c>
      <c r="B44" s="12" t="s">
        <v>527</v>
      </c>
      <c r="C44" s="12" t="s">
        <v>335</v>
      </c>
      <c r="D44" s="12" t="s">
        <v>85</v>
      </c>
      <c r="E44" s="12">
        <f>IFERROR(VLOOKUP(H44,Sheet2!A:C,2,0),0)</f>
        <v>630090</v>
      </c>
      <c r="F44" s="12" t="str">
        <f>IFERROR(VLOOKUP(H44,Sheet2!A:C,3,0),0)</f>
        <v>DEPRECIATION EXP. - OFFICE FURNITURE &amp; FIXTURES</v>
      </c>
      <c r="G44" s="12" t="s">
        <v>586</v>
      </c>
      <c r="H44" s="12" t="s">
        <v>587</v>
      </c>
      <c r="I44" s="12">
        <v>700000830</v>
      </c>
      <c r="J44" s="12" t="s">
        <v>593</v>
      </c>
      <c r="K44" s="12" t="s">
        <v>589</v>
      </c>
      <c r="L44" s="12">
        <v>2</v>
      </c>
      <c r="M44" s="13">
        <v>43469</v>
      </c>
      <c r="N44" s="14">
        <v>31795</v>
      </c>
      <c r="O44" s="14">
        <v>31794</v>
      </c>
      <c r="P44" s="14">
        <v>1</v>
      </c>
      <c r="Q44" s="12" t="s">
        <v>532</v>
      </c>
      <c r="R44" s="14">
        <v>1324.79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20">
        <f t="shared" ref="AA44:AD44" si="41">+Z44</f>
        <v>0</v>
      </c>
      <c r="AB44" s="20">
        <f t="shared" si="41"/>
        <v>0</v>
      </c>
      <c r="AC44" s="20">
        <f t="shared" si="41"/>
        <v>0</v>
      </c>
      <c r="AD44" s="20">
        <f t="shared" si="41"/>
        <v>0</v>
      </c>
    </row>
    <row r="45" spans="1:30" x14ac:dyDescent="0.25">
      <c r="A45" s="12">
        <v>1027</v>
      </c>
      <c r="B45" s="12" t="s">
        <v>527</v>
      </c>
      <c r="C45" s="12" t="s">
        <v>337</v>
      </c>
      <c r="D45" s="12" t="s">
        <v>95</v>
      </c>
      <c r="E45" s="12">
        <f>IFERROR(VLOOKUP(H45,Sheet2!A:C,2,0),0)</f>
        <v>630120</v>
      </c>
      <c r="F45" s="12" t="str">
        <f>IFERROR(VLOOKUP(H45,Sheet2!A:C,3,0),0)</f>
        <v>DEPRECIATION EXP. - HAND TOOLS</v>
      </c>
      <c r="G45" s="12" t="s">
        <v>594</v>
      </c>
      <c r="H45" s="12" t="s">
        <v>595</v>
      </c>
      <c r="I45" s="12">
        <v>800000620</v>
      </c>
      <c r="J45" s="12" t="s">
        <v>596</v>
      </c>
      <c r="K45" s="12" t="s">
        <v>589</v>
      </c>
      <c r="L45" s="12">
        <v>3</v>
      </c>
      <c r="M45" s="13">
        <v>43636</v>
      </c>
      <c r="N45" s="14">
        <v>16959</v>
      </c>
      <c r="O45" s="14">
        <v>16173.86</v>
      </c>
      <c r="P45" s="14">
        <v>785.14</v>
      </c>
      <c r="Q45" s="12" t="s">
        <v>532</v>
      </c>
      <c r="R45" s="14">
        <v>471.08</v>
      </c>
      <c r="S45" s="14">
        <v>196.29</v>
      </c>
      <c r="T45" s="14">
        <v>196.28</v>
      </c>
      <c r="U45" s="14">
        <v>196.29</v>
      </c>
      <c r="V45" s="14">
        <v>196.28</v>
      </c>
      <c r="W45" s="14">
        <v>196.29</v>
      </c>
      <c r="X45" s="14">
        <v>196.28</v>
      </c>
      <c r="Y45" s="14">
        <v>196.29</v>
      </c>
      <c r="Z45" s="14">
        <v>196.28</v>
      </c>
      <c r="AA45" s="20">
        <f t="shared" ref="AA45:AD45" si="42">+Z45</f>
        <v>196.28</v>
      </c>
      <c r="AB45" s="20">
        <f t="shared" si="42"/>
        <v>196.28</v>
      </c>
      <c r="AC45" s="20">
        <f t="shared" si="42"/>
        <v>196.28</v>
      </c>
      <c r="AD45" s="20">
        <f t="shared" si="42"/>
        <v>196.28</v>
      </c>
    </row>
    <row r="46" spans="1:30" x14ac:dyDescent="0.25">
      <c r="A46" s="12">
        <v>1027</v>
      </c>
      <c r="B46" s="12" t="s">
        <v>527</v>
      </c>
      <c r="C46" s="12" t="s">
        <v>597</v>
      </c>
      <c r="D46" s="12" t="s">
        <v>106</v>
      </c>
      <c r="E46" s="12">
        <f>IFERROR(VLOOKUP(H46,Sheet2!A:C,2,0),0)</f>
        <v>630120</v>
      </c>
      <c r="F46" s="12" t="str">
        <f>IFERROR(VLOOKUP(H46,Sheet2!A:C,3,0),0)</f>
        <v>DEPRECIATION EXP. - HAND TOOLS</v>
      </c>
      <c r="G46" s="12" t="s">
        <v>594</v>
      </c>
      <c r="H46" s="12" t="s">
        <v>595</v>
      </c>
      <c r="I46" s="12">
        <v>800000703</v>
      </c>
      <c r="J46" s="12" t="s">
        <v>598</v>
      </c>
      <c r="K46" s="12" t="s">
        <v>599</v>
      </c>
      <c r="L46" s="12">
        <v>2</v>
      </c>
      <c r="M46" s="13">
        <v>44312</v>
      </c>
      <c r="N46" s="14">
        <v>26880</v>
      </c>
      <c r="O46" s="14">
        <v>19040</v>
      </c>
      <c r="P46" s="14">
        <v>7840</v>
      </c>
      <c r="Q46" s="12" t="s">
        <v>532</v>
      </c>
      <c r="R46" s="14">
        <v>1120</v>
      </c>
      <c r="S46" s="14">
        <v>1120</v>
      </c>
      <c r="T46" s="14">
        <v>1120</v>
      </c>
      <c r="U46" s="14">
        <v>1120</v>
      </c>
      <c r="V46" s="14">
        <v>1120</v>
      </c>
      <c r="W46" s="14">
        <v>1120</v>
      </c>
      <c r="X46" s="14">
        <v>1120</v>
      </c>
      <c r="Y46" s="14">
        <v>1120</v>
      </c>
      <c r="Z46" s="14">
        <v>1120</v>
      </c>
      <c r="AA46" s="20">
        <f t="shared" ref="AA46:AD46" si="43">+Z46</f>
        <v>1120</v>
      </c>
      <c r="AB46" s="20">
        <f t="shared" si="43"/>
        <v>1120</v>
      </c>
      <c r="AC46" s="20">
        <f t="shared" si="43"/>
        <v>1120</v>
      </c>
      <c r="AD46" s="20">
        <f t="shared" si="43"/>
        <v>1120</v>
      </c>
    </row>
    <row r="47" spans="1:30" x14ac:dyDescent="0.25">
      <c r="A47" s="12">
        <v>1027</v>
      </c>
      <c r="B47" s="12" t="s">
        <v>527</v>
      </c>
      <c r="C47" s="12">
        <v>617010</v>
      </c>
      <c r="D47" s="12" t="s">
        <v>384</v>
      </c>
      <c r="E47" s="12">
        <f>IFERROR(VLOOKUP(H47,Sheet2!A:C,2,0),0)</f>
        <v>630050</v>
      </c>
      <c r="F47" s="12" t="str">
        <f>IFERROR(VLOOKUP(H47,Sheet2!A:C,3,0),0)</f>
        <v>DEPRECIATION EXP. - LEASEHOLD IMPROVEMENTS</v>
      </c>
      <c r="G47" s="12" t="s">
        <v>600</v>
      </c>
      <c r="H47" s="12" t="s">
        <v>511</v>
      </c>
      <c r="I47" s="12">
        <v>1000002769</v>
      </c>
      <c r="J47" s="12" t="s">
        <v>601</v>
      </c>
      <c r="K47" s="12" t="s">
        <v>589</v>
      </c>
      <c r="L47" s="12">
        <v>3</v>
      </c>
      <c r="M47" s="13">
        <v>42789</v>
      </c>
      <c r="N47" s="14">
        <v>76000</v>
      </c>
      <c r="O47" s="14">
        <v>75999</v>
      </c>
      <c r="P47" s="14">
        <v>1</v>
      </c>
      <c r="Q47" s="12" t="s">
        <v>532</v>
      </c>
      <c r="R47" s="14">
        <v>2111.11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20">
        <f t="shared" ref="AA47:AD47" si="44">+Z47</f>
        <v>0</v>
      </c>
      <c r="AB47" s="20">
        <f t="shared" si="44"/>
        <v>0</v>
      </c>
      <c r="AC47" s="20">
        <f t="shared" si="44"/>
        <v>0</v>
      </c>
      <c r="AD47" s="20">
        <f t="shared" si="44"/>
        <v>0</v>
      </c>
    </row>
    <row r="48" spans="1:30" x14ac:dyDescent="0.25">
      <c r="A48" s="12">
        <v>1027</v>
      </c>
      <c r="B48" s="12" t="s">
        <v>527</v>
      </c>
      <c r="C48" s="12">
        <v>117010</v>
      </c>
      <c r="D48" s="12" t="s">
        <v>345</v>
      </c>
      <c r="E48" s="12">
        <f>IFERROR(VLOOKUP(H48,Sheet2!A:C,2,0),0)</f>
        <v>630050</v>
      </c>
      <c r="F48" s="12" t="str">
        <f>IFERROR(VLOOKUP(H48,Sheet2!A:C,3,0),0)</f>
        <v>DEPRECIATION EXP. - LEASEHOLD IMPROVEMENTS</v>
      </c>
      <c r="G48" s="12" t="s">
        <v>600</v>
      </c>
      <c r="H48" s="12" t="s">
        <v>511</v>
      </c>
      <c r="I48" s="12">
        <v>1000002845</v>
      </c>
      <c r="J48" s="12" t="s">
        <v>602</v>
      </c>
      <c r="K48" s="12" t="s">
        <v>603</v>
      </c>
      <c r="L48" s="12">
        <v>3</v>
      </c>
      <c r="M48" s="13">
        <v>42825</v>
      </c>
      <c r="N48" s="14">
        <v>120000</v>
      </c>
      <c r="O48" s="14">
        <v>119999</v>
      </c>
      <c r="P48" s="14">
        <v>1</v>
      </c>
      <c r="Q48" s="12" t="s">
        <v>532</v>
      </c>
      <c r="R48" s="14">
        <v>3333.33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20">
        <f t="shared" ref="AA48:AD48" si="45">+Z48</f>
        <v>0</v>
      </c>
      <c r="AB48" s="20">
        <f t="shared" si="45"/>
        <v>0</v>
      </c>
      <c r="AC48" s="20">
        <f t="shared" si="45"/>
        <v>0</v>
      </c>
      <c r="AD48" s="20">
        <f t="shared" si="45"/>
        <v>0</v>
      </c>
    </row>
    <row r="49" spans="1:30" x14ac:dyDescent="0.25">
      <c r="A49" s="12">
        <v>1027</v>
      </c>
      <c r="B49" s="12" t="s">
        <v>527</v>
      </c>
      <c r="C49" s="12">
        <v>617010</v>
      </c>
      <c r="D49" s="12" t="s">
        <v>384</v>
      </c>
      <c r="E49" s="12">
        <f>IFERROR(VLOOKUP(H49,Sheet2!A:C,2,0),0)</f>
        <v>630050</v>
      </c>
      <c r="F49" s="12" t="str">
        <f>IFERROR(VLOOKUP(H49,Sheet2!A:C,3,0),0)</f>
        <v>DEPRECIATION EXP. - LEASEHOLD IMPROVEMENTS</v>
      </c>
      <c r="G49" s="12" t="s">
        <v>600</v>
      </c>
      <c r="H49" s="12" t="s">
        <v>511</v>
      </c>
      <c r="I49" s="12">
        <v>1000002940</v>
      </c>
      <c r="J49" s="12" t="s">
        <v>604</v>
      </c>
      <c r="K49" s="12" t="s">
        <v>603</v>
      </c>
      <c r="L49" s="12">
        <v>3</v>
      </c>
      <c r="M49" s="13">
        <v>42855</v>
      </c>
      <c r="N49" s="14">
        <v>290000</v>
      </c>
      <c r="O49" s="14">
        <v>289999</v>
      </c>
      <c r="P49" s="14">
        <v>1</v>
      </c>
      <c r="Q49" s="12" t="s">
        <v>532</v>
      </c>
      <c r="R49" s="14">
        <v>8055.56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20">
        <f t="shared" ref="AA49:AD49" si="46">+Z49</f>
        <v>0</v>
      </c>
      <c r="AB49" s="20">
        <f t="shared" si="46"/>
        <v>0</v>
      </c>
      <c r="AC49" s="20">
        <f t="shared" si="46"/>
        <v>0</v>
      </c>
      <c r="AD49" s="20">
        <f t="shared" si="46"/>
        <v>0</v>
      </c>
    </row>
    <row r="50" spans="1:30" x14ac:dyDescent="0.25">
      <c r="A50" s="12">
        <v>1027</v>
      </c>
      <c r="B50" s="12" t="s">
        <v>527</v>
      </c>
      <c r="C50" s="12">
        <v>117015</v>
      </c>
      <c r="D50" s="12" t="s">
        <v>349</v>
      </c>
      <c r="E50" s="12">
        <f>IFERROR(VLOOKUP(H50,Sheet2!A:C,2,0),0)</f>
        <v>630050</v>
      </c>
      <c r="F50" s="12" t="str">
        <f>IFERROR(VLOOKUP(H50,Sheet2!A:C,3,0),0)</f>
        <v>DEPRECIATION EXP. - LEASEHOLD IMPROVEMENTS</v>
      </c>
      <c r="G50" s="12" t="s">
        <v>600</v>
      </c>
      <c r="H50" s="12" t="s">
        <v>511</v>
      </c>
      <c r="I50" s="12">
        <v>1000003690</v>
      </c>
      <c r="J50" s="12" t="s">
        <v>605</v>
      </c>
      <c r="K50" s="12" t="s">
        <v>589</v>
      </c>
      <c r="L50" s="12">
        <v>3</v>
      </c>
      <c r="M50" s="13">
        <v>42922</v>
      </c>
      <c r="N50" s="14">
        <v>43500</v>
      </c>
      <c r="O50" s="14">
        <v>43499</v>
      </c>
      <c r="P50" s="14">
        <v>1</v>
      </c>
      <c r="Q50" s="12" t="s">
        <v>532</v>
      </c>
      <c r="R50" s="14">
        <v>1208.33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20">
        <f t="shared" ref="AA50:AD50" si="47">+Z50</f>
        <v>0</v>
      </c>
      <c r="AB50" s="20">
        <f t="shared" si="47"/>
        <v>0</v>
      </c>
      <c r="AC50" s="20">
        <f t="shared" si="47"/>
        <v>0</v>
      </c>
      <c r="AD50" s="20">
        <f t="shared" si="47"/>
        <v>0</v>
      </c>
    </row>
    <row r="51" spans="1:30" x14ac:dyDescent="0.25">
      <c r="A51" s="12">
        <v>1027</v>
      </c>
      <c r="B51" s="12" t="s">
        <v>527</v>
      </c>
      <c r="C51" s="12">
        <v>117024</v>
      </c>
      <c r="D51" s="12" t="s">
        <v>352</v>
      </c>
      <c r="E51" s="12">
        <f>IFERROR(VLOOKUP(H51,Sheet2!A:C,2,0),0)</f>
        <v>630050</v>
      </c>
      <c r="F51" s="12" t="str">
        <f>IFERROR(VLOOKUP(H51,Sheet2!A:C,3,0),0)</f>
        <v>DEPRECIATION EXP. - LEASEHOLD IMPROVEMENTS</v>
      </c>
      <c r="G51" s="12" t="s">
        <v>600</v>
      </c>
      <c r="H51" s="12" t="s">
        <v>511</v>
      </c>
      <c r="I51" s="12">
        <v>1000003691</v>
      </c>
      <c r="J51" s="12" t="s">
        <v>605</v>
      </c>
      <c r="K51" s="12" t="s">
        <v>589</v>
      </c>
      <c r="L51" s="12">
        <v>3</v>
      </c>
      <c r="M51" s="13">
        <v>42922</v>
      </c>
      <c r="N51" s="14">
        <v>52500</v>
      </c>
      <c r="O51" s="14">
        <v>52499</v>
      </c>
      <c r="P51" s="14">
        <v>1</v>
      </c>
      <c r="Q51" s="12" t="s">
        <v>532</v>
      </c>
      <c r="R51" s="14">
        <v>1458.33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20">
        <f t="shared" ref="AA51:AD51" si="48">+Z51</f>
        <v>0</v>
      </c>
      <c r="AB51" s="20">
        <f t="shared" si="48"/>
        <v>0</v>
      </c>
      <c r="AC51" s="20">
        <f t="shared" si="48"/>
        <v>0</v>
      </c>
      <c r="AD51" s="20">
        <f t="shared" si="48"/>
        <v>0</v>
      </c>
    </row>
    <row r="52" spans="1:30" x14ac:dyDescent="0.25">
      <c r="A52" s="12">
        <v>1027</v>
      </c>
      <c r="B52" s="12" t="s">
        <v>527</v>
      </c>
      <c r="C52" s="12">
        <v>617016</v>
      </c>
      <c r="D52" s="12" t="s">
        <v>606</v>
      </c>
      <c r="E52" s="12">
        <f>IFERROR(VLOOKUP(H52,Sheet2!A:C,2,0),0)</f>
        <v>630050</v>
      </c>
      <c r="F52" s="12" t="str">
        <f>IFERROR(VLOOKUP(H52,Sheet2!A:C,3,0),0)</f>
        <v>DEPRECIATION EXP. - LEASEHOLD IMPROVEMENTS</v>
      </c>
      <c r="G52" s="12" t="s">
        <v>600</v>
      </c>
      <c r="H52" s="12" t="s">
        <v>511</v>
      </c>
      <c r="I52" s="12">
        <v>1000004078</v>
      </c>
      <c r="J52" s="12" t="s">
        <v>607</v>
      </c>
      <c r="K52" s="12" t="s">
        <v>589</v>
      </c>
      <c r="L52" s="12">
        <v>3</v>
      </c>
      <c r="M52" s="13">
        <v>43362</v>
      </c>
      <c r="N52" s="14">
        <v>75000</v>
      </c>
      <c r="O52" s="14">
        <v>74999</v>
      </c>
      <c r="P52" s="14">
        <v>1</v>
      </c>
      <c r="Q52" s="12" t="s">
        <v>532</v>
      </c>
      <c r="R52" s="14">
        <v>2083.33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20">
        <f t="shared" ref="AA52:AD52" si="49">+Z52</f>
        <v>0</v>
      </c>
      <c r="AB52" s="20">
        <f t="shared" si="49"/>
        <v>0</v>
      </c>
      <c r="AC52" s="20">
        <f t="shared" si="49"/>
        <v>0</v>
      </c>
      <c r="AD52" s="20">
        <f t="shared" si="49"/>
        <v>0</v>
      </c>
    </row>
    <row r="53" spans="1:30" x14ac:dyDescent="0.25">
      <c r="A53" s="12">
        <v>1027</v>
      </c>
      <c r="B53" s="12" t="s">
        <v>527</v>
      </c>
      <c r="C53" s="12">
        <v>117046</v>
      </c>
      <c r="D53" s="12" t="s">
        <v>360</v>
      </c>
      <c r="E53" s="12">
        <f>IFERROR(VLOOKUP(H53,Sheet2!A:C,2,0),0)</f>
        <v>630050</v>
      </c>
      <c r="F53" s="12" t="str">
        <f>IFERROR(VLOOKUP(H53,Sheet2!A:C,3,0),0)</f>
        <v>DEPRECIATION EXP. - LEASEHOLD IMPROVEMENTS</v>
      </c>
      <c r="G53" s="12" t="s">
        <v>600</v>
      </c>
      <c r="H53" s="12" t="s">
        <v>511</v>
      </c>
      <c r="I53" s="12">
        <v>1000004079</v>
      </c>
      <c r="J53" s="12" t="s">
        <v>608</v>
      </c>
      <c r="K53" s="12" t="s">
        <v>589</v>
      </c>
      <c r="L53" s="12">
        <v>3</v>
      </c>
      <c r="M53" s="13">
        <v>42971</v>
      </c>
      <c r="N53" s="14">
        <v>18000</v>
      </c>
      <c r="O53" s="14">
        <v>17999</v>
      </c>
      <c r="P53" s="14">
        <v>1</v>
      </c>
      <c r="Q53" s="12" t="s">
        <v>532</v>
      </c>
      <c r="R53" s="14">
        <v>500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20">
        <f t="shared" ref="AA53:AD53" si="50">+Z53</f>
        <v>0</v>
      </c>
      <c r="AB53" s="20">
        <f t="shared" si="50"/>
        <v>0</v>
      </c>
      <c r="AC53" s="20">
        <f t="shared" si="50"/>
        <v>0</v>
      </c>
      <c r="AD53" s="20">
        <f t="shared" si="50"/>
        <v>0</v>
      </c>
    </row>
    <row r="54" spans="1:30" x14ac:dyDescent="0.25">
      <c r="A54" s="12">
        <v>1027</v>
      </c>
      <c r="B54" s="12" t="s">
        <v>527</v>
      </c>
      <c r="C54" s="12">
        <v>117053</v>
      </c>
      <c r="D54" s="12" t="s">
        <v>609</v>
      </c>
      <c r="E54" s="12">
        <f>IFERROR(VLOOKUP(H54,Sheet2!A:C,2,0),0)</f>
        <v>630050</v>
      </c>
      <c r="F54" s="12" t="str">
        <f>IFERROR(VLOOKUP(H54,Sheet2!A:C,3,0),0)</f>
        <v>DEPRECIATION EXP. - LEASEHOLD IMPROVEMENTS</v>
      </c>
      <c r="G54" s="12" t="s">
        <v>600</v>
      </c>
      <c r="H54" s="12" t="s">
        <v>511</v>
      </c>
      <c r="I54" s="12">
        <v>1000004161</v>
      </c>
      <c r="J54" s="12" t="s">
        <v>610</v>
      </c>
      <c r="K54" s="12" t="s">
        <v>603</v>
      </c>
      <c r="L54" s="12">
        <v>3</v>
      </c>
      <c r="M54" s="13">
        <v>42978</v>
      </c>
      <c r="N54" s="14">
        <v>299000</v>
      </c>
      <c r="O54" s="14">
        <v>298999</v>
      </c>
      <c r="P54" s="14">
        <v>1</v>
      </c>
      <c r="Q54" s="12" t="s">
        <v>532</v>
      </c>
      <c r="R54" s="14">
        <v>8305.56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20">
        <f t="shared" ref="AA54:AD54" si="51">+Z54</f>
        <v>0</v>
      </c>
      <c r="AB54" s="20">
        <f t="shared" si="51"/>
        <v>0</v>
      </c>
      <c r="AC54" s="20">
        <f t="shared" si="51"/>
        <v>0</v>
      </c>
      <c r="AD54" s="20">
        <f t="shared" si="51"/>
        <v>0</v>
      </c>
    </row>
    <row r="55" spans="1:30" x14ac:dyDescent="0.25">
      <c r="A55" s="12">
        <v>1027</v>
      </c>
      <c r="B55" s="12" t="s">
        <v>527</v>
      </c>
      <c r="C55" s="12">
        <v>617014</v>
      </c>
      <c r="D55" s="12" t="s">
        <v>611</v>
      </c>
      <c r="E55" s="12">
        <f>IFERROR(VLOOKUP(H55,Sheet2!A:C,2,0),0)</f>
        <v>630050</v>
      </c>
      <c r="F55" s="12" t="str">
        <f>IFERROR(VLOOKUP(H55,Sheet2!A:C,3,0),0)</f>
        <v>DEPRECIATION EXP. - LEASEHOLD IMPROVEMENTS</v>
      </c>
      <c r="G55" s="12" t="s">
        <v>600</v>
      </c>
      <c r="H55" s="12" t="s">
        <v>511</v>
      </c>
      <c r="I55" s="12">
        <v>1000004162</v>
      </c>
      <c r="J55" s="12" t="s">
        <v>612</v>
      </c>
      <c r="K55" s="12" t="s">
        <v>603</v>
      </c>
      <c r="L55" s="12">
        <v>3</v>
      </c>
      <c r="M55" s="13">
        <v>42978</v>
      </c>
      <c r="N55" s="14">
        <v>168000</v>
      </c>
      <c r="O55" s="14">
        <v>167999</v>
      </c>
      <c r="P55" s="14">
        <v>1</v>
      </c>
      <c r="Q55" s="12" t="s">
        <v>532</v>
      </c>
      <c r="R55" s="14">
        <v>4666.67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20">
        <f t="shared" ref="AA55:AD55" si="52">+Z55</f>
        <v>0</v>
      </c>
      <c r="AB55" s="20">
        <f t="shared" si="52"/>
        <v>0</v>
      </c>
      <c r="AC55" s="20">
        <f t="shared" si="52"/>
        <v>0</v>
      </c>
      <c r="AD55" s="20">
        <f t="shared" si="52"/>
        <v>0</v>
      </c>
    </row>
    <row r="56" spans="1:30" x14ac:dyDescent="0.25">
      <c r="A56" s="12">
        <v>1027</v>
      </c>
      <c r="B56" s="12" t="s">
        <v>527</v>
      </c>
      <c r="C56" s="12">
        <v>117005</v>
      </c>
      <c r="D56" s="12" t="s">
        <v>342</v>
      </c>
      <c r="E56" s="12">
        <f>IFERROR(VLOOKUP(H56,Sheet2!A:C,2,0),0)</f>
        <v>630050</v>
      </c>
      <c r="F56" s="12" t="str">
        <f>IFERROR(VLOOKUP(H56,Sheet2!A:C,3,0),0)</f>
        <v>DEPRECIATION EXP. - LEASEHOLD IMPROVEMENTS</v>
      </c>
      <c r="G56" s="12" t="s">
        <v>600</v>
      </c>
      <c r="H56" s="12" t="s">
        <v>511</v>
      </c>
      <c r="I56" s="12">
        <v>1000004200</v>
      </c>
      <c r="J56" s="12" t="s">
        <v>613</v>
      </c>
      <c r="K56" s="12" t="s">
        <v>603</v>
      </c>
      <c r="L56" s="12">
        <v>3</v>
      </c>
      <c r="M56" s="13">
        <v>42978</v>
      </c>
      <c r="N56" s="14">
        <v>150000</v>
      </c>
      <c r="O56" s="14">
        <v>149999</v>
      </c>
      <c r="P56" s="14">
        <v>1</v>
      </c>
      <c r="Q56" s="12" t="s">
        <v>532</v>
      </c>
      <c r="R56" s="14">
        <v>4166.67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20">
        <f t="shared" ref="AA56:AD56" si="53">+Z56</f>
        <v>0</v>
      </c>
      <c r="AB56" s="20">
        <f t="shared" si="53"/>
        <v>0</v>
      </c>
      <c r="AC56" s="20">
        <f t="shared" si="53"/>
        <v>0</v>
      </c>
      <c r="AD56" s="20">
        <f t="shared" si="53"/>
        <v>0</v>
      </c>
    </row>
    <row r="57" spans="1:30" x14ac:dyDescent="0.25">
      <c r="A57" s="12">
        <v>1027</v>
      </c>
      <c r="B57" s="12" t="s">
        <v>527</v>
      </c>
      <c r="C57" s="12">
        <v>117049</v>
      </c>
      <c r="D57" s="12" t="s">
        <v>362</v>
      </c>
      <c r="E57" s="12">
        <f>IFERROR(VLOOKUP(H57,Sheet2!A:C,2,0),0)</f>
        <v>630050</v>
      </c>
      <c r="F57" s="12" t="str">
        <f>IFERROR(VLOOKUP(H57,Sheet2!A:C,3,0),0)</f>
        <v>DEPRECIATION EXP. - LEASEHOLD IMPROVEMENTS</v>
      </c>
      <c r="G57" s="12" t="s">
        <v>600</v>
      </c>
      <c r="H57" s="12" t="s">
        <v>511</v>
      </c>
      <c r="I57" s="12">
        <v>1000004370</v>
      </c>
      <c r="J57" s="12" t="s">
        <v>614</v>
      </c>
      <c r="K57" s="12" t="s">
        <v>615</v>
      </c>
      <c r="L57" s="12">
        <v>3</v>
      </c>
      <c r="M57" s="13">
        <v>43004</v>
      </c>
      <c r="N57" s="14">
        <v>13000</v>
      </c>
      <c r="O57" s="14">
        <v>12999</v>
      </c>
      <c r="P57" s="14">
        <v>1</v>
      </c>
      <c r="Q57" s="12" t="s">
        <v>532</v>
      </c>
      <c r="R57" s="14">
        <v>361.11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20">
        <f t="shared" ref="AA57:AD57" si="54">+Z57</f>
        <v>0</v>
      </c>
      <c r="AB57" s="20">
        <f t="shared" si="54"/>
        <v>0</v>
      </c>
      <c r="AC57" s="20">
        <f t="shared" si="54"/>
        <v>0</v>
      </c>
      <c r="AD57" s="20">
        <f t="shared" si="54"/>
        <v>0</v>
      </c>
    </row>
    <row r="58" spans="1:30" x14ac:dyDescent="0.25">
      <c r="A58" s="12">
        <v>1027</v>
      </c>
      <c r="B58" s="12" t="s">
        <v>527</v>
      </c>
      <c r="C58" s="12">
        <v>117010</v>
      </c>
      <c r="D58" s="12" t="s">
        <v>345</v>
      </c>
      <c r="E58" s="12">
        <f>IFERROR(VLOOKUP(H58,Sheet2!A:C,2,0),0)</f>
        <v>630050</v>
      </c>
      <c r="F58" s="12" t="str">
        <f>IFERROR(VLOOKUP(H58,Sheet2!A:C,3,0),0)</f>
        <v>DEPRECIATION EXP. - LEASEHOLD IMPROVEMENTS</v>
      </c>
      <c r="G58" s="12" t="s">
        <v>600</v>
      </c>
      <c r="H58" s="12" t="s">
        <v>511</v>
      </c>
      <c r="I58" s="12">
        <v>1000004371</v>
      </c>
      <c r="J58" s="12" t="s">
        <v>614</v>
      </c>
      <c r="K58" s="12" t="s">
        <v>345</v>
      </c>
      <c r="L58" s="12">
        <v>3</v>
      </c>
      <c r="M58" s="13">
        <v>43004</v>
      </c>
      <c r="N58" s="14">
        <v>41000</v>
      </c>
      <c r="O58" s="14">
        <v>40999</v>
      </c>
      <c r="P58" s="14">
        <v>1</v>
      </c>
      <c r="Q58" s="12" t="s">
        <v>532</v>
      </c>
      <c r="R58" s="14">
        <v>1138.8900000000001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20">
        <f t="shared" ref="AA58:AD58" si="55">+Z58</f>
        <v>0</v>
      </c>
      <c r="AB58" s="20">
        <f t="shared" si="55"/>
        <v>0</v>
      </c>
      <c r="AC58" s="20">
        <f t="shared" si="55"/>
        <v>0</v>
      </c>
      <c r="AD58" s="20">
        <f t="shared" si="55"/>
        <v>0</v>
      </c>
    </row>
    <row r="59" spans="1:30" x14ac:dyDescent="0.25">
      <c r="A59" s="12">
        <v>1027</v>
      </c>
      <c r="B59" s="12" t="s">
        <v>527</v>
      </c>
      <c r="C59" s="12">
        <v>117055</v>
      </c>
      <c r="D59" s="12" t="s">
        <v>365</v>
      </c>
      <c r="E59" s="12">
        <f>IFERROR(VLOOKUP(H59,Sheet2!A:C,2,0),0)</f>
        <v>630050</v>
      </c>
      <c r="F59" s="12" t="str">
        <f>IFERROR(VLOOKUP(H59,Sheet2!A:C,3,0),0)</f>
        <v>DEPRECIATION EXP. - LEASEHOLD IMPROVEMENTS</v>
      </c>
      <c r="G59" s="12" t="s">
        <v>600</v>
      </c>
      <c r="H59" s="12" t="s">
        <v>511</v>
      </c>
      <c r="I59" s="12">
        <v>1000004372</v>
      </c>
      <c r="J59" s="12" t="s">
        <v>614</v>
      </c>
      <c r="K59" s="12" t="s">
        <v>616</v>
      </c>
      <c r="L59" s="12">
        <v>3</v>
      </c>
      <c r="M59" s="13">
        <v>43004</v>
      </c>
      <c r="N59" s="14">
        <v>12000</v>
      </c>
      <c r="O59" s="14">
        <v>11999</v>
      </c>
      <c r="P59" s="14">
        <v>1</v>
      </c>
      <c r="Q59" s="12" t="s">
        <v>532</v>
      </c>
      <c r="R59" s="14">
        <v>333.33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20">
        <f t="shared" ref="AA59:AD59" si="56">+Z59</f>
        <v>0</v>
      </c>
      <c r="AB59" s="20">
        <f t="shared" si="56"/>
        <v>0</v>
      </c>
      <c r="AC59" s="20">
        <f t="shared" si="56"/>
        <v>0</v>
      </c>
      <c r="AD59" s="20">
        <f t="shared" si="56"/>
        <v>0</v>
      </c>
    </row>
    <row r="60" spans="1:30" x14ac:dyDescent="0.25">
      <c r="A60" s="12">
        <v>1027</v>
      </c>
      <c r="B60" s="12" t="s">
        <v>527</v>
      </c>
      <c r="C60" s="12">
        <v>117044</v>
      </c>
      <c r="D60" s="12" t="s">
        <v>359</v>
      </c>
      <c r="E60" s="12">
        <f>IFERROR(VLOOKUP(H60,Sheet2!A:C,2,0),0)</f>
        <v>630050</v>
      </c>
      <c r="F60" s="12" t="str">
        <f>IFERROR(VLOOKUP(H60,Sheet2!A:C,3,0),0)</f>
        <v>DEPRECIATION EXP. - LEASEHOLD IMPROVEMENTS</v>
      </c>
      <c r="G60" s="12" t="s">
        <v>600</v>
      </c>
      <c r="H60" s="12" t="s">
        <v>511</v>
      </c>
      <c r="I60" s="12">
        <v>1000004373</v>
      </c>
      <c r="J60" s="12" t="s">
        <v>614</v>
      </c>
      <c r="K60" s="12" t="s">
        <v>617</v>
      </c>
      <c r="L60" s="12">
        <v>3</v>
      </c>
      <c r="M60" s="13">
        <v>43004</v>
      </c>
      <c r="N60" s="14">
        <v>16000</v>
      </c>
      <c r="O60" s="14">
        <v>15999</v>
      </c>
      <c r="P60" s="14">
        <v>1</v>
      </c>
      <c r="Q60" s="12" t="s">
        <v>532</v>
      </c>
      <c r="R60" s="14">
        <v>444.44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20">
        <f t="shared" ref="AA60:AD60" si="57">+Z60</f>
        <v>0</v>
      </c>
      <c r="AB60" s="20">
        <f t="shared" si="57"/>
        <v>0</v>
      </c>
      <c r="AC60" s="20">
        <f t="shared" si="57"/>
        <v>0</v>
      </c>
      <c r="AD60" s="20">
        <f t="shared" si="57"/>
        <v>0</v>
      </c>
    </row>
    <row r="61" spans="1:30" x14ac:dyDescent="0.25">
      <c r="A61" s="12">
        <v>1027</v>
      </c>
      <c r="B61" s="12" t="s">
        <v>527</v>
      </c>
      <c r="C61" s="12">
        <v>117043</v>
      </c>
      <c r="D61" s="12" t="s">
        <v>358</v>
      </c>
      <c r="E61" s="12">
        <f>IFERROR(VLOOKUP(H61,Sheet2!A:C,2,0),0)</f>
        <v>630050</v>
      </c>
      <c r="F61" s="12" t="str">
        <f>IFERROR(VLOOKUP(H61,Sheet2!A:C,3,0),0)</f>
        <v>DEPRECIATION EXP. - LEASEHOLD IMPROVEMENTS</v>
      </c>
      <c r="G61" s="12" t="s">
        <v>600</v>
      </c>
      <c r="H61" s="12" t="s">
        <v>511</v>
      </c>
      <c r="I61" s="12">
        <v>1000004374</v>
      </c>
      <c r="J61" s="12" t="s">
        <v>614</v>
      </c>
      <c r="K61" s="12" t="s">
        <v>358</v>
      </c>
      <c r="L61" s="12">
        <v>3</v>
      </c>
      <c r="M61" s="13">
        <v>43004</v>
      </c>
      <c r="N61" s="14">
        <v>17000</v>
      </c>
      <c r="O61" s="14">
        <v>16999</v>
      </c>
      <c r="P61" s="14">
        <v>1</v>
      </c>
      <c r="Q61" s="12" t="s">
        <v>532</v>
      </c>
      <c r="R61" s="14">
        <v>472.22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20">
        <f t="shared" ref="AA61:AD61" si="58">+Z61</f>
        <v>0</v>
      </c>
      <c r="AB61" s="20">
        <f t="shared" si="58"/>
        <v>0</v>
      </c>
      <c r="AC61" s="20">
        <f t="shared" si="58"/>
        <v>0</v>
      </c>
      <c r="AD61" s="20">
        <f t="shared" si="58"/>
        <v>0</v>
      </c>
    </row>
    <row r="62" spans="1:30" x14ac:dyDescent="0.25">
      <c r="A62" s="12">
        <v>1027</v>
      </c>
      <c r="B62" s="12" t="s">
        <v>527</v>
      </c>
      <c r="C62" s="12">
        <v>117030</v>
      </c>
      <c r="D62" s="12" t="s">
        <v>355</v>
      </c>
      <c r="E62" s="12">
        <f>IFERROR(VLOOKUP(H62,Sheet2!A:C,2,0),0)</f>
        <v>630050</v>
      </c>
      <c r="F62" s="12" t="str">
        <f>IFERROR(VLOOKUP(H62,Sheet2!A:C,3,0),0)</f>
        <v>DEPRECIATION EXP. - LEASEHOLD IMPROVEMENTS</v>
      </c>
      <c r="G62" s="12" t="s">
        <v>600</v>
      </c>
      <c r="H62" s="12" t="s">
        <v>511</v>
      </c>
      <c r="I62" s="12">
        <v>1000004375</v>
      </c>
      <c r="J62" s="12" t="s">
        <v>614</v>
      </c>
      <c r="K62" s="12" t="s">
        <v>355</v>
      </c>
      <c r="L62" s="12">
        <v>3</v>
      </c>
      <c r="M62" s="13">
        <v>43004</v>
      </c>
      <c r="N62" s="14">
        <v>18000</v>
      </c>
      <c r="O62" s="14">
        <v>17999</v>
      </c>
      <c r="P62" s="14">
        <v>1</v>
      </c>
      <c r="Q62" s="12" t="s">
        <v>532</v>
      </c>
      <c r="R62" s="14">
        <v>500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20">
        <f t="shared" ref="AA62:AD62" si="59">+Z62</f>
        <v>0</v>
      </c>
      <c r="AB62" s="20">
        <f t="shared" si="59"/>
        <v>0</v>
      </c>
      <c r="AC62" s="20">
        <f t="shared" si="59"/>
        <v>0</v>
      </c>
      <c r="AD62" s="20">
        <f t="shared" si="59"/>
        <v>0</v>
      </c>
    </row>
    <row r="63" spans="1:30" x14ac:dyDescent="0.25">
      <c r="A63" s="12">
        <v>1027</v>
      </c>
      <c r="B63" s="12" t="s">
        <v>527</v>
      </c>
      <c r="C63" s="12">
        <v>117013</v>
      </c>
      <c r="D63" s="12" t="s">
        <v>348</v>
      </c>
      <c r="E63" s="12">
        <f>IFERROR(VLOOKUP(H63,Sheet2!A:C,2,0),0)</f>
        <v>630050</v>
      </c>
      <c r="F63" s="12" t="str">
        <f>IFERROR(VLOOKUP(H63,Sheet2!A:C,3,0),0)</f>
        <v>DEPRECIATION EXP. - LEASEHOLD IMPROVEMENTS</v>
      </c>
      <c r="G63" s="12" t="s">
        <v>600</v>
      </c>
      <c r="H63" s="12" t="s">
        <v>511</v>
      </c>
      <c r="I63" s="12">
        <v>1000004376</v>
      </c>
      <c r="J63" s="12" t="s">
        <v>614</v>
      </c>
      <c r="K63" s="12" t="s">
        <v>348</v>
      </c>
      <c r="L63" s="12">
        <v>3</v>
      </c>
      <c r="M63" s="13">
        <v>43004</v>
      </c>
      <c r="N63" s="14">
        <v>61000</v>
      </c>
      <c r="O63" s="14">
        <v>60999</v>
      </c>
      <c r="P63" s="14">
        <v>1</v>
      </c>
      <c r="Q63" s="12" t="s">
        <v>532</v>
      </c>
      <c r="R63" s="14">
        <v>1694.44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20">
        <f t="shared" ref="AA63:AD63" si="60">+Z63</f>
        <v>0</v>
      </c>
      <c r="AB63" s="20">
        <f t="shared" si="60"/>
        <v>0</v>
      </c>
      <c r="AC63" s="20">
        <f t="shared" si="60"/>
        <v>0</v>
      </c>
      <c r="AD63" s="20">
        <f t="shared" si="60"/>
        <v>0</v>
      </c>
    </row>
    <row r="64" spans="1:30" x14ac:dyDescent="0.25">
      <c r="A64" s="12">
        <v>1027</v>
      </c>
      <c r="B64" s="12" t="s">
        <v>527</v>
      </c>
      <c r="C64" s="12">
        <v>117012</v>
      </c>
      <c r="D64" s="12" t="s">
        <v>347</v>
      </c>
      <c r="E64" s="12">
        <f>IFERROR(VLOOKUP(H64,Sheet2!A:C,2,0),0)</f>
        <v>630050</v>
      </c>
      <c r="F64" s="12" t="str">
        <f>IFERROR(VLOOKUP(H64,Sheet2!A:C,3,0),0)</f>
        <v>DEPRECIATION EXP. - LEASEHOLD IMPROVEMENTS</v>
      </c>
      <c r="G64" s="12" t="s">
        <v>600</v>
      </c>
      <c r="H64" s="12" t="s">
        <v>511</v>
      </c>
      <c r="I64" s="12">
        <v>1000004378</v>
      </c>
      <c r="J64" s="12" t="s">
        <v>614</v>
      </c>
      <c r="K64" s="12" t="s">
        <v>347</v>
      </c>
      <c r="L64" s="12">
        <v>3</v>
      </c>
      <c r="M64" s="13">
        <v>43004</v>
      </c>
      <c r="N64" s="14">
        <v>14000</v>
      </c>
      <c r="O64" s="14">
        <v>13999</v>
      </c>
      <c r="P64" s="14">
        <v>1</v>
      </c>
      <c r="Q64" s="12" t="s">
        <v>532</v>
      </c>
      <c r="R64" s="14">
        <v>388.89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20">
        <f t="shared" ref="AA64:AD64" si="61">+Z64</f>
        <v>0</v>
      </c>
      <c r="AB64" s="20">
        <f t="shared" si="61"/>
        <v>0</v>
      </c>
      <c r="AC64" s="20">
        <f t="shared" si="61"/>
        <v>0</v>
      </c>
      <c r="AD64" s="20">
        <f t="shared" si="61"/>
        <v>0</v>
      </c>
    </row>
    <row r="65" spans="1:30" x14ac:dyDescent="0.25">
      <c r="A65" s="12">
        <v>1027</v>
      </c>
      <c r="B65" s="12" t="s">
        <v>527</v>
      </c>
      <c r="C65" s="12">
        <v>117007</v>
      </c>
      <c r="D65" s="12" t="s">
        <v>618</v>
      </c>
      <c r="E65" s="12">
        <f>IFERROR(VLOOKUP(H65,Sheet2!A:C,2,0),0)</f>
        <v>630050</v>
      </c>
      <c r="F65" s="12" t="str">
        <f>IFERROR(VLOOKUP(H65,Sheet2!A:C,3,0),0)</f>
        <v>DEPRECIATION EXP. - LEASEHOLD IMPROVEMENTS</v>
      </c>
      <c r="G65" s="12" t="s">
        <v>600</v>
      </c>
      <c r="H65" s="12" t="s">
        <v>511</v>
      </c>
      <c r="I65" s="12">
        <v>1000004379</v>
      </c>
      <c r="J65" s="12" t="s">
        <v>614</v>
      </c>
      <c r="K65" s="12" t="s">
        <v>618</v>
      </c>
      <c r="L65" s="12">
        <v>3</v>
      </c>
      <c r="M65" s="13">
        <v>43004</v>
      </c>
      <c r="N65" s="14">
        <v>8000</v>
      </c>
      <c r="O65" s="14">
        <v>7999</v>
      </c>
      <c r="P65" s="14">
        <v>1</v>
      </c>
      <c r="Q65" s="12" t="s">
        <v>532</v>
      </c>
      <c r="R65" s="14">
        <v>222.22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20">
        <f t="shared" ref="AA65:AD65" si="62">+Z65</f>
        <v>0</v>
      </c>
      <c r="AB65" s="20">
        <f t="shared" si="62"/>
        <v>0</v>
      </c>
      <c r="AC65" s="20">
        <f t="shared" si="62"/>
        <v>0</v>
      </c>
      <c r="AD65" s="20">
        <f t="shared" si="62"/>
        <v>0</v>
      </c>
    </row>
    <row r="66" spans="1:30" x14ac:dyDescent="0.25">
      <c r="A66" s="12">
        <v>1027</v>
      </c>
      <c r="B66" s="12" t="s">
        <v>527</v>
      </c>
      <c r="C66" s="12">
        <v>117017</v>
      </c>
      <c r="D66" s="12" t="s">
        <v>351</v>
      </c>
      <c r="E66" s="12">
        <f>IFERROR(VLOOKUP(H66,Sheet2!A:C,2,0),0)</f>
        <v>630050</v>
      </c>
      <c r="F66" s="12" t="str">
        <f>IFERROR(VLOOKUP(H66,Sheet2!A:C,3,0),0)</f>
        <v>DEPRECIATION EXP. - LEASEHOLD IMPROVEMENTS</v>
      </c>
      <c r="G66" s="12" t="s">
        <v>600</v>
      </c>
      <c r="H66" s="12" t="s">
        <v>511</v>
      </c>
      <c r="I66" s="12">
        <v>1000004380</v>
      </c>
      <c r="J66" s="12" t="s">
        <v>614</v>
      </c>
      <c r="K66" s="12" t="s">
        <v>351</v>
      </c>
      <c r="L66" s="12">
        <v>3</v>
      </c>
      <c r="M66" s="13">
        <v>43004</v>
      </c>
      <c r="N66" s="14">
        <v>11000</v>
      </c>
      <c r="O66" s="14">
        <v>10999</v>
      </c>
      <c r="P66" s="14">
        <v>1</v>
      </c>
      <c r="Q66" s="12" t="s">
        <v>532</v>
      </c>
      <c r="R66" s="14">
        <v>305.56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20">
        <f t="shared" ref="AA66:AD66" si="63">+Z66</f>
        <v>0</v>
      </c>
      <c r="AB66" s="20">
        <f t="shared" si="63"/>
        <v>0</v>
      </c>
      <c r="AC66" s="20">
        <f t="shared" si="63"/>
        <v>0</v>
      </c>
      <c r="AD66" s="20">
        <f t="shared" si="63"/>
        <v>0</v>
      </c>
    </row>
    <row r="67" spans="1:30" x14ac:dyDescent="0.25">
      <c r="A67" s="12">
        <v>1027</v>
      </c>
      <c r="B67" s="12" t="s">
        <v>527</v>
      </c>
      <c r="C67" s="12">
        <v>117035</v>
      </c>
      <c r="D67" s="12" t="s">
        <v>356</v>
      </c>
      <c r="E67" s="12">
        <f>IFERROR(VLOOKUP(H67,Sheet2!A:C,2,0),0)</f>
        <v>630050</v>
      </c>
      <c r="F67" s="12" t="str">
        <f>IFERROR(VLOOKUP(H67,Sheet2!A:C,3,0),0)</f>
        <v>DEPRECIATION EXP. - LEASEHOLD IMPROVEMENTS</v>
      </c>
      <c r="G67" s="12" t="s">
        <v>600</v>
      </c>
      <c r="H67" s="12" t="s">
        <v>511</v>
      </c>
      <c r="I67" s="12">
        <v>1000004381</v>
      </c>
      <c r="J67" s="12" t="s">
        <v>614</v>
      </c>
      <c r="K67" s="12" t="s">
        <v>356</v>
      </c>
      <c r="L67" s="12">
        <v>3</v>
      </c>
      <c r="M67" s="13">
        <v>43004</v>
      </c>
      <c r="N67" s="14">
        <v>12000</v>
      </c>
      <c r="O67" s="14">
        <v>11999</v>
      </c>
      <c r="P67" s="14">
        <v>1</v>
      </c>
      <c r="Q67" s="12" t="s">
        <v>532</v>
      </c>
      <c r="R67" s="14">
        <v>333.33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20">
        <f t="shared" ref="AA67:AD67" si="64">+Z67</f>
        <v>0</v>
      </c>
      <c r="AB67" s="20">
        <f t="shared" si="64"/>
        <v>0</v>
      </c>
      <c r="AC67" s="20">
        <f t="shared" si="64"/>
        <v>0</v>
      </c>
      <c r="AD67" s="20">
        <f t="shared" si="64"/>
        <v>0</v>
      </c>
    </row>
    <row r="68" spans="1:30" x14ac:dyDescent="0.25">
      <c r="A68" s="12">
        <v>1027</v>
      </c>
      <c r="B68" s="12" t="s">
        <v>527</v>
      </c>
      <c r="C68" s="12">
        <v>117016</v>
      </c>
      <c r="D68" s="12" t="s">
        <v>350</v>
      </c>
      <c r="E68" s="12">
        <f>IFERROR(VLOOKUP(H68,Sheet2!A:C,2,0),0)</f>
        <v>630050</v>
      </c>
      <c r="F68" s="12" t="str">
        <f>IFERROR(VLOOKUP(H68,Sheet2!A:C,3,0),0)</f>
        <v>DEPRECIATION EXP. - LEASEHOLD IMPROVEMENTS</v>
      </c>
      <c r="G68" s="12" t="s">
        <v>600</v>
      </c>
      <c r="H68" s="12" t="s">
        <v>511</v>
      </c>
      <c r="I68" s="12">
        <v>1000004382</v>
      </c>
      <c r="J68" s="12" t="s">
        <v>614</v>
      </c>
      <c r="K68" s="12" t="s">
        <v>350</v>
      </c>
      <c r="L68" s="12">
        <v>3</v>
      </c>
      <c r="M68" s="13">
        <v>43004</v>
      </c>
      <c r="N68" s="14">
        <v>14000</v>
      </c>
      <c r="O68" s="14">
        <v>13999</v>
      </c>
      <c r="P68" s="14">
        <v>1</v>
      </c>
      <c r="Q68" s="12" t="s">
        <v>532</v>
      </c>
      <c r="R68" s="14">
        <v>388.89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20">
        <f t="shared" ref="AA68:AD68" si="65">+Z68</f>
        <v>0</v>
      </c>
      <c r="AB68" s="20">
        <f t="shared" si="65"/>
        <v>0</v>
      </c>
      <c r="AC68" s="20">
        <f t="shared" si="65"/>
        <v>0</v>
      </c>
      <c r="AD68" s="20">
        <f t="shared" si="65"/>
        <v>0</v>
      </c>
    </row>
    <row r="69" spans="1:30" x14ac:dyDescent="0.25">
      <c r="A69" s="12">
        <v>1027</v>
      </c>
      <c r="B69" s="12" t="s">
        <v>527</v>
      </c>
      <c r="C69" s="12">
        <v>117027</v>
      </c>
      <c r="D69" s="12" t="s">
        <v>354</v>
      </c>
      <c r="E69" s="12">
        <f>IFERROR(VLOOKUP(H69,Sheet2!A:C,2,0),0)</f>
        <v>630050</v>
      </c>
      <c r="F69" s="12" t="str">
        <f>IFERROR(VLOOKUP(H69,Sheet2!A:C,3,0),0)</f>
        <v>DEPRECIATION EXP. - LEASEHOLD IMPROVEMENTS</v>
      </c>
      <c r="G69" s="12" t="s">
        <v>600</v>
      </c>
      <c r="H69" s="12" t="s">
        <v>511</v>
      </c>
      <c r="I69" s="12">
        <v>1000004384</v>
      </c>
      <c r="J69" s="12" t="s">
        <v>614</v>
      </c>
      <c r="K69" s="12" t="s">
        <v>354</v>
      </c>
      <c r="L69" s="12">
        <v>3</v>
      </c>
      <c r="M69" s="13">
        <v>43004</v>
      </c>
      <c r="N69" s="14">
        <v>13000</v>
      </c>
      <c r="O69" s="14">
        <v>12999</v>
      </c>
      <c r="P69" s="14">
        <v>1</v>
      </c>
      <c r="Q69" s="12" t="s">
        <v>532</v>
      </c>
      <c r="R69" s="14">
        <v>361.11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20">
        <f t="shared" ref="AA69:AD69" si="66">+Z69</f>
        <v>0</v>
      </c>
      <c r="AB69" s="20">
        <f t="shared" si="66"/>
        <v>0</v>
      </c>
      <c r="AC69" s="20">
        <f t="shared" si="66"/>
        <v>0</v>
      </c>
      <c r="AD69" s="20">
        <f t="shared" si="66"/>
        <v>0</v>
      </c>
    </row>
    <row r="70" spans="1:30" x14ac:dyDescent="0.25">
      <c r="A70" s="12">
        <v>1027</v>
      </c>
      <c r="B70" s="12" t="s">
        <v>527</v>
      </c>
      <c r="C70" s="12">
        <v>117026</v>
      </c>
      <c r="D70" s="12" t="s">
        <v>353</v>
      </c>
      <c r="E70" s="12">
        <f>IFERROR(VLOOKUP(H70,Sheet2!A:C,2,0),0)</f>
        <v>630050</v>
      </c>
      <c r="F70" s="12" t="str">
        <f>IFERROR(VLOOKUP(H70,Sheet2!A:C,3,0),0)</f>
        <v>DEPRECIATION EXP. - LEASEHOLD IMPROVEMENTS</v>
      </c>
      <c r="G70" s="12" t="s">
        <v>600</v>
      </c>
      <c r="H70" s="12" t="s">
        <v>511</v>
      </c>
      <c r="I70" s="12">
        <v>1000004385</v>
      </c>
      <c r="J70" s="12" t="s">
        <v>614</v>
      </c>
      <c r="K70" s="12" t="s">
        <v>353</v>
      </c>
      <c r="L70" s="12">
        <v>3</v>
      </c>
      <c r="M70" s="13">
        <v>43004</v>
      </c>
      <c r="N70" s="14">
        <v>12000</v>
      </c>
      <c r="O70" s="14">
        <v>11999</v>
      </c>
      <c r="P70" s="14">
        <v>1</v>
      </c>
      <c r="Q70" s="12" t="s">
        <v>532</v>
      </c>
      <c r="R70" s="14">
        <v>333.33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20">
        <f t="shared" ref="AA70:AD70" si="67">+Z70</f>
        <v>0</v>
      </c>
      <c r="AB70" s="20">
        <f t="shared" si="67"/>
        <v>0</v>
      </c>
      <c r="AC70" s="20">
        <f t="shared" si="67"/>
        <v>0</v>
      </c>
      <c r="AD70" s="20">
        <f t="shared" si="67"/>
        <v>0</v>
      </c>
    </row>
    <row r="71" spans="1:30" x14ac:dyDescent="0.25">
      <c r="A71" s="12">
        <v>1027</v>
      </c>
      <c r="B71" s="12" t="s">
        <v>527</v>
      </c>
      <c r="C71" s="12">
        <v>117005</v>
      </c>
      <c r="D71" s="12" t="s">
        <v>342</v>
      </c>
      <c r="E71" s="12">
        <f>IFERROR(VLOOKUP(H71,Sheet2!A:C,2,0),0)</f>
        <v>630050</v>
      </c>
      <c r="F71" s="12" t="str">
        <f>IFERROR(VLOOKUP(H71,Sheet2!A:C,3,0),0)</f>
        <v>DEPRECIATION EXP. - LEASEHOLD IMPROVEMENTS</v>
      </c>
      <c r="G71" s="12" t="s">
        <v>600</v>
      </c>
      <c r="H71" s="12" t="s">
        <v>511</v>
      </c>
      <c r="I71" s="12">
        <v>1000004387</v>
      </c>
      <c r="J71" s="12" t="s">
        <v>614</v>
      </c>
      <c r="K71" s="12" t="s">
        <v>342</v>
      </c>
      <c r="L71" s="12">
        <v>3</v>
      </c>
      <c r="M71" s="13">
        <v>43004</v>
      </c>
      <c r="N71" s="14">
        <v>70000</v>
      </c>
      <c r="O71" s="14">
        <v>69999</v>
      </c>
      <c r="P71" s="14">
        <v>1</v>
      </c>
      <c r="Q71" s="12" t="s">
        <v>532</v>
      </c>
      <c r="R71" s="14">
        <v>1944.44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20">
        <f t="shared" ref="AA71:AD71" si="68">+Z71</f>
        <v>0</v>
      </c>
      <c r="AB71" s="20">
        <f t="shared" si="68"/>
        <v>0</v>
      </c>
      <c r="AC71" s="20">
        <f t="shared" si="68"/>
        <v>0</v>
      </c>
      <c r="AD71" s="20">
        <f t="shared" si="68"/>
        <v>0</v>
      </c>
    </row>
    <row r="72" spans="1:30" x14ac:dyDescent="0.25">
      <c r="A72" s="12">
        <v>1027</v>
      </c>
      <c r="B72" s="12" t="s">
        <v>527</v>
      </c>
      <c r="C72" s="12">
        <v>117047</v>
      </c>
      <c r="D72" s="12" t="s">
        <v>361</v>
      </c>
      <c r="E72" s="12">
        <f>IFERROR(VLOOKUP(H72,Sheet2!A:C,2,0),0)</f>
        <v>630050</v>
      </c>
      <c r="F72" s="12" t="str">
        <f>IFERROR(VLOOKUP(H72,Sheet2!A:C,3,0),0)</f>
        <v>DEPRECIATION EXP. - LEASEHOLD IMPROVEMENTS</v>
      </c>
      <c r="G72" s="12" t="s">
        <v>600</v>
      </c>
      <c r="H72" s="12" t="s">
        <v>511</v>
      </c>
      <c r="I72" s="12">
        <v>1000004388</v>
      </c>
      <c r="J72" s="12" t="s">
        <v>614</v>
      </c>
      <c r="K72" s="12" t="s">
        <v>619</v>
      </c>
      <c r="L72" s="12">
        <v>3</v>
      </c>
      <c r="M72" s="13">
        <v>43004</v>
      </c>
      <c r="N72" s="14">
        <v>18000</v>
      </c>
      <c r="O72" s="14">
        <v>17999</v>
      </c>
      <c r="P72" s="14">
        <v>1</v>
      </c>
      <c r="Q72" s="12" t="s">
        <v>532</v>
      </c>
      <c r="R72" s="14">
        <v>500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20">
        <f t="shared" ref="AA72:AD72" si="69">+Z72</f>
        <v>0</v>
      </c>
      <c r="AB72" s="20">
        <f t="shared" si="69"/>
        <v>0</v>
      </c>
      <c r="AC72" s="20">
        <f t="shared" si="69"/>
        <v>0</v>
      </c>
      <c r="AD72" s="20">
        <f t="shared" si="69"/>
        <v>0</v>
      </c>
    </row>
    <row r="73" spans="1:30" x14ac:dyDescent="0.25">
      <c r="A73" s="12">
        <v>1027</v>
      </c>
      <c r="B73" s="12" t="s">
        <v>527</v>
      </c>
      <c r="C73" s="12">
        <v>117006</v>
      </c>
      <c r="D73" s="12" t="s">
        <v>343</v>
      </c>
      <c r="E73" s="12">
        <f>IFERROR(VLOOKUP(H73,Sheet2!A:C,2,0),0)</f>
        <v>630050</v>
      </c>
      <c r="F73" s="12" t="str">
        <f>IFERROR(VLOOKUP(H73,Sheet2!A:C,3,0),0)</f>
        <v>DEPRECIATION EXP. - LEASEHOLD IMPROVEMENTS</v>
      </c>
      <c r="G73" s="12" t="s">
        <v>600</v>
      </c>
      <c r="H73" s="12" t="s">
        <v>511</v>
      </c>
      <c r="I73" s="12">
        <v>1000004389</v>
      </c>
      <c r="J73" s="12" t="s">
        <v>614</v>
      </c>
      <c r="K73" s="12" t="s">
        <v>343</v>
      </c>
      <c r="L73" s="12">
        <v>3</v>
      </c>
      <c r="M73" s="13">
        <v>43004</v>
      </c>
      <c r="N73" s="14">
        <v>21000</v>
      </c>
      <c r="O73" s="14">
        <v>20999</v>
      </c>
      <c r="P73" s="14">
        <v>1</v>
      </c>
      <c r="Q73" s="12" t="s">
        <v>532</v>
      </c>
      <c r="R73" s="14">
        <v>583.33000000000004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20">
        <f t="shared" ref="AA73:AD73" si="70">+Z73</f>
        <v>0</v>
      </c>
      <c r="AB73" s="20">
        <f t="shared" si="70"/>
        <v>0</v>
      </c>
      <c r="AC73" s="20">
        <f t="shared" si="70"/>
        <v>0</v>
      </c>
      <c r="AD73" s="20">
        <f t="shared" si="70"/>
        <v>0</v>
      </c>
    </row>
    <row r="74" spans="1:30" x14ac:dyDescent="0.25">
      <c r="A74" s="12">
        <v>1027</v>
      </c>
      <c r="B74" s="12" t="s">
        <v>527</v>
      </c>
      <c r="C74" s="12">
        <v>117008</v>
      </c>
      <c r="D74" s="12" t="s">
        <v>344</v>
      </c>
      <c r="E74" s="12">
        <f>IFERROR(VLOOKUP(H74,Sheet2!A:C,2,0),0)</f>
        <v>630050</v>
      </c>
      <c r="F74" s="12" t="str">
        <f>IFERROR(VLOOKUP(H74,Sheet2!A:C,3,0),0)</f>
        <v>DEPRECIATION EXP. - LEASEHOLD IMPROVEMENTS</v>
      </c>
      <c r="G74" s="12" t="s">
        <v>600</v>
      </c>
      <c r="H74" s="12" t="s">
        <v>511</v>
      </c>
      <c r="I74" s="12">
        <v>1000004391</v>
      </c>
      <c r="J74" s="12" t="s">
        <v>614</v>
      </c>
      <c r="K74" s="12" t="s">
        <v>344</v>
      </c>
      <c r="L74" s="12">
        <v>3</v>
      </c>
      <c r="M74" s="13">
        <v>43004</v>
      </c>
      <c r="N74" s="14">
        <v>64000</v>
      </c>
      <c r="O74" s="14">
        <v>63999</v>
      </c>
      <c r="P74" s="14">
        <v>1</v>
      </c>
      <c r="Q74" s="12" t="s">
        <v>532</v>
      </c>
      <c r="R74" s="14">
        <v>1777.78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20">
        <f t="shared" ref="AA74:AD74" si="71">+Z74</f>
        <v>0</v>
      </c>
      <c r="AB74" s="20">
        <f t="shared" si="71"/>
        <v>0</v>
      </c>
      <c r="AC74" s="20">
        <f t="shared" si="71"/>
        <v>0</v>
      </c>
      <c r="AD74" s="20">
        <f t="shared" si="71"/>
        <v>0</v>
      </c>
    </row>
    <row r="75" spans="1:30" x14ac:dyDescent="0.25">
      <c r="A75" s="12">
        <v>1027</v>
      </c>
      <c r="B75" s="12" t="s">
        <v>527</v>
      </c>
      <c r="C75" s="12" t="s">
        <v>337</v>
      </c>
      <c r="D75" s="12" t="s">
        <v>95</v>
      </c>
      <c r="E75" s="12">
        <f>IFERROR(VLOOKUP(H75,Sheet2!A:C,2,0),0)</f>
        <v>630050</v>
      </c>
      <c r="F75" s="12" t="str">
        <f>IFERROR(VLOOKUP(H75,Sheet2!A:C,3,0),0)</f>
        <v>DEPRECIATION EXP. - LEASEHOLD IMPROVEMENTS</v>
      </c>
      <c r="G75" s="12" t="s">
        <v>600</v>
      </c>
      <c r="H75" s="12" t="s">
        <v>511</v>
      </c>
      <c r="I75" s="12">
        <v>1000004393</v>
      </c>
      <c r="J75" s="12" t="s">
        <v>614</v>
      </c>
      <c r="K75" s="12" t="s">
        <v>620</v>
      </c>
      <c r="L75" s="12">
        <v>3</v>
      </c>
      <c r="M75" s="13">
        <v>43004</v>
      </c>
      <c r="N75" s="14">
        <v>16000</v>
      </c>
      <c r="O75" s="14">
        <v>15999</v>
      </c>
      <c r="P75" s="14">
        <v>1</v>
      </c>
      <c r="Q75" s="12" t="s">
        <v>532</v>
      </c>
      <c r="R75" s="14">
        <v>444.44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20">
        <f t="shared" ref="AA75:AD75" si="72">+Z75</f>
        <v>0</v>
      </c>
      <c r="AB75" s="20">
        <f t="shared" si="72"/>
        <v>0</v>
      </c>
      <c r="AC75" s="20">
        <f t="shared" si="72"/>
        <v>0</v>
      </c>
      <c r="AD75" s="20">
        <f t="shared" si="72"/>
        <v>0</v>
      </c>
    </row>
    <row r="76" spans="1:30" x14ac:dyDescent="0.25">
      <c r="A76" s="12">
        <v>1027</v>
      </c>
      <c r="B76" s="12" t="s">
        <v>527</v>
      </c>
      <c r="C76" s="12">
        <v>117015</v>
      </c>
      <c r="D76" s="12" t="s">
        <v>349</v>
      </c>
      <c r="E76" s="12">
        <f>IFERROR(VLOOKUP(H76,Sheet2!A:C,2,0),0)</f>
        <v>630050</v>
      </c>
      <c r="F76" s="12" t="str">
        <f>IFERROR(VLOOKUP(H76,Sheet2!A:C,3,0),0)</f>
        <v>DEPRECIATION EXP. - LEASEHOLD IMPROVEMENTS</v>
      </c>
      <c r="G76" s="12" t="s">
        <v>600</v>
      </c>
      <c r="H76" s="12" t="s">
        <v>511</v>
      </c>
      <c r="I76" s="12">
        <v>1000004394</v>
      </c>
      <c r="J76" s="12" t="s">
        <v>614</v>
      </c>
      <c r="K76" s="12" t="s">
        <v>349</v>
      </c>
      <c r="L76" s="12">
        <v>3</v>
      </c>
      <c r="M76" s="13">
        <v>43004</v>
      </c>
      <c r="N76" s="14">
        <v>14000</v>
      </c>
      <c r="O76" s="14">
        <v>13999</v>
      </c>
      <c r="P76" s="14">
        <v>1</v>
      </c>
      <c r="Q76" s="12" t="s">
        <v>532</v>
      </c>
      <c r="R76" s="14">
        <v>388.89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20">
        <f t="shared" ref="AA76:AD76" si="73">+Z76</f>
        <v>0</v>
      </c>
      <c r="AB76" s="20">
        <f t="shared" si="73"/>
        <v>0</v>
      </c>
      <c r="AC76" s="20">
        <f t="shared" si="73"/>
        <v>0</v>
      </c>
      <c r="AD76" s="20">
        <f t="shared" si="73"/>
        <v>0</v>
      </c>
    </row>
    <row r="77" spans="1:30" x14ac:dyDescent="0.25">
      <c r="A77" s="12">
        <v>1027</v>
      </c>
      <c r="B77" s="12" t="s">
        <v>527</v>
      </c>
      <c r="C77" s="12">
        <v>117050</v>
      </c>
      <c r="D77" s="12" t="s">
        <v>363</v>
      </c>
      <c r="E77" s="12">
        <f>IFERROR(VLOOKUP(H77,Sheet2!A:C,2,0),0)</f>
        <v>630050</v>
      </c>
      <c r="F77" s="12" t="str">
        <f>IFERROR(VLOOKUP(H77,Sheet2!A:C,3,0),0)</f>
        <v>DEPRECIATION EXP. - LEASEHOLD IMPROVEMENTS</v>
      </c>
      <c r="G77" s="12" t="s">
        <v>600</v>
      </c>
      <c r="H77" s="12" t="s">
        <v>511</v>
      </c>
      <c r="I77" s="12">
        <v>1000004395</v>
      </c>
      <c r="J77" s="12" t="s">
        <v>614</v>
      </c>
      <c r="K77" s="12" t="s">
        <v>621</v>
      </c>
      <c r="L77" s="12">
        <v>3</v>
      </c>
      <c r="M77" s="13">
        <v>43004</v>
      </c>
      <c r="N77" s="14">
        <v>18000</v>
      </c>
      <c r="O77" s="14">
        <v>17999</v>
      </c>
      <c r="P77" s="14">
        <v>1</v>
      </c>
      <c r="Q77" s="12" t="s">
        <v>532</v>
      </c>
      <c r="R77" s="14">
        <v>500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20">
        <f t="shared" ref="AA77:AD77" si="74">+Z77</f>
        <v>0</v>
      </c>
      <c r="AB77" s="20">
        <f t="shared" si="74"/>
        <v>0</v>
      </c>
      <c r="AC77" s="20">
        <f t="shared" si="74"/>
        <v>0</v>
      </c>
      <c r="AD77" s="20">
        <f t="shared" si="74"/>
        <v>0</v>
      </c>
    </row>
    <row r="78" spans="1:30" x14ac:dyDescent="0.25">
      <c r="A78" s="12">
        <v>1027</v>
      </c>
      <c r="B78" s="12" t="s">
        <v>527</v>
      </c>
      <c r="C78" s="12">
        <v>117024</v>
      </c>
      <c r="D78" s="12" t="s">
        <v>352</v>
      </c>
      <c r="E78" s="12">
        <f>IFERROR(VLOOKUP(H78,Sheet2!A:C,2,0),0)</f>
        <v>630050</v>
      </c>
      <c r="F78" s="12" t="str">
        <f>IFERROR(VLOOKUP(H78,Sheet2!A:C,3,0),0)</f>
        <v>DEPRECIATION EXP. - LEASEHOLD IMPROVEMENTS</v>
      </c>
      <c r="G78" s="12" t="s">
        <v>600</v>
      </c>
      <c r="H78" s="12" t="s">
        <v>511</v>
      </c>
      <c r="I78" s="12">
        <v>1000004396</v>
      </c>
      <c r="J78" s="12" t="s">
        <v>614</v>
      </c>
      <c r="K78" s="12" t="s">
        <v>352</v>
      </c>
      <c r="L78" s="12">
        <v>3</v>
      </c>
      <c r="M78" s="13">
        <v>43004</v>
      </c>
      <c r="N78" s="14">
        <v>12000</v>
      </c>
      <c r="O78" s="14">
        <v>11999</v>
      </c>
      <c r="P78" s="14">
        <v>1</v>
      </c>
      <c r="Q78" s="12" t="s">
        <v>532</v>
      </c>
      <c r="R78" s="14">
        <v>333.33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20">
        <f t="shared" ref="AA78:AD78" si="75">+Z78</f>
        <v>0</v>
      </c>
      <c r="AB78" s="20">
        <f t="shared" si="75"/>
        <v>0</v>
      </c>
      <c r="AC78" s="20">
        <f t="shared" si="75"/>
        <v>0</v>
      </c>
      <c r="AD78" s="20">
        <f t="shared" si="75"/>
        <v>0</v>
      </c>
    </row>
    <row r="79" spans="1:30" x14ac:dyDescent="0.25">
      <c r="A79" s="12">
        <v>1027</v>
      </c>
      <c r="B79" s="12" t="s">
        <v>527</v>
      </c>
      <c r="C79" s="12">
        <v>117046</v>
      </c>
      <c r="D79" s="12" t="s">
        <v>360</v>
      </c>
      <c r="E79" s="12">
        <f>IFERROR(VLOOKUP(H79,Sheet2!A:C,2,0),0)</f>
        <v>630050</v>
      </c>
      <c r="F79" s="12" t="str">
        <f>IFERROR(VLOOKUP(H79,Sheet2!A:C,3,0),0)</f>
        <v>DEPRECIATION EXP. - LEASEHOLD IMPROVEMENTS</v>
      </c>
      <c r="G79" s="12" t="s">
        <v>600</v>
      </c>
      <c r="H79" s="12" t="s">
        <v>511</v>
      </c>
      <c r="I79" s="12">
        <v>1000004397</v>
      </c>
      <c r="J79" s="12" t="s">
        <v>614</v>
      </c>
      <c r="K79" s="12" t="s">
        <v>622</v>
      </c>
      <c r="L79" s="12">
        <v>3</v>
      </c>
      <c r="M79" s="13">
        <v>43004</v>
      </c>
      <c r="N79" s="14">
        <v>20000</v>
      </c>
      <c r="O79" s="14">
        <v>19999</v>
      </c>
      <c r="P79" s="14">
        <v>1</v>
      </c>
      <c r="Q79" s="12" t="s">
        <v>532</v>
      </c>
      <c r="R79" s="14">
        <v>555.55999999999995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20">
        <f t="shared" ref="AA79:AD79" si="76">+Z79</f>
        <v>0</v>
      </c>
      <c r="AB79" s="20">
        <f t="shared" si="76"/>
        <v>0</v>
      </c>
      <c r="AC79" s="20">
        <f t="shared" si="76"/>
        <v>0</v>
      </c>
      <c r="AD79" s="20">
        <f t="shared" si="76"/>
        <v>0</v>
      </c>
    </row>
    <row r="80" spans="1:30" x14ac:dyDescent="0.25">
      <c r="A80" s="12">
        <v>1027</v>
      </c>
      <c r="B80" s="12" t="s">
        <v>527</v>
      </c>
      <c r="C80" s="12">
        <v>117039</v>
      </c>
      <c r="D80" s="12" t="s">
        <v>357</v>
      </c>
      <c r="E80" s="12">
        <f>IFERROR(VLOOKUP(H80,Sheet2!A:C,2,0),0)</f>
        <v>630050</v>
      </c>
      <c r="F80" s="12" t="str">
        <f>IFERROR(VLOOKUP(H80,Sheet2!A:C,3,0),0)</f>
        <v>DEPRECIATION EXP. - LEASEHOLD IMPROVEMENTS</v>
      </c>
      <c r="G80" s="12" t="s">
        <v>600</v>
      </c>
      <c r="H80" s="12" t="s">
        <v>511</v>
      </c>
      <c r="I80" s="12">
        <v>1000004398</v>
      </c>
      <c r="J80" s="12" t="s">
        <v>614</v>
      </c>
      <c r="K80" s="12" t="s">
        <v>357</v>
      </c>
      <c r="L80" s="12">
        <v>3</v>
      </c>
      <c r="M80" s="13">
        <v>43004</v>
      </c>
      <c r="N80" s="14">
        <v>22000</v>
      </c>
      <c r="O80" s="14">
        <v>21999</v>
      </c>
      <c r="P80" s="14">
        <v>1</v>
      </c>
      <c r="Q80" s="12" t="s">
        <v>532</v>
      </c>
      <c r="R80" s="14">
        <v>611.11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20">
        <f t="shared" ref="AA80:AD80" si="77">+Z80</f>
        <v>0</v>
      </c>
      <c r="AB80" s="20">
        <f t="shared" si="77"/>
        <v>0</v>
      </c>
      <c r="AC80" s="20">
        <f t="shared" si="77"/>
        <v>0</v>
      </c>
      <c r="AD80" s="20">
        <f t="shared" si="77"/>
        <v>0</v>
      </c>
    </row>
    <row r="81" spans="1:30" x14ac:dyDescent="0.25">
      <c r="A81" s="12">
        <v>1027</v>
      </c>
      <c r="B81" s="12" t="s">
        <v>527</v>
      </c>
      <c r="C81" s="12">
        <v>117011</v>
      </c>
      <c r="D81" s="12" t="s">
        <v>346</v>
      </c>
      <c r="E81" s="12">
        <f>IFERROR(VLOOKUP(H81,Sheet2!A:C,2,0),0)</f>
        <v>630050</v>
      </c>
      <c r="F81" s="12" t="str">
        <f>IFERROR(VLOOKUP(H81,Sheet2!A:C,3,0),0)</f>
        <v>DEPRECIATION EXP. - LEASEHOLD IMPROVEMENTS</v>
      </c>
      <c r="G81" s="12" t="s">
        <v>600</v>
      </c>
      <c r="H81" s="12" t="s">
        <v>511</v>
      </c>
      <c r="I81" s="12">
        <v>1000004399</v>
      </c>
      <c r="J81" s="12" t="s">
        <v>614</v>
      </c>
      <c r="K81" s="12" t="s">
        <v>346</v>
      </c>
      <c r="L81" s="12">
        <v>3</v>
      </c>
      <c r="M81" s="13">
        <v>43004</v>
      </c>
      <c r="N81" s="14">
        <v>21000</v>
      </c>
      <c r="O81" s="14">
        <v>20999</v>
      </c>
      <c r="P81" s="14">
        <v>1</v>
      </c>
      <c r="Q81" s="12" t="s">
        <v>532</v>
      </c>
      <c r="R81" s="14">
        <v>583.33000000000004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20">
        <f t="shared" ref="AA81:AD81" si="78">+Z81</f>
        <v>0</v>
      </c>
      <c r="AB81" s="20">
        <f t="shared" si="78"/>
        <v>0</v>
      </c>
      <c r="AC81" s="20">
        <f t="shared" si="78"/>
        <v>0</v>
      </c>
      <c r="AD81" s="20">
        <f t="shared" si="78"/>
        <v>0</v>
      </c>
    </row>
    <row r="82" spans="1:30" x14ac:dyDescent="0.25">
      <c r="A82" s="12">
        <v>1027</v>
      </c>
      <c r="B82" s="12" t="s">
        <v>527</v>
      </c>
      <c r="C82" s="12">
        <v>117054</v>
      </c>
      <c r="D82" s="12" t="s">
        <v>364</v>
      </c>
      <c r="E82" s="12">
        <f>IFERROR(VLOOKUP(H82,Sheet2!A:C,2,0),0)</f>
        <v>630050</v>
      </c>
      <c r="F82" s="12" t="str">
        <f>IFERROR(VLOOKUP(H82,Sheet2!A:C,3,0),0)</f>
        <v>DEPRECIATION EXP. - LEASEHOLD IMPROVEMENTS</v>
      </c>
      <c r="G82" s="12" t="s">
        <v>600</v>
      </c>
      <c r="H82" s="12" t="s">
        <v>511</v>
      </c>
      <c r="I82" s="12">
        <v>1000004477</v>
      </c>
      <c r="J82" s="12" t="s">
        <v>623</v>
      </c>
      <c r="K82" s="12" t="s">
        <v>603</v>
      </c>
      <c r="L82" s="12">
        <v>3</v>
      </c>
      <c r="M82" s="13">
        <v>43008</v>
      </c>
      <c r="N82" s="14">
        <v>389000</v>
      </c>
      <c r="O82" s="14">
        <v>388999</v>
      </c>
      <c r="P82" s="14">
        <v>1</v>
      </c>
      <c r="Q82" s="12" t="s">
        <v>532</v>
      </c>
      <c r="R82" s="14">
        <v>10805.56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20">
        <f t="shared" ref="AA82:AD82" si="79">+Z82</f>
        <v>0</v>
      </c>
      <c r="AB82" s="20">
        <f t="shared" si="79"/>
        <v>0</v>
      </c>
      <c r="AC82" s="20">
        <f t="shared" si="79"/>
        <v>0</v>
      </c>
      <c r="AD82" s="20">
        <f t="shared" si="79"/>
        <v>0</v>
      </c>
    </row>
    <row r="83" spans="1:30" x14ac:dyDescent="0.25">
      <c r="A83" s="12">
        <v>1027</v>
      </c>
      <c r="B83" s="12" t="s">
        <v>527</v>
      </c>
      <c r="C83" s="12">
        <v>117043</v>
      </c>
      <c r="D83" s="12" t="s">
        <v>358</v>
      </c>
      <c r="E83" s="12">
        <f>IFERROR(VLOOKUP(H83,Sheet2!A:C,2,0),0)</f>
        <v>630050</v>
      </c>
      <c r="F83" s="12" t="str">
        <f>IFERROR(VLOOKUP(H83,Sheet2!A:C,3,0),0)</f>
        <v>DEPRECIATION EXP. - LEASEHOLD IMPROVEMENTS</v>
      </c>
      <c r="G83" s="12" t="s">
        <v>600</v>
      </c>
      <c r="H83" s="12" t="s">
        <v>511</v>
      </c>
      <c r="I83" s="12">
        <v>1000004690</v>
      </c>
      <c r="J83" s="12" t="s">
        <v>624</v>
      </c>
      <c r="K83" s="12" t="s">
        <v>625</v>
      </c>
      <c r="L83" s="12">
        <v>3</v>
      </c>
      <c r="M83" s="13">
        <v>43055</v>
      </c>
      <c r="N83" s="14">
        <v>27499.21</v>
      </c>
      <c r="O83" s="14">
        <v>27498.21</v>
      </c>
      <c r="P83" s="14">
        <v>1</v>
      </c>
      <c r="Q83" s="12" t="s">
        <v>532</v>
      </c>
      <c r="R83" s="14">
        <v>763.87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20">
        <f t="shared" ref="AA83:AD83" si="80">+Z83</f>
        <v>0</v>
      </c>
      <c r="AB83" s="20">
        <f t="shared" si="80"/>
        <v>0</v>
      </c>
      <c r="AC83" s="20">
        <f t="shared" si="80"/>
        <v>0</v>
      </c>
      <c r="AD83" s="20">
        <f t="shared" si="80"/>
        <v>0</v>
      </c>
    </row>
    <row r="84" spans="1:30" x14ac:dyDescent="0.25">
      <c r="A84" s="12">
        <v>1027</v>
      </c>
      <c r="B84" s="12" t="s">
        <v>527</v>
      </c>
      <c r="C84" s="12">
        <v>117030</v>
      </c>
      <c r="D84" s="12" t="s">
        <v>355</v>
      </c>
      <c r="E84" s="12">
        <f>IFERROR(VLOOKUP(H84,Sheet2!A:C,2,0),0)</f>
        <v>630050</v>
      </c>
      <c r="F84" s="12" t="str">
        <f>IFERROR(VLOOKUP(H84,Sheet2!A:C,3,0),0)</f>
        <v>DEPRECIATION EXP. - LEASEHOLD IMPROVEMENTS</v>
      </c>
      <c r="G84" s="12" t="s">
        <v>600</v>
      </c>
      <c r="H84" s="12" t="s">
        <v>511</v>
      </c>
      <c r="I84" s="12">
        <v>1000004691</v>
      </c>
      <c r="J84" s="12" t="s">
        <v>624</v>
      </c>
      <c r="K84" s="12" t="s">
        <v>626</v>
      </c>
      <c r="L84" s="12">
        <v>3</v>
      </c>
      <c r="M84" s="13">
        <v>43055</v>
      </c>
      <c r="N84" s="14">
        <v>18000</v>
      </c>
      <c r="O84" s="14">
        <v>17999</v>
      </c>
      <c r="P84" s="14">
        <v>1</v>
      </c>
      <c r="Q84" s="12" t="s">
        <v>532</v>
      </c>
      <c r="R84" s="14">
        <v>500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20">
        <f t="shared" ref="AA84:AD84" si="81">+Z84</f>
        <v>0</v>
      </c>
      <c r="AB84" s="20">
        <f t="shared" si="81"/>
        <v>0</v>
      </c>
      <c r="AC84" s="20">
        <f t="shared" si="81"/>
        <v>0</v>
      </c>
      <c r="AD84" s="20">
        <f t="shared" si="81"/>
        <v>0</v>
      </c>
    </row>
    <row r="85" spans="1:30" x14ac:dyDescent="0.25">
      <c r="A85" s="12">
        <v>1027</v>
      </c>
      <c r="B85" s="12" t="s">
        <v>527</v>
      </c>
      <c r="C85" s="12">
        <v>117005</v>
      </c>
      <c r="D85" s="12" t="s">
        <v>342</v>
      </c>
      <c r="E85" s="12">
        <f>IFERROR(VLOOKUP(H85,Sheet2!A:C,2,0),0)</f>
        <v>630050</v>
      </c>
      <c r="F85" s="12" t="str">
        <f>IFERROR(VLOOKUP(H85,Sheet2!A:C,3,0),0)</f>
        <v>DEPRECIATION EXP. - LEASEHOLD IMPROVEMENTS</v>
      </c>
      <c r="G85" s="12" t="s">
        <v>600</v>
      </c>
      <c r="H85" s="12" t="s">
        <v>511</v>
      </c>
      <c r="I85" s="12">
        <v>1000004692</v>
      </c>
      <c r="J85" s="12" t="s">
        <v>624</v>
      </c>
      <c r="K85" s="12" t="s">
        <v>627</v>
      </c>
      <c r="L85" s="12">
        <v>3</v>
      </c>
      <c r="M85" s="13">
        <v>43055</v>
      </c>
      <c r="N85" s="14">
        <v>12300</v>
      </c>
      <c r="O85" s="14">
        <v>12299</v>
      </c>
      <c r="P85" s="14">
        <v>1</v>
      </c>
      <c r="Q85" s="12" t="s">
        <v>532</v>
      </c>
      <c r="R85" s="14">
        <v>341.67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20">
        <f t="shared" ref="AA85:AD85" si="82">+Z85</f>
        <v>0</v>
      </c>
      <c r="AB85" s="20">
        <f t="shared" si="82"/>
        <v>0</v>
      </c>
      <c r="AC85" s="20">
        <f t="shared" si="82"/>
        <v>0</v>
      </c>
      <c r="AD85" s="20">
        <f t="shared" si="82"/>
        <v>0</v>
      </c>
    </row>
    <row r="86" spans="1:30" x14ac:dyDescent="0.25">
      <c r="A86" s="12">
        <v>1027</v>
      </c>
      <c r="B86" s="12" t="s">
        <v>527</v>
      </c>
      <c r="C86" s="12">
        <v>117054</v>
      </c>
      <c r="D86" s="12" t="s">
        <v>364</v>
      </c>
      <c r="E86" s="12">
        <f>IFERROR(VLOOKUP(H86,Sheet2!A:C,2,0),0)</f>
        <v>630050</v>
      </c>
      <c r="F86" s="12" t="str">
        <f>IFERROR(VLOOKUP(H86,Sheet2!A:C,3,0),0)</f>
        <v>DEPRECIATION EXP. - LEASEHOLD IMPROVEMENTS</v>
      </c>
      <c r="G86" s="12" t="s">
        <v>600</v>
      </c>
      <c r="H86" s="12" t="s">
        <v>511</v>
      </c>
      <c r="I86" s="12">
        <v>1000004693</v>
      </c>
      <c r="J86" s="12" t="s">
        <v>624</v>
      </c>
      <c r="K86" s="12" t="s">
        <v>628</v>
      </c>
      <c r="L86" s="12">
        <v>3</v>
      </c>
      <c r="M86" s="13">
        <v>43055</v>
      </c>
      <c r="N86" s="14">
        <v>11900</v>
      </c>
      <c r="O86" s="14">
        <v>11899</v>
      </c>
      <c r="P86" s="14">
        <v>1</v>
      </c>
      <c r="Q86" s="12" t="s">
        <v>532</v>
      </c>
      <c r="R86" s="14">
        <v>330.56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20">
        <f t="shared" ref="AA86:AD86" si="83">+Z86</f>
        <v>0</v>
      </c>
      <c r="AB86" s="20">
        <f t="shared" si="83"/>
        <v>0</v>
      </c>
      <c r="AC86" s="20">
        <f t="shared" si="83"/>
        <v>0</v>
      </c>
      <c r="AD86" s="20">
        <f t="shared" si="83"/>
        <v>0</v>
      </c>
    </row>
    <row r="87" spans="1:30" x14ac:dyDescent="0.25">
      <c r="A87" s="12">
        <v>1027</v>
      </c>
      <c r="B87" s="12" t="s">
        <v>527</v>
      </c>
      <c r="C87" s="12">
        <v>117011</v>
      </c>
      <c r="D87" s="12" t="s">
        <v>346</v>
      </c>
      <c r="E87" s="12">
        <f>IFERROR(VLOOKUP(H87,Sheet2!A:C,2,0),0)</f>
        <v>630050</v>
      </c>
      <c r="F87" s="12" t="str">
        <f>IFERROR(VLOOKUP(H87,Sheet2!A:C,3,0),0)</f>
        <v>DEPRECIATION EXP. - LEASEHOLD IMPROVEMENTS</v>
      </c>
      <c r="G87" s="12" t="s">
        <v>600</v>
      </c>
      <c r="H87" s="12" t="s">
        <v>511</v>
      </c>
      <c r="I87" s="12">
        <v>1000004694</v>
      </c>
      <c r="J87" s="12" t="s">
        <v>624</v>
      </c>
      <c r="K87" s="12" t="s">
        <v>629</v>
      </c>
      <c r="L87" s="12">
        <v>3</v>
      </c>
      <c r="M87" s="13">
        <v>43055</v>
      </c>
      <c r="N87" s="14">
        <v>17000</v>
      </c>
      <c r="O87" s="14">
        <v>16999</v>
      </c>
      <c r="P87" s="14">
        <v>1</v>
      </c>
      <c r="Q87" s="12" t="s">
        <v>532</v>
      </c>
      <c r="R87" s="14">
        <v>472.22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20">
        <f t="shared" ref="AA87:AD87" si="84">+Z87</f>
        <v>0</v>
      </c>
      <c r="AB87" s="20">
        <f t="shared" si="84"/>
        <v>0</v>
      </c>
      <c r="AC87" s="20">
        <f t="shared" si="84"/>
        <v>0</v>
      </c>
      <c r="AD87" s="20">
        <f t="shared" si="84"/>
        <v>0</v>
      </c>
    </row>
    <row r="88" spans="1:30" x14ac:dyDescent="0.25">
      <c r="A88" s="12">
        <v>1027</v>
      </c>
      <c r="B88" s="12" t="s">
        <v>527</v>
      </c>
      <c r="C88" s="12">
        <v>117043</v>
      </c>
      <c r="D88" s="12" t="s">
        <v>358</v>
      </c>
      <c r="E88" s="12">
        <f>IFERROR(VLOOKUP(H88,Sheet2!A:C,2,0),0)</f>
        <v>630050</v>
      </c>
      <c r="F88" s="12" t="str">
        <f>IFERROR(VLOOKUP(H88,Sheet2!A:C,3,0),0)</f>
        <v>DEPRECIATION EXP. - LEASEHOLD IMPROVEMENTS</v>
      </c>
      <c r="G88" s="12" t="s">
        <v>600</v>
      </c>
      <c r="H88" s="12" t="s">
        <v>511</v>
      </c>
      <c r="I88" s="12">
        <v>1000004695</v>
      </c>
      <c r="J88" s="12" t="s">
        <v>399</v>
      </c>
      <c r="K88" s="12" t="s">
        <v>625</v>
      </c>
      <c r="L88" s="12">
        <v>3</v>
      </c>
      <c r="M88" s="13">
        <v>43900</v>
      </c>
      <c r="N88" s="14">
        <v>13000</v>
      </c>
      <c r="O88" s="14">
        <v>10833.33</v>
      </c>
      <c r="P88" s="14">
        <v>2166.67</v>
      </c>
      <c r="Q88" s="12" t="s">
        <v>532</v>
      </c>
      <c r="R88" s="14">
        <v>361.11</v>
      </c>
      <c r="S88" s="14">
        <v>361.11</v>
      </c>
      <c r="T88" s="14">
        <v>361.11</v>
      </c>
      <c r="U88" s="14">
        <v>361.12</v>
      </c>
      <c r="V88" s="14">
        <v>361.11</v>
      </c>
      <c r="W88" s="14">
        <v>361.11</v>
      </c>
      <c r="X88" s="14">
        <v>361.11</v>
      </c>
      <c r="Y88" s="14">
        <v>361.11</v>
      </c>
      <c r="Z88" s="14">
        <v>361.11</v>
      </c>
      <c r="AA88" s="20">
        <f t="shared" ref="AA88:AD88" si="85">+Z88</f>
        <v>361.11</v>
      </c>
      <c r="AB88" s="20">
        <f t="shared" si="85"/>
        <v>361.11</v>
      </c>
      <c r="AC88" s="20">
        <f t="shared" si="85"/>
        <v>361.11</v>
      </c>
      <c r="AD88" s="20">
        <f t="shared" si="85"/>
        <v>361.11</v>
      </c>
    </row>
    <row r="89" spans="1:30" x14ac:dyDescent="0.25">
      <c r="A89" s="12">
        <v>1027</v>
      </c>
      <c r="B89" s="12" t="s">
        <v>527</v>
      </c>
      <c r="C89" s="12">
        <v>117030</v>
      </c>
      <c r="D89" s="12" t="s">
        <v>355</v>
      </c>
      <c r="E89" s="12">
        <f>IFERROR(VLOOKUP(H89,Sheet2!A:C,2,0),0)</f>
        <v>630050</v>
      </c>
      <c r="F89" s="12" t="str">
        <f>IFERROR(VLOOKUP(H89,Sheet2!A:C,3,0),0)</f>
        <v>DEPRECIATION EXP. - LEASEHOLD IMPROVEMENTS</v>
      </c>
      <c r="G89" s="12" t="s">
        <v>600</v>
      </c>
      <c r="H89" s="12" t="s">
        <v>511</v>
      </c>
      <c r="I89" s="12">
        <v>1000004696</v>
      </c>
      <c r="J89" s="12" t="s">
        <v>399</v>
      </c>
      <c r="K89" s="12" t="s">
        <v>626</v>
      </c>
      <c r="L89" s="12">
        <v>3</v>
      </c>
      <c r="M89" s="13">
        <v>43900</v>
      </c>
      <c r="N89" s="14">
        <v>13000</v>
      </c>
      <c r="O89" s="14">
        <v>10833.33</v>
      </c>
      <c r="P89" s="14">
        <v>2166.67</v>
      </c>
      <c r="Q89" s="12" t="s">
        <v>532</v>
      </c>
      <c r="R89" s="14">
        <v>361.11</v>
      </c>
      <c r="S89" s="14">
        <v>361.11</v>
      </c>
      <c r="T89" s="14">
        <v>361.11</v>
      </c>
      <c r="U89" s="14">
        <v>361.12</v>
      </c>
      <c r="V89" s="14">
        <v>361.11</v>
      </c>
      <c r="W89" s="14">
        <v>361.11</v>
      </c>
      <c r="X89" s="14">
        <v>361.11</v>
      </c>
      <c r="Y89" s="14">
        <v>361.11</v>
      </c>
      <c r="Z89" s="14">
        <v>361.11</v>
      </c>
      <c r="AA89" s="20">
        <f t="shared" ref="AA89:AD89" si="86">+Z89</f>
        <v>361.11</v>
      </c>
      <c r="AB89" s="20">
        <f t="shared" si="86"/>
        <v>361.11</v>
      </c>
      <c r="AC89" s="20">
        <f t="shared" si="86"/>
        <v>361.11</v>
      </c>
      <c r="AD89" s="20">
        <f t="shared" si="86"/>
        <v>361.11</v>
      </c>
    </row>
    <row r="90" spans="1:30" x14ac:dyDescent="0.25">
      <c r="A90" s="12">
        <v>1027</v>
      </c>
      <c r="B90" s="12" t="s">
        <v>527</v>
      </c>
      <c r="C90" s="12">
        <v>117005</v>
      </c>
      <c r="D90" s="12" t="s">
        <v>342</v>
      </c>
      <c r="E90" s="12">
        <f>IFERROR(VLOOKUP(H90,Sheet2!A:C,2,0),0)</f>
        <v>630050</v>
      </c>
      <c r="F90" s="12" t="str">
        <f>IFERROR(VLOOKUP(H90,Sheet2!A:C,3,0),0)</f>
        <v>DEPRECIATION EXP. - LEASEHOLD IMPROVEMENTS</v>
      </c>
      <c r="G90" s="12" t="s">
        <v>600</v>
      </c>
      <c r="H90" s="12" t="s">
        <v>511</v>
      </c>
      <c r="I90" s="12">
        <v>1000004697</v>
      </c>
      <c r="J90" s="12" t="s">
        <v>399</v>
      </c>
      <c r="K90" s="12" t="s">
        <v>627</v>
      </c>
      <c r="L90" s="12">
        <v>3</v>
      </c>
      <c r="M90" s="13">
        <v>43900</v>
      </c>
      <c r="N90" s="14">
        <v>16000</v>
      </c>
      <c r="O90" s="14">
        <v>13333.33</v>
      </c>
      <c r="P90" s="14">
        <v>2666.67</v>
      </c>
      <c r="Q90" s="12" t="s">
        <v>532</v>
      </c>
      <c r="R90" s="14">
        <v>444.44</v>
      </c>
      <c r="S90" s="14">
        <v>444.44</v>
      </c>
      <c r="T90" s="14">
        <v>444.45</v>
      </c>
      <c r="U90" s="14">
        <v>444.44</v>
      </c>
      <c r="V90" s="14">
        <v>444.45</v>
      </c>
      <c r="W90" s="14">
        <v>444.44</v>
      </c>
      <c r="X90" s="14">
        <v>444.45</v>
      </c>
      <c r="Y90" s="14">
        <v>444.44</v>
      </c>
      <c r="Z90" s="14">
        <v>444.44</v>
      </c>
      <c r="AA90" s="20">
        <f t="shared" ref="AA90:AD90" si="87">+Z90</f>
        <v>444.44</v>
      </c>
      <c r="AB90" s="20">
        <f t="shared" si="87"/>
        <v>444.44</v>
      </c>
      <c r="AC90" s="20">
        <f t="shared" si="87"/>
        <v>444.44</v>
      </c>
      <c r="AD90" s="20">
        <f t="shared" si="87"/>
        <v>444.44</v>
      </c>
    </row>
    <row r="91" spans="1:30" x14ac:dyDescent="0.25">
      <c r="A91" s="12">
        <v>1027</v>
      </c>
      <c r="B91" s="12" t="s">
        <v>527</v>
      </c>
      <c r="C91" s="12">
        <v>117054</v>
      </c>
      <c r="D91" s="12" t="s">
        <v>364</v>
      </c>
      <c r="E91" s="12">
        <f>IFERROR(VLOOKUP(H91,Sheet2!A:C,2,0),0)</f>
        <v>630050</v>
      </c>
      <c r="F91" s="12" t="str">
        <f>IFERROR(VLOOKUP(H91,Sheet2!A:C,3,0),0)</f>
        <v>DEPRECIATION EXP. - LEASEHOLD IMPROVEMENTS</v>
      </c>
      <c r="G91" s="12" t="s">
        <v>600</v>
      </c>
      <c r="H91" s="12" t="s">
        <v>511</v>
      </c>
      <c r="I91" s="12">
        <v>1000004698</v>
      </c>
      <c r="J91" s="12" t="s">
        <v>399</v>
      </c>
      <c r="K91" s="12" t="s">
        <v>628</v>
      </c>
      <c r="L91" s="12">
        <v>3</v>
      </c>
      <c r="M91" s="13">
        <v>43900</v>
      </c>
      <c r="N91" s="14">
        <v>18000</v>
      </c>
      <c r="O91" s="14">
        <v>15000</v>
      </c>
      <c r="P91" s="14">
        <v>3000</v>
      </c>
      <c r="Q91" s="12" t="s">
        <v>532</v>
      </c>
      <c r="R91" s="14">
        <v>500</v>
      </c>
      <c r="S91" s="14">
        <v>500</v>
      </c>
      <c r="T91" s="14">
        <v>500</v>
      </c>
      <c r="U91" s="14">
        <v>500</v>
      </c>
      <c r="V91" s="14">
        <v>500</v>
      </c>
      <c r="W91" s="14">
        <v>500</v>
      </c>
      <c r="X91" s="14">
        <v>500</v>
      </c>
      <c r="Y91" s="14">
        <v>500</v>
      </c>
      <c r="Z91" s="14">
        <v>500</v>
      </c>
      <c r="AA91" s="20">
        <f t="shared" ref="AA91:AD91" si="88">+Z91</f>
        <v>500</v>
      </c>
      <c r="AB91" s="20">
        <f t="shared" si="88"/>
        <v>500</v>
      </c>
      <c r="AC91" s="20">
        <f t="shared" si="88"/>
        <v>500</v>
      </c>
      <c r="AD91" s="20">
        <f t="shared" si="88"/>
        <v>500</v>
      </c>
    </row>
    <row r="92" spans="1:30" x14ac:dyDescent="0.25">
      <c r="A92" s="12">
        <v>1027</v>
      </c>
      <c r="B92" s="12" t="s">
        <v>527</v>
      </c>
      <c r="C92" s="12">
        <v>117011</v>
      </c>
      <c r="D92" s="12" t="s">
        <v>346</v>
      </c>
      <c r="E92" s="12">
        <f>IFERROR(VLOOKUP(H92,Sheet2!A:C,2,0),0)</f>
        <v>630050</v>
      </c>
      <c r="F92" s="12" t="str">
        <f>IFERROR(VLOOKUP(H92,Sheet2!A:C,3,0),0)</f>
        <v>DEPRECIATION EXP. - LEASEHOLD IMPROVEMENTS</v>
      </c>
      <c r="G92" s="12" t="s">
        <v>600</v>
      </c>
      <c r="H92" s="12" t="s">
        <v>511</v>
      </c>
      <c r="I92" s="12">
        <v>1000004699</v>
      </c>
      <c r="J92" s="12" t="s">
        <v>399</v>
      </c>
      <c r="K92" s="12" t="s">
        <v>629</v>
      </c>
      <c r="L92" s="12">
        <v>3</v>
      </c>
      <c r="M92" s="13">
        <v>43900</v>
      </c>
      <c r="N92" s="14">
        <v>14000</v>
      </c>
      <c r="O92" s="14">
        <v>11666.67</v>
      </c>
      <c r="P92" s="14">
        <v>2333.33</v>
      </c>
      <c r="Q92" s="12" t="s">
        <v>532</v>
      </c>
      <c r="R92" s="14">
        <v>388.89</v>
      </c>
      <c r="S92" s="14">
        <v>388.89</v>
      </c>
      <c r="T92" s="14">
        <v>388.89</v>
      </c>
      <c r="U92" s="14">
        <v>388.89</v>
      </c>
      <c r="V92" s="14">
        <v>388.88</v>
      </c>
      <c r="W92" s="14">
        <v>388.89</v>
      </c>
      <c r="X92" s="14">
        <v>388.89</v>
      </c>
      <c r="Y92" s="14">
        <v>388.89</v>
      </c>
      <c r="Z92" s="14">
        <v>388.89</v>
      </c>
      <c r="AA92" s="20">
        <f t="shared" ref="AA92:AD92" si="89">+Z92</f>
        <v>388.89</v>
      </c>
      <c r="AB92" s="20">
        <f t="shared" si="89"/>
        <v>388.89</v>
      </c>
      <c r="AC92" s="20">
        <f t="shared" si="89"/>
        <v>388.89</v>
      </c>
      <c r="AD92" s="20">
        <f t="shared" si="89"/>
        <v>388.89</v>
      </c>
    </row>
    <row r="93" spans="1:30" x14ac:dyDescent="0.25">
      <c r="A93" s="12">
        <v>1027</v>
      </c>
      <c r="B93" s="12" t="s">
        <v>527</v>
      </c>
      <c r="C93" s="12">
        <v>117027</v>
      </c>
      <c r="D93" s="12" t="s">
        <v>354</v>
      </c>
      <c r="E93" s="12">
        <f>IFERROR(VLOOKUP(H93,Sheet2!A:C,2,0),0)</f>
        <v>630050</v>
      </c>
      <c r="F93" s="12" t="str">
        <f>IFERROR(VLOOKUP(H93,Sheet2!A:C,3,0),0)</f>
        <v>DEPRECIATION EXP. - LEASEHOLD IMPROVEMENTS</v>
      </c>
      <c r="G93" s="12" t="s">
        <v>600</v>
      </c>
      <c r="H93" s="12" t="s">
        <v>511</v>
      </c>
      <c r="I93" s="12">
        <v>1000005292</v>
      </c>
      <c r="J93" s="12" t="s">
        <v>630</v>
      </c>
      <c r="K93" s="12" t="s">
        <v>603</v>
      </c>
      <c r="L93" s="12">
        <v>3</v>
      </c>
      <c r="M93" s="13">
        <v>43159</v>
      </c>
      <c r="N93" s="14">
        <v>140000</v>
      </c>
      <c r="O93" s="14">
        <v>139999</v>
      </c>
      <c r="P93" s="14">
        <v>1</v>
      </c>
      <c r="Q93" s="12" t="s">
        <v>532</v>
      </c>
      <c r="R93" s="14">
        <v>3888.89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20">
        <f t="shared" ref="AA93:AD93" si="90">+Z93</f>
        <v>0</v>
      </c>
      <c r="AB93" s="20">
        <f t="shared" si="90"/>
        <v>0</v>
      </c>
      <c r="AC93" s="20">
        <f t="shared" si="90"/>
        <v>0</v>
      </c>
      <c r="AD93" s="20">
        <f t="shared" si="90"/>
        <v>0</v>
      </c>
    </row>
    <row r="94" spans="1:30" x14ac:dyDescent="0.25">
      <c r="A94" s="12">
        <v>1027</v>
      </c>
      <c r="B94" s="12" t="s">
        <v>527</v>
      </c>
      <c r="C94" s="12">
        <v>617014</v>
      </c>
      <c r="D94" s="12" t="s">
        <v>611</v>
      </c>
      <c r="E94" s="12">
        <f>IFERROR(VLOOKUP(H94,Sheet2!A:C,2,0),0)</f>
        <v>630050</v>
      </c>
      <c r="F94" s="12" t="str">
        <f>IFERROR(VLOOKUP(H94,Sheet2!A:C,3,0),0)</f>
        <v>DEPRECIATION EXP. - LEASEHOLD IMPROVEMENTS</v>
      </c>
      <c r="G94" s="12" t="s">
        <v>600</v>
      </c>
      <c r="H94" s="12" t="s">
        <v>511</v>
      </c>
      <c r="I94" s="12">
        <v>1000005296</v>
      </c>
      <c r="J94" s="12" t="s">
        <v>631</v>
      </c>
      <c r="K94" s="12" t="s">
        <v>603</v>
      </c>
      <c r="L94" s="12">
        <v>3</v>
      </c>
      <c r="M94" s="13">
        <v>43159</v>
      </c>
      <c r="N94" s="14">
        <v>75000</v>
      </c>
      <c r="O94" s="14">
        <v>74999</v>
      </c>
      <c r="P94" s="14">
        <v>1</v>
      </c>
      <c r="Q94" s="12" t="s">
        <v>532</v>
      </c>
      <c r="R94" s="14">
        <v>2083.33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20">
        <f t="shared" ref="AA94:AD94" si="91">+Z94</f>
        <v>0</v>
      </c>
      <c r="AB94" s="20">
        <f t="shared" si="91"/>
        <v>0</v>
      </c>
      <c r="AC94" s="20">
        <f t="shared" si="91"/>
        <v>0</v>
      </c>
      <c r="AD94" s="20">
        <f t="shared" si="91"/>
        <v>0</v>
      </c>
    </row>
    <row r="95" spans="1:30" x14ac:dyDescent="0.25">
      <c r="A95" s="12">
        <v>1027</v>
      </c>
      <c r="B95" s="12" t="s">
        <v>527</v>
      </c>
      <c r="C95" s="12">
        <v>117027</v>
      </c>
      <c r="D95" s="12" t="s">
        <v>354</v>
      </c>
      <c r="E95" s="12">
        <f>IFERROR(VLOOKUP(H95,Sheet2!A:C,2,0),0)</f>
        <v>630050</v>
      </c>
      <c r="F95" s="12" t="str">
        <f>IFERROR(VLOOKUP(H95,Sheet2!A:C,3,0),0)</f>
        <v>DEPRECIATION EXP. - LEASEHOLD IMPROVEMENTS</v>
      </c>
      <c r="G95" s="12" t="s">
        <v>600</v>
      </c>
      <c r="H95" s="12" t="s">
        <v>511</v>
      </c>
      <c r="I95" s="12">
        <v>1000005297</v>
      </c>
      <c r="J95" s="12" t="s">
        <v>630</v>
      </c>
      <c r="K95" s="12" t="s">
        <v>603</v>
      </c>
      <c r="L95" s="12">
        <v>3</v>
      </c>
      <c r="M95" s="13">
        <v>43159</v>
      </c>
      <c r="N95" s="14">
        <v>140000</v>
      </c>
      <c r="O95" s="14">
        <v>139999</v>
      </c>
      <c r="P95" s="14">
        <v>1</v>
      </c>
      <c r="Q95" s="12" t="s">
        <v>532</v>
      </c>
      <c r="R95" s="14">
        <v>3888.89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20">
        <f t="shared" ref="AA95:AD95" si="92">+Z95</f>
        <v>0</v>
      </c>
      <c r="AB95" s="20">
        <f t="shared" si="92"/>
        <v>0</v>
      </c>
      <c r="AC95" s="20">
        <f t="shared" si="92"/>
        <v>0</v>
      </c>
      <c r="AD95" s="20">
        <f t="shared" si="92"/>
        <v>0</v>
      </c>
    </row>
    <row r="96" spans="1:30" x14ac:dyDescent="0.25">
      <c r="A96" s="12">
        <v>1027</v>
      </c>
      <c r="B96" s="12" t="s">
        <v>527</v>
      </c>
      <c r="C96" s="12">
        <v>117013</v>
      </c>
      <c r="D96" s="12" t="s">
        <v>348</v>
      </c>
      <c r="E96" s="12">
        <f>IFERROR(VLOOKUP(H96,Sheet2!A:C,2,0),0)</f>
        <v>630050</v>
      </c>
      <c r="F96" s="12" t="str">
        <f>IFERROR(VLOOKUP(H96,Sheet2!A:C,3,0),0)</f>
        <v>DEPRECIATION EXP. - LEASEHOLD IMPROVEMENTS</v>
      </c>
      <c r="G96" s="12" t="s">
        <v>600</v>
      </c>
      <c r="H96" s="12" t="s">
        <v>511</v>
      </c>
      <c r="I96" s="12">
        <v>1000005303</v>
      </c>
      <c r="J96" s="12" t="s">
        <v>632</v>
      </c>
      <c r="K96" s="12" t="s">
        <v>603</v>
      </c>
      <c r="L96" s="12">
        <v>3</v>
      </c>
      <c r="M96" s="13">
        <v>43159</v>
      </c>
      <c r="N96" s="14">
        <v>135000</v>
      </c>
      <c r="O96" s="14">
        <v>134999</v>
      </c>
      <c r="P96" s="14">
        <v>1</v>
      </c>
      <c r="Q96" s="12" t="s">
        <v>532</v>
      </c>
      <c r="R96" s="14">
        <v>3750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20">
        <f t="shared" ref="AA96:AD96" si="93">+Z96</f>
        <v>0</v>
      </c>
      <c r="AB96" s="20">
        <f t="shared" si="93"/>
        <v>0</v>
      </c>
      <c r="AC96" s="20">
        <f t="shared" si="93"/>
        <v>0</v>
      </c>
      <c r="AD96" s="20">
        <f t="shared" si="93"/>
        <v>0</v>
      </c>
    </row>
    <row r="97" spans="1:30" x14ac:dyDescent="0.25">
      <c r="A97" s="12">
        <v>1027</v>
      </c>
      <c r="B97" s="12" t="s">
        <v>527</v>
      </c>
      <c r="C97" s="12">
        <v>117026</v>
      </c>
      <c r="D97" s="12" t="s">
        <v>353</v>
      </c>
      <c r="E97" s="12">
        <f>IFERROR(VLOOKUP(H97,Sheet2!A:C,2,0),0)</f>
        <v>630050</v>
      </c>
      <c r="F97" s="12" t="str">
        <f>IFERROR(VLOOKUP(H97,Sheet2!A:C,3,0),0)</f>
        <v>DEPRECIATION EXP. - LEASEHOLD IMPROVEMENTS</v>
      </c>
      <c r="G97" s="12" t="s">
        <v>600</v>
      </c>
      <c r="H97" s="12" t="s">
        <v>511</v>
      </c>
      <c r="I97" s="12">
        <v>1000005304</v>
      </c>
      <c r="J97" s="12" t="s">
        <v>633</v>
      </c>
      <c r="K97" s="12" t="s">
        <v>603</v>
      </c>
      <c r="L97" s="12">
        <v>3</v>
      </c>
      <c r="M97" s="13">
        <v>43159</v>
      </c>
      <c r="N97" s="14">
        <v>135000</v>
      </c>
      <c r="O97" s="14">
        <v>134999</v>
      </c>
      <c r="P97" s="14">
        <v>1</v>
      </c>
      <c r="Q97" s="12" t="s">
        <v>532</v>
      </c>
      <c r="R97" s="14">
        <v>3750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20">
        <f t="shared" ref="AA97:AD97" si="94">+Z97</f>
        <v>0</v>
      </c>
      <c r="AB97" s="20">
        <f t="shared" si="94"/>
        <v>0</v>
      </c>
      <c r="AC97" s="20">
        <f t="shared" si="94"/>
        <v>0</v>
      </c>
      <c r="AD97" s="20">
        <f t="shared" si="94"/>
        <v>0</v>
      </c>
    </row>
    <row r="98" spans="1:30" x14ac:dyDescent="0.25">
      <c r="A98" s="12">
        <v>1027</v>
      </c>
      <c r="B98" s="12" t="s">
        <v>527</v>
      </c>
      <c r="C98" s="12">
        <v>117053</v>
      </c>
      <c r="D98" s="12" t="s">
        <v>609</v>
      </c>
      <c r="E98" s="12">
        <f>IFERROR(VLOOKUP(H98,Sheet2!A:C,2,0),0)</f>
        <v>630050</v>
      </c>
      <c r="F98" s="12" t="str">
        <f>IFERROR(VLOOKUP(H98,Sheet2!A:C,3,0),0)</f>
        <v>DEPRECIATION EXP. - LEASEHOLD IMPROVEMENTS</v>
      </c>
      <c r="G98" s="12" t="s">
        <v>600</v>
      </c>
      <c r="H98" s="12" t="s">
        <v>511</v>
      </c>
      <c r="I98" s="12">
        <v>1000005305</v>
      </c>
      <c r="J98" s="12" t="s">
        <v>634</v>
      </c>
      <c r="K98" s="12" t="s">
        <v>603</v>
      </c>
      <c r="L98" s="12">
        <v>3</v>
      </c>
      <c r="M98" s="13">
        <v>43159</v>
      </c>
      <c r="N98" s="14">
        <v>66000</v>
      </c>
      <c r="O98" s="14">
        <v>65999</v>
      </c>
      <c r="P98" s="14">
        <v>1</v>
      </c>
      <c r="Q98" s="12" t="s">
        <v>532</v>
      </c>
      <c r="R98" s="14">
        <v>1833.33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20">
        <f t="shared" ref="AA98:AD98" si="95">+Z98</f>
        <v>0</v>
      </c>
      <c r="AB98" s="20">
        <f t="shared" si="95"/>
        <v>0</v>
      </c>
      <c r="AC98" s="20">
        <f t="shared" si="95"/>
        <v>0</v>
      </c>
      <c r="AD98" s="20">
        <f t="shared" si="95"/>
        <v>0</v>
      </c>
    </row>
    <row r="99" spans="1:30" x14ac:dyDescent="0.25">
      <c r="A99" s="12">
        <v>1027</v>
      </c>
      <c r="B99" s="12" t="s">
        <v>527</v>
      </c>
      <c r="C99" s="12">
        <v>117027</v>
      </c>
      <c r="D99" s="12" t="s">
        <v>354</v>
      </c>
      <c r="E99" s="12">
        <f>IFERROR(VLOOKUP(H99,Sheet2!A:C,2,0),0)</f>
        <v>630050</v>
      </c>
      <c r="F99" s="12" t="str">
        <f>IFERROR(VLOOKUP(H99,Sheet2!A:C,3,0),0)</f>
        <v>DEPRECIATION EXP. - LEASEHOLD IMPROVEMENTS</v>
      </c>
      <c r="G99" s="12" t="s">
        <v>600</v>
      </c>
      <c r="H99" s="12" t="s">
        <v>511</v>
      </c>
      <c r="I99" s="12">
        <v>1000005322</v>
      </c>
      <c r="J99" s="12" t="s">
        <v>635</v>
      </c>
      <c r="K99" s="12" t="s">
        <v>603</v>
      </c>
      <c r="L99" s="12">
        <v>3</v>
      </c>
      <c r="M99" s="13">
        <v>43159</v>
      </c>
      <c r="N99" s="14">
        <v>50000</v>
      </c>
      <c r="O99" s="14">
        <v>49999</v>
      </c>
      <c r="P99" s="14">
        <v>1</v>
      </c>
      <c r="Q99" s="12" t="s">
        <v>532</v>
      </c>
      <c r="R99" s="14">
        <v>1388.89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20">
        <f t="shared" ref="AA99:AD99" si="96">+Z99</f>
        <v>0</v>
      </c>
      <c r="AB99" s="20">
        <f t="shared" si="96"/>
        <v>0</v>
      </c>
      <c r="AC99" s="20">
        <f t="shared" si="96"/>
        <v>0</v>
      </c>
      <c r="AD99" s="20">
        <f t="shared" si="96"/>
        <v>0</v>
      </c>
    </row>
    <row r="100" spans="1:30" x14ac:dyDescent="0.25">
      <c r="A100" s="12">
        <v>1027</v>
      </c>
      <c r="B100" s="12" t="s">
        <v>527</v>
      </c>
      <c r="C100" s="12">
        <v>117005</v>
      </c>
      <c r="D100" s="12" t="s">
        <v>342</v>
      </c>
      <c r="E100" s="12">
        <f>IFERROR(VLOOKUP(H100,Sheet2!A:C,2,0),0)</f>
        <v>630050</v>
      </c>
      <c r="F100" s="12" t="str">
        <f>IFERROR(VLOOKUP(H100,Sheet2!A:C,3,0),0)</f>
        <v>DEPRECIATION EXP. - LEASEHOLD IMPROVEMENTS</v>
      </c>
      <c r="G100" s="12" t="s">
        <v>600</v>
      </c>
      <c r="H100" s="12" t="s">
        <v>511</v>
      </c>
      <c r="I100" s="12">
        <v>1000005323</v>
      </c>
      <c r="J100" s="12" t="s">
        <v>636</v>
      </c>
      <c r="K100" s="12" t="s">
        <v>603</v>
      </c>
      <c r="L100" s="12">
        <v>3</v>
      </c>
      <c r="M100" s="13">
        <v>43159</v>
      </c>
      <c r="N100" s="14">
        <v>15000</v>
      </c>
      <c r="O100" s="14">
        <v>14999</v>
      </c>
      <c r="P100" s="14">
        <v>1</v>
      </c>
      <c r="Q100" s="12" t="s">
        <v>532</v>
      </c>
      <c r="R100" s="14">
        <v>416.67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20">
        <f t="shared" ref="AA100:AD100" si="97">+Z100</f>
        <v>0</v>
      </c>
      <c r="AB100" s="20">
        <f t="shared" si="97"/>
        <v>0</v>
      </c>
      <c r="AC100" s="20">
        <f t="shared" si="97"/>
        <v>0</v>
      </c>
      <c r="AD100" s="20">
        <f t="shared" si="97"/>
        <v>0</v>
      </c>
    </row>
    <row r="101" spans="1:30" x14ac:dyDescent="0.25">
      <c r="A101" s="12">
        <v>1027</v>
      </c>
      <c r="B101" s="12" t="s">
        <v>527</v>
      </c>
      <c r="C101" s="12">
        <v>117026</v>
      </c>
      <c r="D101" s="12" t="s">
        <v>353</v>
      </c>
      <c r="E101" s="12">
        <f>IFERROR(VLOOKUP(H101,Sheet2!A:C,2,0),0)</f>
        <v>630050</v>
      </c>
      <c r="F101" s="12" t="str">
        <f>IFERROR(VLOOKUP(H101,Sheet2!A:C,3,0),0)</f>
        <v>DEPRECIATION EXP. - LEASEHOLD IMPROVEMENTS</v>
      </c>
      <c r="G101" s="12" t="s">
        <v>600</v>
      </c>
      <c r="H101" s="12" t="s">
        <v>511</v>
      </c>
      <c r="I101" s="12">
        <v>1000005324</v>
      </c>
      <c r="J101" s="12" t="s">
        <v>637</v>
      </c>
      <c r="K101" s="12" t="s">
        <v>603</v>
      </c>
      <c r="L101" s="12">
        <v>3</v>
      </c>
      <c r="M101" s="13">
        <v>43159</v>
      </c>
      <c r="N101" s="14">
        <v>12000</v>
      </c>
      <c r="O101" s="14">
        <v>11999</v>
      </c>
      <c r="P101" s="14">
        <v>1</v>
      </c>
      <c r="Q101" s="12" t="s">
        <v>532</v>
      </c>
      <c r="R101" s="14">
        <v>333.33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20">
        <f t="shared" ref="AA101:AD101" si="98">+Z101</f>
        <v>0</v>
      </c>
      <c r="AB101" s="20">
        <f t="shared" si="98"/>
        <v>0</v>
      </c>
      <c r="AC101" s="20">
        <f t="shared" si="98"/>
        <v>0</v>
      </c>
      <c r="AD101" s="20">
        <f t="shared" si="98"/>
        <v>0</v>
      </c>
    </row>
    <row r="102" spans="1:30" x14ac:dyDescent="0.25">
      <c r="A102" s="12">
        <v>1027</v>
      </c>
      <c r="B102" s="12" t="s">
        <v>527</v>
      </c>
      <c r="C102" s="12">
        <v>117013</v>
      </c>
      <c r="D102" s="12" t="s">
        <v>348</v>
      </c>
      <c r="E102" s="12">
        <f>IFERROR(VLOOKUP(H102,Sheet2!A:C,2,0),0)</f>
        <v>630050</v>
      </c>
      <c r="F102" s="12" t="str">
        <f>IFERROR(VLOOKUP(H102,Sheet2!A:C,3,0),0)</f>
        <v>DEPRECIATION EXP. - LEASEHOLD IMPROVEMENTS</v>
      </c>
      <c r="G102" s="12" t="s">
        <v>600</v>
      </c>
      <c r="H102" s="12" t="s">
        <v>511</v>
      </c>
      <c r="I102" s="12">
        <v>1000005325</v>
      </c>
      <c r="J102" s="12" t="s">
        <v>638</v>
      </c>
      <c r="K102" s="12" t="s">
        <v>603</v>
      </c>
      <c r="L102" s="12">
        <v>3</v>
      </c>
      <c r="M102" s="13">
        <v>43159</v>
      </c>
      <c r="N102" s="14">
        <v>12000</v>
      </c>
      <c r="O102" s="14">
        <v>11999</v>
      </c>
      <c r="P102" s="14">
        <v>1</v>
      </c>
      <c r="Q102" s="12" t="s">
        <v>532</v>
      </c>
      <c r="R102" s="14">
        <v>333.33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20">
        <f t="shared" ref="AA102:AD102" si="99">+Z102</f>
        <v>0</v>
      </c>
      <c r="AB102" s="20">
        <f t="shared" si="99"/>
        <v>0</v>
      </c>
      <c r="AC102" s="20">
        <f t="shared" si="99"/>
        <v>0</v>
      </c>
      <c r="AD102" s="20">
        <f t="shared" si="99"/>
        <v>0</v>
      </c>
    </row>
    <row r="103" spans="1:30" x14ac:dyDescent="0.25">
      <c r="A103" s="12">
        <v>1027</v>
      </c>
      <c r="B103" s="12" t="s">
        <v>527</v>
      </c>
      <c r="C103" s="12">
        <v>117054</v>
      </c>
      <c r="D103" s="12" t="s">
        <v>364</v>
      </c>
      <c r="E103" s="12">
        <f>IFERROR(VLOOKUP(H103,Sheet2!A:C,2,0),0)</f>
        <v>630050</v>
      </c>
      <c r="F103" s="12" t="str">
        <f>IFERROR(VLOOKUP(H103,Sheet2!A:C,3,0),0)</f>
        <v>DEPRECIATION EXP. - LEASEHOLD IMPROVEMENTS</v>
      </c>
      <c r="G103" s="12" t="s">
        <v>600</v>
      </c>
      <c r="H103" s="12" t="s">
        <v>511</v>
      </c>
      <c r="I103" s="12">
        <v>1000005344</v>
      </c>
      <c r="J103" s="12" t="s">
        <v>639</v>
      </c>
      <c r="K103" s="12" t="s">
        <v>603</v>
      </c>
      <c r="L103" s="12">
        <v>3</v>
      </c>
      <c r="M103" s="13">
        <v>43159</v>
      </c>
      <c r="N103" s="14">
        <v>64000</v>
      </c>
      <c r="O103" s="14">
        <v>63999</v>
      </c>
      <c r="P103" s="14">
        <v>1</v>
      </c>
      <c r="Q103" s="12" t="s">
        <v>532</v>
      </c>
      <c r="R103" s="14">
        <v>1777.78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20">
        <f t="shared" ref="AA103:AD103" si="100">+Z103</f>
        <v>0</v>
      </c>
      <c r="AB103" s="20">
        <f t="shared" si="100"/>
        <v>0</v>
      </c>
      <c r="AC103" s="20">
        <f t="shared" si="100"/>
        <v>0</v>
      </c>
      <c r="AD103" s="20">
        <f t="shared" si="100"/>
        <v>0</v>
      </c>
    </row>
    <row r="104" spans="1:30" x14ac:dyDescent="0.25">
      <c r="A104" s="12">
        <v>1027</v>
      </c>
      <c r="B104" s="12" t="s">
        <v>527</v>
      </c>
      <c r="C104" s="12">
        <v>117054</v>
      </c>
      <c r="D104" s="12" t="s">
        <v>364</v>
      </c>
      <c r="E104" s="12">
        <f>IFERROR(VLOOKUP(H104,Sheet2!A:C,2,0),0)</f>
        <v>630050</v>
      </c>
      <c r="F104" s="12" t="str">
        <f>IFERROR(VLOOKUP(H104,Sheet2!A:C,3,0),0)</f>
        <v>DEPRECIATION EXP. - LEASEHOLD IMPROVEMENTS</v>
      </c>
      <c r="G104" s="12" t="s">
        <v>600</v>
      </c>
      <c r="H104" s="12" t="s">
        <v>511</v>
      </c>
      <c r="I104" s="12">
        <v>1000005787</v>
      </c>
      <c r="J104" s="12" t="s">
        <v>640</v>
      </c>
      <c r="K104" s="12" t="s">
        <v>641</v>
      </c>
      <c r="L104" s="12">
        <v>3</v>
      </c>
      <c r="M104" s="13">
        <v>43242</v>
      </c>
      <c r="N104" s="14">
        <v>16091.75</v>
      </c>
      <c r="O104" s="14">
        <v>16090.75</v>
      </c>
      <c r="P104" s="14">
        <v>1</v>
      </c>
      <c r="Q104" s="12" t="s">
        <v>532</v>
      </c>
      <c r="R104" s="14">
        <v>446.99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20">
        <f t="shared" ref="AA104:AD104" si="101">+Z104</f>
        <v>0</v>
      </c>
      <c r="AB104" s="20">
        <f t="shared" si="101"/>
        <v>0</v>
      </c>
      <c r="AC104" s="20">
        <f t="shared" si="101"/>
        <v>0</v>
      </c>
      <c r="AD104" s="20">
        <f t="shared" si="101"/>
        <v>0</v>
      </c>
    </row>
    <row r="105" spans="1:30" x14ac:dyDescent="0.25">
      <c r="A105" s="12">
        <v>1027</v>
      </c>
      <c r="B105" s="12" t="s">
        <v>527</v>
      </c>
      <c r="C105" s="12">
        <v>617006</v>
      </c>
      <c r="D105" s="12" t="s">
        <v>381</v>
      </c>
      <c r="E105" s="12">
        <f>IFERROR(VLOOKUP(H105,Sheet2!A:C,2,0),0)</f>
        <v>630050</v>
      </c>
      <c r="F105" s="12" t="str">
        <f>IFERROR(VLOOKUP(H105,Sheet2!A:C,3,0),0)</f>
        <v>DEPRECIATION EXP. - LEASEHOLD IMPROVEMENTS</v>
      </c>
      <c r="G105" s="12" t="s">
        <v>600</v>
      </c>
      <c r="H105" s="12" t="s">
        <v>511</v>
      </c>
      <c r="I105" s="12">
        <v>1000005788</v>
      </c>
      <c r="J105" s="12" t="s">
        <v>640</v>
      </c>
      <c r="K105" s="12" t="s">
        <v>381</v>
      </c>
      <c r="L105" s="12">
        <v>3</v>
      </c>
      <c r="M105" s="13">
        <v>43242</v>
      </c>
      <c r="N105" s="14">
        <v>34105.5</v>
      </c>
      <c r="O105" s="14">
        <v>34104.5</v>
      </c>
      <c r="P105" s="14">
        <v>1</v>
      </c>
      <c r="Q105" s="12" t="s">
        <v>532</v>
      </c>
      <c r="R105" s="14">
        <v>947.38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20">
        <f t="shared" ref="AA105:AD105" si="102">+Z105</f>
        <v>0</v>
      </c>
      <c r="AB105" s="20">
        <f t="shared" si="102"/>
        <v>0</v>
      </c>
      <c r="AC105" s="20">
        <f t="shared" si="102"/>
        <v>0</v>
      </c>
      <c r="AD105" s="20">
        <f t="shared" si="102"/>
        <v>0</v>
      </c>
    </row>
    <row r="106" spans="1:30" x14ac:dyDescent="0.25">
      <c r="A106" s="12">
        <v>1027</v>
      </c>
      <c r="B106" s="12" t="s">
        <v>527</v>
      </c>
      <c r="C106" s="12">
        <v>117053</v>
      </c>
      <c r="D106" s="12" t="s">
        <v>609</v>
      </c>
      <c r="E106" s="12">
        <f>IFERROR(VLOOKUP(H106,Sheet2!A:C,2,0),0)</f>
        <v>630050</v>
      </c>
      <c r="F106" s="12" t="str">
        <f>IFERROR(VLOOKUP(H106,Sheet2!A:C,3,0),0)</f>
        <v>DEPRECIATION EXP. - LEASEHOLD IMPROVEMENTS</v>
      </c>
      <c r="G106" s="12" t="s">
        <v>600</v>
      </c>
      <c r="H106" s="12" t="s">
        <v>511</v>
      </c>
      <c r="I106" s="12">
        <v>1000005789</v>
      </c>
      <c r="J106" s="12" t="s">
        <v>640</v>
      </c>
      <c r="K106" s="12" t="s">
        <v>642</v>
      </c>
      <c r="L106" s="12">
        <v>3</v>
      </c>
      <c r="M106" s="13">
        <v>43242</v>
      </c>
      <c r="N106" s="14">
        <v>16091.75</v>
      </c>
      <c r="O106" s="14">
        <v>16090.75</v>
      </c>
      <c r="P106" s="14">
        <v>1</v>
      </c>
      <c r="Q106" s="12" t="s">
        <v>532</v>
      </c>
      <c r="R106" s="14">
        <v>446.99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20">
        <f t="shared" ref="AA106:AD106" si="103">+Z106</f>
        <v>0</v>
      </c>
      <c r="AB106" s="20">
        <f t="shared" si="103"/>
        <v>0</v>
      </c>
      <c r="AC106" s="20">
        <f t="shared" si="103"/>
        <v>0</v>
      </c>
      <c r="AD106" s="20">
        <f t="shared" si="103"/>
        <v>0</v>
      </c>
    </row>
    <row r="107" spans="1:30" x14ac:dyDescent="0.25">
      <c r="A107" s="12">
        <v>1027</v>
      </c>
      <c r="B107" s="12" t="s">
        <v>527</v>
      </c>
      <c r="C107" s="12">
        <v>617004</v>
      </c>
      <c r="D107" s="12" t="s">
        <v>379</v>
      </c>
      <c r="E107" s="12">
        <f>IFERROR(VLOOKUP(H107,Sheet2!A:C,2,0),0)</f>
        <v>630050</v>
      </c>
      <c r="F107" s="12" t="str">
        <f>IFERROR(VLOOKUP(H107,Sheet2!A:C,3,0),0)</f>
        <v>DEPRECIATION EXP. - LEASEHOLD IMPROVEMENTS</v>
      </c>
      <c r="G107" s="12" t="s">
        <v>600</v>
      </c>
      <c r="H107" s="12" t="s">
        <v>511</v>
      </c>
      <c r="I107" s="12">
        <v>1000005790</v>
      </c>
      <c r="J107" s="12" t="s">
        <v>640</v>
      </c>
      <c r="K107" s="12" t="s">
        <v>379</v>
      </c>
      <c r="L107" s="12">
        <v>3</v>
      </c>
      <c r="M107" s="13">
        <v>43242</v>
      </c>
      <c r="N107" s="14">
        <v>21355.5</v>
      </c>
      <c r="O107" s="14">
        <v>21354.5</v>
      </c>
      <c r="P107" s="14">
        <v>1</v>
      </c>
      <c r="Q107" s="12" t="s">
        <v>532</v>
      </c>
      <c r="R107" s="14">
        <v>593.21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20">
        <f t="shared" ref="AA107:AD107" si="104">+Z107</f>
        <v>0</v>
      </c>
      <c r="AB107" s="20">
        <f t="shared" si="104"/>
        <v>0</v>
      </c>
      <c r="AC107" s="20">
        <f t="shared" si="104"/>
        <v>0</v>
      </c>
      <c r="AD107" s="20">
        <f t="shared" si="104"/>
        <v>0</v>
      </c>
    </row>
    <row r="108" spans="1:30" x14ac:dyDescent="0.25">
      <c r="A108" s="12">
        <v>1027</v>
      </c>
      <c r="B108" s="12" t="s">
        <v>527</v>
      </c>
      <c r="C108" s="12">
        <v>617002</v>
      </c>
      <c r="D108" s="12" t="s">
        <v>643</v>
      </c>
      <c r="E108" s="12">
        <f>IFERROR(VLOOKUP(H108,Sheet2!A:C,2,0),0)</f>
        <v>630050</v>
      </c>
      <c r="F108" s="12" t="str">
        <f>IFERROR(VLOOKUP(H108,Sheet2!A:C,3,0),0)</f>
        <v>DEPRECIATION EXP. - LEASEHOLD IMPROVEMENTS</v>
      </c>
      <c r="G108" s="12" t="s">
        <v>600</v>
      </c>
      <c r="H108" s="12" t="s">
        <v>511</v>
      </c>
      <c r="I108" s="12">
        <v>1000005791</v>
      </c>
      <c r="J108" s="12" t="s">
        <v>640</v>
      </c>
      <c r="K108" s="12" t="s">
        <v>643</v>
      </c>
      <c r="L108" s="12">
        <v>3</v>
      </c>
      <c r="M108" s="13">
        <v>43242</v>
      </c>
      <c r="N108" s="14">
        <v>21355.5</v>
      </c>
      <c r="O108" s="14">
        <v>21354.5</v>
      </c>
      <c r="P108" s="14">
        <v>1</v>
      </c>
      <c r="Q108" s="12" t="s">
        <v>532</v>
      </c>
      <c r="R108" s="14">
        <v>593.21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20">
        <f t="shared" ref="AA108:AD108" si="105">+Z108</f>
        <v>0</v>
      </c>
      <c r="AB108" s="20">
        <f t="shared" si="105"/>
        <v>0</v>
      </c>
      <c r="AC108" s="20">
        <f t="shared" si="105"/>
        <v>0</v>
      </c>
      <c r="AD108" s="20">
        <f t="shared" si="105"/>
        <v>0</v>
      </c>
    </row>
    <row r="109" spans="1:30" x14ac:dyDescent="0.25">
      <c r="A109" s="12">
        <v>1027</v>
      </c>
      <c r="B109" s="12" t="s">
        <v>527</v>
      </c>
      <c r="C109" s="12">
        <v>617016</v>
      </c>
      <c r="D109" s="12" t="s">
        <v>606</v>
      </c>
      <c r="E109" s="12">
        <f>IFERROR(VLOOKUP(H109,Sheet2!A:C,2,0),0)</f>
        <v>630050</v>
      </c>
      <c r="F109" s="12" t="str">
        <f>IFERROR(VLOOKUP(H109,Sheet2!A:C,3,0),0)</f>
        <v>DEPRECIATION EXP. - LEASEHOLD IMPROVEMENTS</v>
      </c>
      <c r="G109" s="12" t="s">
        <v>600</v>
      </c>
      <c r="H109" s="12" t="s">
        <v>511</v>
      </c>
      <c r="I109" s="12">
        <v>1000006008</v>
      </c>
      <c r="J109" s="12" t="s">
        <v>644</v>
      </c>
      <c r="K109" s="12" t="s">
        <v>645</v>
      </c>
      <c r="L109" s="12">
        <v>2</v>
      </c>
      <c r="M109" s="13">
        <v>43417</v>
      </c>
      <c r="N109" s="14">
        <v>233333.33</v>
      </c>
      <c r="O109" s="14">
        <v>233332.33</v>
      </c>
      <c r="P109" s="14">
        <v>1</v>
      </c>
      <c r="Q109" s="12" t="s">
        <v>532</v>
      </c>
      <c r="R109" s="14">
        <v>9722.2199999999993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20">
        <f t="shared" ref="AA109:AD109" si="106">+Z109</f>
        <v>0</v>
      </c>
      <c r="AB109" s="20">
        <f t="shared" si="106"/>
        <v>0</v>
      </c>
      <c r="AC109" s="20">
        <f t="shared" si="106"/>
        <v>0</v>
      </c>
      <c r="AD109" s="20">
        <f t="shared" si="106"/>
        <v>0</v>
      </c>
    </row>
    <row r="110" spans="1:30" x14ac:dyDescent="0.25">
      <c r="A110" s="12">
        <v>1027</v>
      </c>
      <c r="B110" s="12" t="s">
        <v>527</v>
      </c>
      <c r="C110" s="12">
        <v>117012</v>
      </c>
      <c r="D110" s="12" t="s">
        <v>347</v>
      </c>
      <c r="E110" s="12">
        <f>IFERROR(VLOOKUP(H110,Sheet2!A:C,2,0),0)</f>
        <v>630050</v>
      </c>
      <c r="F110" s="12" t="str">
        <f>IFERROR(VLOOKUP(H110,Sheet2!A:C,3,0),0)</f>
        <v>DEPRECIATION EXP. - LEASEHOLD IMPROVEMENTS</v>
      </c>
      <c r="G110" s="12" t="s">
        <v>600</v>
      </c>
      <c r="H110" s="12" t="s">
        <v>511</v>
      </c>
      <c r="I110" s="12">
        <v>1000006054</v>
      </c>
      <c r="J110" s="12" t="s">
        <v>407</v>
      </c>
      <c r="K110" s="12" t="s">
        <v>646</v>
      </c>
      <c r="L110" s="12">
        <v>3</v>
      </c>
      <c r="M110" s="13">
        <v>44032</v>
      </c>
      <c r="N110" s="14">
        <v>39974.46</v>
      </c>
      <c r="O110" s="14">
        <v>28870.44</v>
      </c>
      <c r="P110" s="14">
        <v>11104.02</v>
      </c>
      <c r="Q110" s="12" t="s">
        <v>532</v>
      </c>
      <c r="R110" s="14">
        <v>1110.4000000000001</v>
      </c>
      <c r="S110" s="14">
        <v>1110.4000000000001</v>
      </c>
      <c r="T110" s="14">
        <v>1110.4000000000001</v>
      </c>
      <c r="U110" s="14">
        <v>1110.4100000000001</v>
      </c>
      <c r="V110" s="14">
        <v>1110.4000000000001</v>
      </c>
      <c r="W110" s="14">
        <v>1110.4000000000001</v>
      </c>
      <c r="X110" s="14">
        <v>1110.4000000000001</v>
      </c>
      <c r="Y110" s="14">
        <v>1110.4000000000001</v>
      </c>
      <c r="Z110" s="14">
        <v>1110.4000000000001</v>
      </c>
      <c r="AA110" s="20">
        <f t="shared" ref="AA110:AD110" si="107">+Z110</f>
        <v>1110.4000000000001</v>
      </c>
      <c r="AB110" s="20">
        <f t="shared" si="107"/>
        <v>1110.4000000000001</v>
      </c>
      <c r="AC110" s="20">
        <f t="shared" si="107"/>
        <v>1110.4000000000001</v>
      </c>
      <c r="AD110" s="20">
        <f t="shared" si="107"/>
        <v>1110.4000000000001</v>
      </c>
    </row>
    <row r="111" spans="1:30" x14ac:dyDescent="0.25">
      <c r="A111" s="12">
        <v>1027</v>
      </c>
      <c r="B111" s="12" t="s">
        <v>527</v>
      </c>
      <c r="C111" s="12">
        <v>117035</v>
      </c>
      <c r="D111" s="12" t="s">
        <v>356</v>
      </c>
      <c r="E111" s="12">
        <f>IFERROR(VLOOKUP(H111,Sheet2!A:C,2,0),0)</f>
        <v>630050</v>
      </c>
      <c r="F111" s="12" t="str">
        <f>IFERROR(VLOOKUP(H111,Sheet2!A:C,3,0),0)</f>
        <v>DEPRECIATION EXP. - LEASEHOLD IMPROVEMENTS</v>
      </c>
      <c r="G111" s="12" t="s">
        <v>600</v>
      </c>
      <c r="H111" s="12" t="s">
        <v>511</v>
      </c>
      <c r="I111" s="12">
        <v>1000006055</v>
      </c>
      <c r="J111" s="12" t="s">
        <v>407</v>
      </c>
      <c r="K111" s="12" t="s">
        <v>646</v>
      </c>
      <c r="L111" s="12">
        <v>3</v>
      </c>
      <c r="M111" s="13">
        <v>44032</v>
      </c>
      <c r="N111" s="14">
        <v>35398.620000000003</v>
      </c>
      <c r="O111" s="14">
        <v>25565.67</v>
      </c>
      <c r="P111" s="14">
        <v>9832.9500000000007</v>
      </c>
      <c r="Q111" s="12" t="s">
        <v>532</v>
      </c>
      <c r="R111" s="14">
        <v>983.3</v>
      </c>
      <c r="S111" s="14">
        <v>983.3</v>
      </c>
      <c r="T111" s="14">
        <v>983.29</v>
      </c>
      <c r="U111" s="14">
        <v>983.3</v>
      </c>
      <c r="V111" s="14">
        <v>983.29</v>
      </c>
      <c r="W111" s="14">
        <v>983.3</v>
      </c>
      <c r="X111" s="14">
        <v>983.29</v>
      </c>
      <c r="Y111" s="14">
        <v>983.3</v>
      </c>
      <c r="Z111" s="14">
        <v>983.29</v>
      </c>
      <c r="AA111" s="20">
        <f t="shared" ref="AA111:AD111" si="108">+Z111</f>
        <v>983.29</v>
      </c>
      <c r="AB111" s="20">
        <f t="shared" si="108"/>
        <v>983.29</v>
      </c>
      <c r="AC111" s="20">
        <f t="shared" si="108"/>
        <v>983.29</v>
      </c>
      <c r="AD111" s="20">
        <f t="shared" si="108"/>
        <v>983.29</v>
      </c>
    </row>
    <row r="112" spans="1:30" x14ac:dyDescent="0.25">
      <c r="A112" s="12">
        <v>1027</v>
      </c>
      <c r="B112" s="12" t="s">
        <v>527</v>
      </c>
      <c r="C112" s="12">
        <v>117011</v>
      </c>
      <c r="D112" s="12" t="s">
        <v>346</v>
      </c>
      <c r="E112" s="12">
        <f>IFERROR(VLOOKUP(H112,Sheet2!A:C,2,0),0)</f>
        <v>630050</v>
      </c>
      <c r="F112" s="12" t="str">
        <f>IFERROR(VLOOKUP(H112,Sheet2!A:C,3,0),0)</f>
        <v>DEPRECIATION EXP. - LEASEHOLD IMPROVEMENTS</v>
      </c>
      <c r="G112" s="12" t="s">
        <v>600</v>
      </c>
      <c r="H112" s="12" t="s">
        <v>511</v>
      </c>
      <c r="I112" s="12">
        <v>1000006056</v>
      </c>
      <c r="J112" s="12" t="s">
        <v>407</v>
      </c>
      <c r="K112" s="12" t="s">
        <v>646</v>
      </c>
      <c r="L112" s="12">
        <v>3</v>
      </c>
      <c r="M112" s="13">
        <v>44032</v>
      </c>
      <c r="N112" s="14">
        <v>25111.01</v>
      </c>
      <c r="O112" s="14">
        <v>18135.73</v>
      </c>
      <c r="P112" s="14">
        <v>6975.28</v>
      </c>
      <c r="Q112" s="12" t="s">
        <v>532</v>
      </c>
      <c r="R112" s="14">
        <v>697.53</v>
      </c>
      <c r="S112" s="14">
        <v>697.53</v>
      </c>
      <c r="T112" s="14">
        <v>697.53</v>
      </c>
      <c r="U112" s="14">
        <v>697.52</v>
      </c>
      <c r="V112" s="14">
        <v>697.53</v>
      </c>
      <c r="W112" s="14">
        <v>697.53</v>
      </c>
      <c r="X112" s="14">
        <v>697.53</v>
      </c>
      <c r="Y112" s="14">
        <v>697.52</v>
      </c>
      <c r="Z112" s="14">
        <v>697.53</v>
      </c>
      <c r="AA112" s="20">
        <f t="shared" ref="AA112:AD112" si="109">+Z112</f>
        <v>697.53</v>
      </c>
      <c r="AB112" s="20">
        <f t="shared" si="109"/>
        <v>697.53</v>
      </c>
      <c r="AC112" s="20">
        <f t="shared" si="109"/>
        <v>697.53</v>
      </c>
      <c r="AD112" s="20">
        <f t="shared" si="109"/>
        <v>697.53</v>
      </c>
    </row>
    <row r="113" spans="1:30" x14ac:dyDescent="0.25">
      <c r="A113" s="12">
        <v>1027</v>
      </c>
      <c r="B113" s="12" t="s">
        <v>527</v>
      </c>
      <c r="C113" s="12">
        <v>117006</v>
      </c>
      <c r="D113" s="12" t="s">
        <v>343</v>
      </c>
      <c r="E113" s="12">
        <f>IFERROR(VLOOKUP(H113,Sheet2!A:C,2,0),0)</f>
        <v>630050</v>
      </c>
      <c r="F113" s="12" t="str">
        <f>IFERROR(VLOOKUP(H113,Sheet2!A:C,3,0),0)</f>
        <v>DEPRECIATION EXP. - LEASEHOLD IMPROVEMENTS</v>
      </c>
      <c r="G113" s="12" t="s">
        <v>600</v>
      </c>
      <c r="H113" s="12" t="s">
        <v>511</v>
      </c>
      <c r="I113" s="12">
        <v>1000006057</v>
      </c>
      <c r="J113" s="12" t="s">
        <v>407</v>
      </c>
      <c r="K113" s="12" t="s">
        <v>646</v>
      </c>
      <c r="L113" s="12">
        <v>3</v>
      </c>
      <c r="M113" s="13">
        <v>44032</v>
      </c>
      <c r="N113" s="14">
        <v>16010.83</v>
      </c>
      <c r="O113" s="14">
        <v>11563.38</v>
      </c>
      <c r="P113" s="14">
        <v>4447.45</v>
      </c>
      <c r="Q113" s="12" t="s">
        <v>532</v>
      </c>
      <c r="R113" s="14">
        <v>444.75</v>
      </c>
      <c r="S113" s="14">
        <v>444.75</v>
      </c>
      <c r="T113" s="14">
        <v>444.74</v>
      </c>
      <c r="U113" s="14">
        <v>444.75</v>
      </c>
      <c r="V113" s="14">
        <v>444.74</v>
      </c>
      <c r="W113" s="14">
        <v>444.75</v>
      </c>
      <c r="X113" s="14">
        <v>444.75</v>
      </c>
      <c r="Y113" s="14">
        <v>444.74</v>
      </c>
      <c r="Z113" s="14">
        <v>444.75</v>
      </c>
      <c r="AA113" s="20">
        <f t="shared" ref="AA113:AD113" si="110">+Z113</f>
        <v>444.75</v>
      </c>
      <c r="AB113" s="20">
        <f t="shared" si="110"/>
        <v>444.75</v>
      </c>
      <c r="AC113" s="20">
        <f t="shared" si="110"/>
        <v>444.75</v>
      </c>
      <c r="AD113" s="20">
        <f t="shared" si="110"/>
        <v>444.75</v>
      </c>
    </row>
    <row r="114" spans="1:30" x14ac:dyDescent="0.25">
      <c r="A114" s="12">
        <v>1027</v>
      </c>
      <c r="B114" s="12" t="s">
        <v>527</v>
      </c>
      <c r="C114" s="12">
        <v>617006</v>
      </c>
      <c r="D114" s="12" t="s">
        <v>381</v>
      </c>
      <c r="E114" s="12">
        <f>IFERROR(VLOOKUP(H114,Sheet2!A:C,2,0),0)</f>
        <v>630050</v>
      </c>
      <c r="F114" s="12" t="str">
        <f>IFERROR(VLOOKUP(H114,Sheet2!A:C,3,0),0)</f>
        <v>DEPRECIATION EXP. - LEASEHOLD IMPROVEMENTS</v>
      </c>
      <c r="G114" s="12" t="s">
        <v>600</v>
      </c>
      <c r="H114" s="12" t="s">
        <v>511</v>
      </c>
      <c r="I114" s="12">
        <v>1000006182</v>
      </c>
      <c r="J114" s="12" t="s">
        <v>647</v>
      </c>
      <c r="K114" s="12" t="s">
        <v>603</v>
      </c>
      <c r="L114" s="12">
        <v>3</v>
      </c>
      <c r="M114" s="13">
        <v>43424</v>
      </c>
      <c r="N114" s="14">
        <v>295000</v>
      </c>
      <c r="O114" s="14">
        <v>294999</v>
      </c>
      <c r="P114" s="14">
        <v>1</v>
      </c>
      <c r="Q114" s="12" t="s">
        <v>532</v>
      </c>
      <c r="R114" s="14">
        <v>8194.44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20">
        <f t="shared" ref="AA114:AD114" si="111">+Z114</f>
        <v>0</v>
      </c>
      <c r="AB114" s="20">
        <f t="shared" si="111"/>
        <v>0</v>
      </c>
      <c r="AC114" s="20">
        <f t="shared" si="111"/>
        <v>0</v>
      </c>
      <c r="AD114" s="20">
        <f t="shared" si="111"/>
        <v>0</v>
      </c>
    </row>
    <row r="115" spans="1:30" x14ac:dyDescent="0.25">
      <c r="A115" s="12">
        <v>1027</v>
      </c>
      <c r="B115" s="12" t="s">
        <v>527</v>
      </c>
      <c r="C115" s="12">
        <v>117030</v>
      </c>
      <c r="D115" s="12" t="s">
        <v>355</v>
      </c>
      <c r="E115" s="12">
        <f>IFERROR(VLOOKUP(H115,Sheet2!A:C,2,0),0)</f>
        <v>630050</v>
      </c>
      <c r="F115" s="12" t="str">
        <f>IFERROR(VLOOKUP(H115,Sheet2!A:C,3,0),0)</f>
        <v>DEPRECIATION EXP. - LEASEHOLD IMPROVEMENTS</v>
      </c>
      <c r="G115" s="12" t="s">
        <v>600</v>
      </c>
      <c r="H115" s="12" t="s">
        <v>511</v>
      </c>
      <c r="I115" s="12">
        <v>1000006224</v>
      </c>
      <c r="J115" s="12" t="s">
        <v>412</v>
      </c>
      <c r="K115" s="12" t="s">
        <v>648</v>
      </c>
      <c r="L115" s="12">
        <v>5</v>
      </c>
      <c r="M115" s="13">
        <v>43900</v>
      </c>
      <c r="N115" s="14">
        <v>19300</v>
      </c>
      <c r="O115" s="14">
        <v>13374.56</v>
      </c>
      <c r="P115" s="14">
        <v>5925.44</v>
      </c>
      <c r="Q115" s="12" t="s">
        <v>532</v>
      </c>
      <c r="R115" s="14">
        <v>321.67</v>
      </c>
      <c r="S115" s="14">
        <v>536.11</v>
      </c>
      <c r="T115" s="14">
        <v>536.11</v>
      </c>
      <c r="U115" s="14">
        <v>536.12</v>
      </c>
      <c r="V115" s="14">
        <v>536.11</v>
      </c>
      <c r="W115" s="14">
        <v>-1156.8699999999999</v>
      </c>
      <c r="X115" s="14">
        <v>197.51</v>
      </c>
      <c r="Y115" s="14">
        <v>197.52</v>
      </c>
      <c r="Z115" s="14">
        <v>197.51</v>
      </c>
      <c r="AA115" s="20">
        <f t="shared" ref="AA115:AD115" si="112">+Z115</f>
        <v>197.51</v>
      </c>
      <c r="AB115" s="20">
        <f t="shared" si="112"/>
        <v>197.51</v>
      </c>
      <c r="AC115" s="20">
        <f t="shared" si="112"/>
        <v>197.51</v>
      </c>
      <c r="AD115" s="20">
        <f t="shared" si="112"/>
        <v>197.51</v>
      </c>
    </row>
    <row r="116" spans="1:30" x14ac:dyDescent="0.25">
      <c r="A116" s="12">
        <v>1027</v>
      </c>
      <c r="B116" s="12" t="s">
        <v>527</v>
      </c>
      <c r="C116" s="12">
        <v>117039</v>
      </c>
      <c r="D116" s="12" t="s">
        <v>357</v>
      </c>
      <c r="E116" s="12">
        <f>IFERROR(VLOOKUP(H116,Sheet2!A:C,2,0),0)</f>
        <v>630050</v>
      </c>
      <c r="F116" s="12" t="str">
        <f>IFERROR(VLOOKUP(H116,Sheet2!A:C,3,0),0)</f>
        <v>DEPRECIATION EXP. - LEASEHOLD IMPROVEMENTS</v>
      </c>
      <c r="G116" s="12" t="s">
        <v>600</v>
      </c>
      <c r="H116" s="12" t="s">
        <v>511</v>
      </c>
      <c r="I116" s="12">
        <v>1000006225</v>
      </c>
      <c r="J116" s="12" t="s">
        <v>412</v>
      </c>
      <c r="K116" s="12" t="s">
        <v>649</v>
      </c>
      <c r="L116" s="12">
        <v>5</v>
      </c>
      <c r="M116" s="13">
        <v>43900</v>
      </c>
      <c r="N116" s="14">
        <v>44100</v>
      </c>
      <c r="O116" s="14">
        <v>30560.53</v>
      </c>
      <c r="P116" s="14">
        <v>13539.47</v>
      </c>
      <c r="Q116" s="12" t="s">
        <v>532</v>
      </c>
      <c r="R116" s="14">
        <v>735</v>
      </c>
      <c r="S116" s="14">
        <v>1225</v>
      </c>
      <c r="T116" s="14">
        <v>1225</v>
      </c>
      <c r="U116" s="14">
        <v>1225</v>
      </c>
      <c r="V116" s="14">
        <v>1225</v>
      </c>
      <c r="W116" s="14">
        <v>-2643.42</v>
      </c>
      <c r="X116" s="14">
        <v>451.32</v>
      </c>
      <c r="Y116" s="14">
        <v>451.31</v>
      </c>
      <c r="Z116" s="14">
        <v>451.32</v>
      </c>
      <c r="AA116" s="20">
        <f t="shared" ref="AA116:AD116" si="113">+Z116</f>
        <v>451.32</v>
      </c>
      <c r="AB116" s="20">
        <f t="shared" si="113"/>
        <v>451.32</v>
      </c>
      <c r="AC116" s="20">
        <f t="shared" si="113"/>
        <v>451.32</v>
      </c>
      <c r="AD116" s="20">
        <f t="shared" si="113"/>
        <v>451.32</v>
      </c>
    </row>
    <row r="117" spans="1:30" x14ac:dyDescent="0.25">
      <c r="A117" s="12">
        <v>1027</v>
      </c>
      <c r="B117" s="12" t="s">
        <v>527</v>
      </c>
      <c r="C117" s="12">
        <v>117010</v>
      </c>
      <c r="D117" s="12" t="s">
        <v>345</v>
      </c>
      <c r="E117" s="12">
        <f>IFERROR(VLOOKUP(H117,Sheet2!A:C,2,0),0)</f>
        <v>630050</v>
      </c>
      <c r="F117" s="12" t="str">
        <f>IFERROR(VLOOKUP(H117,Sheet2!A:C,3,0),0)</f>
        <v>DEPRECIATION EXP. - LEASEHOLD IMPROVEMENTS</v>
      </c>
      <c r="G117" s="12" t="s">
        <v>600</v>
      </c>
      <c r="H117" s="12" t="s">
        <v>511</v>
      </c>
      <c r="I117" s="12">
        <v>1000006226</v>
      </c>
      <c r="J117" s="12" t="s">
        <v>412</v>
      </c>
      <c r="K117" s="12" t="s">
        <v>650</v>
      </c>
      <c r="L117" s="12">
        <v>5</v>
      </c>
      <c r="M117" s="13">
        <v>43900</v>
      </c>
      <c r="N117" s="14">
        <v>22900</v>
      </c>
      <c r="O117" s="14">
        <v>15869.29</v>
      </c>
      <c r="P117" s="14">
        <v>7030.71</v>
      </c>
      <c r="Q117" s="12" t="s">
        <v>532</v>
      </c>
      <c r="R117" s="14">
        <v>381.67</v>
      </c>
      <c r="S117" s="14">
        <v>636.11</v>
      </c>
      <c r="T117" s="14">
        <v>636.11</v>
      </c>
      <c r="U117" s="14">
        <v>636.12</v>
      </c>
      <c r="V117" s="14">
        <v>636.11</v>
      </c>
      <c r="W117" s="14">
        <v>-1372.67</v>
      </c>
      <c r="X117" s="14">
        <v>234.36</v>
      </c>
      <c r="Y117" s="14">
        <v>234.36</v>
      </c>
      <c r="Z117" s="14">
        <v>234.35</v>
      </c>
      <c r="AA117" s="20">
        <f t="shared" ref="AA117:AD117" si="114">+Z117</f>
        <v>234.35</v>
      </c>
      <c r="AB117" s="20">
        <f t="shared" si="114"/>
        <v>234.35</v>
      </c>
      <c r="AC117" s="20">
        <f t="shared" si="114"/>
        <v>234.35</v>
      </c>
      <c r="AD117" s="20">
        <f t="shared" si="114"/>
        <v>234.35</v>
      </c>
    </row>
    <row r="118" spans="1:30" x14ac:dyDescent="0.25">
      <c r="A118" s="12">
        <v>1027</v>
      </c>
      <c r="B118" s="12" t="s">
        <v>527</v>
      </c>
      <c r="C118" s="12">
        <v>117016</v>
      </c>
      <c r="D118" s="12" t="s">
        <v>350</v>
      </c>
      <c r="E118" s="12">
        <f>IFERROR(VLOOKUP(H118,Sheet2!A:C,2,0),0)</f>
        <v>630050</v>
      </c>
      <c r="F118" s="12" t="str">
        <f>IFERROR(VLOOKUP(H118,Sheet2!A:C,3,0),0)</f>
        <v>DEPRECIATION EXP. - LEASEHOLD IMPROVEMENTS</v>
      </c>
      <c r="G118" s="12" t="s">
        <v>600</v>
      </c>
      <c r="H118" s="12" t="s">
        <v>511</v>
      </c>
      <c r="I118" s="12">
        <v>1000006227</v>
      </c>
      <c r="J118" s="12" t="s">
        <v>412</v>
      </c>
      <c r="K118" s="12" t="s">
        <v>651</v>
      </c>
      <c r="L118" s="12">
        <v>5</v>
      </c>
      <c r="M118" s="13">
        <v>43900</v>
      </c>
      <c r="N118" s="14">
        <v>33300</v>
      </c>
      <c r="O118" s="14">
        <v>23076.31</v>
      </c>
      <c r="P118" s="14">
        <v>10223.69</v>
      </c>
      <c r="Q118" s="12" t="s">
        <v>532</v>
      </c>
      <c r="R118" s="14">
        <v>555</v>
      </c>
      <c r="S118" s="14">
        <v>925</v>
      </c>
      <c r="T118" s="14">
        <v>925</v>
      </c>
      <c r="U118" s="14">
        <v>925</v>
      </c>
      <c r="V118" s="14">
        <v>925</v>
      </c>
      <c r="W118" s="14">
        <v>-1996.05</v>
      </c>
      <c r="X118" s="14">
        <v>340.79</v>
      </c>
      <c r="Y118" s="14">
        <v>340.78</v>
      </c>
      <c r="Z118" s="14">
        <v>340.79</v>
      </c>
      <c r="AA118" s="20">
        <f t="shared" ref="AA118:AD118" si="115">+Z118</f>
        <v>340.79</v>
      </c>
      <c r="AB118" s="20">
        <f t="shared" si="115"/>
        <v>340.79</v>
      </c>
      <c r="AC118" s="20">
        <f t="shared" si="115"/>
        <v>340.79</v>
      </c>
      <c r="AD118" s="20">
        <f t="shared" si="115"/>
        <v>340.79</v>
      </c>
    </row>
    <row r="119" spans="1:30" x14ac:dyDescent="0.25">
      <c r="A119" s="12">
        <v>1027</v>
      </c>
      <c r="B119" s="12" t="s">
        <v>527</v>
      </c>
      <c r="C119" s="12">
        <v>117044</v>
      </c>
      <c r="D119" s="12" t="s">
        <v>359</v>
      </c>
      <c r="E119" s="12">
        <f>IFERROR(VLOOKUP(H119,Sheet2!A:C,2,0),0)</f>
        <v>630050</v>
      </c>
      <c r="F119" s="12" t="str">
        <f>IFERROR(VLOOKUP(H119,Sheet2!A:C,3,0),0)</f>
        <v>DEPRECIATION EXP. - LEASEHOLD IMPROVEMENTS</v>
      </c>
      <c r="G119" s="12" t="s">
        <v>600</v>
      </c>
      <c r="H119" s="12" t="s">
        <v>511</v>
      </c>
      <c r="I119" s="12">
        <v>1000006228</v>
      </c>
      <c r="J119" s="12" t="s">
        <v>412</v>
      </c>
      <c r="K119" s="12" t="s">
        <v>652</v>
      </c>
      <c r="L119" s="12">
        <v>5</v>
      </c>
      <c r="M119" s="13">
        <v>43900</v>
      </c>
      <c r="N119" s="14">
        <v>28500</v>
      </c>
      <c r="O119" s="14">
        <v>19750</v>
      </c>
      <c r="P119" s="14">
        <v>8750</v>
      </c>
      <c r="Q119" s="12" t="s">
        <v>532</v>
      </c>
      <c r="R119" s="14">
        <v>475</v>
      </c>
      <c r="S119" s="14">
        <v>791.67</v>
      </c>
      <c r="T119" s="14">
        <v>791.66</v>
      </c>
      <c r="U119" s="14">
        <v>791.67</v>
      </c>
      <c r="V119" s="14">
        <v>791.67</v>
      </c>
      <c r="W119" s="14">
        <v>-1708.34</v>
      </c>
      <c r="X119" s="14">
        <v>291.67</v>
      </c>
      <c r="Y119" s="14">
        <v>291.67</v>
      </c>
      <c r="Z119" s="14">
        <v>291.66000000000003</v>
      </c>
      <c r="AA119" s="20">
        <f t="shared" ref="AA119:AD119" si="116">+Z119</f>
        <v>291.66000000000003</v>
      </c>
      <c r="AB119" s="20">
        <f t="shared" si="116"/>
        <v>291.66000000000003</v>
      </c>
      <c r="AC119" s="20">
        <f t="shared" si="116"/>
        <v>291.66000000000003</v>
      </c>
      <c r="AD119" s="20">
        <f t="shared" si="116"/>
        <v>291.66000000000003</v>
      </c>
    </row>
    <row r="120" spans="1:30" x14ac:dyDescent="0.25">
      <c r="A120" s="12">
        <v>1027</v>
      </c>
      <c r="B120" s="12" t="s">
        <v>527</v>
      </c>
      <c r="C120" s="12">
        <v>117046</v>
      </c>
      <c r="D120" s="12" t="s">
        <v>360</v>
      </c>
      <c r="E120" s="12">
        <f>IFERROR(VLOOKUP(H120,Sheet2!A:C,2,0),0)</f>
        <v>630050</v>
      </c>
      <c r="F120" s="12" t="str">
        <f>IFERROR(VLOOKUP(H120,Sheet2!A:C,3,0),0)</f>
        <v>DEPRECIATION EXP. - LEASEHOLD IMPROVEMENTS</v>
      </c>
      <c r="G120" s="12" t="s">
        <v>600</v>
      </c>
      <c r="H120" s="12" t="s">
        <v>511</v>
      </c>
      <c r="I120" s="12">
        <v>1000006319</v>
      </c>
      <c r="J120" s="12" t="s">
        <v>653</v>
      </c>
      <c r="K120" s="12" t="s">
        <v>654</v>
      </c>
      <c r="L120" s="12">
        <v>3</v>
      </c>
      <c r="M120" s="13">
        <v>43487</v>
      </c>
      <c r="N120" s="14">
        <v>6500</v>
      </c>
      <c r="O120" s="14">
        <v>6499</v>
      </c>
      <c r="P120" s="14">
        <v>1</v>
      </c>
      <c r="Q120" s="12" t="s">
        <v>532</v>
      </c>
      <c r="R120" s="14">
        <v>180.56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20">
        <f t="shared" ref="AA120:AD120" si="117">+Z120</f>
        <v>0</v>
      </c>
      <c r="AB120" s="20">
        <f t="shared" si="117"/>
        <v>0</v>
      </c>
      <c r="AC120" s="20">
        <f t="shared" si="117"/>
        <v>0</v>
      </c>
      <c r="AD120" s="20">
        <f t="shared" si="117"/>
        <v>0</v>
      </c>
    </row>
    <row r="121" spans="1:30" x14ac:dyDescent="0.25">
      <c r="A121" s="12">
        <v>1027</v>
      </c>
      <c r="B121" s="12" t="s">
        <v>527</v>
      </c>
      <c r="C121" s="12">
        <v>117055</v>
      </c>
      <c r="D121" s="12" t="s">
        <v>365</v>
      </c>
      <c r="E121" s="12">
        <f>IFERROR(VLOOKUP(H121,Sheet2!A:C,2,0),0)</f>
        <v>630050</v>
      </c>
      <c r="F121" s="12" t="str">
        <f>IFERROR(VLOOKUP(H121,Sheet2!A:C,3,0),0)</f>
        <v>DEPRECIATION EXP. - LEASEHOLD IMPROVEMENTS</v>
      </c>
      <c r="G121" s="12" t="s">
        <v>600</v>
      </c>
      <c r="H121" s="12" t="s">
        <v>511</v>
      </c>
      <c r="I121" s="12">
        <v>1000006339</v>
      </c>
      <c r="J121" s="12" t="s">
        <v>441</v>
      </c>
      <c r="K121" s="12" t="s">
        <v>589</v>
      </c>
      <c r="L121" s="12">
        <v>3</v>
      </c>
      <c r="M121" s="13">
        <v>43537</v>
      </c>
      <c r="N121" s="14">
        <v>107804.85</v>
      </c>
      <c r="O121" s="14">
        <v>82051.47</v>
      </c>
      <c r="P121" s="14">
        <v>25753.38</v>
      </c>
      <c r="Q121" s="12" t="s">
        <v>532</v>
      </c>
      <c r="R121" s="14">
        <v>2994.58</v>
      </c>
      <c r="S121" s="14">
        <v>898.37</v>
      </c>
      <c r="T121" s="14">
        <v>898.38</v>
      </c>
      <c r="U121" s="14">
        <v>898.37</v>
      </c>
      <c r="V121" s="14">
        <v>898.37</v>
      </c>
      <c r="W121" s="14">
        <v>28598.240000000002</v>
      </c>
      <c r="X121" s="14">
        <v>6438.34</v>
      </c>
      <c r="Y121" s="14">
        <v>6438.35</v>
      </c>
      <c r="Z121" s="14">
        <v>6438.34</v>
      </c>
      <c r="AA121" s="20">
        <f t="shared" ref="AA121:AD121" si="118">+Z121</f>
        <v>6438.34</v>
      </c>
      <c r="AB121" s="20">
        <f t="shared" si="118"/>
        <v>6438.34</v>
      </c>
      <c r="AC121" s="20">
        <f t="shared" si="118"/>
        <v>6438.34</v>
      </c>
      <c r="AD121" s="20">
        <f t="shared" si="118"/>
        <v>6438.34</v>
      </c>
    </row>
    <row r="122" spans="1:30" x14ac:dyDescent="0.25">
      <c r="A122" s="12">
        <v>1027</v>
      </c>
      <c r="B122" s="12" t="s">
        <v>527</v>
      </c>
      <c r="C122" s="12">
        <v>117055</v>
      </c>
      <c r="D122" s="12" t="s">
        <v>365</v>
      </c>
      <c r="E122" s="12">
        <f>IFERROR(VLOOKUP(H122,Sheet2!A:C,2,0),0)</f>
        <v>630050</v>
      </c>
      <c r="F122" s="12" t="str">
        <f>IFERROR(VLOOKUP(H122,Sheet2!A:C,3,0),0)</f>
        <v>DEPRECIATION EXP. - LEASEHOLD IMPROVEMENTS</v>
      </c>
      <c r="G122" s="12" t="s">
        <v>600</v>
      </c>
      <c r="H122" s="12" t="s">
        <v>511</v>
      </c>
      <c r="I122" s="12">
        <v>1000009610</v>
      </c>
      <c r="J122" s="12" t="s">
        <v>442</v>
      </c>
      <c r="K122" s="12" t="s">
        <v>603</v>
      </c>
      <c r="L122" s="12">
        <v>5</v>
      </c>
      <c r="M122" s="13">
        <v>43585</v>
      </c>
      <c r="N122" s="14">
        <v>122900</v>
      </c>
      <c r="O122" s="14">
        <v>83981.67</v>
      </c>
      <c r="P122" s="14">
        <v>38918.33</v>
      </c>
      <c r="Q122" s="12" t="s">
        <v>532</v>
      </c>
      <c r="R122" s="14">
        <v>2048.33</v>
      </c>
      <c r="S122" s="14">
        <v>2048.33</v>
      </c>
      <c r="T122" s="14">
        <v>2048.34</v>
      </c>
      <c r="U122" s="14">
        <v>2048.33</v>
      </c>
      <c r="V122" s="14">
        <v>2048.33</v>
      </c>
      <c r="W122" s="14">
        <v>2048.34</v>
      </c>
      <c r="X122" s="14">
        <v>2048.33</v>
      </c>
      <c r="Y122" s="14">
        <v>2048.33</v>
      </c>
      <c r="Z122" s="14">
        <v>2048.34</v>
      </c>
      <c r="AA122" s="20">
        <f t="shared" ref="AA122:AD122" si="119">+Z122</f>
        <v>2048.34</v>
      </c>
      <c r="AB122" s="20">
        <f t="shared" si="119"/>
        <v>2048.34</v>
      </c>
      <c r="AC122" s="20">
        <f t="shared" si="119"/>
        <v>2048.34</v>
      </c>
      <c r="AD122" s="20">
        <f t="shared" si="119"/>
        <v>2048.34</v>
      </c>
    </row>
    <row r="123" spans="1:30" x14ac:dyDescent="0.25">
      <c r="A123" s="12">
        <v>1027</v>
      </c>
      <c r="B123" s="12" t="s">
        <v>527</v>
      </c>
      <c r="C123" s="12">
        <v>117011</v>
      </c>
      <c r="D123" s="12" t="s">
        <v>346</v>
      </c>
      <c r="E123" s="12">
        <f>IFERROR(VLOOKUP(H123,Sheet2!A:C,2,0),0)</f>
        <v>630050</v>
      </c>
      <c r="F123" s="12" t="str">
        <f>IFERROR(VLOOKUP(H123,Sheet2!A:C,3,0),0)</f>
        <v>DEPRECIATION EXP. - LEASEHOLD IMPROVEMENTS</v>
      </c>
      <c r="G123" s="12" t="s">
        <v>600</v>
      </c>
      <c r="H123" s="12" t="s">
        <v>511</v>
      </c>
      <c r="I123" s="12">
        <v>1000009652</v>
      </c>
      <c r="J123" s="12" t="s">
        <v>415</v>
      </c>
      <c r="K123" s="12" t="s">
        <v>655</v>
      </c>
      <c r="L123" s="12">
        <v>3</v>
      </c>
      <c r="M123" s="13">
        <v>43623</v>
      </c>
      <c r="N123" s="14">
        <v>17899</v>
      </c>
      <c r="O123" s="14">
        <v>13473.97</v>
      </c>
      <c r="P123" s="14">
        <v>4425.03</v>
      </c>
      <c r="Q123" s="12" t="s">
        <v>532</v>
      </c>
      <c r="R123" s="14">
        <v>497.19</v>
      </c>
      <c r="S123" s="14">
        <v>149.16</v>
      </c>
      <c r="T123" s="14">
        <v>149.16</v>
      </c>
      <c r="U123" s="14">
        <v>149.16</v>
      </c>
      <c r="V123" s="14">
        <v>149.15</v>
      </c>
      <c r="W123" s="14">
        <v>4934.66</v>
      </c>
      <c r="X123" s="14">
        <v>1106.26</v>
      </c>
      <c r="Y123" s="14">
        <v>1106.25</v>
      </c>
      <c r="Z123" s="14">
        <v>1106.26</v>
      </c>
      <c r="AA123" s="20">
        <f t="shared" ref="AA123:AD123" si="120">+Z123</f>
        <v>1106.26</v>
      </c>
      <c r="AB123" s="20">
        <f t="shared" si="120"/>
        <v>1106.26</v>
      </c>
      <c r="AC123" s="20">
        <f t="shared" si="120"/>
        <v>1106.26</v>
      </c>
      <c r="AD123" s="20">
        <f t="shared" si="120"/>
        <v>1106.26</v>
      </c>
    </row>
    <row r="124" spans="1:30" x14ac:dyDescent="0.25">
      <c r="A124" s="12">
        <v>1027</v>
      </c>
      <c r="B124" s="12" t="s">
        <v>527</v>
      </c>
      <c r="C124" s="12">
        <v>117013</v>
      </c>
      <c r="D124" s="12" t="s">
        <v>348</v>
      </c>
      <c r="E124" s="12">
        <f>IFERROR(VLOOKUP(H124,Sheet2!A:C,2,0),0)</f>
        <v>630050</v>
      </c>
      <c r="F124" s="12" t="str">
        <f>IFERROR(VLOOKUP(H124,Sheet2!A:C,3,0),0)</f>
        <v>DEPRECIATION EXP. - LEASEHOLD IMPROVEMENTS</v>
      </c>
      <c r="G124" s="12" t="s">
        <v>600</v>
      </c>
      <c r="H124" s="12" t="s">
        <v>511</v>
      </c>
      <c r="I124" s="12">
        <v>1000009670</v>
      </c>
      <c r="J124" s="12" t="s">
        <v>419</v>
      </c>
      <c r="K124" s="12" t="s">
        <v>656</v>
      </c>
      <c r="L124" s="12">
        <v>3</v>
      </c>
      <c r="M124" s="13">
        <v>43615</v>
      </c>
      <c r="N124" s="14">
        <v>11600</v>
      </c>
      <c r="O124" s="14">
        <v>8764.44</v>
      </c>
      <c r="P124" s="14">
        <v>2835.56</v>
      </c>
      <c r="Q124" s="12" t="s">
        <v>532</v>
      </c>
      <c r="R124" s="14">
        <v>322.22000000000003</v>
      </c>
      <c r="S124" s="14">
        <v>96.67</v>
      </c>
      <c r="T124" s="14">
        <v>96.66</v>
      </c>
      <c r="U124" s="14">
        <v>96.67</v>
      </c>
      <c r="V124" s="14">
        <v>96.67</v>
      </c>
      <c r="W124" s="14">
        <v>3157.78</v>
      </c>
      <c r="X124" s="14">
        <v>708.89</v>
      </c>
      <c r="Y124" s="14">
        <v>708.88</v>
      </c>
      <c r="Z124" s="14">
        <v>708.89</v>
      </c>
      <c r="AA124" s="20">
        <f t="shared" ref="AA124:AD124" si="121">+Z124</f>
        <v>708.89</v>
      </c>
      <c r="AB124" s="20">
        <f t="shared" si="121"/>
        <v>708.89</v>
      </c>
      <c r="AC124" s="20">
        <f t="shared" si="121"/>
        <v>708.89</v>
      </c>
      <c r="AD124" s="20">
        <f t="shared" si="121"/>
        <v>708.89</v>
      </c>
    </row>
    <row r="125" spans="1:30" x14ac:dyDescent="0.25">
      <c r="A125" s="12">
        <v>1027</v>
      </c>
      <c r="B125" s="12" t="s">
        <v>527</v>
      </c>
      <c r="C125" s="12">
        <v>117015</v>
      </c>
      <c r="D125" s="12" t="s">
        <v>349</v>
      </c>
      <c r="E125" s="12">
        <f>IFERROR(VLOOKUP(H125,Sheet2!A:C,2,0),0)</f>
        <v>630050</v>
      </c>
      <c r="F125" s="12" t="str">
        <f>IFERROR(VLOOKUP(H125,Sheet2!A:C,3,0),0)</f>
        <v>DEPRECIATION EXP. - LEASEHOLD IMPROVEMENTS</v>
      </c>
      <c r="G125" s="12" t="s">
        <v>600</v>
      </c>
      <c r="H125" s="12" t="s">
        <v>511</v>
      </c>
      <c r="I125" s="12">
        <v>1000009671</v>
      </c>
      <c r="J125" s="12" t="s">
        <v>420</v>
      </c>
      <c r="K125" s="12" t="s">
        <v>657</v>
      </c>
      <c r="L125" s="12">
        <v>3</v>
      </c>
      <c r="M125" s="13">
        <v>43615</v>
      </c>
      <c r="N125" s="14">
        <v>6800</v>
      </c>
      <c r="O125" s="14">
        <v>5137.78</v>
      </c>
      <c r="P125" s="14">
        <v>1662.22</v>
      </c>
      <c r="Q125" s="12" t="s">
        <v>532</v>
      </c>
      <c r="R125" s="14">
        <v>188.89</v>
      </c>
      <c r="S125" s="14">
        <v>56.67</v>
      </c>
      <c r="T125" s="14">
        <v>56.66</v>
      </c>
      <c r="U125" s="14">
        <v>56.67</v>
      </c>
      <c r="V125" s="14">
        <v>56.67</v>
      </c>
      <c r="W125" s="14">
        <v>1851.11</v>
      </c>
      <c r="X125" s="14">
        <v>415.56</v>
      </c>
      <c r="Y125" s="14">
        <v>415.55</v>
      </c>
      <c r="Z125" s="14">
        <v>415.56</v>
      </c>
      <c r="AA125" s="20">
        <f t="shared" ref="AA125:AD125" si="122">+Z125</f>
        <v>415.56</v>
      </c>
      <c r="AB125" s="20">
        <f t="shared" si="122"/>
        <v>415.56</v>
      </c>
      <c r="AC125" s="20">
        <f t="shared" si="122"/>
        <v>415.56</v>
      </c>
      <c r="AD125" s="20">
        <f t="shared" si="122"/>
        <v>415.56</v>
      </c>
    </row>
    <row r="126" spans="1:30" x14ac:dyDescent="0.25">
      <c r="A126" s="12">
        <v>1027</v>
      </c>
      <c r="B126" s="12" t="s">
        <v>527</v>
      </c>
      <c r="C126" s="12">
        <v>117024</v>
      </c>
      <c r="D126" s="12" t="s">
        <v>352</v>
      </c>
      <c r="E126" s="12">
        <f>IFERROR(VLOOKUP(H126,Sheet2!A:C,2,0),0)</f>
        <v>630050</v>
      </c>
      <c r="F126" s="12" t="str">
        <f>IFERROR(VLOOKUP(H126,Sheet2!A:C,3,0),0)</f>
        <v>DEPRECIATION EXP. - LEASEHOLD IMPROVEMENTS</v>
      </c>
      <c r="G126" s="12" t="s">
        <v>600</v>
      </c>
      <c r="H126" s="12" t="s">
        <v>511</v>
      </c>
      <c r="I126" s="12">
        <v>1000009672</v>
      </c>
      <c r="J126" s="12" t="s">
        <v>424</v>
      </c>
      <c r="K126" s="12" t="s">
        <v>658</v>
      </c>
      <c r="L126" s="12">
        <v>3</v>
      </c>
      <c r="M126" s="13">
        <v>43615</v>
      </c>
      <c r="N126" s="14">
        <v>8300</v>
      </c>
      <c r="O126" s="14">
        <v>6271.11</v>
      </c>
      <c r="P126" s="14">
        <v>2028.89</v>
      </c>
      <c r="Q126" s="12" t="s">
        <v>532</v>
      </c>
      <c r="R126" s="14">
        <v>230.56</v>
      </c>
      <c r="S126" s="14">
        <v>69.17</v>
      </c>
      <c r="T126" s="14">
        <v>69.16</v>
      </c>
      <c r="U126" s="14">
        <v>69.17</v>
      </c>
      <c r="V126" s="14">
        <v>69.17</v>
      </c>
      <c r="W126" s="14">
        <v>2259.44</v>
      </c>
      <c r="X126" s="14">
        <v>507.23</v>
      </c>
      <c r="Y126" s="14">
        <v>507.22</v>
      </c>
      <c r="Z126" s="14">
        <v>507.22</v>
      </c>
      <c r="AA126" s="20">
        <f t="shared" ref="AA126:AD126" si="123">+Z126</f>
        <v>507.22</v>
      </c>
      <c r="AB126" s="20">
        <f t="shared" si="123"/>
        <v>507.22</v>
      </c>
      <c r="AC126" s="20">
        <f t="shared" si="123"/>
        <v>507.22</v>
      </c>
      <c r="AD126" s="20">
        <f t="shared" si="123"/>
        <v>507.22</v>
      </c>
    </row>
    <row r="127" spans="1:30" x14ac:dyDescent="0.25">
      <c r="A127" s="12">
        <v>1027</v>
      </c>
      <c r="B127" s="12" t="s">
        <v>527</v>
      </c>
      <c r="C127" s="12">
        <v>117008</v>
      </c>
      <c r="D127" s="12" t="s">
        <v>344</v>
      </c>
      <c r="E127" s="12">
        <f>IFERROR(VLOOKUP(H127,Sheet2!A:C,2,0),0)</f>
        <v>630050</v>
      </c>
      <c r="F127" s="12" t="str">
        <f>IFERROR(VLOOKUP(H127,Sheet2!A:C,3,0),0)</f>
        <v>DEPRECIATION EXP. - LEASEHOLD IMPROVEMENTS</v>
      </c>
      <c r="G127" s="12" t="s">
        <v>600</v>
      </c>
      <c r="H127" s="12" t="s">
        <v>511</v>
      </c>
      <c r="I127" s="12">
        <v>1000009673</v>
      </c>
      <c r="J127" s="12" t="s">
        <v>409</v>
      </c>
      <c r="K127" s="12" t="s">
        <v>659</v>
      </c>
      <c r="L127" s="12">
        <v>3</v>
      </c>
      <c r="M127" s="13">
        <v>43615</v>
      </c>
      <c r="N127" s="14">
        <v>9800</v>
      </c>
      <c r="O127" s="14">
        <v>7404.44</v>
      </c>
      <c r="P127" s="14">
        <v>2395.56</v>
      </c>
      <c r="Q127" s="12" t="s">
        <v>532</v>
      </c>
      <c r="R127" s="14">
        <v>272.22000000000003</v>
      </c>
      <c r="S127" s="14">
        <v>81.67</v>
      </c>
      <c r="T127" s="14">
        <v>81.66</v>
      </c>
      <c r="U127" s="14">
        <v>81.67</v>
      </c>
      <c r="V127" s="14">
        <v>81.67</v>
      </c>
      <c r="W127" s="14">
        <v>2667.78</v>
      </c>
      <c r="X127" s="14">
        <v>598.89</v>
      </c>
      <c r="Y127" s="14">
        <v>598.88</v>
      </c>
      <c r="Z127" s="14">
        <v>598.89</v>
      </c>
      <c r="AA127" s="20">
        <f t="shared" ref="AA127:AD127" si="124">+Z127</f>
        <v>598.89</v>
      </c>
      <c r="AB127" s="20">
        <f t="shared" si="124"/>
        <v>598.89</v>
      </c>
      <c r="AC127" s="20">
        <f t="shared" si="124"/>
        <v>598.89</v>
      </c>
      <c r="AD127" s="20">
        <f t="shared" si="124"/>
        <v>598.89</v>
      </c>
    </row>
    <row r="128" spans="1:30" x14ac:dyDescent="0.25">
      <c r="A128" s="12">
        <v>1027</v>
      </c>
      <c r="B128" s="12" t="s">
        <v>527</v>
      </c>
      <c r="C128" s="12">
        <v>117026</v>
      </c>
      <c r="D128" s="12" t="s">
        <v>353</v>
      </c>
      <c r="E128" s="12">
        <f>IFERROR(VLOOKUP(H128,Sheet2!A:C,2,0),0)</f>
        <v>630050</v>
      </c>
      <c r="F128" s="12" t="str">
        <f>IFERROR(VLOOKUP(H128,Sheet2!A:C,3,0),0)</f>
        <v>DEPRECIATION EXP. - LEASEHOLD IMPROVEMENTS</v>
      </c>
      <c r="G128" s="12" t="s">
        <v>600</v>
      </c>
      <c r="H128" s="12" t="s">
        <v>511</v>
      </c>
      <c r="I128" s="12">
        <v>1000009675</v>
      </c>
      <c r="J128" s="12" t="s">
        <v>426</v>
      </c>
      <c r="K128" s="12" t="s">
        <v>660</v>
      </c>
      <c r="L128" s="12">
        <v>3</v>
      </c>
      <c r="M128" s="13">
        <v>43615</v>
      </c>
      <c r="N128" s="14">
        <v>17000</v>
      </c>
      <c r="O128" s="14">
        <v>12844.44</v>
      </c>
      <c r="P128" s="14">
        <v>4155.5600000000004</v>
      </c>
      <c r="Q128" s="12" t="s">
        <v>532</v>
      </c>
      <c r="R128" s="14">
        <v>472.22</v>
      </c>
      <c r="S128" s="14">
        <v>141.66999999999999</v>
      </c>
      <c r="T128" s="14">
        <v>141.66</v>
      </c>
      <c r="U128" s="14">
        <v>141.66999999999999</v>
      </c>
      <c r="V128" s="14">
        <v>141.66999999999999</v>
      </c>
      <c r="W128" s="14">
        <v>4627.78</v>
      </c>
      <c r="X128" s="14">
        <v>1038.8900000000001</v>
      </c>
      <c r="Y128" s="14">
        <v>1038.8800000000001</v>
      </c>
      <c r="Z128" s="14">
        <v>1038.8900000000001</v>
      </c>
      <c r="AA128" s="20">
        <f t="shared" ref="AA128:AD128" si="125">+Z128</f>
        <v>1038.8900000000001</v>
      </c>
      <c r="AB128" s="20">
        <f t="shared" si="125"/>
        <v>1038.8900000000001</v>
      </c>
      <c r="AC128" s="20">
        <f t="shared" si="125"/>
        <v>1038.8900000000001</v>
      </c>
      <c r="AD128" s="20">
        <f t="shared" si="125"/>
        <v>1038.8900000000001</v>
      </c>
    </row>
    <row r="129" spans="1:30" x14ac:dyDescent="0.25">
      <c r="A129" s="12">
        <v>1027</v>
      </c>
      <c r="B129" s="12" t="s">
        <v>527</v>
      </c>
      <c r="C129" s="12">
        <v>617017</v>
      </c>
      <c r="D129" s="12" t="s">
        <v>385</v>
      </c>
      <c r="E129" s="12">
        <f>IFERROR(VLOOKUP(H129,Sheet2!A:C,2,0),0)</f>
        <v>630050</v>
      </c>
      <c r="F129" s="12" t="str">
        <f>IFERROR(VLOOKUP(H129,Sheet2!A:C,3,0),0)</f>
        <v>DEPRECIATION EXP. - LEASEHOLD IMPROVEMENTS</v>
      </c>
      <c r="G129" s="12" t="s">
        <v>600</v>
      </c>
      <c r="H129" s="12" t="s">
        <v>511</v>
      </c>
      <c r="I129" s="12">
        <v>1000009873</v>
      </c>
      <c r="J129" s="12" t="s">
        <v>480</v>
      </c>
      <c r="K129" s="12" t="s">
        <v>661</v>
      </c>
      <c r="L129" s="12">
        <v>3</v>
      </c>
      <c r="M129" s="13">
        <v>43677</v>
      </c>
      <c r="N129" s="14">
        <v>199747.5</v>
      </c>
      <c r="O129" s="14">
        <v>149810.63</v>
      </c>
      <c r="P129" s="14">
        <v>49936.87</v>
      </c>
      <c r="Q129" s="12" t="s">
        <v>532</v>
      </c>
      <c r="R129" s="14">
        <v>5548.54</v>
      </c>
      <c r="S129" s="14">
        <v>1664.56</v>
      </c>
      <c r="T129" s="14">
        <v>1664.57</v>
      </c>
      <c r="U129" s="14">
        <v>1664.56</v>
      </c>
      <c r="V129" s="14">
        <v>1664.56</v>
      </c>
      <c r="W129" s="14">
        <v>55762.84</v>
      </c>
      <c r="X129" s="14">
        <v>12484.22</v>
      </c>
      <c r="Y129" s="14">
        <v>12484.22</v>
      </c>
      <c r="Z129" s="14">
        <v>12484.22</v>
      </c>
      <c r="AA129" s="20">
        <f t="shared" ref="AA129:AD129" si="126">+Z129</f>
        <v>12484.22</v>
      </c>
      <c r="AB129" s="20">
        <f t="shared" si="126"/>
        <v>12484.22</v>
      </c>
      <c r="AC129" s="20">
        <f t="shared" si="126"/>
        <v>12484.22</v>
      </c>
      <c r="AD129" s="20">
        <f t="shared" si="126"/>
        <v>12484.22</v>
      </c>
    </row>
    <row r="130" spans="1:30" x14ac:dyDescent="0.25">
      <c r="A130" s="12">
        <v>1027</v>
      </c>
      <c r="B130" s="12" t="s">
        <v>527</v>
      </c>
      <c r="C130" s="12">
        <v>117017</v>
      </c>
      <c r="D130" s="12" t="s">
        <v>351</v>
      </c>
      <c r="E130" s="12">
        <f>IFERROR(VLOOKUP(H130,Sheet2!A:C,2,0),0)</f>
        <v>630050</v>
      </c>
      <c r="F130" s="12" t="str">
        <f>IFERROR(VLOOKUP(H130,Sheet2!A:C,3,0),0)</f>
        <v>DEPRECIATION EXP. - LEASEHOLD IMPROVEMENTS</v>
      </c>
      <c r="G130" s="12" t="s">
        <v>600</v>
      </c>
      <c r="H130" s="12" t="s">
        <v>511</v>
      </c>
      <c r="I130" s="12">
        <v>1000009890</v>
      </c>
      <c r="J130" s="12" t="s">
        <v>422</v>
      </c>
      <c r="K130" s="12" t="s">
        <v>662</v>
      </c>
      <c r="L130" s="12">
        <v>3</v>
      </c>
      <c r="M130" s="13">
        <v>43696</v>
      </c>
      <c r="N130" s="14">
        <v>130599.14</v>
      </c>
      <c r="O130" s="14">
        <v>97586.58</v>
      </c>
      <c r="P130" s="14">
        <v>33012.559999999998</v>
      </c>
      <c r="Q130" s="12" t="s">
        <v>532</v>
      </c>
      <c r="R130" s="14">
        <v>3627.75</v>
      </c>
      <c r="S130" s="14">
        <v>1088.33</v>
      </c>
      <c r="T130" s="14">
        <v>1088.32</v>
      </c>
      <c r="U130" s="14">
        <v>1088.33</v>
      </c>
      <c r="V130" s="14">
        <v>1088.33</v>
      </c>
      <c r="W130" s="14">
        <v>36912.39</v>
      </c>
      <c r="X130" s="14">
        <v>8253.15</v>
      </c>
      <c r="Y130" s="14">
        <v>8253.14</v>
      </c>
      <c r="Z130" s="14">
        <v>8253.14</v>
      </c>
      <c r="AA130" s="20">
        <f t="shared" ref="AA130:AD130" si="127">+Z130</f>
        <v>8253.14</v>
      </c>
      <c r="AB130" s="20">
        <f t="shared" si="127"/>
        <v>8253.14</v>
      </c>
      <c r="AC130" s="20">
        <f t="shared" si="127"/>
        <v>8253.14</v>
      </c>
      <c r="AD130" s="20">
        <f t="shared" si="127"/>
        <v>8253.14</v>
      </c>
    </row>
    <row r="131" spans="1:30" x14ac:dyDescent="0.25">
      <c r="A131" s="12">
        <v>1027</v>
      </c>
      <c r="B131" s="12" t="s">
        <v>527</v>
      </c>
      <c r="C131" s="12">
        <v>117017</v>
      </c>
      <c r="D131" s="12" t="s">
        <v>351</v>
      </c>
      <c r="E131" s="12">
        <f>IFERROR(VLOOKUP(H131,Sheet2!A:C,2,0),0)</f>
        <v>630050</v>
      </c>
      <c r="F131" s="12" t="str">
        <f>IFERROR(VLOOKUP(H131,Sheet2!A:C,3,0),0)</f>
        <v>DEPRECIATION EXP. - LEASEHOLD IMPROVEMENTS</v>
      </c>
      <c r="G131" s="12" t="s">
        <v>600</v>
      </c>
      <c r="H131" s="12" t="s">
        <v>511</v>
      </c>
      <c r="I131" s="12">
        <v>1000009891</v>
      </c>
      <c r="J131" s="12" t="s">
        <v>423</v>
      </c>
      <c r="K131" s="12" t="s">
        <v>662</v>
      </c>
      <c r="L131" s="12">
        <v>5</v>
      </c>
      <c r="M131" s="13">
        <v>44029</v>
      </c>
      <c r="N131" s="14">
        <v>27100</v>
      </c>
      <c r="O131" s="14">
        <v>8452.6200000000008</v>
      </c>
      <c r="P131" s="14">
        <v>18647.38</v>
      </c>
      <c r="Q131" s="12" t="s">
        <v>532</v>
      </c>
      <c r="R131" s="14">
        <v>451.67</v>
      </c>
      <c r="S131" s="14">
        <v>225.83</v>
      </c>
      <c r="T131" s="14">
        <v>225.84</v>
      </c>
      <c r="U131" s="14">
        <v>225.83</v>
      </c>
      <c r="V131" s="14">
        <v>225.83</v>
      </c>
      <c r="W131" s="14">
        <v>1838.93</v>
      </c>
      <c r="X131" s="14">
        <v>548.46</v>
      </c>
      <c r="Y131" s="14">
        <v>548.45000000000005</v>
      </c>
      <c r="Z131" s="14">
        <v>548.45000000000005</v>
      </c>
      <c r="AA131" s="20">
        <f t="shared" ref="AA131:AD131" si="128">+Z131</f>
        <v>548.45000000000005</v>
      </c>
      <c r="AB131" s="20">
        <f t="shared" si="128"/>
        <v>548.45000000000005</v>
      </c>
      <c r="AC131" s="20">
        <f t="shared" si="128"/>
        <v>548.45000000000005</v>
      </c>
      <c r="AD131" s="20">
        <f t="shared" si="128"/>
        <v>548.45000000000005</v>
      </c>
    </row>
    <row r="132" spans="1:30" x14ac:dyDescent="0.25">
      <c r="A132" s="12">
        <v>1027</v>
      </c>
      <c r="B132" s="12" t="s">
        <v>527</v>
      </c>
      <c r="C132" s="12">
        <v>117035</v>
      </c>
      <c r="D132" s="12" t="s">
        <v>356</v>
      </c>
      <c r="E132" s="12">
        <f>IFERROR(VLOOKUP(H132,Sheet2!A:C,2,0),0)</f>
        <v>630050</v>
      </c>
      <c r="F132" s="12" t="str">
        <f>IFERROR(VLOOKUP(H132,Sheet2!A:C,3,0),0)</f>
        <v>DEPRECIATION EXP. - LEASEHOLD IMPROVEMENTS</v>
      </c>
      <c r="G132" s="12" t="s">
        <v>600</v>
      </c>
      <c r="H132" s="12" t="s">
        <v>511</v>
      </c>
      <c r="I132" s="12">
        <v>1000009894</v>
      </c>
      <c r="J132" s="12" t="s">
        <v>433</v>
      </c>
      <c r="K132" s="12" t="s">
        <v>663</v>
      </c>
      <c r="L132" s="12">
        <v>3</v>
      </c>
      <c r="M132" s="13">
        <v>43718</v>
      </c>
      <c r="N132" s="14">
        <v>71385</v>
      </c>
      <c r="O132" s="14">
        <v>53142.17</v>
      </c>
      <c r="P132" s="14">
        <v>18242.830000000002</v>
      </c>
      <c r="Q132" s="12" t="s">
        <v>532</v>
      </c>
      <c r="R132" s="14">
        <v>1982.92</v>
      </c>
      <c r="S132" s="14">
        <v>594.88</v>
      </c>
      <c r="T132" s="14">
        <v>594.87</v>
      </c>
      <c r="U132" s="14">
        <v>594.88</v>
      </c>
      <c r="V132" s="14">
        <v>594.87</v>
      </c>
      <c r="W132" s="14">
        <v>20424.04</v>
      </c>
      <c r="X132" s="14">
        <v>4560.71</v>
      </c>
      <c r="Y132" s="14">
        <v>4560.71</v>
      </c>
      <c r="Z132" s="14">
        <v>4560.71</v>
      </c>
      <c r="AA132" s="20">
        <f t="shared" ref="AA132:AD132" si="129">+Z132</f>
        <v>4560.71</v>
      </c>
      <c r="AB132" s="20">
        <f t="shared" si="129"/>
        <v>4560.71</v>
      </c>
      <c r="AC132" s="20">
        <f t="shared" si="129"/>
        <v>4560.71</v>
      </c>
      <c r="AD132" s="20">
        <f t="shared" si="129"/>
        <v>4560.71</v>
      </c>
    </row>
    <row r="133" spans="1:30" x14ac:dyDescent="0.25">
      <c r="A133" s="12">
        <v>1027</v>
      </c>
      <c r="B133" s="12" t="s">
        <v>527</v>
      </c>
      <c r="C133" s="12">
        <v>617001</v>
      </c>
      <c r="D133" s="12" t="s">
        <v>378</v>
      </c>
      <c r="E133" s="12">
        <f>IFERROR(VLOOKUP(H133,Sheet2!A:C,2,0),0)</f>
        <v>630050</v>
      </c>
      <c r="F133" s="12" t="str">
        <f>IFERROR(VLOOKUP(H133,Sheet2!A:C,3,0),0)</f>
        <v>DEPRECIATION EXP. - LEASEHOLD IMPROVEMENTS</v>
      </c>
      <c r="G133" s="12" t="s">
        <v>600</v>
      </c>
      <c r="H133" s="12" t="s">
        <v>511</v>
      </c>
      <c r="I133" s="12">
        <v>1000009895</v>
      </c>
      <c r="J133" s="12" t="s">
        <v>467</v>
      </c>
      <c r="K133" s="12" t="s">
        <v>664</v>
      </c>
      <c r="L133" s="12">
        <v>3</v>
      </c>
      <c r="M133" s="13">
        <v>43731</v>
      </c>
      <c r="N133" s="14">
        <v>103831.45</v>
      </c>
      <c r="O133" s="14">
        <v>77296.75</v>
      </c>
      <c r="P133" s="14">
        <v>26534.7</v>
      </c>
      <c r="Q133" s="12" t="s">
        <v>532</v>
      </c>
      <c r="R133" s="14">
        <v>2884.21</v>
      </c>
      <c r="S133" s="14">
        <v>865.26</v>
      </c>
      <c r="T133" s="14">
        <v>865.26</v>
      </c>
      <c r="U133" s="14">
        <v>865.27</v>
      </c>
      <c r="V133" s="14">
        <v>865.26</v>
      </c>
      <c r="W133" s="14">
        <v>29707.33</v>
      </c>
      <c r="X133" s="14">
        <v>6633.68</v>
      </c>
      <c r="Y133" s="14">
        <v>6633.67</v>
      </c>
      <c r="Z133" s="14">
        <v>6633.68</v>
      </c>
      <c r="AA133" s="20">
        <f t="shared" ref="AA133:AD133" si="130">+Z133</f>
        <v>6633.68</v>
      </c>
      <c r="AB133" s="20">
        <f t="shared" si="130"/>
        <v>6633.68</v>
      </c>
      <c r="AC133" s="20">
        <f t="shared" si="130"/>
        <v>6633.68</v>
      </c>
      <c r="AD133" s="20">
        <f t="shared" si="130"/>
        <v>6633.68</v>
      </c>
    </row>
    <row r="134" spans="1:30" x14ac:dyDescent="0.25">
      <c r="A134" s="12">
        <v>1027</v>
      </c>
      <c r="B134" s="12" t="s">
        <v>527</v>
      </c>
      <c r="C134" s="12">
        <v>617001</v>
      </c>
      <c r="D134" s="12" t="s">
        <v>378</v>
      </c>
      <c r="E134" s="12">
        <f>IFERROR(VLOOKUP(H134,Sheet2!A:C,2,0),0)</f>
        <v>630050</v>
      </c>
      <c r="F134" s="12" t="str">
        <f>IFERROR(VLOOKUP(H134,Sheet2!A:C,3,0),0)</f>
        <v>DEPRECIATION EXP. - LEASEHOLD IMPROVEMENTS</v>
      </c>
      <c r="G134" s="12" t="s">
        <v>600</v>
      </c>
      <c r="H134" s="12" t="s">
        <v>511</v>
      </c>
      <c r="I134" s="12">
        <v>1000009896</v>
      </c>
      <c r="J134" s="12" t="s">
        <v>468</v>
      </c>
      <c r="K134" s="12" t="s">
        <v>664</v>
      </c>
      <c r="L134" s="12">
        <v>5</v>
      </c>
      <c r="M134" s="13">
        <v>44029</v>
      </c>
      <c r="N134" s="14">
        <v>21400</v>
      </c>
      <c r="O134" s="14">
        <v>6674.76</v>
      </c>
      <c r="P134" s="14">
        <v>14725.24</v>
      </c>
      <c r="Q134" s="12" t="s">
        <v>532</v>
      </c>
      <c r="R134" s="14">
        <v>356.67</v>
      </c>
      <c r="S134" s="14">
        <v>178.33</v>
      </c>
      <c r="T134" s="14">
        <v>178.34</v>
      </c>
      <c r="U134" s="14">
        <v>178.33</v>
      </c>
      <c r="V134" s="14">
        <v>178.33</v>
      </c>
      <c r="W134" s="14">
        <v>1452.15</v>
      </c>
      <c r="X134" s="14">
        <v>433.09</v>
      </c>
      <c r="Y134" s="14">
        <v>433.1</v>
      </c>
      <c r="Z134" s="14">
        <v>433.09</v>
      </c>
      <c r="AA134" s="20">
        <f t="shared" ref="AA134:AD134" si="131">+Z134</f>
        <v>433.09</v>
      </c>
      <c r="AB134" s="20">
        <f t="shared" si="131"/>
        <v>433.09</v>
      </c>
      <c r="AC134" s="20">
        <f t="shared" si="131"/>
        <v>433.09</v>
      </c>
      <c r="AD134" s="20">
        <f t="shared" si="131"/>
        <v>433.09</v>
      </c>
    </row>
    <row r="135" spans="1:30" x14ac:dyDescent="0.25">
      <c r="A135" s="12">
        <v>1027</v>
      </c>
      <c r="B135" s="12" t="s">
        <v>527</v>
      </c>
      <c r="C135" s="12">
        <v>117044</v>
      </c>
      <c r="D135" s="12" t="s">
        <v>359</v>
      </c>
      <c r="E135" s="12">
        <f>IFERROR(VLOOKUP(H135,Sheet2!A:C,2,0),0)</f>
        <v>630050</v>
      </c>
      <c r="F135" s="12" t="str">
        <f>IFERROR(VLOOKUP(H135,Sheet2!A:C,3,0),0)</f>
        <v>DEPRECIATION EXP. - LEASEHOLD IMPROVEMENTS</v>
      </c>
      <c r="G135" s="12" t="s">
        <v>600</v>
      </c>
      <c r="H135" s="12" t="s">
        <v>511</v>
      </c>
      <c r="I135" s="12">
        <v>1000009897</v>
      </c>
      <c r="J135" s="12" t="s">
        <v>436</v>
      </c>
      <c r="K135" s="12" t="s">
        <v>665</v>
      </c>
      <c r="L135" s="12">
        <v>3</v>
      </c>
      <c r="M135" s="13">
        <v>43708</v>
      </c>
      <c r="N135" s="14">
        <v>37800.300000000003</v>
      </c>
      <c r="O135" s="14">
        <v>28245.22</v>
      </c>
      <c r="P135" s="14">
        <v>9555.08</v>
      </c>
      <c r="Q135" s="12" t="s">
        <v>532</v>
      </c>
      <c r="R135" s="14">
        <v>1050.01</v>
      </c>
      <c r="S135" s="14">
        <v>315</v>
      </c>
      <c r="T135" s="14">
        <v>315.01</v>
      </c>
      <c r="U135" s="14">
        <v>315</v>
      </c>
      <c r="V135" s="14">
        <v>315</v>
      </c>
      <c r="W135" s="14">
        <v>10683.84</v>
      </c>
      <c r="X135" s="14">
        <v>2388.77</v>
      </c>
      <c r="Y135" s="14">
        <v>2388.7600000000002</v>
      </c>
      <c r="Z135" s="14">
        <v>2388.77</v>
      </c>
      <c r="AA135" s="20">
        <f t="shared" ref="AA135:AD135" si="132">+Z135</f>
        <v>2388.77</v>
      </c>
      <c r="AB135" s="20">
        <f t="shared" si="132"/>
        <v>2388.77</v>
      </c>
      <c r="AC135" s="20">
        <f t="shared" si="132"/>
        <v>2388.77</v>
      </c>
      <c r="AD135" s="20">
        <f t="shared" si="132"/>
        <v>2388.77</v>
      </c>
    </row>
    <row r="136" spans="1:30" x14ac:dyDescent="0.25">
      <c r="A136" s="12">
        <v>1027</v>
      </c>
      <c r="B136" s="12" t="s">
        <v>527</v>
      </c>
      <c r="C136" s="12">
        <v>617017</v>
      </c>
      <c r="D136" s="12" t="s">
        <v>385</v>
      </c>
      <c r="E136" s="12">
        <f>IFERROR(VLOOKUP(H136,Sheet2!A:C,2,0),0)</f>
        <v>630050</v>
      </c>
      <c r="F136" s="12" t="str">
        <f>IFERROR(VLOOKUP(H136,Sheet2!A:C,3,0),0)</f>
        <v>DEPRECIATION EXP. - LEASEHOLD IMPROVEMENTS</v>
      </c>
      <c r="G136" s="12" t="s">
        <v>600</v>
      </c>
      <c r="H136" s="12" t="s">
        <v>511</v>
      </c>
      <c r="I136" s="12">
        <v>1000009954</v>
      </c>
      <c r="J136" s="12" t="s">
        <v>666</v>
      </c>
      <c r="K136" s="12" t="s">
        <v>661</v>
      </c>
      <c r="L136" s="12">
        <v>3</v>
      </c>
      <c r="M136" s="13">
        <v>43708</v>
      </c>
      <c r="N136" s="14">
        <v>53200</v>
      </c>
      <c r="O136" s="14">
        <v>49751.85</v>
      </c>
      <c r="P136" s="14">
        <v>3448.15</v>
      </c>
      <c r="Q136" s="12" t="s">
        <v>532</v>
      </c>
      <c r="R136" s="14">
        <v>1477.78</v>
      </c>
      <c r="S136" s="14">
        <v>862.04</v>
      </c>
      <c r="T136" s="14">
        <v>862.04</v>
      </c>
      <c r="U136" s="14">
        <v>862.03</v>
      </c>
      <c r="V136" s="14">
        <v>862.04</v>
      </c>
      <c r="W136" s="14">
        <v>862.04</v>
      </c>
      <c r="X136" s="14">
        <v>862.04</v>
      </c>
      <c r="Y136" s="14">
        <v>862.03</v>
      </c>
      <c r="Z136" s="14">
        <v>862.04</v>
      </c>
      <c r="AA136" s="20">
        <f t="shared" ref="AA136:AD136" si="133">+Z136</f>
        <v>862.04</v>
      </c>
      <c r="AB136" s="20">
        <f t="shared" si="133"/>
        <v>862.04</v>
      </c>
      <c r="AC136" s="20">
        <f t="shared" si="133"/>
        <v>862.04</v>
      </c>
      <c r="AD136" s="20">
        <f t="shared" si="133"/>
        <v>862.04</v>
      </c>
    </row>
    <row r="137" spans="1:30" x14ac:dyDescent="0.25">
      <c r="A137" s="12">
        <v>1027</v>
      </c>
      <c r="B137" s="12" t="s">
        <v>527</v>
      </c>
      <c r="C137" s="12">
        <v>117055</v>
      </c>
      <c r="D137" s="12" t="s">
        <v>365</v>
      </c>
      <c r="E137" s="12">
        <f>IFERROR(VLOOKUP(H137,Sheet2!A:C,2,0),0)</f>
        <v>630050</v>
      </c>
      <c r="F137" s="12" t="str">
        <f>IFERROR(VLOOKUP(H137,Sheet2!A:C,3,0),0)</f>
        <v>DEPRECIATION EXP. - LEASEHOLD IMPROVEMENTS</v>
      </c>
      <c r="G137" s="12" t="s">
        <v>600</v>
      </c>
      <c r="H137" s="12" t="s">
        <v>511</v>
      </c>
      <c r="I137" s="12">
        <v>1000010053</v>
      </c>
      <c r="J137" s="12" t="s">
        <v>443</v>
      </c>
      <c r="K137" s="12" t="s">
        <v>667</v>
      </c>
      <c r="L137" s="12">
        <v>5</v>
      </c>
      <c r="M137" s="13">
        <v>43734</v>
      </c>
      <c r="N137" s="14">
        <v>42800</v>
      </c>
      <c r="O137" s="14">
        <v>35666.67</v>
      </c>
      <c r="P137" s="14">
        <v>7133.33</v>
      </c>
      <c r="Q137" s="12" t="s">
        <v>532</v>
      </c>
      <c r="R137" s="14">
        <v>713.33</v>
      </c>
      <c r="S137" s="14">
        <v>792.59</v>
      </c>
      <c r="T137" s="14">
        <v>792.6</v>
      </c>
      <c r="U137" s="14">
        <v>792.59</v>
      </c>
      <c r="V137" s="14">
        <v>792.59</v>
      </c>
      <c r="W137" s="14">
        <v>-1684.26</v>
      </c>
      <c r="X137" s="14">
        <v>297.23</v>
      </c>
      <c r="Y137" s="14">
        <v>297.22000000000003</v>
      </c>
      <c r="Z137" s="14">
        <v>297.22000000000003</v>
      </c>
      <c r="AA137" s="20">
        <f t="shared" ref="AA137:AD137" si="134">+Z137</f>
        <v>297.22000000000003</v>
      </c>
      <c r="AB137" s="20">
        <f t="shared" si="134"/>
        <v>297.22000000000003</v>
      </c>
      <c r="AC137" s="20">
        <f t="shared" si="134"/>
        <v>297.22000000000003</v>
      </c>
      <c r="AD137" s="20">
        <f t="shared" si="134"/>
        <v>297.22000000000003</v>
      </c>
    </row>
    <row r="138" spans="1:30" x14ac:dyDescent="0.25">
      <c r="A138" s="12">
        <v>1027</v>
      </c>
      <c r="B138" s="12" t="s">
        <v>527</v>
      </c>
      <c r="C138" s="12">
        <v>117005</v>
      </c>
      <c r="D138" s="12" t="s">
        <v>342</v>
      </c>
      <c r="E138" s="12">
        <f>IFERROR(VLOOKUP(H138,Sheet2!A:C,2,0),0)</f>
        <v>630050</v>
      </c>
      <c r="F138" s="12" t="str">
        <f>IFERROR(VLOOKUP(H138,Sheet2!A:C,3,0),0)</f>
        <v>DEPRECIATION EXP. - LEASEHOLD IMPROVEMENTS</v>
      </c>
      <c r="G138" s="12" t="s">
        <v>600</v>
      </c>
      <c r="H138" s="12" t="s">
        <v>511</v>
      </c>
      <c r="I138" s="12">
        <v>1000010110</v>
      </c>
      <c r="J138" s="12" t="s">
        <v>668</v>
      </c>
      <c r="K138" s="12" t="s">
        <v>669</v>
      </c>
      <c r="L138" s="12">
        <v>3</v>
      </c>
      <c r="M138" s="13">
        <v>43763</v>
      </c>
      <c r="N138" s="14">
        <v>97253.25</v>
      </c>
      <c r="O138" s="14">
        <v>89148.81</v>
      </c>
      <c r="P138" s="14">
        <v>8104.44</v>
      </c>
      <c r="Q138" s="12" t="s">
        <v>532</v>
      </c>
      <c r="R138" s="14">
        <v>2701.48</v>
      </c>
      <c r="S138" s="14">
        <v>2026.11</v>
      </c>
      <c r="T138" s="14">
        <v>2026.11</v>
      </c>
      <c r="U138" s="14">
        <v>2026.11</v>
      </c>
      <c r="V138" s="14">
        <v>2026.11</v>
      </c>
      <c r="W138" s="14">
        <v>2026.11</v>
      </c>
      <c r="X138" s="14">
        <v>2026.11</v>
      </c>
      <c r="Y138" s="14">
        <v>2026.1</v>
      </c>
      <c r="Z138" s="14">
        <v>2026.11</v>
      </c>
      <c r="AA138" s="20">
        <f t="shared" ref="AA138:AD138" si="135">+Z138</f>
        <v>2026.11</v>
      </c>
      <c r="AB138" s="20">
        <f t="shared" si="135"/>
        <v>2026.11</v>
      </c>
      <c r="AC138" s="20">
        <f t="shared" si="135"/>
        <v>2026.11</v>
      </c>
      <c r="AD138" s="20">
        <f t="shared" si="135"/>
        <v>2026.11</v>
      </c>
    </row>
    <row r="139" spans="1:30" x14ac:dyDescent="0.25">
      <c r="A139" s="12">
        <v>1027</v>
      </c>
      <c r="B139" s="12" t="s">
        <v>527</v>
      </c>
      <c r="C139" s="12">
        <v>117012</v>
      </c>
      <c r="D139" s="12" t="s">
        <v>347</v>
      </c>
      <c r="E139" s="12">
        <f>IFERROR(VLOOKUP(H139,Sheet2!A:C,2,0),0)</f>
        <v>630050</v>
      </c>
      <c r="F139" s="12" t="str">
        <f>IFERROR(VLOOKUP(H139,Sheet2!A:C,3,0),0)</f>
        <v>DEPRECIATION EXP. - LEASEHOLD IMPROVEMENTS</v>
      </c>
      <c r="G139" s="12" t="s">
        <v>600</v>
      </c>
      <c r="H139" s="12" t="s">
        <v>511</v>
      </c>
      <c r="I139" s="12">
        <v>1000010126</v>
      </c>
      <c r="J139" s="12" t="s">
        <v>670</v>
      </c>
      <c r="K139" s="12" t="s">
        <v>671</v>
      </c>
      <c r="L139" s="12">
        <v>3</v>
      </c>
      <c r="M139" s="13">
        <v>43799</v>
      </c>
      <c r="N139" s="14">
        <v>136482.25</v>
      </c>
      <c r="O139" s="14">
        <v>123845</v>
      </c>
      <c r="P139" s="14">
        <v>12637.25</v>
      </c>
      <c r="Q139" s="12" t="s">
        <v>532</v>
      </c>
      <c r="R139" s="14">
        <v>3791.17</v>
      </c>
      <c r="S139" s="14">
        <v>3159.31</v>
      </c>
      <c r="T139" s="14">
        <v>3159.31</v>
      </c>
      <c r="U139" s="14">
        <v>3159.32</v>
      </c>
      <c r="V139" s="14">
        <v>3159.31</v>
      </c>
      <c r="W139" s="14">
        <v>3159.31</v>
      </c>
      <c r="X139" s="14">
        <v>3159.31</v>
      </c>
      <c r="Y139" s="14">
        <v>3159.31</v>
      </c>
      <c r="Z139" s="14">
        <v>3159.31</v>
      </c>
      <c r="AA139" s="20">
        <f t="shared" ref="AA139:AD139" si="136">+Z139</f>
        <v>3159.31</v>
      </c>
      <c r="AB139" s="20">
        <f t="shared" si="136"/>
        <v>3159.31</v>
      </c>
      <c r="AC139" s="20">
        <f t="shared" si="136"/>
        <v>3159.31</v>
      </c>
      <c r="AD139" s="20">
        <f t="shared" si="136"/>
        <v>3159.31</v>
      </c>
    </row>
    <row r="140" spans="1:30" x14ac:dyDescent="0.25">
      <c r="A140" s="12">
        <v>1027</v>
      </c>
      <c r="B140" s="12" t="s">
        <v>527</v>
      </c>
      <c r="C140" s="12">
        <v>117058</v>
      </c>
      <c r="D140" s="12" t="s">
        <v>367</v>
      </c>
      <c r="E140" s="12">
        <f>IFERROR(VLOOKUP(H140,Sheet2!A:C,2,0),0)</f>
        <v>630050</v>
      </c>
      <c r="F140" s="12" t="str">
        <f>IFERROR(VLOOKUP(H140,Sheet2!A:C,3,0),0)</f>
        <v>DEPRECIATION EXP. - LEASEHOLD IMPROVEMENTS</v>
      </c>
      <c r="G140" s="12" t="s">
        <v>600</v>
      </c>
      <c r="H140" s="12" t="s">
        <v>511</v>
      </c>
      <c r="I140" s="12">
        <v>1000010201</v>
      </c>
      <c r="J140" s="12" t="s">
        <v>672</v>
      </c>
      <c r="K140" s="12" t="s">
        <v>661</v>
      </c>
      <c r="L140" s="12">
        <v>3</v>
      </c>
      <c r="M140" s="13">
        <v>43798</v>
      </c>
      <c r="N140" s="14">
        <v>229499.21</v>
      </c>
      <c r="O140" s="14">
        <v>208249.28</v>
      </c>
      <c r="P140" s="14">
        <v>21249.93</v>
      </c>
      <c r="Q140" s="12" t="s">
        <v>532</v>
      </c>
      <c r="R140" s="14">
        <v>6374.98</v>
      </c>
      <c r="S140" s="14">
        <v>5312.48</v>
      </c>
      <c r="T140" s="14">
        <v>5312.48</v>
      </c>
      <c r="U140" s="14">
        <v>5312.49</v>
      </c>
      <c r="V140" s="14">
        <v>5312.48</v>
      </c>
      <c r="W140" s="14">
        <v>5312.48</v>
      </c>
      <c r="X140" s="14">
        <v>5312.48</v>
      </c>
      <c r="Y140" s="14">
        <v>5312.48</v>
      </c>
      <c r="Z140" s="14">
        <v>5312.48</v>
      </c>
      <c r="AA140" s="20">
        <f t="shared" ref="AA140:AD140" si="137">+Z140</f>
        <v>5312.48</v>
      </c>
      <c r="AB140" s="20">
        <f t="shared" si="137"/>
        <v>5312.48</v>
      </c>
      <c r="AC140" s="20">
        <f t="shared" si="137"/>
        <v>5312.48</v>
      </c>
      <c r="AD140" s="20">
        <f t="shared" si="137"/>
        <v>5312.48</v>
      </c>
    </row>
    <row r="141" spans="1:30" x14ac:dyDescent="0.25">
      <c r="A141" s="12">
        <v>1027</v>
      </c>
      <c r="B141" s="12" t="s">
        <v>527</v>
      </c>
      <c r="C141" s="12" t="s">
        <v>335</v>
      </c>
      <c r="D141" s="12" t="s">
        <v>85</v>
      </c>
      <c r="E141" s="12">
        <f>IFERROR(VLOOKUP(H141,Sheet2!A:C,2,0),0)</f>
        <v>630050</v>
      </c>
      <c r="F141" s="12" t="str">
        <f>IFERROR(VLOOKUP(H141,Sheet2!A:C,3,0),0)</f>
        <v>DEPRECIATION EXP. - LEASEHOLD IMPROVEMENTS</v>
      </c>
      <c r="G141" s="12" t="s">
        <v>600</v>
      </c>
      <c r="H141" s="12" t="s">
        <v>511</v>
      </c>
      <c r="I141" s="12">
        <v>1000010238</v>
      </c>
      <c r="J141" s="12" t="s">
        <v>503</v>
      </c>
      <c r="K141" s="12" t="s">
        <v>673</v>
      </c>
      <c r="L141" s="12">
        <v>5</v>
      </c>
      <c r="M141" s="13">
        <v>44160</v>
      </c>
      <c r="N141" s="14">
        <v>19485</v>
      </c>
      <c r="O141" s="14">
        <v>7144.5</v>
      </c>
      <c r="P141" s="14">
        <v>12340.5</v>
      </c>
      <c r="Q141" s="12" t="s">
        <v>532</v>
      </c>
      <c r="R141" s="14">
        <v>324.75</v>
      </c>
      <c r="S141" s="14">
        <v>324.75</v>
      </c>
      <c r="T141" s="14">
        <v>324.75</v>
      </c>
      <c r="U141" s="14">
        <v>324.75</v>
      </c>
      <c r="V141" s="14">
        <v>324.75</v>
      </c>
      <c r="W141" s="14">
        <v>324.75</v>
      </c>
      <c r="X141" s="14">
        <v>324.75</v>
      </c>
      <c r="Y141" s="14">
        <v>324.75</v>
      </c>
      <c r="Z141" s="14">
        <v>324.75</v>
      </c>
      <c r="AA141" s="20">
        <f t="shared" ref="AA141:AD141" si="138">+Z141</f>
        <v>324.75</v>
      </c>
      <c r="AB141" s="20">
        <f t="shared" si="138"/>
        <v>324.75</v>
      </c>
      <c r="AC141" s="20">
        <f t="shared" si="138"/>
        <v>324.75</v>
      </c>
      <c r="AD141" s="20">
        <f t="shared" si="138"/>
        <v>324.75</v>
      </c>
    </row>
    <row r="142" spans="1:30" x14ac:dyDescent="0.25">
      <c r="A142" s="12">
        <v>1027</v>
      </c>
      <c r="B142" s="12" t="s">
        <v>527</v>
      </c>
      <c r="C142" s="12">
        <v>117056</v>
      </c>
      <c r="D142" s="12" t="s">
        <v>366</v>
      </c>
      <c r="E142" s="12">
        <f>IFERROR(VLOOKUP(H142,Sheet2!A:C,2,0),0)</f>
        <v>630050</v>
      </c>
      <c r="F142" s="12" t="str">
        <f>IFERROR(VLOOKUP(H142,Sheet2!A:C,3,0),0)</f>
        <v>DEPRECIATION EXP. - LEASEHOLD IMPROVEMENTS</v>
      </c>
      <c r="G142" s="12" t="s">
        <v>600</v>
      </c>
      <c r="H142" s="12" t="s">
        <v>511</v>
      </c>
      <c r="I142" s="12">
        <v>1000010278</v>
      </c>
      <c r="J142" s="12" t="s">
        <v>674</v>
      </c>
      <c r="K142" s="12" t="s">
        <v>603</v>
      </c>
      <c r="L142" s="12">
        <v>3</v>
      </c>
      <c r="M142" s="13">
        <v>43861</v>
      </c>
      <c r="N142" s="14">
        <v>164799.85999999999</v>
      </c>
      <c r="O142" s="14">
        <v>146488.76999999999</v>
      </c>
      <c r="P142" s="14">
        <v>18311.09</v>
      </c>
      <c r="Q142" s="12" t="s">
        <v>532</v>
      </c>
      <c r="R142" s="14">
        <v>4577.7700000000004</v>
      </c>
      <c r="S142" s="14">
        <v>4577.7700000000004</v>
      </c>
      <c r="T142" s="14">
        <v>4577.78</v>
      </c>
      <c r="U142" s="14">
        <v>4577.7700000000004</v>
      </c>
      <c r="V142" s="14">
        <v>4577.7700000000004</v>
      </c>
      <c r="W142" s="14">
        <v>4577.78</v>
      </c>
      <c r="X142" s="14">
        <v>4577.7700000000004</v>
      </c>
      <c r="Y142" s="14">
        <v>4577.7700000000004</v>
      </c>
      <c r="Z142" s="14">
        <v>4577.78</v>
      </c>
      <c r="AA142" s="20">
        <f t="shared" ref="AA142:AD142" si="139">+Z142</f>
        <v>4577.78</v>
      </c>
      <c r="AB142" s="20">
        <f t="shared" si="139"/>
        <v>4577.78</v>
      </c>
      <c r="AC142" s="20">
        <f t="shared" si="139"/>
        <v>4577.78</v>
      </c>
      <c r="AD142" s="20">
        <f t="shared" si="139"/>
        <v>4577.78</v>
      </c>
    </row>
    <row r="143" spans="1:30" x14ac:dyDescent="0.25">
      <c r="A143" s="12">
        <v>1027</v>
      </c>
      <c r="B143" s="12" t="s">
        <v>527</v>
      </c>
      <c r="C143" s="12">
        <v>117058</v>
      </c>
      <c r="D143" s="12" t="s">
        <v>367</v>
      </c>
      <c r="E143" s="12">
        <f>IFERROR(VLOOKUP(H143,Sheet2!A:C,2,0),0)</f>
        <v>630050</v>
      </c>
      <c r="F143" s="12" t="str">
        <f>IFERROR(VLOOKUP(H143,Sheet2!A:C,3,0),0)</f>
        <v>DEPRECIATION EXP. - LEASEHOLD IMPROVEMENTS</v>
      </c>
      <c r="G143" s="12" t="s">
        <v>600</v>
      </c>
      <c r="H143" s="12" t="s">
        <v>511</v>
      </c>
      <c r="I143" s="12">
        <v>1000010358</v>
      </c>
      <c r="J143" s="12" t="s">
        <v>448</v>
      </c>
      <c r="K143" s="12" t="s">
        <v>661</v>
      </c>
      <c r="L143" s="12">
        <v>5</v>
      </c>
      <c r="M143" s="13">
        <v>44043</v>
      </c>
      <c r="N143" s="14">
        <v>25200</v>
      </c>
      <c r="O143" s="14">
        <v>15000</v>
      </c>
      <c r="P143" s="14">
        <v>10200</v>
      </c>
      <c r="Q143" s="12" t="s">
        <v>532</v>
      </c>
      <c r="R143" s="14">
        <v>420</v>
      </c>
      <c r="S143" s="14">
        <v>700</v>
      </c>
      <c r="T143" s="14">
        <v>700</v>
      </c>
      <c r="U143" s="14">
        <v>700</v>
      </c>
      <c r="V143" s="14">
        <v>700</v>
      </c>
      <c r="W143" s="14">
        <v>-1300</v>
      </c>
      <c r="X143" s="14">
        <v>300</v>
      </c>
      <c r="Y143" s="14">
        <v>300</v>
      </c>
      <c r="Z143" s="14">
        <v>300</v>
      </c>
      <c r="AA143" s="20">
        <f t="shared" ref="AA143:AD143" si="140">+Z143</f>
        <v>300</v>
      </c>
      <c r="AB143" s="20">
        <f t="shared" si="140"/>
        <v>300</v>
      </c>
      <c r="AC143" s="20">
        <f t="shared" si="140"/>
        <v>300</v>
      </c>
      <c r="AD143" s="20">
        <f t="shared" si="140"/>
        <v>300</v>
      </c>
    </row>
    <row r="144" spans="1:30" x14ac:dyDescent="0.25">
      <c r="A144" s="12">
        <v>1027</v>
      </c>
      <c r="B144" s="12" t="s">
        <v>527</v>
      </c>
      <c r="C144" s="12">
        <v>120049</v>
      </c>
      <c r="D144" s="12" t="s">
        <v>377</v>
      </c>
      <c r="E144" s="12">
        <f>IFERROR(VLOOKUP(H144,Sheet2!A:C,2,0),0)</f>
        <v>630050</v>
      </c>
      <c r="F144" s="12" t="str">
        <f>IFERROR(VLOOKUP(H144,Sheet2!A:C,3,0),0)</f>
        <v>DEPRECIATION EXP. - LEASEHOLD IMPROVEMENTS</v>
      </c>
      <c r="G144" s="12" t="s">
        <v>600</v>
      </c>
      <c r="H144" s="12" t="s">
        <v>511</v>
      </c>
      <c r="I144" s="12">
        <v>1000010359</v>
      </c>
      <c r="J144" s="12" t="s">
        <v>466</v>
      </c>
      <c r="K144" s="12" t="s">
        <v>661</v>
      </c>
      <c r="L144" s="12">
        <v>5</v>
      </c>
      <c r="M144" s="13">
        <v>44043</v>
      </c>
      <c r="N144" s="14">
        <v>27100</v>
      </c>
      <c r="O144" s="14">
        <v>16130.95</v>
      </c>
      <c r="P144" s="14">
        <v>10969.05</v>
      </c>
      <c r="Q144" s="12" t="s">
        <v>532</v>
      </c>
      <c r="R144" s="14">
        <v>451.67</v>
      </c>
      <c r="S144" s="14">
        <v>752.78</v>
      </c>
      <c r="T144" s="14">
        <v>752.78</v>
      </c>
      <c r="U144" s="14">
        <v>752.77</v>
      </c>
      <c r="V144" s="14">
        <v>752.78</v>
      </c>
      <c r="W144" s="14">
        <v>-1398.01</v>
      </c>
      <c r="X144" s="14">
        <v>322.62</v>
      </c>
      <c r="Y144" s="14">
        <v>322.61</v>
      </c>
      <c r="Z144" s="14">
        <v>322.62</v>
      </c>
      <c r="AA144" s="20">
        <f t="shared" ref="AA144:AD144" si="141">+Z144</f>
        <v>322.62</v>
      </c>
      <c r="AB144" s="20">
        <f t="shared" si="141"/>
        <v>322.62</v>
      </c>
      <c r="AC144" s="20">
        <f t="shared" si="141"/>
        <v>322.62</v>
      </c>
      <c r="AD144" s="20">
        <f t="shared" si="141"/>
        <v>322.62</v>
      </c>
    </row>
    <row r="145" spans="1:30" x14ac:dyDescent="0.25">
      <c r="A145" s="12">
        <v>1027</v>
      </c>
      <c r="B145" s="12" t="s">
        <v>527</v>
      </c>
      <c r="C145" s="12">
        <v>117027</v>
      </c>
      <c r="D145" s="12" t="s">
        <v>354</v>
      </c>
      <c r="E145" s="12">
        <f>IFERROR(VLOOKUP(H145,Sheet2!A:C,2,0),0)</f>
        <v>630050</v>
      </c>
      <c r="F145" s="12" t="str">
        <f>IFERROR(VLOOKUP(H145,Sheet2!A:C,3,0),0)</f>
        <v>DEPRECIATION EXP. - LEASEHOLD IMPROVEMENTS</v>
      </c>
      <c r="G145" s="12" t="s">
        <v>600</v>
      </c>
      <c r="H145" s="12" t="s">
        <v>511</v>
      </c>
      <c r="I145" s="12">
        <v>1000010466</v>
      </c>
      <c r="J145" s="12" t="s">
        <v>428</v>
      </c>
      <c r="K145" s="12" t="s">
        <v>675</v>
      </c>
      <c r="L145" s="12">
        <v>3</v>
      </c>
      <c r="M145" s="13">
        <v>44215</v>
      </c>
      <c r="N145" s="14">
        <v>217899.07</v>
      </c>
      <c r="O145" s="14">
        <v>121055.03999999999</v>
      </c>
      <c r="P145" s="14">
        <v>96844.03</v>
      </c>
      <c r="Q145" s="12" t="s">
        <v>532</v>
      </c>
      <c r="R145" s="14">
        <v>6052.75</v>
      </c>
      <c r="S145" s="14">
        <v>6052.75</v>
      </c>
      <c r="T145" s="14">
        <v>6052.76</v>
      </c>
      <c r="U145" s="14">
        <v>6052.75</v>
      </c>
      <c r="V145" s="14">
        <v>6052.75</v>
      </c>
      <c r="W145" s="14">
        <v>6052.75</v>
      </c>
      <c r="X145" s="14">
        <v>6052.76</v>
      </c>
      <c r="Y145" s="14">
        <v>6052.75</v>
      </c>
      <c r="Z145" s="14">
        <v>6052.75</v>
      </c>
      <c r="AA145" s="20">
        <f t="shared" ref="AA145:AD145" si="142">+Z145</f>
        <v>6052.75</v>
      </c>
      <c r="AB145" s="20">
        <f t="shared" si="142"/>
        <v>6052.75</v>
      </c>
      <c r="AC145" s="20">
        <f t="shared" si="142"/>
        <v>6052.75</v>
      </c>
      <c r="AD145" s="20">
        <f t="shared" si="142"/>
        <v>6052.75</v>
      </c>
    </row>
    <row r="146" spans="1:30" x14ac:dyDescent="0.25">
      <c r="A146" s="12">
        <v>1027</v>
      </c>
      <c r="B146" s="12" t="s">
        <v>527</v>
      </c>
      <c r="C146" s="12">
        <v>117027</v>
      </c>
      <c r="D146" s="12" t="s">
        <v>354</v>
      </c>
      <c r="E146" s="12">
        <f>IFERROR(VLOOKUP(H146,Sheet2!A:C,2,0),0)</f>
        <v>630050</v>
      </c>
      <c r="F146" s="12" t="str">
        <f>IFERROR(VLOOKUP(H146,Sheet2!A:C,3,0),0)</f>
        <v>DEPRECIATION EXP. - LEASEHOLD IMPROVEMENTS</v>
      </c>
      <c r="G146" s="12" t="s">
        <v>600</v>
      </c>
      <c r="H146" s="12" t="s">
        <v>511</v>
      </c>
      <c r="I146" s="12">
        <v>1000010467</v>
      </c>
      <c r="J146" s="12" t="s">
        <v>429</v>
      </c>
      <c r="K146" s="12" t="s">
        <v>675</v>
      </c>
      <c r="L146" s="12">
        <v>3</v>
      </c>
      <c r="M146" s="13">
        <v>44210</v>
      </c>
      <c r="N146" s="14">
        <v>5221.5</v>
      </c>
      <c r="O146" s="14">
        <v>2900.83</v>
      </c>
      <c r="P146" s="14">
        <v>2320.67</v>
      </c>
      <c r="Q146" s="12" t="s">
        <v>532</v>
      </c>
      <c r="R146" s="14">
        <v>145.04</v>
      </c>
      <c r="S146" s="14">
        <v>145.04</v>
      </c>
      <c r="T146" s="14">
        <v>145.04</v>
      </c>
      <c r="U146" s="14">
        <v>145.05000000000001</v>
      </c>
      <c r="V146" s="14">
        <v>145.04</v>
      </c>
      <c r="W146" s="14">
        <v>145.04</v>
      </c>
      <c r="X146" s="14">
        <v>145.04</v>
      </c>
      <c r="Y146" s="14">
        <v>145.04</v>
      </c>
      <c r="Z146" s="14">
        <v>145.04</v>
      </c>
      <c r="AA146" s="20">
        <f t="shared" ref="AA146:AD146" si="143">+Z146</f>
        <v>145.04</v>
      </c>
      <c r="AB146" s="20">
        <f t="shared" si="143"/>
        <v>145.04</v>
      </c>
      <c r="AC146" s="20">
        <f t="shared" si="143"/>
        <v>145.04</v>
      </c>
      <c r="AD146" s="20">
        <f t="shared" si="143"/>
        <v>145.04</v>
      </c>
    </row>
    <row r="147" spans="1:30" x14ac:dyDescent="0.25">
      <c r="A147" s="12">
        <v>1027</v>
      </c>
      <c r="B147" s="12" t="s">
        <v>527</v>
      </c>
      <c r="C147" s="12">
        <v>117060</v>
      </c>
      <c r="D147" s="12" t="s">
        <v>369</v>
      </c>
      <c r="E147" s="12">
        <f>IFERROR(VLOOKUP(H147,Sheet2!A:C,2,0),0)</f>
        <v>630050</v>
      </c>
      <c r="F147" s="12" t="str">
        <f>IFERROR(VLOOKUP(H147,Sheet2!A:C,3,0),0)</f>
        <v>DEPRECIATION EXP. - LEASEHOLD IMPROVEMENTS</v>
      </c>
      <c r="G147" s="12" t="s">
        <v>600</v>
      </c>
      <c r="H147" s="12" t="s">
        <v>511</v>
      </c>
      <c r="I147" s="12">
        <v>1000010468</v>
      </c>
      <c r="J147" s="12" t="s">
        <v>453</v>
      </c>
      <c r="K147" s="12" t="s">
        <v>676</v>
      </c>
      <c r="L147" s="12">
        <v>3</v>
      </c>
      <c r="M147" s="13">
        <v>44215</v>
      </c>
      <c r="N147" s="14">
        <v>100793.79</v>
      </c>
      <c r="O147" s="14">
        <v>55996.55</v>
      </c>
      <c r="P147" s="14">
        <v>44797.24</v>
      </c>
      <c r="Q147" s="12" t="s">
        <v>532</v>
      </c>
      <c r="R147" s="14">
        <v>2799.83</v>
      </c>
      <c r="S147" s="14">
        <v>2799.83</v>
      </c>
      <c r="T147" s="14">
        <v>2799.83</v>
      </c>
      <c r="U147" s="14">
        <v>2799.82</v>
      </c>
      <c r="V147" s="14">
        <v>2799.83</v>
      </c>
      <c r="W147" s="14">
        <v>2799.83</v>
      </c>
      <c r="X147" s="14">
        <v>2799.83</v>
      </c>
      <c r="Y147" s="14">
        <v>2799.82</v>
      </c>
      <c r="Z147" s="14">
        <v>2799.83</v>
      </c>
      <c r="AA147" s="20">
        <f t="shared" ref="AA147:AD147" si="144">+Z147</f>
        <v>2799.83</v>
      </c>
      <c r="AB147" s="20">
        <f t="shared" si="144"/>
        <v>2799.83</v>
      </c>
      <c r="AC147" s="20">
        <f t="shared" si="144"/>
        <v>2799.83</v>
      </c>
      <c r="AD147" s="20">
        <f t="shared" si="144"/>
        <v>2799.83</v>
      </c>
    </row>
    <row r="148" spans="1:30" x14ac:dyDescent="0.25">
      <c r="A148" s="12">
        <v>1027</v>
      </c>
      <c r="B148" s="12" t="s">
        <v>527</v>
      </c>
      <c r="C148" s="12">
        <v>117056</v>
      </c>
      <c r="D148" s="12" t="s">
        <v>366</v>
      </c>
      <c r="E148" s="12">
        <f>IFERROR(VLOOKUP(H148,Sheet2!A:C,2,0),0)</f>
        <v>630050</v>
      </c>
      <c r="F148" s="12" t="str">
        <f>IFERROR(VLOOKUP(H148,Sheet2!A:C,3,0),0)</f>
        <v>DEPRECIATION EXP. - LEASEHOLD IMPROVEMENTS</v>
      </c>
      <c r="G148" s="12" t="s">
        <v>600</v>
      </c>
      <c r="H148" s="12" t="s">
        <v>511</v>
      </c>
      <c r="I148" s="12">
        <v>1000010716</v>
      </c>
      <c r="J148" s="12" t="s">
        <v>447</v>
      </c>
      <c r="K148" s="12" t="s">
        <v>661</v>
      </c>
      <c r="L148" s="12">
        <v>5</v>
      </c>
      <c r="M148" s="13">
        <v>44194</v>
      </c>
      <c r="N148" s="14">
        <v>51400</v>
      </c>
      <c r="O148" s="14">
        <v>24150.71</v>
      </c>
      <c r="P148" s="14">
        <v>27249.29</v>
      </c>
      <c r="Q148" s="12" t="s">
        <v>532</v>
      </c>
      <c r="R148" s="14">
        <v>856.67</v>
      </c>
      <c r="S148" s="14">
        <v>1427.78</v>
      </c>
      <c r="T148" s="14">
        <v>1427.78</v>
      </c>
      <c r="U148" s="14">
        <v>1427.77</v>
      </c>
      <c r="V148" s="14">
        <v>1427.78</v>
      </c>
      <c r="W148" s="14">
        <v>-2217.61</v>
      </c>
      <c r="X148" s="14">
        <v>698.7</v>
      </c>
      <c r="Y148" s="14">
        <v>698.7</v>
      </c>
      <c r="Z148" s="14">
        <v>698.7</v>
      </c>
      <c r="AA148" s="20">
        <f t="shared" ref="AA148:AD148" si="145">+Z148</f>
        <v>698.7</v>
      </c>
      <c r="AB148" s="20">
        <f t="shared" si="145"/>
        <v>698.7</v>
      </c>
      <c r="AC148" s="20">
        <f t="shared" si="145"/>
        <v>698.7</v>
      </c>
      <c r="AD148" s="20">
        <f t="shared" si="145"/>
        <v>698.7</v>
      </c>
    </row>
    <row r="149" spans="1:30" x14ac:dyDescent="0.25">
      <c r="A149" s="12">
        <v>1027</v>
      </c>
      <c r="B149" s="12" t="s">
        <v>527</v>
      </c>
      <c r="C149" s="12">
        <v>117055</v>
      </c>
      <c r="D149" s="12" t="s">
        <v>365</v>
      </c>
      <c r="E149" s="12">
        <f>IFERROR(VLOOKUP(H149,Sheet2!A:C,2,0),0)</f>
        <v>630050</v>
      </c>
      <c r="F149" s="12" t="str">
        <f>IFERROR(VLOOKUP(H149,Sheet2!A:C,3,0),0)</f>
        <v>DEPRECIATION EXP. - LEASEHOLD IMPROVEMENTS</v>
      </c>
      <c r="G149" s="12" t="s">
        <v>600</v>
      </c>
      <c r="H149" s="12" t="s">
        <v>511</v>
      </c>
      <c r="I149" s="12">
        <v>1000010756</v>
      </c>
      <c r="J149" s="12" t="s">
        <v>444</v>
      </c>
      <c r="K149" s="12" t="s">
        <v>677</v>
      </c>
      <c r="L149" s="12">
        <v>3</v>
      </c>
      <c r="M149" s="13">
        <v>44256</v>
      </c>
      <c r="N149" s="14">
        <v>33599.14</v>
      </c>
      <c r="O149" s="14">
        <v>16799.57</v>
      </c>
      <c r="P149" s="14">
        <v>16799.57</v>
      </c>
      <c r="Q149" s="12" t="s">
        <v>532</v>
      </c>
      <c r="R149" s="14">
        <v>933.31</v>
      </c>
      <c r="S149" s="14">
        <v>933.31</v>
      </c>
      <c r="T149" s="14">
        <v>933.31</v>
      </c>
      <c r="U149" s="14">
        <v>933.31</v>
      </c>
      <c r="V149" s="14">
        <v>933.31</v>
      </c>
      <c r="W149" s="14">
        <v>933.31</v>
      </c>
      <c r="X149" s="14">
        <v>933.31</v>
      </c>
      <c r="Y149" s="14">
        <v>933.31</v>
      </c>
      <c r="Z149" s="14">
        <v>933.31</v>
      </c>
      <c r="AA149" s="20">
        <f t="shared" ref="AA149:AD149" si="146">+Z149</f>
        <v>933.31</v>
      </c>
      <c r="AB149" s="20">
        <f t="shared" si="146"/>
        <v>933.31</v>
      </c>
      <c r="AC149" s="20">
        <f t="shared" si="146"/>
        <v>933.31</v>
      </c>
      <c r="AD149" s="20">
        <f t="shared" si="146"/>
        <v>933.31</v>
      </c>
    </row>
    <row r="150" spans="1:30" x14ac:dyDescent="0.25">
      <c r="A150" s="12">
        <v>1027</v>
      </c>
      <c r="B150" s="12" t="s">
        <v>527</v>
      </c>
      <c r="C150" s="12">
        <v>117050</v>
      </c>
      <c r="D150" s="12" t="s">
        <v>363</v>
      </c>
      <c r="E150" s="12">
        <f>IFERROR(VLOOKUP(H150,Sheet2!A:C,2,0),0)</f>
        <v>630050</v>
      </c>
      <c r="F150" s="12" t="str">
        <f>IFERROR(VLOOKUP(H150,Sheet2!A:C,3,0),0)</f>
        <v>DEPRECIATION EXP. - LEASEHOLD IMPROVEMENTS</v>
      </c>
      <c r="G150" s="12" t="s">
        <v>600</v>
      </c>
      <c r="H150" s="12" t="s">
        <v>511</v>
      </c>
      <c r="I150" s="12">
        <v>1000010757</v>
      </c>
      <c r="J150" s="12" t="s">
        <v>440</v>
      </c>
      <c r="K150" s="12" t="s">
        <v>678</v>
      </c>
      <c r="L150" s="12">
        <v>3</v>
      </c>
      <c r="M150" s="13">
        <v>44256</v>
      </c>
      <c r="N150" s="14">
        <v>32600</v>
      </c>
      <c r="O150" s="14">
        <v>16300</v>
      </c>
      <c r="P150" s="14">
        <v>16300</v>
      </c>
      <c r="Q150" s="12" t="s">
        <v>532</v>
      </c>
      <c r="R150" s="14">
        <v>905.56</v>
      </c>
      <c r="S150" s="14">
        <v>905.56</v>
      </c>
      <c r="T150" s="14">
        <v>905.55</v>
      </c>
      <c r="U150" s="14">
        <v>905.56</v>
      </c>
      <c r="V150" s="14">
        <v>905.55</v>
      </c>
      <c r="W150" s="14">
        <v>905.56</v>
      </c>
      <c r="X150" s="14">
        <v>905.55</v>
      </c>
      <c r="Y150" s="14">
        <v>905.56</v>
      </c>
      <c r="Z150" s="14">
        <v>905.55</v>
      </c>
      <c r="AA150" s="20">
        <f t="shared" ref="AA150:AD150" si="147">+Z150</f>
        <v>905.55</v>
      </c>
      <c r="AB150" s="20">
        <f t="shared" si="147"/>
        <v>905.55</v>
      </c>
      <c r="AC150" s="20">
        <f t="shared" si="147"/>
        <v>905.55</v>
      </c>
      <c r="AD150" s="20">
        <f t="shared" si="147"/>
        <v>905.55</v>
      </c>
    </row>
    <row r="151" spans="1:30" x14ac:dyDescent="0.25">
      <c r="A151" s="12">
        <v>1027</v>
      </c>
      <c r="B151" s="12" t="s">
        <v>527</v>
      </c>
      <c r="C151" s="12">
        <v>617019</v>
      </c>
      <c r="D151" s="12" t="s">
        <v>386</v>
      </c>
      <c r="E151" s="12">
        <f>IFERROR(VLOOKUP(H151,Sheet2!A:C,2,0),0)</f>
        <v>630050</v>
      </c>
      <c r="F151" s="12" t="str">
        <f>IFERROR(VLOOKUP(H151,Sheet2!A:C,3,0),0)</f>
        <v>DEPRECIATION EXP. - LEASEHOLD IMPROVEMENTS</v>
      </c>
      <c r="G151" s="12" t="s">
        <v>600</v>
      </c>
      <c r="H151" s="12" t="s">
        <v>511</v>
      </c>
      <c r="I151" s="12">
        <v>1000010807</v>
      </c>
      <c r="J151" s="12" t="s">
        <v>481</v>
      </c>
      <c r="K151" s="12" t="s">
        <v>679</v>
      </c>
      <c r="L151" s="12">
        <v>3</v>
      </c>
      <c r="M151" s="13">
        <v>44250</v>
      </c>
      <c r="N151" s="14">
        <v>46099.21</v>
      </c>
      <c r="O151" s="14">
        <v>24330.14</v>
      </c>
      <c r="P151" s="14">
        <v>21769.07</v>
      </c>
      <c r="Q151" s="12" t="s">
        <v>532</v>
      </c>
      <c r="R151" s="14">
        <v>1280.53</v>
      </c>
      <c r="S151" s="14">
        <v>1280.53</v>
      </c>
      <c r="T151" s="14">
        <v>1280.54</v>
      </c>
      <c r="U151" s="14">
        <v>1280.53</v>
      </c>
      <c r="V151" s="14">
        <v>1280.53</v>
      </c>
      <c r="W151" s="14">
        <v>1280.54</v>
      </c>
      <c r="X151" s="14">
        <v>1280.53</v>
      </c>
      <c r="Y151" s="14">
        <v>1280.53</v>
      </c>
      <c r="Z151" s="14">
        <v>1280.54</v>
      </c>
      <c r="AA151" s="20">
        <f t="shared" ref="AA151:AD151" si="148">+Z151</f>
        <v>1280.54</v>
      </c>
      <c r="AB151" s="20">
        <f t="shared" si="148"/>
        <v>1280.54</v>
      </c>
      <c r="AC151" s="20">
        <f t="shared" si="148"/>
        <v>1280.54</v>
      </c>
      <c r="AD151" s="20">
        <f t="shared" si="148"/>
        <v>1280.54</v>
      </c>
    </row>
    <row r="152" spans="1:30" x14ac:dyDescent="0.25">
      <c r="A152" s="12">
        <v>1027</v>
      </c>
      <c r="B152" s="12" t="s">
        <v>527</v>
      </c>
      <c r="C152" s="12">
        <v>617019</v>
      </c>
      <c r="D152" s="12" t="s">
        <v>386</v>
      </c>
      <c r="E152" s="12">
        <f>IFERROR(VLOOKUP(H152,Sheet2!A:C,2,0),0)</f>
        <v>630050</v>
      </c>
      <c r="F152" s="12" t="str">
        <f>IFERROR(VLOOKUP(H152,Sheet2!A:C,3,0),0)</f>
        <v>DEPRECIATION EXP. - LEASEHOLD IMPROVEMENTS</v>
      </c>
      <c r="G152" s="12" t="s">
        <v>600</v>
      </c>
      <c r="H152" s="12" t="s">
        <v>511</v>
      </c>
      <c r="I152" s="12">
        <v>1000010808</v>
      </c>
      <c r="J152" s="12" t="s">
        <v>482</v>
      </c>
      <c r="K152" s="12" t="s">
        <v>679</v>
      </c>
      <c r="L152" s="12">
        <v>5</v>
      </c>
      <c r="M152" s="13">
        <v>44250</v>
      </c>
      <c r="N152" s="14">
        <v>11300</v>
      </c>
      <c r="O152" s="14">
        <v>4733.96</v>
      </c>
      <c r="P152" s="14">
        <v>6566.04</v>
      </c>
      <c r="Q152" s="12" t="s">
        <v>532</v>
      </c>
      <c r="R152" s="14">
        <v>188.33</v>
      </c>
      <c r="S152" s="14">
        <v>313.89</v>
      </c>
      <c r="T152" s="14">
        <v>313.89</v>
      </c>
      <c r="U152" s="14">
        <v>313.89</v>
      </c>
      <c r="V152" s="14">
        <v>313.89</v>
      </c>
      <c r="W152" s="14">
        <v>-454.82</v>
      </c>
      <c r="X152" s="14">
        <v>160.15</v>
      </c>
      <c r="Y152" s="14">
        <v>160.13999999999999</v>
      </c>
      <c r="Z152" s="14">
        <v>160.15</v>
      </c>
      <c r="AA152" s="20">
        <f t="shared" ref="AA152:AD152" si="149">+Z152</f>
        <v>160.15</v>
      </c>
      <c r="AB152" s="20">
        <f t="shared" si="149"/>
        <v>160.15</v>
      </c>
      <c r="AC152" s="20">
        <f t="shared" si="149"/>
        <v>160.15</v>
      </c>
      <c r="AD152" s="20">
        <f t="shared" si="149"/>
        <v>160.15</v>
      </c>
    </row>
    <row r="153" spans="1:30" x14ac:dyDescent="0.25">
      <c r="A153" s="12">
        <v>1027</v>
      </c>
      <c r="B153" s="12" t="s">
        <v>527</v>
      </c>
      <c r="C153" s="12">
        <v>617022</v>
      </c>
      <c r="D153" s="12" t="s">
        <v>387</v>
      </c>
      <c r="E153" s="12">
        <f>IFERROR(VLOOKUP(H153,Sheet2!A:C,2,0),0)</f>
        <v>630050</v>
      </c>
      <c r="F153" s="12" t="str">
        <f>IFERROR(VLOOKUP(H153,Sheet2!A:C,3,0),0)</f>
        <v>DEPRECIATION EXP. - LEASEHOLD IMPROVEMENTS</v>
      </c>
      <c r="G153" s="12" t="s">
        <v>600</v>
      </c>
      <c r="H153" s="12" t="s">
        <v>511</v>
      </c>
      <c r="I153" s="12">
        <v>1000010897</v>
      </c>
      <c r="J153" s="12" t="s">
        <v>483</v>
      </c>
      <c r="K153" s="12" t="s">
        <v>680</v>
      </c>
      <c r="L153" s="12">
        <v>3</v>
      </c>
      <c r="M153" s="13">
        <v>44347</v>
      </c>
      <c r="N153" s="14">
        <v>45899.64</v>
      </c>
      <c r="O153" s="14">
        <v>20399.84</v>
      </c>
      <c r="P153" s="14">
        <v>25499.8</v>
      </c>
      <c r="Q153" s="12" t="s">
        <v>532</v>
      </c>
      <c r="R153" s="14">
        <v>1274.99</v>
      </c>
      <c r="S153" s="14">
        <v>1274.99</v>
      </c>
      <c r="T153" s="14">
        <v>1274.99</v>
      </c>
      <c r="U153" s="14">
        <v>1274.99</v>
      </c>
      <c r="V153" s="14">
        <v>1274.99</v>
      </c>
      <c r="W153" s="14">
        <v>1274.99</v>
      </c>
      <c r="X153" s="14">
        <v>1274.99</v>
      </c>
      <c r="Y153" s="14">
        <v>1274.99</v>
      </c>
      <c r="Z153" s="14">
        <v>1274.99</v>
      </c>
      <c r="AA153" s="20">
        <f t="shared" ref="AA153:AD153" si="150">+Z153</f>
        <v>1274.99</v>
      </c>
      <c r="AB153" s="20">
        <f t="shared" si="150"/>
        <v>1274.99</v>
      </c>
      <c r="AC153" s="20">
        <f t="shared" si="150"/>
        <v>1274.99</v>
      </c>
      <c r="AD153" s="20">
        <f t="shared" si="150"/>
        <v>1274.99</v>
      </c>
    </row>
    <row r="154" spans="1:30" x14ac:dyDescent="0.25">
      <c r="A154" s="12">
        <v>1027</v>
      </c>
      <c r="B154" s="12" t="s">
        <v>527</v>
      </c>
      <c r="C154" s="12">
        <v>617022</v>
      </c>
      <c r="D154" s="12" t="s">
        <v>387</v>
      </c>
      <c r="E154" s="12">
        <f>IFERROR(VLOOKUP(H154,Sheet2!A:C,2,0),0)</f>
        <v>630050</v>
      </c>
      <c r="F154" s="12" t="str">
        <f>IFERROR(VLOOKUP(H154,Sheet2!A:C,3,0),0)</f>
        <v>DEPRECIATION EXP. - LEASEHOLD IMPROVEMENTS</v>
      </c>
      <c r="G154" s="12" t="s">
        <v>600</v>
      </c>
      <c r="H154" s="12" t="s">
        <v>511</v>
      </c>
      <c r="I154" s="12">
        <v>1000010898</v>
      </c>
      <c r="J154" s="12" t="s">
        <v>484</v>
      </c>
      <c r="K154" s="12" t="s">
        <v>680</v>
      </c>
      <c r="L154" s="12">
        <v>5</v>
      </c>
      <c r="M154" s="13">
        <v>44347</v>
      </c>
      <c r="N154" s="14">
        <v>11300</v>
      </c>
      <c r="O154" s="14">
        <v>3863.25</v>
      </c>
      <c r="P154" s="14">
        <v>7436.75</v>
      </c>
      <c r="Q154" s="12" t="s">
        <v>532</v>
      </c>
      <c r="R154" s="14">
        <v>188.33</v>
      </c>
      <c r="S154" s="14">
        <v>313.89</v>
      </c>
      <c r="T154" s="14">
        <v>313.89</v>
      </c>
      <c r="U154" s="14">
        <v>313.89</v>
      </c>
      <c r="V154" s="14">
        <v>313.89</v>
      </c>
      <c r="W154" s="14">
        <v>-410.47</v>
      </c>
      <c r="X154" s="14">
        <v>169.02</v>
      </c>
      <c r="Y154" s="14">
        <v>169.01</v>
      </c>
      <c r="Z154" s="14">
        <v>169.02</v>
      </c>
      <c r="AA154" s="20">
        <f t="shared" ref="AA154:AD154" si="151">+Z154</f>
        <v>169.02</v>
      </c>
      <c r="AB154" s="20">
        <f t="shared" si="151"/>
        <v>169.02</v>
      </c>
      <c r="AC154" s="20">
        <f t="shared" si="151"/>
        <v>169.02</v>
      </c>
      <c r="AD154" s="20">
        <f t="shared" si="151"/>
        <v>169.02</v>
      </c>
    </row>
    <row r="155" spans="1:30" x14ac:dyDescent="0.25">
      <c r="A155" s="12">
        <v>1027</v>
      </c>
      <c r="B155" s="12" t="s">
        <v>527</v>
      </c>
      <c r="C155" s="12">
        <v>117061</v>
      </c>
      <c r="D155" s="12" t="s">
        <v>370</v>
      </c>
      <c r="E155" s="12">
        <f>IFERROR(VLOOKUP(H155,Sheet2!A:C,2,0),0)</f>
        <v>630050</v>
      </c>
      <c r="F155" s="12" t="str">
        <f>IFERROR(VLOOKUP(H155,Sheet2!A:C,3,0),0)</f>
        <v>DEPRECIATION EXP. - LEASEHOLD IMPROVEMENTS</v>
      </c>
      <c r="G155" s="12" t="s">
        <v>600</v>
      </c>
      <c r="H155" s="12" t="s">
        <v>511</v>
      </c>
      <c r="I155" s="12">
        <v>1000011034</v>
      </c>
      <c r="J155" s="12" t="s">
        <v>454</v>
      </c>
      <c r="K155" s="12" t="s">
        <v>661</v>
      </c>
      <c r="L155" s="12">
        <v>3</v>
      </c>
      <c r="M155" s="13">
        <v>44316</v>
      </c>
      <c r="N155" s="14">
        <v>154199.57</v>
      </c>
      <c r="O155" s="14">
        <v>72816.47</v>
      </c>
      <c r="P155" s="14">
        <v>81383.100000000006</v>
      </c>
      <c r="Q155" s="12" t="s">
        <v>532</v>
      </c>
      <c r="R155" s="14">
        <v>4283.32</v>
      </c>
      <c r="S155" s="14">
        <v>4283.32</v>
      </c>
      <c r="T155" s="14">
        <v>4283.32</v>
      </c>
      <c r="U155" s="14">
        <v>4283.32</v>
      </c>
      <c r="V155" s="14">
        <v>4283.32</v>
      </c>
      <c r="W155" s="14">
        <v>4283.32</v>
      </c>
      <c r="X155" s="14">
        <v>4283.33</v>
      </c>
      <c r="Y155" s="14">
        <v>4283.32</v>
      </c>
      <c r="Z155" s="14">
        <v>4283.32</v>
      </c>
      <c r="AA155" s="20">
        <f t="shared" ref="AA155:AD155" si="152">+Z155</f>
        <v>4283.32</v>
      </c>
      <c r="AB155" s="20">
        <f t="shared" si="152"/>
        <v>4283.32</v>
      </c>
      <c r="AC155" s="20">
        <f t="shared" si="152"/>
        <v>4283.32</v>
      </c>
      <c r="AD155" s="20">
        <f t="shared" si="152"/>
        <v>4283.32</v>
      </c>
    </row>
    <row r="156" spans="1:30" x14ac:dyDescent="0.25">
      <c r="A156" s="12">
        <v>1027</v>
      </c>
      <c r="B156" s="12" t="s">
        <v>527</v>
      </c>
      <c r="C156" s="12" t="s">
        <v>337</v>
      </c>
      <c r="D156" s="12" t="s">
        <v>95</v>
      </c>
      <c r="E156" s="12">
        <f>IFERROR(VLOOKUP(H156,Sheet2!A:C,2,0),0)</f>
        <v>630050</v>
      </c>
      <c r="F156" s="12" t="str">
        <f>IFERROR(VLOOKUP(H156,Sheet2!A:C,3,0),0)</f>
        <v>DEPRECIATION EXP. - LEASEHOLD IMPROVEMENTS</v>
      </c>
      <c r="G156" s="12" t="s">
        <v>600</v>
      </c>
      <c r="H156" s="12" t="s">
        <v>511</v>
      </c>
      <c r="I156" s="12">
        <v>1000011099</v>
      </c>
      <c r="J156" s="12" t="s">
        <v>506</v>
      </c>
      <c r="K156" s="12" t="s">
        <v>661</v>
      </c>
      <c r="L156" s="12">
        <v>5</v>
      </c>
      <c r="M156" s="13">
        <v>44316</v>
      </c>
      <c r="N156" s="14">
        <v>39300</v>
      </c>
      <c r="O156" s="14">
        <v>14448.53</v>
      </c>
      <c r="P156" s="14">
        <v>24851.47</v>
      </c>
      <c r="Q156" s="12" t="s">
        <v>532</v>
      </c>
      <c r="R156" s="14">
        <v>655</v>
      </c>
      <c r="S156" s="14">
        <v>1091.67</v>
      </c>
      <c r="T156" s="14">
        <v>1091.6600000000001</v>
      </c>
      <c r="U156" s="14">
        <v>1091.67</v>
      </c>
      <c r="V156" s="14">
        <v>1091.67</v>
      </c>
      <c r="W156" s="14">
        <v>-1476.97</v>
      </c>
      <c r="X156" s="14">
        <v>577.95000000000005</v>
      </c>
      <c r="Y156" s="14">
        <v>577.94000000000005</v>
      </c>
      <c r="Z156" s="14">
        <v>577.94000000000005</v>
      </c>
      <c r="AA156" s="20">
        <f t="shared" ref="AA156:AD156" si="153">+Z156</f>
        <v>577.94000000000005</v>
      </c>
      <c r="AB156" s="20">
        <f t="shared" si="153"/>
        <v>577.94000000000005</v>
      </c>
      <c r="AC156" s="20">
        <f t="shared" si="153"/>
        <v>577.94000000000005</v>
      </c>
      <c r="AD156" s="20">
        <f t="shared" si="153"/>
        <v>577.94000000000005</v>
      </c>
    </row>
    <row r="157" spans="1:30" x14ac:dyDescent="0.25">
      <c r="A157" s="12">
        <v>1027</v>
      </c>
      <c r="B157" s="12" t="s">
        <v>527</v>
      </c>
      <c r="C157" s="12">
        <v>617024</v>
      </c>
      <c r="D157" s="12" t="s">
        <v>389</v>
      </c>
      <c r="E157" s="12">
        <f>IFERROR(VLOOKUP(H157,Sheet2!A:C,2,0),0)</f>
        <v>630050</v>
      </c>
      <c r="F157" s="12" t="str">
        <f>IFERROR(VLOOKUP(H157,Sheet2!A:C,3,0),0)</f>
        <v>DEPRECIATION EXP. - LEASEHOLD IMPROVEMENTS</v>
      </c>
      <c r="G157" s="12" t="s">
        <v>600</v>
      </c>
      <c r="H157" s="12" t="s">
        <v>511</v>
      </c>
      <c r="I157" s="12">
        <v>1000011161</v>
      </c>
      <c r="J157" s="12" t="s">
        <v>486</v>
      </c>
      <c r="K157" s="12" t="s">
        <v>661</v>
      </c>
      <c r="L157" s="12">
        <v>3</v>
      </c>
      <c r="M157" s="13">
        <v>44347</v>
      </c>
      <c r="N157" s="14">
        <v>335499.07</v>
      </c>
      <c r="O157" s="14">
        <v>149110.70000000001</v>
      </c>
      <c r="P157" s="14">
        <v>186388.37</v>
      </c>
      <c r="Q157" s="12" t="s">
        <v>532</v>
      </c>
      <c r="R157" s="14">
        <v>9319.42</v>
      </c>
      <c r="S157" s="14">
        <v>9319.42</v>
      </c>
      <c r="T157" s="14">
        <v>9319.42</v>
      </c>
      <c r="U157" s="14">
        <v>9319.42</v>
      </c>
      <c r="V157" s="14">
        <v>9319.41</v>
      </c>
      <c r="W157" s="14">
        <v>9319.42</v>
      </c>
      <c r="X157" s="14">
        <v>9319.42</v>
      </c>
      <c r="Y157" s="14">
        <v>9319.42</v>
      </c>
      <c r="Z157" s="14">
        <v>9319.42</v>
      </c>
      <c r="AA157" s="20">
        <f t="shared" ref="AA157:AD157" si="154">+Z157</f>
        <v>9319.42</v>
      </c>
      <c r="AB157" s="20">
        <f t="shared" si="154"/>
        <v>9319.42</v>
      </c>
      <c r="AC157" s="20">
        <f t="shared" si="154"/>
        <v>9319.42</v>
      </c>
      <c r="AD157" s="20">
        <f t="shared" si="154"/>
        <v>9319.42</v>
      </c>
    </row>
    <row r="158" spans="1:30" x14ac:dyDescent="0.25">
      <c r="A158" s="12">
        <v>1027</v>
      </c>
      <c r="B158" s="12" t="s">
        <v>527</v>
      </c>
      <c r="C158" s="12">
        <v>617024</v>
      </c>
      <c r="D158" s="12" t="s">
        <v>389</v>
      </c>
      <c r="E158" s="12">
        <f>IFERROR(VLOOKUP(H158,Sheet2!A:C,2,0),0)</f>
        <v>630050</v>
      </c>
      <c r="F158" s="12" t="str">
        <f>IFERROR(VLOOKUP(H158,Sheet2!A:C,3,0),0)</f>
        <v>DEPRECIATION EXP. - LEASEHOLD IMPROVEMENTS</v>
      </c>
      <c r="G158" s="12" t="s">
        <v>600</v>
      </c>
      <c r="H158" s="12" t="s">
        <v>511</v>
      </c>
      <c r="I158" s="12">
        <v>1000011162</v>
      </c>
      <c r="J158" s="12" t="s">
        <v>487</v>
      </c>
      <c r="K158" s="12" t="s">
        <v>661</v>
      </c>
      <c r="L158" s="12">
        <v>5</v>
      </c>
      <c r="M158" s="13">
        <v>44347</v>
      </c>
      <c r="N158" s="14">
        <v>71500</v>
      </c>
      <c r="O158" s="14">
        <v>24444.44</v>
      </c>
      <c r="P158" s="14">
        <v>47055.56</v>
      </c>
      <c r="Q158" s="12" t="s">
        <v>532</v>
      </c>
      <c r="R158" s="14">
        <v>1191.67</v>
      </c>
      <c r="S158" s="14">
        <v>1986.11</v>
      </c>
      <c r="T158" s="14">
        <v>1986.11</v>
      </c>
      <c r="U158" s="14">
        <v>1986.11</v>
      </c>
      <c r="V158" s="14">
        <v>1986.11</v>
      </c>
      <c r="W158" s="14">
        <v>-2597.2199999999998</v>
      </c>
      <c r="X158" s="14">
        <v>1069.45</v>
      </c>
      <c r="Y158" s="14">
        <v>1069.44</v>
      </c>
      <c r="Z158" s="14">
        <v>1069.44</v>
      </c>
      <c r="AA158" s="20">
        <f t="shared" ref="AA158:AD158" si="155">+Z158</f>
        <v>1069.44</v>
      </c>
      <c r="AB158" s="20">
        <f t="shared" si="155"/>
        <v>1069.44</v>
      </c>
      <c r="AC158" s="20">
        <f t="shared" si="155"/>
        <v>1069.44</v>
      </c>
      <c r="AD158" s="20">
        <f t="shared" si="155"/>
        <v>1069.44</v>
      </c>
    </row>
    <row r="159" spans="1:30" x14ac:dyDescent="0.25">
      <c r="A159" s="12">
        <v>1027</v>
      </c>
      <c r="B159" s="12" t="s">
        <v>527</v>
      </c>
      <c r="C159" s="12">
        <v>617007</v>
      </c>
      <c r="D159" s="12" t="s">
        <v>382</v>
      </c>
      <c r="E159" s="12">
        <f>IFERROR(VLOOKUP(H159,Sheet2!A:C,2,0),0)</f>
        <v>630050</v>
      </c>
      <c r="F159" s="12" t="str">
        <f>IFERROR(VLOOKUP(H159,Sheet2!A:C,3,0),0)</f>
        <v>DEPRECIATION EXP. - LEASEHOLD IMPROVEMENTS</v>
      </c>
      <c r="G159" s="12" t="s">
        <v>600</v>
      </c>
      <c r="H159" s="12" t="s">
        <v>511</v>
      </c>
      <c r="I159" s="12">
        <v>1000011299</v>
      </c>
      <c r="J159" s="12" t="s">
        <v>473</v>
      </c>
      <c r="K159" s="12" t="s">
        <v>681</v>
      </c>
      <c r="L159" s="12">
        <v>3</v>
      </c>
      <c r="M159" s="13">
        <v>44410</v>
      </c>
      <c r="N159" s="14">
        <v>316699.86</v>
      </c>
      <c r="O159" s="14">
        <v>114363.84</v>
      </c>
      <c r="P159" s="14">
        <v>202336.02</v>
      </c>
      <c r="Q159" s="12" t="s">
        <v>532</v>
      </c>
      <c r="R159" s="14">
        <v>8797.2199999999993</v>
      </c>
      <c r="S159" s="14">
        <v>8797.2199999999993</v>
      </c>
      <c r="T159" s="14">
        <v>8797.2199999999993</v>
      </c>
      <c r="U159" s="14">
        <v>8797.2199999999993</v>
      </c>
      <c r="V159" s="14">
        <v>8797.2099999999991</v>
      </c>
      <c r="W159" s="14">
        <v>8797.2199999999993</v>
      </c>
      <c r="X159" s="14">
        <v>8797.2199999999993</v>
      </c>
      <c r="Y159" s="14">
        <v>8797.2199999999993</v>
      </c>
      <c r="Z159" s="14">
        <v>8797.2199999999993</v>
      </c>
      <c r="AA159" s="20">
        <f t="shared" ref="AA159:AD159" si="156">+Z159</f>
        <v>8797.2199999999993</v>
      </c>
      <c r="AB159" s="20">
        <f t="shared" si="156"/>
        <v>8797.2199999999993</v>
      </c>
      <c r="AC159" s="20">
        <f t="shared" si="156"/>
        <v>8797.2199999999993</v>
      </c>
      <c r="AD159" s="20">
        <f t="shared" si="156"/>
        <v>8797.2199999999993</v>
      </c>
    </row>
    <row r="160" spans="1:30" x14ac:dyDescent="0.25">
      <c r="A160" s="12">
        <v>1027</v>
      </c>
      <c r="B160" s="12" t="s">
        <v>527</v>
      </c>
      <c r="C160" s="12">
        <v>617007</v>
      </c>
      <c r="D160" s="12" t="s">
        <v>382</v>
      </c>
      <c r="E160" s="12">
        <f>IFERROR(VLOOKUP(H160,Sheet2!A:C,2,0),0)</f>
        <v>630050</v>
      </c>
      <c r="F160" s="12" t="str">
        <f>IFERROR(VLOOKUP(H160,Sheet2!A:C,3,0),0)</f>
        <v>DEPRECIATION EXP. - LEASEHOLD IMPROVEMENTS</v>
      </c>
      <c r="G160" s="12" t="s">
        <v>600</v>
      </c>
      <c r="H160" s="12" t="s">
        <v>511</v>
      </c>
      <c r="I160" s="12">
        <v>1000011300</v>
      </c>
      <c r="J160" s="12" t="s">
        <v>474</v>
      </c>
      <c r="K160" s="12" t="s">
        <v>681</v>
      </c>
      <c r="L160" s="12">
        <v>5</v>
      </c>
      <c r="M160" s="13">
        <v>44410</v>
      </c>
      <c r="N160" s="14">
        <v>73700</v>
      </c>
      <c r="O160" s="14">
        <v>19467.22</v>
      </c>
      <c r="P160" s="14">
        <v>54232.78</v>
      </c>
      <c r="Q160" s="12" t="s">
        <v>532</v>
      </c>
      <c r="R160" s="14">
        <v>1228.33</v>
      </c>
      <c r="S160" s="14">
        <v>2047.22</v>
      </c>
      <c r="T160" s="14">
        <v>2047.23</v>
      </c>
      <c r="U160" s="14">
        <v>2047.22</v>
      </c>
      <c r="V160" s="14">
        <v>2047.22</v>
      </c>
      <c r="W160" s="14">
        <v>-2419.44</v>
      </c>
      <c r="X160" s="14">
        <v>1153.8900000000001</v>
      </c>
      <c r="Y160" s="14">
        <v>1153.8800000000001</v>
      </c>
      <c r="Z160" s="14">
        <v>1153.8900000000001</v>
      </c>
      <c r="AA160" s="20">
        <f t="shared" ref="AA160:AD160" si="157">+Z160</f>
        <v>1153.8900000000001</v>
      </c>
      <c r="AB160" s="20">
        <f t="shared" si="157"/>
        <v>1153.8900000000001</v>
      </c>
      <c r="AC160" s="20">
        <f t="shared" si="157"/>
        <v>1153.8900000000001</v>
      </c>
      <c r="AD160" s="20">
        <f t="shared" si="157"/>
        <v>1153.8900000000001</v>
      </c>
    </row>
    <row r="161" spans="1:30" x14ac:dyDescent="0.25">
      <c r="A161" s="12">
        <v>1027</v>
      </c>
      <c r="B161" s="12" t="s">
        <v>527</v>
      </c>
      <c r="C161" s="12">
        <v>617009</v>
      </c>
      <c r="D161" s="12" t="s">
        <v>383</v>
      </c>
      <c r="E161" s="12">
        <f>IFERROR(VLOOKUP(H161,Sheet2!A:C,2,0),0)</f>
        <v>630050</v>
      </c>
      <c r="F161" s="12" t="str">
        <f>IFERROR(VLOOKUP(H161,Sheet2!A:C,3,0),0)</f>
        <v>DEPRECIATION EXP. - LEASEHOLD IMPROVEMENTS</v>
      </c>
      <c r="G161" s="12" t="s">
        <v>600</v>
      </c>
      <c r="H161" s="12" t="s">
        <v>511</v>
      </c>
      <c r="I161" s="12">
        <v>1000011664</v>
      </c>
      <c r="J161" s="12" t="s">
        <v>475</v>
      </c>
      <c r="K161" s="12" t="s">
        <v>682</v>
      </c>
      <c r="L161" s="12">
        <v>3</v>
      </c>
      <c r="M161" s="13">
        <v>44495</v>
      </c>
      <c r="N161" s="14">
        <v>233599.43</v>
      </c>
      <c r="O161" s="14">
        <v>71377.61</v>
      </c>
      <c r="P161" s="14">
        <v>162221.82</v>
      </c>
      <c r="Q161" s="12" t="s">
        <v>532</v>
      </c>
      <c r="R161" s="14">
        <v>6488.87</v>
      </c>
      <c r="S161" s="14">
        <v>6488.87</v>
      </c>
      <c r="T161" s="14">
        <v>6488.88</v>
      </c>
      <c r="U161" s="14">
        <v>6488.87</v>
      </c>
      <c r="V161" s="14">
        <v>6488.87</v>
      </c>
      <c r="W161" s="14">
        <v>6488.88</v>
      </c>
      <c r="X161" s="14">
        <v>6488.87</v>
      </c>
      <c r="Y161" s="14">
        <v>6488.87</v>
      </c>
      <c r="Z161" s="14">
        <v>6488.88</v>
      </c>
      <c r="AA161" s="20">
        <f t="shared" ref="AA161:AD161" si="158">+Z161</f>
        <v>6488.88</v>
      </c>
      <c r="AB161" s="20">
        <f t="shared" si="158"/>
        <v>6488.88</v>
      </c>
      <c r="AC161" s="20">
        <f t="shared" si="158"/>
        <v>6488.88</v>
      </c>
      <c r="AD161" s="20">
        <f t="shared" si="158"/>
        <v>6488.88</v>
      </c>
    </row>
    <row r="162" spans="1:30" x14ac:dyDescent="0.25">
      <c r="A162" s="12">
        <v>1027</v>
      </c>
      <c r="B162" s="12" t="s">
        <v>527</v>
      </c>
      <c r="C162" s="12">
        <v>617009</v>
      </c>
      <c r="D162" s="12" t="s">
        <v>383</v>
      </c>
      <c r="E162" s="12">
        <f>IFERROR(VLOOKUP(H162,Sheet2!A:C,2,0),0)</f>
        <v>630050</v>
      </c>
      <c r="F162" s="12" t="str">
        <f>IFERROR(VLOOKUP(H162,Sheet2!A:C,3,0),0)</f>
        <v>DEPRECIATION EXP. - LEASEHOLD IMPROVEMENTS</v>
      </c>
      <c r="G162" s="12" t="s">
        <v>600</v>
      </c>
      <c r="H162" s="12" t="s">
        <v>511</v>
      </c>
      <c r="I162" s="12">
        <v>1000011665</v>
      </c>
      <c r="J162" s="12" t="s">
        <v>476</v>
      </c>
      <c r="K162" s="12" t="s">
        <v>682</v>
      </c>
      <c r="L162" s="12">
        <v>5</v>
      </c>
      <c r="M162" s="13">
        <v>44488</v>
      </c>
      <c r="N162" s="14">
        <v>31200</v>
      </c>
      <c r="O162" s="14">
        <v>6614.03</v>
      </c>
      <c r="P162" s="14">
        <v>24585.97</v>
      </c>
      <c r="Q162" s="12" t="s">
        <v>532</v>
      </c>
      <c r="R162" s="14">
        <v>520</v>
      </c>
      <c r="S162" s="14">
        <v>866.67</v>
      </c>
      <c r="T162" s="14">
        <v>866.66</v>
      </c>
      <c r="U162" s="14">
        <v>866.67</v>
      </c>
      <c r="V162" s="14">
        <v>866.67</v>
      </c>
      <c r="W162" s="14">
        <v>-957.9</v>
      </c>
      <c r="X162" s="14">
        <v>501.76</v>
      </c>
      <c r="Y162" s="14">
        <v>501.75</v>
      </c>
      <c r="Z162" s="14">
        <v>501.75</v>
      </c>
      <c r="AA162" s="20">
        <f t="shared" ref="AA162:AD162" si="159">+Z162</f>
        <v>501.75</v>
      </c>
      <c r="AB162" s="20">
        <f t="shared" si="159"/>
        <v>501.75</v>
      </c>
      <c r="AC162" s="20">
        <f t="shared" si="159"/>
        <v>501.75</v>
      </c>
      <c r="AD162" s="20">
        <f t="shared" si="159"/>
        <v>501.75</v>
      </c>
    </row>
    <row r="163" spans="1:30" x14ac:dyDescent="0.25">
      <c r="A163" s="12">
        <v>1027</v>
      </c>
      <c r="B163" s="12" t="s">
        <v>527</v>
      </c>
      <c r="C163" s="12">
        <v>617010</v>
      </c>
      <c r="D163" s="12" t="s">
        <v>384</v>
      </c>
      <c r="E163" s="12">
        <f>IFERROR(VLOOKUP(H163,Sheet2!A:C,2,0),0)</f>
        <v>630050</v>
      </c>
      <c r="F163" s="12" t="str">
        <f>IFERROR(VLOOKUP(H163,Sheet2!A:C,3,0),0)</f>
        <v>DEPRECIATION EXP. - LEASEHOLD IMPROVEMENTS</v>
      </c>
      <c r="G163" s="12" t="s">
        <v>600</v>
      </c>
      <c r="H163" s="12" t="s">
        <v>511</v>
      </c>
      <c r="I163" s="12">
        <v>1000011666</v>
      </c>
      <c r="J163" s="12" t="s">
        <v>477</v>
      </c>
      <c r="K163" s="12" t="s">
        <v>683</v>
      </c>
      <c r="L163" s="12">
        <v>3</v>
      </c>
      <c r="M163" s="13">
        <v>44495</v>
      </c>
      <c r="N163" s="14">
        <v>251899.21</v>
      </c>
      <c r="O163" s="14">
        <v>76969.2</v>
      </c>
      <c r="P163" s="14">
        <v>174930.01</v>
      </c>
      <c r="Q163" s="12" t="s">
        <v>532</v>
      </c>
      <c r="R163" s="14">
        <v>6997.2</v>
      </c>
      <c r="S163" s="14">
        <v>6997.2</v>
      </c>
      <c r="T163" s="14">
        <v>6997.2</v>
      </c>
      <c r="U163" s="14">
        <v>6997.2</v>
      </c>
      <c r="V163" s="14">
        <v>6997.2</v>
      </c>
      <c r="W163" s="14">
        <v>6997.2</v>
      </c>
      <c r="X163" s="14">
        <v>6997.2</v>
      </c>
      <c r="Y163" s="14">
        <v>6997.2</v>
      </c>
      <c r="Z163" s="14">
        <v>6997.2</v>
      </c>
      <c r="AA163" s="20">
        <f t="shared" ref="AA163:AD163" si="160">+Z163</f>
        <v>6997.2</v>
      </c>
      <c r="AB163" s="20">
        <f t="shared" si="160"/>
        <v>6997.2</v>
      </c>
      <c r="AC163" s="20">
        <f t="shared" si="160"/>
        <v>6997.2</v>
      </c>
      <c r="AD163" s="20">
        <f t="shared" si="160"/>
        <v>6997.2</v>
      </c>
    </row>
    <row r="164" spans="1:30" x14ac:dyDescent="0.25">
      <c r="A164" s="12">
        <v>1027</v>
      </c>
      <c r="B164" s="12" t="s">
        <v>527</v>
      </c>
      <c r="C164" s="12">
        <v>617010</v>
      </c>
      <c r="D164" s="12" t="s">
        <v>384</v>
      </c>
      <c r="E164" s="12">
        <f>IFERROR(VLOOKUP(H164,Sheet2!A:C,2,0),0)</f>
        <v>630050</v>
      </c>
      <c r="F164" s="12" t="str">
        <f>IFERROR(VLOOKUP(H164,Sheet2!A:C,3,0),0)</f>
        <v>DEPRECIATION EXP. - LEASEHOLD IMPROVEMENTS</v>
      </c>
      <c r="G164" s="12" t="s">
        <v>600</v>
      </c>
      <c r="H164" s="12" t="s">
        <v>511</v>
      </c>
      <c r="I164" s="12">
        <v>1000011667</v>
      </c>
      <c r="J164" s="12" t="s">
        <v>478</v>
      </c>
      <c r="K164" s="12" t="s">
        <v>683</v>
      </c>
      <c r="L164" s="12">
        <v>5</v>
      </c>
      <c r="M164" s="13">
        <v>44488</v>
      </c>
      <c r="N164" s="14">
        <v>164599.29</v>
      </c>
      <c r="O164" s="14">
        <v>34893.120000000003</v>
      </c>
      <c r="P164" s="14">
        <v>129706.17</v>
      </c>
      <c r="Q164" s="12" t="s">
        <v>532</v>
      </c>
      <c r="R164" s="14">
        <v>2743.32</v>
      </c>
      <c r="S164" s="14">
        <v>4572.2</v>
      </c>
      <c r="T164" s="14">
        <v>4572.21</v>
      </c>
      <c r="U164" s="14">
        <v>4572.2</v>
      </c>
      <c r="V164" s="14">
        <v>4572.2</v>
      </c>
      <c r="W164" s="14">
        <v>-5053.49</v>
      </c>
      <c r="X164" s="14">
        <v>2647.07</v>
      </c>
      <c r="Y164" s="14">
        <v>2647.06</v>
      </c>
      <c r="Z164" s="14">
        <v>2647.06</v>
      </c>
      <c r="AA164" s="20">
        <f t="shared" ref="AA164:AD164" si="161">+Z164</f>
        <v>2647.06</v>
      </c>
      <c r="AB164" s="20">
        <f t="shared" si="161"/>
        <v>2647.06</v>
      </c>
      <c r="AC164" s="20">
        <f t="shared" si="161"/>
        <v>2647.06</v>
      </c>
      <c r="AD164" s="20">
        <f t="shared" si="161"/>
        <v>2647.06</v>
      </c>
    </row>
    <row r="165" spans="1:30" x14ac:dyDescent="0.25">
      <c r="A165" s="12">
        <v>1027</v>
      </c>
      <c r="B165" s="12" t="s">
        <v>527</v>
      </c>
      <c r="C165" s="12">
        <v>117035</v>
      </c>
      <c r="D165" s="12" t="s">
        <v>356</v>
      </c>
      <c r="E165" s="12">
        <f>IFERROR(VLOOKUP(H165,Sheet2!A:C,2,0),0)</f>
        <v>630050</v>
      </c>
      <c r="F165" s="12" t="str">
        <f>IFERROR(VLOOKUP(H165,Sheet2!A:C,3,0),0)</f>
        <v>DEPRECIATION EXP. - LEASEHOLD IMPROVEMENTS</v>
      </c>
      <c r="G165" s="12" t="s">
        <v>600</v>
      </c>
      <c r="H165" s="12" t="s">
        <v>511</v>
      </c>
      <c r="I165" s="12">
        <v>1000011668</v>
      </c>
      <c r="J165" s="12" t="s">
        <v>434</v>
      </c>
      <c r="K165" s="12" t="s">
        <v>684</v>
      </c>
      <c r="L165" s="12">
        <v>3</v>
      </c>
      <c r="M165" s="13">
        <v>44495</v>
      </c>
      <c r="N165" s="14">
        <v>273799.28999999998</v>
      </c>
      <c r="O165" s="14">
        <v>83660.899999999994</v>
      </c>
      <c r="P165" s="14">
        <v>190138.39</v>
      </c>
      <c r="Q165" s="12" t="s">
        <v>532</v>
      </c>
      <c r="R165" s="14">
        <v>7605.54</v>
      </c>
      <c r="S165" s="14">
        <v>7605.54</v>
      </c>
      <c r="T165" s="14">
        <v>7605.53</v>
      </c>
      <c r="U165" s="14">
        <v>7605.54</v>
      </c>
      <c r="V165" s="14">
        <v>7605.53</v>
      </c>
      <c r="W165" s="14">
        <v>7605.54</v>
      </c>
      <c r="X165" s="14">
        <v>7605.54</v>
      </c>
      <c r="Y165" s="14">
        <v>7605.53</v>
      </c>
      <c r="Z165" s="14">
        <v>7605.54</v>
      </c>
      <c r="AA165" s="20">
        <f t="shared" ref="AA165:AD165" si="162">+Z165</f>
        <v>7605.54</v>
      </c>
      <c r="AB165" s="20">
        <f t="shared" si="162"/>
        <v>7605.54</v>
      </c>
      <c r="AC165" s="20">
        <f t="shared" si="162"/>
        <v>7605.54</v>
      </c>
      <c r="AD165" s="20">
        <f t="shared" si="162"/>
        <v>7605.54</v>
      </c>
    </row>
    <row r="166" spans="1:30" x14ac:dyDescent="0.25">
      <c r="A166" s="12">
        <v>1027</v>
      </c>
      <c r="B166" s="12" t="s">
        <v>527</v>
      </c>
      <c r="C166" s="12">
        <v>117035</v>
      </c>
      <c r="D166" s="12" t="s">
        <v>356</v>
      </c>
      <c r="E166" s="12">
        <f>IFERROR(VLOOKUP(H166,Sheet2!A:C,2,0),0)</f>
        <v>630050</v>
      </c>
      <c r="F166" s="12" t="str">
        <f>IFERROR(VLOOKUP(H166,Sheet2!A:C,3,0),0)</f>
        <v>DEPRECIATION EXP. - LEASEHOLD IMPROVEMENTS</v>
      </c>
      <c r="G166" s="12" t="s">
        <v>600</v>
      </c>
      <c r="H166" s="12" t="s">
        <v>511</v>
      </c>
      <c r="I166" s="12">
        <v>1000011669</v>
      </c>
      <c r="J166" s="12" t="s">
        <v>435</v>
      </c>
      <c r="K166" s="12" t="s">
        <v>684</v>
      </c>
      <c r="L166" s="12">
        <v>5</v>
      </c>
      <c r="M166" s="13">
        <v>44488</v>
      </c>
      <c r="N166" s="14">
        <v>86999.57</v>
      </c>
      <c r="O166" s="14">
        <v>18442.900000000001</v>
      </c>
      <c r="P166" s="14">
        <v>68556.67</v>
      </c>
      <c r="Q166" s="12" t="s">
        <v>532</v>
      </c>
      <c r="R166" s="14">
        <v>1449.99</v>
      </c>
      <c r="S166" s="14">
        <v>2416.65</v>
      </c>
      <c r="T166" s="14">
        <v>2416.66</v>
      </c>
      <c r="U166" s="14">
        <v>2416.65</v>
      </c>
      <c r="V166" s="14">
        <v>2416.66</v>
      </c>
      <c r="W166" s="14">
        <v>-2671.04</v>
      </c>
      <c r="X166" s="14">
        <v>1399.12</v>
      </c>
      <c r="Y166" s="14">
        <v>1399.11</v>
      </c>
      <c r="Z166" s="14">
        <v>1399.12</v>
      </c>
      <c r="AA166" s="20">
        <f t="shared" ref="AA166:AD166" si="163">+Z166</f>
        <v>1399.12</v>
      </c>
      <c r="AB166" s="20">
        <f t="shared" si="163"/>
        <v>1399.12</v>
      </c>
      <c r="AC166" s="20">
        <f t="shared" si="163"/>
        <v>1399.12</v>
      </c>
      <c r="AD166" s="20">
        <f t="shared" si="163"/>
        <v>1399.12</v>
      </c>
    </row>
    <row r="167" spans="1:30" x14ac:dyDescent="0.25">
      <c r="A167" s="12">
        <v>1027</v>
      </c>
      <c r="B167" s="12" t="s">
        <v>527</v>
      </c>
      <c r="C167" s="12">
        <v>117055</v>
      </c>
      <c r="D167" s="12" t="s">
        <v>365</v>
      </c>
      <c r="E167" s="12">
        <f>IFERROR(VLOOKUP(H167,Sheet2!A:C,2,0),0)</f>
        <v>630050</v>
      </c>
      <c r="F167" s="12" t="str">
        <f>IFERROR(VLOOKUP(H167,Sheet2!A:C,3,0),0)</f>
        <v>DEPRECIATION EXP. - LEASEHOLD IMPROVEMENTS</v>
      </c>
      <c r="G167" s="12" t="s">
        <v>600</v>
      </c>
      <c r="H167" s="12" t="s">
        <v>511</v>
      </c>
      <c r="I167" s="12">
        <v>1000011725</v>
      </c>
      <c r="J167" s="12" t="s">
        <v>445</v>
      </c>
      <c r="K167" s="12" t="s">
        <v>685</v>
      </c>
      <c r="L167" s="12">
        <v>3</v>
      </c>
      <c r="M167" s="13">
        <v>44504</v>
      </c>
      <c r="N167" s="14">
        <v>541799.5</v>
      </c>
      <c r="O167" s="14">
        <v>138991.06</v>
      </c>
      <c r="P167" s="14">
        <v>402808.44</v>
      </c>
      <c r="Q167" s="12" t="s">
        <v>532</v>
      </c>
      <c r="R167" s="14">
        <v>15049.99</v>
      </c>
      <c r="S167" s="14">
        <v>7525</v>
      </c>
      <c r="T167" s="14">
        <v>7525</v>
      </c>
      <c r="U167" s="14">
        <v>7525</v>
      </c>
      <c r="V167" s="14">
        <v>7525</v>
      </c>
      <c r="W167" s="14">
        <v>7525</v>
      </c>
      <c r="X167" s="14">
        <v>55330.8</v>
      </c>
      <c r="Y167" s="14">
        <v>15492.63</v>
      </c>
      <c r="Z167" s="14">
        <v>15492.63</v>
      </c>
      <c r="AA167" s="20">
        <f t="shared" ref="AA167:AD167" si="164">+Z167</f>
        <v>15492.63</v>
      </c>
      <c r="AB167" s="20">
        <f t="shared" si="164"/>
        <v>15492.63</v>
      </c>
      <c r="AC167" s="20">
        <f t="shared" si="164"/>
        <v>15492.63</v>
      </c>
      <c r="AD167" s="20">
        <f t="shared" si="164"/>
        <v>15492.63</v>
      </c>
    </row>
    <row r="168" spans="1:30" x14ac:dyDescent="0.25">
      <c r="A168" s="12">
        <v>1027</v>
      </c>
      <c r="B168" s="12" t="s">
        <v>527</v>
      </c>
      <c r="C168" s="12">
        <v>117055</v>
      </c>
      <c r="D168" s="12" t="s">
        <v>365</v>
      </c>
      <c r="E168" s="12">
        <f>IFERROR(VLOOKUP(H168,Sheet2!A:C,2,0),0)</f>
        <v>630050</v>
      </c>
      <c r="F168" s="12" t="str">
        <f>IFERROR(VLOOKUP(H168,Sheet2!A:C,3,0),0)</f>
        <v>DEPRECIATION EXP. - LEASEHOLD IMPROVEMENTS</v>
      </c>
      <c r="G168" s="12" t="s">
        <v>600</v>
      </c>
      <c r="H168" s="12" t="s">
        <v>511</v>
      </c>
      <c r="I168" s="12">
        <v>1000011726</v>
      </c>
      <c r="J168" s="12" t="s">
        <v>446</v>
      </c>
      <c r="K168" s="12" t="s">
        <v>685</v>
      </c>
      <c r="L168" s="12">
        <v>5</v>
      </c>
      <c r="M168" s="13">
        <v>44504</v>
      </c>
      <c r="N168" s="14">
        <v>204600</v>
      </c>
      <c r="O168" s="14">
        <v>33120.120000000003</v>
      </c>
      <c r="P168" s="14">
        <v>171479.88</v>
      </c>
      <c r="Q168" s="12" t="s">
        <v>532</v>
      </c>
      <c r="R168" s="14">
        <v>3410</v>
      </c>
      <c r="S168" s="14">
        <v>2841.67</v>
      </c>
      <c r="T168" s="14">
        <v>2841.66</v>
      </c>
      <c r="U168" s="14">
        <v>2841.67</v>
      </c>
      <c r="V168" s="14">
        <v>2841.67</v>
      </c>
      <c r="W168" s="14">
        <v>-3037.64</v>
      </c>
      <c r="X168" s="14">
        <v>12248.56</v>
      </c>
      <c r="Y168" s="14">
        <v>3429.6</v>
      </c>
      <c r="Z168" s="14">
        <v>3429.6</v>
      </c>
      <c r="AA168" s="20">
        <f t="shared" ref="AA168:AD168" si="165">+Z168</f>
        <v>3429.6</v>
      </c>
      <c r="AB168" s="20">
        <f t="shared" si="165"/>
        <v>3429.6</v>
      </c>
      <c r="AC168" s="20">
        <f t="shared" si="165"/>
        <v>3429.6</v>
      </c>
      <c r="AD168" s="20">
        <f t="shared" si="165"/>
        <v>3429.6</v>
      </c>
    </row>
    <row r="169" spans="1:30" x14ac:dyDescent="0.25">
      <c r="A169" s="12">
        <v>1027</v>
      </c>
      <c r="B169" s="12" t="s">
        <v>527</v>
      </c>
      <c r="C169" s="12">
        <v>117010</v>
      </c>
      <c r="D169" s="12" t="s">
        <v>345</v>
      </c>
      <c r="E169" s="12">
        <f>IFERROR(VLOOKUP(H169,Sheet2!A:C,2,0),0)</f>
        <v>630050</v>
      </c>
      <c r="F169" s="12" t="str">
        <f>IFERROR(VLOOKUP(H169,Sheet2!A:C,3,0),0)</f>
        <v>DEPRECIATION EXP. - LEASEHOLD IMPROVEMENTS</v>
      </c>
      <c r="G169" s="12" t="s">
        <v>600</v>
      </c>
      <c r="H169" s="12" t="s">
        <v>511</v>
      </c>
      <c r="I169" s="12">
        <v>1000011727</v>
      </c>
      <c r="J169" s="12" t="s">
        <v>413</v>
      </c>
      <c r="K169" s="12" t="s">
        <v>686</v>
      </c>
      <c r="L169" s="12">
        <v>3</v>
      </c>
      <c r="M169" s="13">
        <v>44504</v>
      </c>
      <c r="N169" s="14">
        <v>180400</v>
      </c>
      <c r="O169" s="14">
        <v>50111.11</v>
      </c>
      <c r="P169" s="14">
        <v>130288.89</v>
      </c>
      <c r="Q169" s="12" t="s">
        <v>532</v>
      </c>
      <c r="R169" s="14">
        <v>5011.1099999999997</v>
      </c>
      <c r="S169" s="14">
        <v>5011.1099999999997</v>
      </c>
      <c r="T169" s="14">
        <v>5011.1099999999997</v>
      </c>
      <c r="U169" s="14">
        <v>5011.1099999999997</v>
      </c>
      <c r="V169" s="14">
        <v>5011.1099999999997</v>
      </c>
      <c r="W169" s="14">
        <v>5011.1099999999997</v>
      </c>
      <c r="X169" s="14">
        <v>5011.12</v>
      </c>
      <c r="Y169" s="14">
        <v>5011.1099999999997</v>
      </c>
      <c r="Z169" s="14">
        <v>5011.1099999999997</v>
      </c>
      <c r="AA169" s="20">
        <f t="shared" ref="AA169:AD169" si="166">+Z169</f>
        <v>5011.1099999999997</v>
      </c>
      <c r="AB169" s="20">
        <f t="shared" si="166"/>
        <v>5011.1099999999997</v>
      </c>
      <c r="AC169" s="20">
        <f t="shared" si="166"/>
        <v>5011.1099999999997</v>
      </c>
      <c r="AD169" s="20">
        <f t="shared" si="166"/>
        <v>5011.1099999999997</v>
      </c>
    </row>
    <row r="170" spans="1:30" x14ac:dyDescent="0.25">
      <c r="A170" s="12">
        <v>1027</v>
      </c>
      <c r="B170" s="12" t="s">
        <v>527</v>
      </c>
      <c r="C170" s="12">
        <v>117010</v>
      </c>
      <c r="D170" s="12" t="s">
        <v>345</v>
      </c>
      <c r="E170" s="12">
        <f>IFERROR(VLOOKUP(H170,Sheet2!A:C,2,0),0)</f>
        <v>630050</v>
      </c>
      <c r="F170" s="12" t="str">
        <f>IFERROR(VLOOKUP(H170,Sheet2!A:C,3,0),0)</f>
        <v>DEPRECIATION EXP. - LEASEHOLD IMPROVEMENTS</v>
      </c>
      <c r="G170" s="12" t="s">
        <v>600</v>
      </c>
      <c r="H170" s="12" t="s">
        <v>511</v>
      </c>
      <c r="I170" s="12">
        <v>1000011728</v>
      </c>
      <c r="J170" s="12" t="s">
        <v>414</v>
      </c>
      <c r="K170" s="12" t="s">
        <v>686</v>
      </c>
      <c r="L170" s="12">
        <v>5</v>
      </c>
      <c r="M170" s="13">
        <v>44504</v>
      </c>
      <c r="N170" s="14">
        <v>82700</v>
      </c>
      <c r="O170" s="14">
        <v>15367.63</v>
      </c>
      <c r="P170" s="14">
        <v>67332.37</v>
      </c>
      <c r="Q170" s="12" t="s">
        <v>532</v>
      </c>
      <c r="R170" s="14">
        <v>1378.33</v>
      </c>
      <c r="S170" s="14">
        <v>2297.2199999999998</v>
      </c>
      <c r="T170" s="14">
        <v>2297.2199999999998</v>
      </c>
      <c r="U170" s="14">
        <v>2297.23</v>
      </c>
      <c r="V170" s="14">
        <v>2297.2199999999998</v>
      </c>
      <c r="W170" s="14">
        <v>-2455.65</v>
      </c>
      <c r="X170" s="14">
        <v>1346.65</v>
      </c>
      <c r="Y170" s="14">
        <v>1346.64</v>
      </c>
      <c r="Z170" s="14">
        <v>1346.65</v>
      </c>
      <c r="AA170" s="20">
        <f t="shared" ref="AA170:AD170" si="167">+Z170</f>
        <v>1346.65</v>
      </c>
      <c r="AB170" s="20">
        <f t="shared" si="167"/>
        <v>1346.65</v>
      </c>
      <c r="AC170" s="20">
        <f t="shared" si="167"/>
        <v>1346.65</v>
      </c>
      <c r="AD170" s="20">
        <f t="shared" si="167"/>
        <v>1346.65</v>
      </c>
    </row>
    <row r="171" spans="1:30" x14ac:dyDescent="0.25">
      <c r="A171" s="12">
        <v>1027</v>
      </c>
      <c r="B171" s="12" t="s">
        <v>527</v>
      </c>
      <c r="C171" s="12">
        <v>117005</v>
      </c>
      <c r="D171" s="12" t="s">
        <v>342</v>
      </c>
      <c r="E171" s="12">
        <f>IFERROR(VLOOKUP(H171,Sheet2!A:C,2,0),0)</f>
        <v>630050</v>
      </c>
      <c r="F171" s="12" t="str">
        <f>IFERROR(VLOOKUP(H171,Sheet2!A:C,3,0),0)</f>
        <v>DEPRECIATION EXP. - LEASEHOLD IMPROVEMENTS</v>
      </c>
      <c r="G171" s="12" t="s">
        <v>600</v>
      </c>
      <c r="H171" s="12" t="s">
        <v>511</v>
      </c>
      <c r="I171" s="12">
        <v>1000011731</v>
      </c>
      <c r="J171" s="12" t="s">
        <v>400</v>
      </c>
      <c r="K171" s="12" t="s">
        <v>687</v>
      </c>
      <c r="L171" s="12">
        <v>3</v>
      </c>
      <c r="M171" s="13">
        <v>44504</v>
      </c>
      <c r="N171" s="14">
        <v>212999.57</v>
      </c>
      <c r="O171" s="14">
        <v>59166.55</v>
      </c>
      <c r="P171" s="14">
        <v>153833.01999999999</v>
      </c>
      <c r="Q171" s="12" t="s">
        <v>532</v>
      </c>
      <c r="R171" s="14">
        <v>5916.65</v>
      </c>
      <c r="S171" s="14">
        <v>5916.66</v>
      </c>
      <c r="T171" s="14">
        <v>5916.65</v>
      </c>
      <c r="U171" s="14">
        <v>5916.66</v>
      </c>
      <c r="V171" s="14">
        <v>5916.65</v>
      </c>
      <c r="W171" s="14">
        <v>5916.66</v>
      </c>
      <c r="X171" s="14">
        <v>5916.65</v>
      </c>
      <c r="Y171" s="14">
        <v>5916.66</v>
      </c>
      <c r="Z171" s="14">
        <v>5916.65</v>
      </c>
      <c r="AA171" s="20">
        <f t="shared" ref="AA171:AD171" si="168">+Z171</f>
        <v>5916.65</v>
      </c>
      <c r="AB171" s="20">
        <f t="shared" si="168"/>
        <v>5916.65</v>
      </c>
      <c r="AC171" s="20">
        <f t="shared" si="168"/>
        <v>5916.65</v>
      </c>
      <c r="AD171" s="20">
        <f t="shared" si="168"/>
        <v>5916.65</v>
      </c>
    </row>
    <row r="172" spans="1:30" x14ac:dyDescent="0.25">
      <c r="A172" s="12">
        <v>1027</v>
      </c>
      <c r="B172" s="12" t="s">
        <v>527</v>
      </c>
      <c r="C172" s="12">
        <v>117005</v>
      </c>
      <c r="D172" s="12" t="s">
        <v>342</v>
      </c>
      <c r="E172" s="12">
        <f>IFERROR(VLOOKUP(H172,Sheet2!A:C,2,0),0)</f>
        <v>630050</v>
      </c>
      <c r="F172" s="12" t="str">
        <f>IFERROR(VLOOKUP(H172,Sheet2!A:C,3,0),0)</f>
        <v>DEPRECIATION EXP. - LEASEHOLD IMPROVEMENTS</v>
      </c>
      <c r="G172" s="12" t="s">
        <v>600</v>
      </c>
      <c r="H172" s="12" t="s">
        <v>511</v>
      </c>
      <c r="I172" s="12">
        <v>1000011732</v>
      </c>
      <c r="J172" s="12" t="s">
        <v>401</v>
      </c>
      <c r="K172" s="12" t="s">
        <v>687</v>
      </c>
      <c r="L172" s="12">
        <v>5</v>
      </c>
      <c r="M172" s="13">
        <v>44504</v>
      </c>
      <c r="N172" s="14">
        <v>87400</v>
      </c>
      <c r="O172" s="14">
        <v>16241</v>
      </c>
      <c r="P172" s="14">
        <v>71159</v>
      </c>
      <c r="Q172" s="12" t="s">
        <v>532</v>
      </c>
      <c r="R172" s="14">
        <v>1456.67</v>
      </c>
      <c r="S172" s="14">
        <v>2427.7800000000002</v>
      </c>
      <c r="T172" s="14">
        <v>2427.7800000000002</v>
      </c>
      <c r="U172" s="14">
        <v>2427.77</v>
      </c>
      <c r="V172" s="14">
        <v>2427.7800000000002</v>
      </c>
      <c r="W172" s="14">
        <v>-2595.21</v>
      </c>
      <c r="X172" s="14">
        <v>1423.18</v>
      </c>
      <c r="Y172" s="14">
        <v>1423.18</v>
      </c>
      <c r="Z172" s="14">
        <v>1423.18</v>
      </c>
      <c r="AA172" s="20">
        <f t="shared" ref="AA172:AD172" si="169">+Z172</f>
        <v>1423.18</v>
      </c>
      <c r="AB172" s="20">
        <f t="shared" si="169"/>
        <v>1423.18</v>
      </c>
      <c r="AC172" s="20">
        <f t="shared" si="169"/>
        <v>1423.18</v>
      </c>
      <c r="AD172" s="20">
        <f t="shared" si="169"/>
        <v>1423.18</v>
      </c>
    </row>
    <row r="173" spans="1:30" x14ac:dyDescent="0.25">
      <c r="A173" s="12">
        <v>1027</v>
      </c>
      <c r="B173" s="12" t="s">
        <v>527</v>
      </c>
      <c r="C173" s="12">
        <v>117059</v>
      </c>
      <c r="D173" s="12" t="s">
        <v>368</v>
      </c>
      <c r="E173" s="12">
        <f>IFERROR(VLOOKUP(H173,Sheet2!A:C,2,0),0)</f>
        <v>630050</v>
      </c>
      <c r="F173" s="12" t="str">
        <f>IFERROR(VLOOKUP(H173,Sheet2!A:C,3,0),0)</f>
        <v>DEPRECIATION EXP. - LEASEHOLD IMPROVEMENTS</v>
      </c>
      <c r="G173" s="12" t="s">
        <v>600</v>
      </c>
      <c r="H173" s="12" t="s">
        <v>511</v>
      </c>
      <c r="I173" s="12">
        <v>1000011754</v>
      </c>
      <c r="J173" s="12" t="s">
        <v>450</v>
      </c>
      <c r="K173" s="12" t="s">
        <v>661</v>
      </c>
      <c r="L173" s="12">
        <v>5</v>
      </c>
      <c r="M173" s="13">
        <v>44500</v>
      </c>
      <c r="N173" s="14">
        <v>33400</v>
      </c>
      <c r="O173" s="14">
        <v>7080.4</v>
      </c>
      <c r="P173" s="14">
        <v>26319.599999999999</v>
      </c>
      <c r="Q173" s="12" t="s">
        <v>532</v>
      </c>
      <c r="R173" s="14">
        <v>556.66999999999996</v>
      </c>
      <c r="S173" s="14">
        <v>927.78</v>
      </c>
      <c r="T173" s="14">
        <v>927.78</v>
      </c>
      <c r="U173" s="14">
        <v>927.77</v>
      </c>
      <c r="V173" s="14">
        <v>927.78</v>
      </c>
      <c r="W173" s="14">
        <v>-1025.44</v>
      </c>
      <c r="X173" s="14">
        <v>537.14</v>
      </c>
      <c r="Y173" s="14">
        <v>537.13</v>
      </c>
      <c r="Z173" s="14">
        <v>537.13</v>
      </c>
      <c r="AA173" s="20">
        <f t="shared" ref="AA173:AD173" si="170">+Z173</f>
        <v>537.13</v>
      </c>
      <c r="AB173" s="20">
        <f t="shared" si="170"/>
        <v>537.13</v>
      </c>
      <c r="AC173" s="20">
        <f t="shared" si="170"/>
        <v>537.13</v>
      </c>
      <c r="AD173" s="20">
        <f t="shared" si="170"/>
        <v>537.13</v>
      </c>
    </row>
    <row r="174" spans="1:30" x14ac:dyDescent="0.25">
      <c r="A174" s="12">
        <v>1027</v>
      </c>
      <c r="B174" s="12" t="s">
        <v>527</v>
      </c>
      <c r="C174" s="12">
        <v>117059</v>
      </c>
      <c r="D174" s="12" t="s">
        <v>368</v>
      </c>
      <c r="E174" s="12">
        <f>IFERROR(VLOOKUP(H174,Sheet2!A:C,2,0),0)</f>
        <v>630050</v>
      </c>
      <c r="F174" s="12" t="str">
        <f>IFERROR(VLOOKUP(H174,Sheet2!A:C,3,0),0)</f>
        <v>DEPRECIATION EXP. - LEASEHOLD IMPROVEMENTS</v>
      </c>
      <c r="G174" s="12" t="s">
        <v>600</v>
      </c>
      <c r="H174" s="12" t="s">
        <v>511</v>
      </c>
      <c r="I174" s="12">
        <v>1000011755</v>
      </c>
      <c r="J174" s="12" t="s">
        <v>451</v>
      </c>
      <c r="K174" s="12" t="s">
        <v>661</v>
      </c>
      <c r="L174" s="12">
        <v>3</v>
      </c>
      <c r="M174" s="13">
        <v>44500</v>
      </c>
      <c r="N174" s="14">
        <v>68899.360000000001</v>
      </c>
      <c r="O174" s="14">
        <v>21052.58</v>
      </c>
      <c r="P174" s="14">
        <v>47846.78</v>
      </c>
      <c r="Q174" s="12" t="s">
        <v>532</v>
      </c>
      <c r="R174" s="14">
        <v>1913.87</v>
      </c>
      <c r="S174" s="14">
        <v>1913.87</v>
      </c>
      <c r="T174" s="14">
        <v>1913.87</v>
      </c>
      <c r="U174" s="14">
        <v>1913.87</v>
      </c>
      <c r="V174" s="14">
        <v>1913.87</v>
      </c>
      <c r="W174" s="14">
        <v>1913.87</v>
      </c>
      <c r="X174" s="14">
        <v>1913.88</v>
      </c>
      <c r="Y174" s="14">
        <v>1913.87</v>
      </c>
      <c r="Z174" s="14">
        <v>1913.87</v>
      </c>
      <c r="AA174" s="20">
        <f t="shared" ref="AA174:AD174" si="171">+Z174</f>
        <v>1913.87</v>
      </c>
      <c r="AB174" s="20">
        <f t="shared" si="171"/>
        <v>1913.87</v>
      </c>
      <c r="AC174" s="20">
        <f t="shared" si="171"/>
        <v>1913.87</v>
      </c>
      <c r="AD174" s="20">
        <f t="shared" si="171"/>
        <v>1913.87</v>
      </c>
    </row>
    <row r="175" spans="1:30" x14ac:dyDescent="0.25">
      <c r="A175" s="12">
        <v>1027</v>
      </c>
      <c r="B175" s="12" t="s">
        <v>527</v>
      </c>
      <c r="C175" s="12">
        <v>117059</v>
      </c>
      <c r="D175" s="12" t="s">
        <v>368</v>
      </c>
      <c r="E175" s="12">
        <f>IFERROR(VLOOKUP(H175,Sheet2!A:C,2,0),0)</f>
        <v>630050</v>
      </c>
      <c r="F175" s="12" t="str">
        <f>IFERROR(VLOOKUP(H175,Sheet2!A:C,3,0),0)</f>
        <v>DEPRECIATION EXP. - LEASEHOLD IMPROVEMENTS</v>
      </c>
      <c r="G175" s="12" t="s">
        <v>600</v>
      </c>
      <c r="H175" s="12" t="s">
        <v>511</v>
      </c>
      <c r="I175" s="12">
        <v>1000011756</v>
      </c>
      <c r="J175" s="12" t="s">
        <v>450</v>
      </c>
      <c r="K175" s="12" t="s">
        <v>661</v>
      </c>
      <c r="L175" s="12">
        <v>5</v>
      </c>
      <c r="M175" s="13">
        <v>44500</v>
      </c>
      <c r="N175" s="14">
        <v>16800</v>
      </c>
      <c r="O175" s="14">
        <v>3561.41</v>
      </c>
      <c r="P175" s="14">
        <v>13238.59</v>
      </c>
      <c r="Q175" s="12" t="s">
        <v>532</v>
      </c>
      <c r="R175" s="14">
        <v>280</v>
      </c>
      <c r="S175" s="14">
        <v>466.67</v>
      </c>
      <c r="T175" s="14">
        <v>466.66</v>
      </c>
      <c r="U175" s="14">
        <v>466.67</v>
      </c>
      <c r="V175" s="14">
        <v>466.67</v>
      </c>
      <c r="W175" s="14">
        <v>-515.79</v>
      </c>
      <c r="X175" s="14">
        <v>270.18</v>
      </c>
      <c r="Y175" s="14">
        <v>270.17</v>
      </c>
      <c r="Z175" s="14">
        <v>270.18</v>
      </c>
      <c r="AA175" s="20">
        <f t="shared" ref="AA175:AD175" si="172">+Z175</f>
        <v>270.18</v>
      </c>
      <c r="AB175" s="20">
        <f t="shared" si="172"/>
        <v>270.18</v>
      </c>
      <c r="AC175" s="20">
        <f t="shared" si="172"/>
        <v>270.18</v>
      </c>
      <c r="AD175" s="20">
        <f t="shared" si="172"/>
        <v>270.18</v>
      </c>
    </row>
    <row r="176" spans="1:30" x14ac:dyDescent="0.25">
      <c r="A176" s="12">
        <v>1027</v>
      </c>
      <c r="B176" s="12" t="s">
        <v>527</v>
      </c>
      <c r="C176" s="12">
        <v>617025</v>
      </c>
      <c r="D176" s="12" t="s">
        <v>390</v>
      </c>
      <c r="E176" s="12">
        <f>IFERROR(VLOOKUP(H176,Sheet2!A:C,2,0),0)</f>
        <v>630050</v>
      </c>
      <c r="F176" s="12" t="str">
        <f>IFERROR(VLOOKUP(H176,Sheet2!A:C,3,0),0)</f>
        <v>DEPRECIATION EXP. - LEASEHOLD IMPROVEMENTS</v>
      </c>
      <c r="G176" s="12" t="s">
        <v>600</v>
      </c>
      <c r="H176" s="12" t="s">
        <v>511</v>
      </c>
      <c r="I176" s="12">
        <v>1000011765</v>
      </c>
      <c r="J176" s="12" t="s">
        <v>488</v>
      </c>
      <c r="K176" s="12" t="s">
        <v>661</v>
      </c>
      <c r="L176" s="12">
        <v>3</v>
      </c>
      <c r="M176" s="13">
        <v>44500</v>
      </c>
      <c r="N176" s="14">
        <v>337698.85</v>
      </c>
      <c r="O176" s="14">
        <v>103185.76</v>
      </c>
      <c r="P176" s="14">
        <v>234513.09</v>
      </c>
      <c r="Q176" s="12" t="s">
        <v>532</v>
      </c>
      <c r="R176" s="14">
        <v>9380.52</v>
      </c>
      <c r="S176" s="14">
        <v>9380.52</v>
      </c>
      <c r="T176" s="14">
        <v>9380.5300000000007</v>
      </c>
      <c r="U176" s="14">
        <v>9380.52</v>
      </c>
      <c r="V176" s="14">
        <v>9380.52</v>
      </c>
      <c r="W176" s="14">
        <v>9380.5300000000007</v>
      </c>
      <c r="X176" s="14">
        <v>9380.52</v>
      </c>
      <c r="Y176" s="14">
        <v>9380.52</v>
      </c>
      <c r="Z176" s="14">
        <v>9380.5300000000007</v>
      </c>
      <c r="AA176" s="20">
        <f t="shared" ref="AA176:AD176" si="173">+Z176</f>
        <v>9380.5300000000007</v>
      </c>
      <c r="AB176" s="20">
        <f t="shared" si="173"/>
        <v>9380.5300000000007</v>
      </c>
      <c r="AC176" s="20">
        <f t="shared" si="173"/>
        <v>9380.5300000000007</v>
      </c>
      <c r="AD176" s="20">
        <f t="shared" si="173"/>
        <v>9380.5300000000007</v>
      </c>
    </row>
    <row r="177" spans="1:30" x14ac:dyDescent="0.25">
      <c r="A177" s="12">
        <v>1027</v>
      </c>
      <c r="B177" s="12" t="s">
        <v>527</v>
      </c>
      <c r="C177" s="12">
        <v>617025</v>
      </c>
      <c r="D177" s="12" t="s">
        <v>390</v>
      </c>
      <c r="E177" s="12">
        <f>IFERROR(VLOOKUP(H177,Sheet2!A:C,2,0),0)</f>
        <v>630050</v>
      </c>
      <c r="F177" s="12" t="str">
        <f>IFERROR(VLOOKUP(H177,Sheet2!A:C,3,0),0)</f>
        <v>DEPRECIATION EXP. - LEASEHOLD IMPROVEMENTS</v>
      </c>
      <c r="G177" s="12" t="s">
        <v>600</v>
      </c>
      <c r="H177" s="12" t="s">
        <v>511</v>
      </c>
      <c r="I177" s="12">
        <v>1000011766</v>
      </c>
      <c r="J177" s="12" t="s">
        <v>489</v>
      </c>
      <c r="K177" s="12" t="s">
        <v>661</v>
      </c>
      <c r="L177" s="12">
        <v>5</v>
      </c>
      <c r="M177" s="13">
        <v>44500</v>
      </c>
      <c r="N177" s="14">
        <v>151899.43</v>
      </c>
      <c r="O177" s="14">
        <v>32200.9</v>
      </c>
      <c r="P177" s="14">
        <v>119698.53</v>
      </c>
      <c r="Q177" s="12" t="s">
        <v>532</v>
      </c>
      <c r="R177" s="14">
        <v>2531.66</v>
      </c>
      <c r="S177" s="14">
        <v>4219.43</v>
      </c>
      <c r="T177" s="14">
        <v>4219.43</v>
      </c>
      <c r="U177" s="14">
        <v>4219.43</v>
      </c>
      <c r="V177" s="14">
        <v>4219.43</v>
      </c>
      <c r="W177" s="14">
        <v>-4663.58</v>
      </c>
      <c r="X177" s="14">
        <v>2442.83</v>
      </c>
      <c r="Y177" s="14">
        <v>2442.8200000000002</v>
      </c>
      <c r="Z177" s="14">
        <v>2442.83</v>
      </c>
      <c r="AA177" s="20">
        <f t="shared" ref="AA177:AD177" si="174">+Z177</f>
        <v>2442.83</v>
      </c>
      <c r="AB177" s="20">
        <f t="shared" si="174"/>
        <v>2442.83</v>
      </c>
      <c r="AC177" s="20">
        <f t="shared" si="174"/>
        <v>2442.83</v>
      </c>
      <c r="AD177" s="20">
        <f t="shared" si="174"/>
        <v>2442.83</v>
      </c>
    </row>
    <row r="178" spans="1:30" x14ac:dyDescent="0.25">
      <c r="A178" s="12">
        <v>1027</v>
      </c>
      <c r="B178" s="12" t="s">
        <v>527</v>
      </c>
      <c r="C178" s="12">
        <v>117030</v>
      </c>
      <c r="D178" s="12" t="s">
        <v>355</v>
      </c>
      <c r="E178" s="12">
        <f>IFERROR(VLOOKUP(H178,Sheet2!A:C,2,0),0)</f>
        <v>630050</v>
      </c>
      <c r="F178" s="12" t="str">
        <f>IFERROR(VLOOKUP(H178,Sheet2!A:C,3,0),0)</f>
        <v>DEPRECIATION EXP. - LEASEHOLD IMPROVEMENTS</v>
      </c>
      <c r="G178" s="12" t="s">
        <v>600</v>
      </c>
      <c r="H178" s="12" t="s">
        <v>511</v>
      </c>
      <c r="I178" s="12">
        <v>1000011784</v>
      </c>
      <c r="J178" s="12" t="s">
        <v>430</v>
      </c>
      <c r="K178" s="12" t="s">
        <v>688</v>
      </c>
      <c r="L178" s="12">
        <v>3</v>
      </c>
      <c r="M178" s="13">
        <v>44512</v>
      </c>
      <c r="N178" s="14">
        <v>373699.21</v>
      </c>
      <c r="O178" s="14">
        <v>103805.34</v>
      </c>
      <c r="P178" s="14">
        <v>269893.87</v>
      </c>
      <c r="Q178" s="12" t="s">
        <v>532</v>
      </c>
      <c r="R178" s="14">
        <v>10380.530000000001</v>
      </c>
      <c r="S178" s="14">
        <v>10380.530000000001</v>
      </c>
      <c r="T178" s="14">
        <v>10380.540000000001</v>
      </c>
      <c r="U178" s="14">
        <v>10380.530000000001</v>
      </c>
      <c r="V178" s="14">
        <v>10380.530000000001</v>
      </c>
      <c r="W178" s="14">
        <v>10380.540000000001</v>
      </c>
      <c r="X178" s="14">
        <v>10380.530000000001</v>
      </c>
      <c r="Y178" s="14">
        <v>10380.530000000001</v>
      </c>
      <c r="Z178" s="14">
        <v>10380.540000000001</v>
      </c>
      <c r="AA178" s="20">
        <f t="shared" ref="AA178:AD178" si="175">+Z178</f>
        <v>10380.540000000001</v>
      </c>
      <c r="AB178" s="20">
        <f t="shared" si="175"/>
        <v>10380.540000000001</v>
      </c>
      <c r="AC178" s="20">
        <f t="shared" si="175"/>
        <v>10380.540000000001</v>
      </c>
      <c r="AD178" s="20">
        <f t="shared" si="175"/>
        <v>10380.540000000001</v>
      </c>
    </row>
    <row r="179" spans="1:30" x14ac:dyDescent="0.25">
      <c r="A179" s="12">
        <v>1027</v>
      </c>
      <c r="B179" s="12" t="s">
        <v>527</v>
      </c>
      <c r="C179" s="12">
        <v>117030</v>
      </c>
      <c r="D179" s="12" t="s">
        <v>355</v>
      </c>
      <c r="E179" s="12">
        <f>IFERROR(VLOOKUP(H179,Sheet2!A:C,2,0),0)</f>
        <v>630050</v>
      </c>
      <c r="F179" s="12" t="str">
        <f>IFERROR(VLOOKUP(H179,Sheet2!A:C,3,0),0)</f>
        <v>DEPRECIATION EXP. - LEASEHOLD IMPROVEMENTS</v>
      </c>
      <c r="G179" s="12" t="s">
        <v>600</v>
      </c>
      <c r="H179" s="12" t="s">
        <v>511</v>
      </c>
      <c r="I179" s="12">
        <v>1000011785</v>
      </c>
      <c r="J179" s="12" t="s">
        <v>431</v>
      </c>
      <c r="K179" s="12" t="s">
        <v>688</v>
      </c>
      <c r="L179" s="12">
        <v>5</v>
      </c>
      <c r="M179" s="13">
        <v>44512</v>
      </c>
      <c r="N179" s="14">
        <v>89799.57</v>
      </c>
      <c r="O179" s="14">
        <v>16686.900000000001</v>
      </c>
      <c r="P179" s="14">
        <v>73112.67</v>
      </c>
      <c r="Q179" s="12" t="s">
        <v>532</v>
      </c>
      <c r="R179" s="14">
        <v>1496.66</v>
      </c>
      <c r="S179" s="14">
        <v>2494.4299999999998</v>
      </c>
      <c r="T179" s="14">
        <v>2494.44</v>
      </c>
      <c r="U179" s="14">
        <v>2494.4299999999998</v>
      </c>
      <c r="V179" s="14">
        <v>2494.4299999999998</v>
      </c>
      <c r="W179" s="14">
        <v>-2666.46</v>
      </c>
      <c r="X179" s="14">
        <v>1462.25</v>
      </c>
      <c r="Y179" s="14">
        <v>1462.25</v>
      </c>
      <c r="Z179" s="14">
        <v>1462.26</v>
      </c>
      <c r="AA179" s="20">
        <f t="shared" ref="AA179:AD179" si="176">+Z179</f>
        <v>1462.26</v>
      </c>
      <c r="AB179" s="20">
        <f t="shared" si="176"/>
        <v>1462.26</v>
      </c>
      <c r="AC179" s="20">
        <f t="shared" si="176"/>
        <v>1462.26</v>
      </c>
      <c r="AD179" s="20">
        <f t="shared" si="176"/>
        <v>1462.26</v>
      </c>
    </row>
    <row r="180" spans="1:30" x14ac:dyDescent="0.25">
      <c r="A180" s="12">
        <v>1027</v>
      </c>
      <c r="B180" s="12" t="s">
        <v>527</v>
      </c>
      <c r="C180" s="12">
        <v>117012</v>
      </c>
      <c r="D180" s="12" t="s">
        <v>347</v>
      </c>
      <c r="E180" s="12">
        <f>IFERROR(VLOOKUP(H180,Sheet2!A:C,2,0),0)</f>
        <v>630050</v>
      </c>
      <c r="F180" s="12" t="str">
        <f>IFERROR(VLOOKUP(H180,Sheet2!A:C,3,0),0)</f>
        <v>DEPRECIATION EXP. - LEASEHOLD IMPROVEMENTS</v>
      </c>
      <c r="G180" s="12" t="s">
        <v>600</v>
      </c>
      <c r="H180" s="12" t="s">
        <v>511</v>
      </c>
      <c r="I180" s="12">
        <v>1000011800</v>
      </c>
      <c r="J180" s="12" t="s">
        <v>416</v>
      </c>
      <c r="K180" s="12" t="s">
        <v>689</v>
      </c>
      <c r="L180" s="12">
        <v>3</v>
      </c>
      <c r="M180" s="13">
        <v>44519</v>
      </c>
      <c r="N180" s="14">
        <v>241099.36</v>
      </c>
      <c r="O180" s="14">
        <v>66972.039999999994</v>
      </c>
      <c r="P180" s="14">
        <v>174127.32</v>
      </c>
      <c r="Q180" s="12" t="s">
        <v>532</v>
      </c>
      <c r="R180" s="14">
        <v>6697.2</v>
      </c>
      <c r="S180" s="14">
        <v>6697.2</v>
      </c>
      <c r="T180" s="14">
        <v>6697.21</v>
      </c>
      <c r="U180" s="14">
        <v>6697.2</v>
      </c>
      <c r="V180" s="14">
        <v>6697.21</v>
      </c>
      <c r="W180" s="14">
        <v>6697.2</v>
      </c>
      <c r="X180" s="14">
        <v>6697.21</v>
      </c>
      <c r="Y180" s="14">
        <v>6697.2</v>
      </c>
      <c r="Z180" s="14">
        <v>6697.2</v>
      </c>
      <c r="AA180" s="20">
        <f t="shared" ref="AA180:AD180" si="177">+Z180</f>
        <v>6697.2</v>
      </c>
      <c r="AB180" s="20">
        <f t="shared" si="177"/>
        <v>6697.2</v>
      </c>
      <c r="AC180" s="20">
        <f t="shared" si="177"/>
        <v>6697.2</v>
      </c>
      <c r="AD180" s="20">
        <f t="shared" si="177"/>
        <v>6697.2</v>
      </c>
    </row>
    <row r="181" spans="1:30" x14ac:dyDescent="0.25">
      <c r="A181" s="12">
        <v>1027</v>
      </c>
      <c r="B181" s="12" t="s">
        <v>527</v>
      </c>
      <c r="C181" s="12">
        <v>117012</v>
      </c>
      <c r="D181" s="12" t="s">
        <v>347</v>
      </c>
      <c r="E181" s="12">
        <f>IFERROR(VLOOKUP(H181,Sheet2!A:C,2,0),0)</f>
        <v>630050</v>
      </c>
      <c r="F181" s="12" t="str">
        <f>IFERROR(VLOOKUP(H181,Sheet2!A:C,3,0),0)</f>
        <v>DEPRECIATION EXP. - LEASEHOLD IMPROVEMENTS</v>
      </c>
      <c r="G181" s="12" t="s">
        <v>600</v>
      </c>
      <c r="H181" s="12" t="s">
        <v>511</v>
      </c>
      <c r="I181" s="12">
        <v>1000011801</v>
      </c>
      <c r="J181" s="12" t="s">
        <v>417</v>
      </c>
      <c r="K181" s="12" t="s">
        <v>689</v>
      </c>
      <c r="L181" s="12">
        <v>5</v>
      </c>
      <c r="M181" s="13">
        <v>44519</v>
      </c>
      <c r="N181" s="14">
        <v>176400</v>
      </c>
      <c r="O181" s="14">
        <v>28555.17</v>
      </c>
      <c r="P181" s="14">
        <v>147844.82999999999</v>
      </c>
      <c r="Q181" s="12" t="s">
        <v>532</v>
      </c>
      <c r="R181" s="14">
        <v>2940</v>
      </c>
      <c r="S181" s="14">
        <v>2450</v>
      </c>
      <c r="T181" s="14">
        <v>2450</v>
      </c>
      <c r="U181" s="14">
        <v>2450</v>
      </c>
      <c r="V181" s="14">
        <v>2450</v>
      </c>
      <c r="W181" s="14">
        <v>-2618.9699999999998</v>
      </c>
      <c r="X181" s="14">
        <v>1436.21</v>
      </c>
      <c r="Y181" s="14">
        <v>1436.21</v>
      </c>
      <c r="Z181" s="14">
        <v>13601.72</v>
      </c>
      <c r="AA181" s="20">
        <f t="shared" ref="AA181:AD181" si="178">+Z181</f>
        <v>13601.72</v>
      </c>
      <c r="AB181" s="20">
        <f t="shared" si="178"/>
        <v>13601.72</v>
      </c>
      <c r="AC181" s="20">
        <f t="shared" si="178"/>
        <v>13601.72</v>
      </c>
      <c r="AD181" s="20">
        <f t="shared" si="178"/>
        <v>13601.72</v>
      </c>
    </row>
    <row r="182" spans="1:30" x14ac:dyDescent="0.25">
      <c r="A182" s="12">
        <v>1027</v>
      </c>
      <c r="B182" s="12" t="s">
        <v>527</v>
      </c>
      <c r="C182" s="12">
        <v>117008</v>
      </c>
      <c r="D182" s="12" t="s">
        <v>344</v>
      </c>
      <c r="E182" s="12">
        <f>IFERROR(VLOOKUP(H182,Sheet2!A:C,2,0),0)</f>
        <v>630050</v>
      </c>
      <c r="F182" s="12" t="str">
        <f>IFERROR(VLOOKUP(H182,Sheet2!A:C,3,0),0)</f>
        <v>DEPRECIATION EXP. - LEASEHOLD IMPROVEMENTS</v>
      </c>
      <c r="G182" s="12" t="s">
        <v>600</v>
      </c>
      <c r="H182" s="12" t="s">
        <v>511</v>
      </c>
      <c r="I182" s="12">
        <v>1000011802</v>
      </c>
      <c r="J182" s="12" t="s">
        <v>410</v>
      </c>
      <c r="K182" s="12" t="s">
        <v>690</v>
      </c>
      <c r="L182" s="12">
        <v>3</v>
      </c>
      <c r="M182" s="13">
        <v>44519</v>
      </c>
      <c r="N182" s="14">
        <v>274699.36</v>
      </c>
      <c r="O182" s="14">
        <v>76305.38</v>
      </c>
      <c r="P182" s="14">
        <v>198393.98</v>
      </c>
      <c r="Q182" s="12" t="s">
        <v>532</v>
      </c>
      <c r="R182" s="14">
        <v>7630.54</v>
      </c>
      <c r="S182" s="14">
        <v>7630.54</v>
      </c>
      <c r="T182" s="14">
        <v>7630.54</v>
      </c>
      <c r="U182" s="14">
        <v>7630.53</v>
      </c>
      <c r="V182" s="14">
        <v>7630.54</v>
      </c>
      <c r="W182" s="14">
        <v>7630.54</v>
      </c>
      <c r="X182" s="14">
        <v>7630.54</v>
      </c>
      <c r="Y182" s="14">
        <v>7630.53</v>
      </c>
      <c r="Z182" s="14">
        <v>7630.54</v>
      </c>
      <c r="AA182" s="20">
        <f t="shared" ref="AA182:AD182" si="179">+Z182</f>
        <v>7630.54</v>
      </c>
      <c r="AB182" s="20">
        <f t="shared" si="179"/>
        <v>7630.54</v>
      </c>
      <c r="AC182" s="20">
        <f t="shared" si="179"/>
        <v>7630.54</v>
      </c>
      <c r="AD182" s="20">
        <f t="shared" si="179"/>
        <v>7630.54</v>
      </c>
    </row>
    <row r="183" spans="1:30" x14ac:dyDescent="0.25">
      <c r="A183" s="12">
        <v>1027</v>
      </c>
      <c r="B183" s="12" t="s">
        <v>527</v>
      </c>
      <c r="C183" s="12">
        <v>117008</v>
      </c>
      <c r="D183" s="12" t="s">
        <v>344</v>
      </c>
      <c r="E183" s="12">
        <f>IFERROR(VLOOKUP(H183,Sheet2!A:C,2,0),0)</f>
        <v>630050</v>
      </c>
      <c r="F183" s="12" t="str">
        <f>IFERROR(VLOOKUP(H183,Sheet2!A:C,3,0),0)</f>
        <v>DEPRECIATION EXP. - LEASEHOLD IMPROVEMENTS</v>
      </c>
      <c r="G183" s="12" t="s">
        <v>600</v>
      </c>
      <c r="H183" s="12" t="s">
        <v>511</v>
      </c>
      <c r="I183" s="12">
        <v>1000011803</v>
      </c>
      <c r="J183" s="12" t="s">
        <v>411</v>
      </c>
      <c r="K183" s="12" t="s">
        <v>690</v>
      </c>
      <c r="L183" s="12">
        <v>5</v>
      </c>
      <c r="M183" s="13">
        <v>44519</v>
      </c>
      <c r="N183" s="14">
        <v>89299.64</v>
      </c>
      <c r="O183" s="14">
        <v>16594</v>
      </c>
      <c r="P183" s="14">
        <v>72705.64</v>
      </c>
      <c r="Q183" s="12" t="s">
        <v>532</v>
      </c>
      <c r="R183" s="14">
        <v>1488.33</v>
      </c>
      <c r="S183" s="14">
        <v>2480.5500000000002</v>
      </c>
      <c r="T183" s="14">
        <v>2480.54</v>
      </c>
      <c r="U183" s="14">
        <v>2480.5500000000002</v>
      </c>
      <c r="V183" s="14">
        <v>2480.54</v>
      </c>
      <c r="W183" s="14">
        <v>-2651.61</v>
      </c>
      <c r="X183" s="14">
        <v>1454.11</v>
      </c>
      <c r="Y183" s="14">
        <v>1454.11</v>
      </c>
      <c r="Z183" s="14">
        <v>1454.12</v>
      </c>
      <c r="AA183" s="20">
        <f t="shared" ref="AA183:AD183" si="180">+Z183</f>
        <v>1454.12</v>
      </c>
      <c r="AB183" s="20">
        <f t="shared" si="180"/>
        <v>1454.12</v>
      </c>
      <c r="AC183" s="20">
        <f t="shared" si="180"/>
        <v>1454.12</v>
      </c>
      <c r="AD183" s="20">
        <f t="shared" si="180"/>
        <v>1454.12</v>
      </c>
    </row>
    <row r="184" spans="1:30" x14ac:dyDescent="0.25">
      <c r="A184" s="12">
        <v>1027</v>
      </c>
      <c r="B184" s="12" t="s">
        <v>527</v>
      </c>
      <c r="C184" s="12">
        <v>117047</v>
      </c>
      <c r="D184" s="12" t="s">
        <v>361</v>
      </c>
      <c r="E184" s="12">
        <f>IFERROR(VLOOKUP(H184,Sheet2!A:C,2,0),0)</f>
        <v>630050</v>
      </c>
      <c r="F184" s="12" t="str">
        <f>IFERROR(VLOOKUP(H184,Sheet2!A:C,3,0),0)</f>
        <v>DEPRECIATION EXP. - LEASEHOLD IMPROVEMENTS</v>
      </c>
      <c r="G184" s="12" t="s">
        <v>600</v>
      </c>
      <c r="H184" s="12" t="s">
        <v>511</v>
      </c>
      <c r="I184" s="12">
        <v>1000011804</v>
      </c>
      <c r="J184" s="12" t="s">
        <v>438</v>
      </c>
      <c r="K184" s="12" t="s">
        <v>691</v>
      </c>
      <c r="L184" s="12">
        <v>3</v>
      </c>
      <c r="M184" s="13">
        <v>44519</v>
      </c>
      <c r="N184" s="14">
        <v>245499.93</v>
      </c>
      <c r="O184" s="14">
        <v>68194.429999999993</v>
      </c>
      <c r="P184" s="14">
        <v>177305.5</v>
      </c>
      <c r="Q184" s="12" t="s">
        <v>532</v>
      </c>
      <c r="R184" s="14">
        <v>6819.44</v>
      </c>
      <c r="S184" s="14">
        <v>6819.44</v>
      </c>
      <c r="T184" s="14">
        <v>6819.45</v>
      </c>
      <c r="U184" s="14">
        <v>6819.44</v>
      </c>
      <c r="V184" s="14">
        <v>6819.44</v>
      </c>
      <c r="W184" s="14">
        <v>6819.44</v>
      </c>
      <c r="X184" s="14">
        <v>6819.45</v>
      </c>
      <c r="Y184" s="14">
        <v>6819.44</v>
      </c>
      <c r="Z184" s="14">
        <v>6819.44</v>
      </c>
      <c r="AA184" s="20">
        <f t="shared" ref="AA184:AD184" si="181">+Z184</f>
        <v>6819.44</v>
      </c>
      <c r="AB184" s="20">
        <f t="shared" si="181"/>
        <v>6819.44</v>
      </c>
      <c r="AC184" s="20">
        <f t="shared" si="181"/>
        <v>6819.44</v>
      </c>
      <c r="AD184" s="20">
        <f t="shared" si="181"/>
        <v>6819.44</v>
      </c>
    </row>
    <row r="185" spans="1:30" x14ac:dyDescent="0.25">
      <c r="A185" s="12">
        <v>1027</v>
      </c>
      <c r="B185" s="12" t="s">
        <v>527</v>
      </c>
      <c r="C185" s="12">
        <v>117047</v>
      </c>
      <c r="D185" s="12" t="s">
        <v>361</v>
      </c>
      <c r="E185" s="12">
        <f>IFERROR(VLOOKUP(H185,Sheet2!A:C,2,0),0)</f>
        <v>630050</v>
      </c>
      <c r="F185" s="12" t="str">
        <f>IFERROR(VLOOKUP(H185,Sheet2!A:C,3,0),0)</f>
        <v>DEPRECIATION EXP. - LEASEHOLD IMPROVEMENTS</v>
      </c>
      <c r="G185" s="12" t="s">
        <v>600</v>
      </c>
      <c r="H185" s="12" t="s">
        <v>511</v>
      </c>
      <c r="I185" s="12">
        <v>1000011805</v>
      </c>
      <c r="J185" s="12" t="s">
        <v>439</v>
      </c>
      <c r="K185" s="12" t="s">
        <v>691</v>
      </c>
      <c r="L185" s="12">
        <v>5</v>
      </c>
      <c r="M185" s="13">
        <v>44519</v>
      </c>
      <c r="N185" s="14">
        <v>76300</v>
      </c>
      <c r="O185" s="14">
        <v>14178.36</v>
      </c>
      <c r="P185" s="14">
        <v>62121.64</v>
      </c>
      <c r="Q185" s="12" t="s">
        <v>532</v>
      </c>
      <c r="R185" s="14">
        <v>1271.67</v>
      </c>
      <c r="S185" s="14">
        <v>2119.44</v>
      </c>
      <c r="T185" s="14">
        <v>2119.4499999999998</v>
      </c>
      <c r="U185" s="14">
        <v>2119.44</v>
      </c>
      <c r="V185" s="14">
        <v>2119.4499999999998</v>
      </c>
      <c r="W185" s="14">
        <v>-2265.61</v>
      </c>
      <c r="X185" s="14">
        <v>1242.43</v>
      </c>
      <c r="Y185" s="14">
        <v>1242.43</v>
      </c>
      <c r="Z185" s="14">
        <v>1242.44</v>
      </c>
      <c r="AA185" s="20">
        <f t="shared" ref="AA185:AD185" si="182">+Z185</f>
        <v>1242.44</v>
      </c>
      <c r="AB185" s="20">
        <f t="shared" si="182"/>
        <v>1242.44</v>
      </c>
      <c r="AC185" s="20">
        <f t="shared" si="182"/>
        <v>1242.44</v>
      </c>
      <c r="AD185" s="20">
        <f t="shared" si="182"/>
        <v>1242.44</v>
      </c>
    </row>
    <row r="186" spans="1:30" x14ac:dyDescent="0.25">
      <c r="A186" s="12">
        <v>1027</v>
      </c>
      <c r="B186" s="12" t="s">
        <v>527</v>
      </c>
      <c r="C186" s="12">
        <v>617004</v>
      </c>
      <c r="D186" s="12" t="s">
        <v>379</v>
      </c>
      <c r="E186" s="12">
        <f>IFERROR(VLOOKUP(H186,Sheet2!A:C,2,0),0)</f>
        <v>630050</v>
      </c>
      <c r="F186" s="12" t="str">
        <f>IFERROR(VLOOKUP(H186,Sheet2!A:C,3,0),0)</f>
        <v>DEPRECIATION EXP. - LEASEHOLD IMPROVEMENTS</v>
      </c>
      <c r="G186" s="12" t="s">
        <v>600</v>
      </c>
      <c r="H186" s="12" t="s">
        <v>511</v>
      </c>
      <c r="I186" s="12">
        <v>1000011806</v>
      </c>
      <c r="J186" s="12" t="s">
        <v>469</v>
      </c>
      <c r="K186" s="12" t="s">
        <v>692</v>
      </c>
      <c r="L186" s="12">
        <v>3</v>
      </c>
      <c r="M186" s="13">
        <v>44519</v>
      </c>
      <c r="N186" s="14">
        <v>233299.07</v>
      </c>
      <c r="O186" s="14">
        <v>64805.3</v>
      </c>
      <c r="P186" s="14">
        <v>168493.77</v>
      </c>
      <c r="Q186" s="12" t="s">
        <v>532</v>
      </c>
      <c r="R186" s="14">
        <v>6480.53</v>
      </c>
      <c r="S186" s="14">
        <v>6480.53</v>
      </c>
      <c r="T186" s="14">
        <v>6480.53</v>
      </c>
      <c r="U186" s="14">
        <v>6480.53</v>
      </c>
      <c r="V186" s="14">
        <v>6480.53</v>
      </c>
      <c r="W186" s="14">
        <v>6480.53</v>
      </c>
      <c r="X186" s="14">
        <v>6480.53</v>
      </c>
      <c r="Y186" s="14">
        <v>6480.53</v>
      </c>
      <c r="Z186" s="14">
        <v>6480.53</v>
      </c>
      <c r="AA186" s="20">
        <f t="shared" ref="AA186:AD186" si="183">+Z186</f>
        <v>6480.53</v>
      </c>
      <c r="AB186" s="20">
        <f t="shared" si="183"/>
        <v>6480.53</v>
      </c>
      <c r="AC186" s="20">
        <f t="shared" si="183"/>
        <v>6480.53</v>
      </c>
      <c r="AD186" s="20">
        <f t="shared" si="183"/>
        <v>6480.53</v>
      </c>
    </row>
    <row r="187" spans="1:30" x14ac:dyDescent="0.25">
      <c r="A187" s="12">
        <v>1027</v>
      </c>
      <c r="B187" s="12" t="s">
        <v>527</v>
      </c>
      <c r="C187" s="12">
        <v>617004</v>
      </c>
      <c r="D187" s="12" t="s">
        <v>379</v>
      </c>
      <c r="E187" s="12">
        <f>IFERROR(VLOOKUP(H187,Sheet2!A:C,2,0),0)</f>
        <v>630050</v>
      </c>
      <c r="F187" s="12" t="str">
        <f>IFERROR(VLOOKUP(H187,Sheet2!A:C,3,0),0)</f>
        <v>DEPRECIATION EXP. - LEASEHOLD IMPROVEMENTS</v>
      </c>
      <c r="G187" s="12" t="s">
        <v>600</v>
      </c>
      <c r="H187" s="12" t="s">
        <v>511</v>
      </c>
      <c r="I187" s="12">
        <v>1000011807</v>
      </c>
      <c r="J187" s="12" t="s">
        <v>470</v>
      </c>
      <c r="K187" s="12" t="s">
        <v>692</v>
      </c>
      <c r="L187" s="12">
        <v>5</v>
      </c>
      <c r="M187" s="13">
        <v>44519</v>
      </c>
      <c r="N187" s="14">
        <v>82600</v>
      </c>
      <c r="O187" s="14">
        <v>15349.04</v>
      </c>
      <c r="P187" s="14">
        <v>67250.960000000006</v>
      </c>
      <c r="Q187" s="12" t="s">
        <v>532</v>
      </c>
      <c r="R187" s="14">
        <v>1376.67</v>
      </c>
      <c r="S187" s="14">
        <v>2294.44</v>
      </c>
      <c r="T187" s="14">
        <v>2294.4499999999998</v>
      </c>
      <c r="U187" s="14">
        <v>2294.44</v>
      </c>
      <c r="V187" s="14">
        <v>2294.4499999999998</v>
      </c>
      <c r="W187" s="14">
        <v>-2452.6799999999998</v>
      </c>
      <c r="X187" s="14">
        <v>1345.02</v>
      </c>
      <c r="Y187" s="14">
        <v>1345.01</v>
      </c>
      <c r="Z187" s="14">
        <v>1345.02</v>
      </c>
      <c r="AA187" s="20">
        <f t="shared" ref="AA187:AD187" si="184">+Z187</f>
        <v>1345.02</v>
      </c>
      <c r="AB187" s="20">
        <f t="shared" si="184"/>
        <v>1345.02</v>
      </c>
      <c r="AC187" s="20">
        <f t="shared" si="184"/>
        <v>1345.02</v>
      </c>
      <c r="AD187" s="20">
        <f t="shared" si="184"/>
        <v>1345.02</v>
      </c>
    </row>
    <row r="188" spans="1:30" x14ac:dyDescent="0.25">
      <c r="A188" s="12">
        <v>1027</v>
      </c>
      <c r="B188" s="12" t="s">
        <v>527</v>
      </c>
      <c r="C188" s="12">
        <v>117063</v>
      </c>
      <c r="D188" s="12" t="s">
        <v>371</v>
      </c>
      <c r="E188" s="12">
        <f>IFERROR(VLOOKUP(H188,Sheet2!A:C,2,0),0)</f>
        <v>630050</v>
      </c>
      <c r="F188" s="12" t="str">
        <f>IFERROR(VLOOKUP(H188,Sheet2!A:C,3,0),0)</f>
        <v>DEPRECIATION EXP. - LEASEHOLD IMPROVEMENTS</v>
      </c>
      <c r="G188" s="12" t="s">
        <v>600</v>
      </c>
      <c r="H188" s="12" t="s">
        <v>511</v>
      </c>
      <c r="I188" s="12">
        <v>1000011882</v>
      </c>
      <c r="J188" s="12" t="s">
        <v>455</v>
      </c>
      <c r="K188" s="12" t="s">
        <v>661</v>
      </c>
      <c r="L188" s="12">
        <v>3</v>
      </c>
      <c r="M188" s="13">
        <v>44530</v>
      </c>
      <c r="N188" s="14">
        <v>312500</v>
      </c>
      <c r="O188" s="14">
        <v>86805.56</v>
      </c>
      <c r="P188" s="14">
        <v>225694.44</v>
      </c>
      <c r="Q188" s="12" t="s">
        <v>532</v>
      </c>
      <c r="R188" s="14">
        <v>8680.56</v>
      </c>
      <c r="S188" s="14">
        <v>8680.56</v>
      </c>
      <c r="T188" s="14">
        <v>8680.5499999999993</v>
      </c>
      <c r="U188" s="14">
        <v>8680.56</v>
      </c>
      <c r="V188" s="14">
        <v>8680.5499999999993</v>
      </c>
      <c r="W188" s="14">
        <v>8680.56</v>
      </c>
      <c r="X188" s="14">
        <v>8680.56</v>
      </c>
      <c r="Y188" s="14">
        <v>8680.5499999999993</v>
      </c>
      <c r="Z188" s="14">
        <v>8680.56</v>
      </c>
      <c r="AA188" s="20">
        <f t="shared" ref="AA188:AD188" si="185">+Z188</f>
        <v>8680.56</v>
      </c>
      <c r="AB188" s="20">
        <f t="shared" si="185"/>
        <v>8680.56</v>
      </c>
      <c r="AC188" s="20">
        <f t="shared" si="185"/>
        <v>8680.56</v>
      </c>
      <c r="AD188" s="20">
        <f t="shared" si="185"/>
        <v>8680.56</v>
      </c>
    </row>
    <row r="189" spans="1:30" x14ac:dyDescent="0.25">
      <c r="A189" s="12">
        <v>1027</v>
      </c>
      <c r="B189" s="12" t="s">
        <v>527</v>
      </c>
      <c r="C189" s="12">
        <v>117063</v>
      </c>
      <c r="D189" s="12" t="s">
        <v>371</v>
      </c>
      <c r="E189" s="12">
        <f>IFERROR(VLOOKUP(H189,Sheet2!A:C,2,0),0)</f>
        <v>630050</v>
      </c>
      <c r="F189" s="12" t="str">
        <f>IFERROR(VLOOKUP(H189,Sheet2!A:C,3,0),0)</f>
        <v>DEPRECIATION EXP. - LEASEHOLD IMPROVEMENTS</v>
      </c>
      <c r="G189" s="12" t="s">
        <v>600</v>
      </c>
      <c r="H189" s="12" t="s">
        <v>511</v>
      </c>
      <c r="I189" s="12">
        <v>1000011883</v>
      </c>
      <c r="J189" s="12" t="s">
        <v>456</v>
      </c>
      <c r="K189" s="12" t="s">
        <v>661</v>
      </c>
      <c r="L189" s="12">
        <v>5</v>
      </c>
      <c r="M189" s="13">
        <v>44530</v>
      </c>
      <c r="N189" s="14">
        <v>115000</v>
      </c>
      <c r="O189" s="14">
        <v>21369.73</v>
      </c>
      <c r="P189" s="14">
        <v>93630.27</v>
      </c>
      <c r="Q189" s="12" t="s">
        <v>532</v>
      </c>
      <c r="R189" s="14">
        <v>1916.67</v>
      </c>
      <c r="S189" s="14">
        <v>3194.44</v>
      </c>
      <c r="T189" s="14">
        <v>3194.45</v>
      </c>
      <c r="U189" s="14">
        <v>3194.44</v>
      </c>
      <c r="V189" s="14">
        <v>3194.45</v>
      </c>
      <c r="W189" s="14">
        <v>-3414.75</v>
      </c>
      <c r="X189" s="14">
        <v>1872.6</v>
      </c>
      <c r="Y189" s="14">
        <v>1872.61</v>
      </c>
      <c r="Z189" s="14">
        <v>1872.6</v>
      </c>
      <c r="AA189" s="20">
        <f t="shared" ref="AA189:AD189" si="186">+Z189</f>
        <v>1872.6</v>
      </c>
      <c r="AB189" s="20">
        <f t="shared" si="186"/>
        <v>1872.6</v>
      </c>
      <c r="AC189" s="20">
        <f t="shared" si="186"/>
        <v>1872.6</v>
      </c>
      <c r="AD189" s="20">
        <f t="shared" si="186"/>
        <v>1872.6</v>
      </c>
    </row>
    <row r="190" spans="1:30" x14ac:dyDescent="0.25">
      <c r="A190" s="12">
        <v>1027</v>
      </c>
      <c r="B190" s="12" t="s">
        <v>527</v>
      </c>
      <c r="C190" s="12">
        <v>117064</v>
      </c>
      <c r="D190" s="12" t="s">
        <v>372</v>
      </c>
      <c r="E190" s="12">
        <f>IFERROR(VLOOKUP(H190,Sheet2!A:C,2,0),0)</f>
        <v>630050</v>
      </c>
      <c r="F190" s="12" t="str">
        <f>IFERROR(VLOOKUP(H190,Sheet2!A:C,3,0),0)</f>
        <v>DEPRECIATION EXP. - LEASEHOLD IMPROVEMENTS</v>
      </c>
      <c r="G190" s="12" t="s">
        <v>600</v>
      </c>
      <c r="H190" s="12" t="s">
        <v>511</v>
      </c>
      <c r="I190" s="12">
        <v>1000011884</v>
      </c>
      <c r="J190" s="12" t="s">
        <v>458</v>
      </c>
      <c r="K190" s="12" t="s">
        <v>661</v>
      </c>
      <c r="L190" s="12">
        <v>3</v>
      </c>
      <c r="M190" s="13">
        <v>44530</v>
      </c>
      <c r="N190" s="14">
        <v>254100</v>
      </c>
      <c r="O190" s="14">
        <v>70583.34</v>
      </c>
      <c r="P190" s="14">
        <v>183516.66</v>
      </c>
      <c r="Q190" s="12" t="s">
        <v>532</v>
      </c>
      <c r="R190" s="14">
        <v>7058.33</v>
      </c>
      <c r="S190" s="14">
        <v>7058.33</v>
      </c>
      <c r="T190" s="14">
        <v>7058.34</v>
      </c>
      <c r="U190" s="14">
        <v>7058.33</v>
      </c>
      <c r="V190" s="14">
        <v>7058.33</v>
      </c>
      <c r="W190" s="14">
        <v>7058.34</v>
      </c>
      <c r="X190" s="14">
        <v>7058.33</v>
      </c>
      <c r="Y190" s="14">
        <v>7058.33</v>
      </c>
      <c r="Z190" s="14">
        <v>7058.34</v>
      </c>
      <c r="AA190" s="20">
        <f t="shared" ref="AA190:AD190" si="187">+Z190</f>
        <v>7058.34</v>
      </c>
      <c r="AB190" s="20">
        <f t="shared" si="187"/>
        <v>7058.34</v>
      </c>
      <c r="AC190" s="20">
        <f t="shared" si="187"/>
        <v>7058.34</v>
      </c>
      <c r="AD190" s="20">
        <f t="shared" si="187"/>
        <v>7058.34</v>
      </c>
    </row>
    <row r="191" spans="1:30" x14ac:dyDescent="0.25">
      <c r="A191" s="12">
        <v>1027</v>
      </c>
      <c r="B191" s="12" t="s">
        <v>527</v>
      </c>
      <c r="C191" s="12">
        <v>117064</v>
      </c>
      <c r="D191" s="12" t="s">
        <v>372</v>
      </c>
      <c r="E191" s="12">
        <f>IFERROR(VLOOKUP(H191,Sheet2!A:C,2,0),0)</f>
        <v>630050</v>
      </c>
      <c r="F191" s="12" t="str">
        <f>IFERROR(VLOOKUP(H191,Sheet2!A:C,3,0),0)</f>
        <v>DEPRECIATION EXP. - LEASEHOLD IMPROVEMENTS</v>
      </c>
      <c r="G191" s="12" t="s">
        <v>600</v>
      </c>
      <c r="H191" s="12" t="s">
        <v>511</v>
      </c>
      <c r="I191" s="12">
        <v>1000011885</v>
      </c>
      <c r="J191" s="12" t="s">
        <v>459</v>
      </c>
      <c r="K191" s="12" t="s">
        <v>661</v>
      </c>
      <c r="L191" s="12">
        <v>5</v>
      </c>
      <c r="M191" s="13">
        <v>44530</v>
      </c>
      <c r="N191" s="14">
        <v>84800</v>
      </c>
      <c r="O191" s="14">
        <v>15757.86</v>
      </c>
      <c r="P191" s="14">
        <v>69042.14</v>
      </c>
      <c r="Q191" s="12" t="s">
        <v>532</v>
      </c>
      <c r="R191" s="14">
        <v>1413.33</v>
      </c>
      <c r="S191" s="14">
        <v>2355.56</v>
      </c>
      <c r="T191" s="14">
        <v>2355.5500000000002</v>
      </c>
      <c r="U191" s="14">
        <v>2355.56</v>
      </c>
      <c r="V191" s="14">
        <v>2355.5500000000002</v>
      </c>
      <c r="W191" s="14">
        <v>-2518</v>
      </c>
      <c r="X191" s="14">
        <v>1380.84</v>
      </c>
      <c r="Y191" s="14">
        <v>1380.84</v>
      </c>
      <c r="Z191" s="14">
        <v>1380.85</v>
      </c>
      <c r="AA191" s="20">
        <f t="shared" ref="AA191:AD191" si="188">+Z191</f>
        <v>1380.85</v>
      </c>
      <c r="AB191" s="20">
        <f t="shared" si="188"/>
        <v>1380.85</v>
      </c>
      <c r="AC191" s="20">
        <f t="shared" si="188"/>
        <v>1380.85</v>
      </c>
      <c r="AD191" s="20">
        <f t="shared" si="188"/>
        <v>1380.85</v>
      </c>
    </row>
    <row r="192" spans="1:30" x14ac:dyDescent="0.25">
      <c r="A192" s="12">
        <v>1027</v>
      </c>
      <c r="B192" s="12" t="s">
        <v>527</v>
      </c>
      <c r="C192" s="12">
        <v>117065</v>
      </c>
      <c r="D192" s="12" t="s">
        <v>373</v>
      </c>
      <c r="E192" s="12">
        <f>IFERROR(VLOOKUP(H192,Sheet2!A:C,2,0),0)</f>
        <v>630050</v>
      </c>
      <c r="F192" s="12" t="str">
        <f>IFERROR(VLOOKUP(H192,Sheet2!A:C,3,0),0)</f>
        <v>DEPRECIATION EXP. - LEASEHOLD IMPROVEMENTS</v>
      </c>
      <c r="G192" s="12" t="s">
        <v>600</v>
      </c>
      <c r="H192" s="12" t="s">
        <v>511</v>
      </c>
      <c r="I192" s="12">
        <v>1000011973</v>
      </c>
      <c r="J192" s="12" t="s">
        <v>460</v>
      </c>
      <c r="K192" s="12" t="s">
        <v>661</v>
      </c>
      <c r="L192" s="12">
        <v>3</v>
      </c>
      <c r="M192" s="13">
        <v>44561</v>
      </c>
      <c r="N192" s="14">
        <v>386099.64</v>
      </c>
      <c r="O192" s="14">
        <v>96524.91</v>
      </c>
      <c r="P192" s="14">
        <v>289574.73</v>
      </c>
      <c r="Q192" s="12" t="s">
        <v>532</v>
      </c>
      <c r="R192" s="14">
        <v>10724.99</v>
      </c>
      <c r="S192" s="14">
        <v>10724.99</v>
      </c>
      <c r="T192" s="14">
        <v>10724.99</v>
      </c>
      <c r="U192" s="14">
        <v>10724.99</v>
      </c>
      <c r="V192" s="14">
        <v>10724.99</v>
      </c>
      <c r="W192" s="14">
        <v>10724.99</v>
      </c>
      <c r="X192" s="14">
        <v>10724.99</v>
      </c>
      <c r="Y192" s="14">
        <v>10724.99</v>
      </c>
      <c r="Z192" s="14">
        <v>10724.99</v>
      </c>
      <c r="AA192" s="20">
        <f t="shared" ref="AA192:AD192" si="189">+Z192</f>
        <v>10724.99</v>
      </c>
      <c r="AB192" s="20">
        <f t="shared" si="189"/>
        <v>10724.99</v>
      </c>
      <c r="AC192" s="20">
        <f t="shared" si="189"/>
        <v>10724.99</v>
      </c>
      <c r="AD192" s="20">
        <f t="shared" si="189"/>
        <v>10724.99</v>
      </c>
    </row>
    <row r="193" spans="1:30" x14ac:dyDescent="0.25">
      <c r="A193" s="12">
        <v>1027</v>
      </c>
      <c r="B193" s="12" t="s">
        <v>527</v>
      </c>
      <c r="C193" s="12">
        <v>117065</v>
      </c>
      <c r="D193" s="12" t="s">
        <v>373</v>
      </c>
      <c r="E193" s="12">
        <f>IFERROR(VLOOKUP(H193,Sheet2!A:C,2,0),0)</f>
        <v>630050</v>
      </c>
      <c r="F193" s="12" t="str">
        <f>IFERROR(VLOOKUP(H193,Sheet2!A:C,3,0),0)</f>
        <v>DEPRECIATION EXP. - LEASEHOLD IMPROVEMENTS</v>
      </c>
      <c r="G193" s="12" t="s">
        <v>600</v>
      </c>
      <c r="H193" s="12" t="s">
        <v>511</v>
      </c>
      <c r="I193" s="12">
        <v>1000011974</v>
      </c>
      <c r="J193" s="12" t="s">
        <v>461</v>
      </c>
      <c r="K193" s="12" t="s">
        <v>661</v>
      </c>
      <c r="L193" s="12">
        <v>5</v>
      </c>
      <c r="M193" s="13">
        <v>44561</v>
      </c>
      <c r="N193" s="14">
        <v>97599.86</v>
      </c>
      <c r="O193" s="14">
        <v>15577.38</v>
      </c>
      <c r="P193" s="14">
        <v>82022.48</v>
      </c>
      <c r="Q193" s="12" t="s">
        <v>532</v>
      </c>
      <c r="R193" s="14">
        <v>1626.66</v>
      </c>
      <c r="S193" s="14">
        <v>2711.11</v>
      </c>
      <c r="T193" s="14">
        <v>2711.11</v>
      </c>
      <c r="U193" s="14">
        <v>2711.1</v>
      </c>
      <c r="V193" s="14">
        <v>2711.11</v>
      </c>
      <c r="W193" s="14">
        <v>-2803.01</v>
      </c>
      <c r="X193" s="14">
        <v>1608.29</v>
      </c>
      <c r="Y193" s="14">
        <v>1608.28</v>
      </c>
      <c r="Z193" s="14">
        <v>1608.28</v>
      </c>
      <c r="AA193" s="20">
        <f t="shared" ref="AA193:AD193" si="190">+Z193</f>
        <v>1608.28</v>
      </c>
      <c r="AB193" s="20">
        <f t="shared" si="190"/>
        <v>1608.28</v>
      </c>
      <c r="AC193" s="20">
        <f t="shared" si="190"/>
        <v>1608.28</v>
      </c>
      <c r="AD193" s="20">
        <f t="shared" si="190"/>
        <v>1608.28</v>
      </c>
    </row>
    <row r="194" spans="1:30" x14ac:dyDescent="0.25">
      <c r="A194" s="12">
        <v>1027</v>
      </c>
      <c r="B194" s="12" t="s">
        <v>527</v>
      </c>
      <c r="C194" s="12">
        <v>117067</v>
      </c>
      <c r="D194" s="12" t="s">
        <v>374</v>
      </c>
      <c r="E194" s="12">
        <f>IFERROR(VLOOKUP(H194,Sheet2!A:C,2,0),0)</f>
        <v>630050</v>
      </c>
      <c r="F194" s="12" t="str">
        <f>IFERROR(VLOOKUP(H194,Sheet2!A:C,3,0),0)</f>
        <v>DEPRECIATION EXP. - LEASEHOLD IMPROVEMENTS</v>
      </c>
      <c r="G194" s="12" t="s">
        <v>600</v>
      </c>
      <c r="H194" s="12" t="s">
        <v>511</v>
      </c>
      <c r="I194" s="12">
        <v>1000012375</v>
      </c>
      <c r="J194" s="12" t="s">
        <v>462</v>
      </c>
      <c r="K194" s="12" t="s">
        <v>603</v>
      </c>
      <c r="L194" s="12">
        <v>3</v>
      </c>
      <c r="M194" s="13">
        <v>44651</v>
      </c>
      <c r="N194" s="14">
        <v>382200</v>
      </c>
      <c r="O194" s="14">
        <v>63700</v>
      </c>
      <c r="P194" s="14">
        <v>318500</v>
      </c>
      <c r="Q194" s="12" t="s">
        <v>532</v>
      </c>
      <c r="R194" s="14">
        <v>10616.67</v>
      </c>
      <c r="S194" s="14">
        <v>0</v>
      </c>
      <c r="T194" s="14">
        <v>0</v>
      </c>
      <c r="U194" s="14">
        <v>10616.67</v>
      </c>
      <c r="V194" s="14">
        <v>10616.66</v>
      </c>
      <c r="W194" s="14">
        <v>10616.67</v>
      </c>
      <c r="X194" s="14">
        <v>10616.67</v>
      </c>
      <c r="Y194" s="14">
        <v>10616.66</v>
      </c>
      <c r="Z194" s="14">
        <v>10616.67</v>
      </c>
      <c r="AA194" s="20">
        <f t="shared" ref="AA194:AD194" si="191">+Z194</f>
        <v>10616.67</v>
      </c>
      <c r="AB194" s="20">
        <f t="shared" si="191"/>
        <v>10616.67</v>
      </c>
      <c r="AC194" s="20">
        <f t="shared" si="191"/>
        <v>10616.67</v>
      </c>
      <c r="AD194" s="20">
        <f t="shared" si="191"/>
        <v>10616.67</v>
      </c>
    </row>
    <row r="195" spans="1:30" x14ac:dyDescent="0.25">
      <c r="A195" s="12">
        <v>1027</v>
      </c>
      <c r="B195" s="12" t="s">
        <v>527</v>
      </c>
      <c r="C195" s="12">
        <v>117067</v>
      </c>
      <c r="D195" s="12" t="s">
        <v>374</v>
      </c>
      <c r="E195" s="12">
        <f>IFERROR(VLOOKUP(H195,Sheet2!A:C,2,0),0)</f>
        <v>630050</v>
      </c>
      <c r="F195" s="12" t="str">
        <f>IFERROR(VLOOKUP(H195,Sheet2!A:C,3,0),0)</f>
        <v>DEPRECIATION EXP. - LEASEHOLD IMPROVEMENTS</v>
      </c>
      <c r="G195" s="12" t="s">
        <v>600</v>
      </c>
      <c r="H195" s="12" t="s">
        <v>511</v>
      </c>
      <c r="I195" s="12">
        <v>1000012376</v>
      </c>
      <c r="J195" s="12" t="s">
        <v>463</v>
      </c>
      <c r="K195" s="12" t="s">
        <v>661</v>
      </c>
      <c r="L195" s="12">
        <v>5</v>
      </c>
      <c r="M195" s="13">
        <v>44651</v>
      </c>
      <c r="N195" s="14">
        <v>151899.5</v>
      </c>
      <c r="O195" s="14">
        <v>15189.95</v>
      </c>
      <c r="P195" s="14">
        <v>136709.54999999999</v>
      </c>
      <c r="Q195" s="12" t="s">
        <v>532</v>
      </c>
      <c r="R195" s="14">
        <v>2531.66</v>
      </c>
      <c r="S195" s="14">
        <v>0</v>
      </c>
      <c r="T195" s="14">
        <v>0</v>
      </c>
      <c r="U195" s="14">
        <v>4219.43</v>
      </c>
      <c r="V195" s="14">
        <v>4219.43</v>
      </c>
      <c r="W195" s="14">
        <v>-843.88</v>
      </c>
      <c r="X195" s="14">
        <v>2531.65</v>
      </c>
      <c r="Y195" s="14">
        <v>2531.66</v>
      </c>
      <c r="Z195" s="14">
        <v>2531.66</v>
      </c>
      <c r="AA195" s="20">
        <f t="shared" ref="AA195:AD195" si="192">+Z195</f>
        <v>2531.66</v>
      </c>
      <c r="AB195" s="20">
        <f t="shared" si="192"/>
        <v>2531.66</v>
      </c>
      <c r="AC195" s="20">
        <f t="shared" si="192"/>
        <v>2531.66</v>
      </c>
      <c r="AD195" s="20">
        <f t="shared" si="192"/>
        <v>2531.66</v>
      </c>
    </row>
    <row r="196" spans="1:30" x14ac:dyDescent="0.25">
      <c r="A196" s="12">
        <v>1027</v>
      </c>
      <c r="B196" s="12" t="s">
        <v>527</v>
      </c>
      <c r="C196" s="12">
        <v>117067</v>
      </c>
      <c r="D196" s="12" t="s">
        <v>374</v>
      </c>
      <c r="E196" s="12">
        <f>IFERROR(VLOOKUP(H196,Sheet2!A:C,2,0),0)</f>
        <v>630050</v>
      </c>
      <c r="F196" s="12" t="str">
        <f>IFERROR(VLOOKUP(H196,Sheet2!A:C,3,0),0)</f>
        <v>DEPRECIATION EXP. - LEASEHOLD IMPROVEMENTS</v>
      </c>
      <c r="G196" s="12" t="s">
        <v>600</v>
      </c>
      <c r="H196" s="12" t="s">
        <v>511</v>
      </c>
      <c r="I196" s="12">
        <v>1000012407</v>
      </c>
      <c r="J196" s="12" t="s">
        <v>464</v>
      </c>
      <c r="K196" s="12" t="s">
        <v>693</v>
      </c>
      <c r="L196" s="12">
        <v>3</v>
      </c>
      <c r="M196" s="13">
        <v>44671</v>
      </c>
      <c r="N196" s="14">
        <v>37099.5</v>
      </c>
      <c r="O196" s="14">
        <v>5152.71</v>
      </c>
      <c r="P196" s="14">
        <v>31946.79</v>
      </c>
      <c r="Q196" s="12" t="s">
        <v>532</v>
      </c>
      <c r="R196" s="14">
        <v>1030.54</v>
      </c>
      <c r="S196" s="14">
        <v>0</v>
      </c>
      <c r="T196" s="14">
        <v>0</v>
      </c>
      <c r="U196" s="14">
        <v>0</v>
      </c>
      <c r="V196" s="14">
        <v>1030.54</v>
      </c>
      <c r="W196" s="14">
        <v>1030.54</v>
      </c>
      <c r="X196" s="14">
        <v>1030.55</v>
      </c>
      <c r="Y196" s="14">
        <v>1030.54</v>
      </c>
      <c r="Z196" s="14">
        <v>1030.54</v>
      </c>
      <c r="AA196" s="20">
        <f t="shared" ref="AA196:AD196" si="193">+Z196</f>
        <v>1030.54</v>
      </c>
      <c r="AB196" s="20">
        <f t="shared" si="193"/>
        <v>1030.54</v>
      </c>
      <c r="AC196" s="20">
        <f t="shared" si="193"/>
        <v>1030.54</v>
      </c>
      <c r="AD196" s="20">
        <f t="shared" si="193"/>
        <v>1030.54</v>
      </c>
    </row>
    <row r="197" spans="1:30" x14ac:dyDescent="0.25">
      <c r="A197" s="12">
        <v>1027</v>
      </c>
      <c r="B197" s="12" t="s">
        <v>527</v>
      </c>
      <c r="C197" s="12">
        <v>117067</v>
      </c>
      <c r="D197" s="12" t="s">
        <v>374</v>
      </c>
      <c r="E197" s="12">
        <f>IFERROR(VLOOKUP(H197,Sheet2!A:C,2,0),0)</f>
        <v>630050</v>
      </c>
      <c r="F197" s="12" t="str">
        <f>IFERROR(VLOOKUP(H197,Sheet2!A:C,3,0),0)</f>
        <v>DEPRECIATION EXP. - LEASEHOLD IMPROVEMENTS</v>
      </c>
      <c r="G197" s="12" t="s">
        <v>600</v>
      </c>
      <c r="H197" s="12" t="s">
        <v>511</v>
      </c>
      <c r="I197" s="12">
        <v>1000012408</v>
      </c>
      <c r="J197" s="12" t="s">
        <v>463</v>
      </c>
      <c r="K197" s="12" t="s">
        <v>693</v>
      </c>
      <c r="L197" s="12">
        <v>5</v>
      </c>
      <c r="M197" s="13">
        <v>44671</v>
      </c>
      <c r="N197" s="14">
        <v>71799.14</v>
      </c>
      <c r="O197" s="14">
        <v>5983.26</v>
      </c>
      <c r="P197" s="14">
        <v>65815.88</v>
      </c>
      <c r="Q197" s="12" t="s">
        <v>532</v>
      </c>
      <c r="R197" s="14">
        <v>1196.6500000000001</v>
      </c>
      <c r="S197" s="14">
        <v>0</v>
      </c>
      <c r="T197" s="14">
        <v>0</v>
      </c>
      <c r="U197" s="14">
        <v>0</v>
      </c>
      <c r="V197" s="14">
        <v>1994.42</v>
      </c>
      <c r="W197" s="14">
        <v>398.89</v>
      </c>
      <c r="X197" s="14">
        <v>1196.6500000000001</v>
      </c>
      <c r="Y197" s="14">
        <v>1196.6500000000001</v>
      </c>
      <c r="Z197" s="14">
        <v>1196.6500000000001</v>
      </c>
      <c r="AA197" s="20">
        <f t="shared" ref="AA197:AD197" si="194">+Z197</f>
        <v>1196.6500000000001</v>
      </c>
      <c r="AB197" s="20">
        <f t="shared" si="194"/>
        <v>1196.6500000000001</v>
      </c>
      <c r="AC197" s="20">
        <f t="shared" si="194"/>
        <v>1196.6500000000001</v>
      </c>
      <c r="AD197" s="20">
        <f t="shared" si="194"/>
        <v>1196.6500000000001</v>
      </c>
    </row>
    <row r="198" spans="1:30" x14ac:dyDescent="0.25">
      <c r="A198" s="12">
        <v>1027</v>
      </c>
      <c r="B198" s="12" t="s">
        <v>527</v>
      </c>
      <c r="C198" s="12">
        <v>617005</v>
      </c>
      <c r="D198" s="12" t="s">
        <v>380</v>
      </c>
      <c r="E198" s="12">
        <f>IFERROR(VLOOKUP(H198,Sheet2!A:C,2,0),0)</f>
        <v>630050</v>
      </c>
      <c r="F198" s="12" t="str">
        <f>IFERROR(VLOOKUP(H198,Sheet2!A:C,3,0),0)</f>
        <v>DEPRECIATION EXP. - LEASEHOLD IMPROVEMENTS</v>
      </c>
      <c r="G198" s="12" t="s">
        <v>600</v>
      </c>
      <c r="H198" s="12" t="s">
        <v>511</v>
      </c>
      <c r="I198" s="12">
        <v>1000012722</v>
      </c>
      <c r="J198" s="12" t="s">
        <v>471</v>
      </c>
      <c r="K198" s="12" t="s">
        <v>694</v>
      </c>
      <c r="L198" s="12">
        <v>3</v>
      </c>
      <c r="M198" s="13">
        <v>44734</v>
      </c>
      <c r="N198" s="14">
        <v>298399.57</v>
      </c>
      <c r="O198" s="14">
        <v>24866.63</v>
      </c>
      <c r="P198" s="14">
        <v>273532.94</v>
      </c>
      <c r="Q198" s="12" t="s">
        <v>532</v>
      </c>
      <c r="R198" s="14">
        <v>8288.8799999999992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8288.8799999999992</v>
      </c>
      <c r="Y198" s="14">
        <v>8288.8700000000008</v>
      </c>
      <c r="Z198" s="14">
        <v>8288.8799999999992</v>
      </c>
      <c r="AA198" s="20">
        <f t="shared" ref="AA198:AD198" si="195">+Z198</f>
        <v>8288.8799999999992</v>
      </c>
      <c r="AB198" s="20">
        <f t="shared" si="195"/>
        <v>8288.8799999999992</v>
      </c>
      <c r="AC198" s="20">
        <f t="shared" si="195"/>
        <v>8288.8799999999992</v>
      </c>
      <c r="AD198" s="20">
        <f t="shared" si="195"/>
        <v>8288.8799999999992</v>
      </c>
    </row>
    <row r="199" spans="1:30" x14ac:dyDescent="0.25">
      <c r="A199" s="12">
        <v>1027</v>
      </c>
      <c r="B199" s="12" t="s">
        <v>527</v>
      </c>
      <c r="C199" s="12">
        <v>617005</v>
      </c>
      <c r="D199" s="12" t="s">
        <v>380</v>
      </c>
      <c r="E199" s="12">
        <f>IFERROR(VLOOKUP(H199,Sheet2!A:C,2,0),0)</f>
        <v>630050</v>
      </c>
      <c r="F199" s="12" t="str">
        <f>IFERROR(VLOOKUP(H199,Sheet2!A:C,3,0),0)</f>
        <v>DEPRECIATION EXP. - LEASEHOLD IMPROVEMENTS</v>
      </c>
      <c r="G199" s="12" t="s">
        <v>600</v>
      </c>
      <c r="H199" s="12" t="s">
        <v>511</v>
      </c>
      <c r="I199" s="12">
        <v>1000012723</v>
      </c>
      <c r="J199" s="12" t="s">
        <v>472</v>
      </c>
      <c r="K199" s="12" t="s">
        <v>694</v>
      </c>
      <c r="L199" s="12">
        <v>5</v>
      </c>
      <c r="M199" s="13">
        <v>44734</v>
      </c>
      <c r="N199" s="14">
        <v>88799.71</v>
      </c>
      <c r="O199" s="14">
        <v>4439.99</v>
      </c>
      <c r="P199" s="14">
        <v>84359.72</v>
      </c>
      <c r="Q199" s="12" t="s">
        <v>532</v>
      </c>
      <c r="R199" s="14">
        <v>1480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1480</v>
      </c>
      <c r="Y199" s="14">
        <v>1479.99</v>
      </c>
      <c r="Z199" s="14">
        <v>1480</v>
      </c>
      <c r="AA199" s="20">
        <f t="shared" ref="AA199:AD199" si="196">+Z199</f>
        <v>1480</v>
      </c>
      <c r="AB199" s="20">
        <f t="shared" si="196"/>
        <v>1480</v>
      </c>
      <c r="AC199" s="20">
        <f t="shared" si="196"/>
        <v>1480</v>
      </c>
      <c r="AD199" s="20">
        <f t="shared" si="196"/>
        <v>1480</v>
      </c>
    </row>
    <row r="200" spans="1:30" x14ac:dyDescent="0.25">
      <c r="A200" s="12">
        <v>1027</v>
      </c>
      <c r="B200" s="12" t="s">
        <v>527</v>
      </c>
      <c r="C200" s="12">
        <v>117030</v>
      </c>
      <c r="D200" s="12" t="s">
        <v>355</v>
      </c>
      <c r="E200" s="12">
        <f>IFERROR(VLOOKUP(H200,Sheet2!A:C,2,0),0)</f>
        <v>630050</v>
      </c>
      <c r="F200" s="12" t="str">
        <f>IFERROR(VLOOKUP(H200,Sheet2!A:C,3,0),0)</f>
        <v>DEPRECIATION EXP. - LEASEHOLD IMPROVEMENTS</v>
      </c>
      <c r="G200" s="12" t="s">
        <v>600</v>
      </c>
      <c r="H200" s="12" t="s">
        <v>511</v>
      </c>
      <c r="I200" s="12">
        <v>1000012757</v>
      </c>
      <c r="J200" s="12" t="s">
        <v>432</v>
      </c>
      <c r="K200" s="12" t="s">
        <v>695</v>
      </c>
      <c r="L200" s="12">
        <v>3</v>
      </c>
      <c r="M200" s="13">
        <v>44761</v>
      </c>
      <c r="N200" s="14">
        <v>139099.93</v>
      </c>
      <c r="O200" s="14">
        <v>7727.77</v>
      </c>
      <c r="P200" s="14">
        <v>131372.16</v>
      </c>
      <c r="Q200" s="12" t="s">
        <v>532</v>
      </c>
      <c r="R200" s="14">
        <v>3863.89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3863.89</v>
      </c>
      <c r="Z200" s="14">
        <v>3863.88</v>
      </c>
      <c r="AA200" s="20">
        <f t="shared" ref="AA200:AD200" si="197">+Z200</f>
        <v>3863.88</v>
      </c>
      <c r="AB200" s="20">
        <f t="shared" si="197"/>
        <v>3863.88</v>
      </c>
      <c r="AC200" s="20">
        <f t="shared" si="197"/>
        <v>3863.88</v>
      </c>
      <c r="AD200" s="20">
        <f t="shared" si="197"/>
        <v>3863.88</v>
      </c>
    </row>
    <row r="201" spans="1:30" x14ac:dyDescent="0.25">
      <c r="A201" s="12">
        <v>1027</v>
      </c>
      <c r="B201" s="12" t="s">
        <v>527</v>
      </c>
      <c r="C201" s="12">
        <v>617023</v>
      </c>
      <c r="D201" s="12" t="s">
        <v>388</v>
      </c>
      <c r="E201" s="12">
        <f>IFERROR(VLOOKUP(H201,Sheet2!A:C,2,0),0)</f>
        <v>630050</v>
      </c>
      <c r="F201" s="12" t="str">
        <f>IFERROR(VLOOKUP(H201,Sheet2!A:C,3,0),0)</f>
        <v>DEPRECIATION EXP. - LEASEHOLD IMPROVEMENTS</v>
      </c>
      <c r="G201" s="12" t="s">
        <v>600</v>
      </c>
      <c r="H201" s="12" t="s">
        <v>511</v>
      </c>
      <c r="I201" s="12">
        <v>1000012990</v>
      </c>
      <c r="J201" s="12" t="s">
        <v>485</v>
      </c>
      <c r="K201" s="12" t="s">
        <v>603</v>
      </c>
      <c r="L201" s="12">
        <v>3</v>
      </c>
      <c r="M201" s="13">
        <v>44773</v>
      </c>
      <c r="N201" s="14">
        <v>100794</v>
      </c>
      <c r="O201" s="14">
        <v>5599.67</v>
      </c>
      <c r="P201" s="14">
        <v>95194.33</v>
      </c>
      <c r="Q201" s="12" t="s">
        <v>532</v>
      </c>
      <c r="R201" s="14">
        <v>2799.83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2799.83</v>
      </c>
      <c r="Z201" s="14">
        <v>2799.84</v>
      </c>
      <c r="AA201" s="20">
        <f t="shared" ref="AA201:AD201" si="198">+Z201</f>
        <v>2799.84</v>
      </c>
      <c r="AB201" s="20">
        <f t="shared" si="198"/>
        <v>2799.84</v>
      </c>
      <c r="AC201" s="20">
        <f t="shared" si="198"/>
        <v>2799.84</v>
      </c>
      <c r="AD201" s="20">
        <f t="shared" si="198"/>
        <v>2799.84</v>
      </c>
    </row>
    <row r="202" spans="1:30" x14ac:dyDescent="0.25">
      <c r="A202" s="12">
        <v>1027</v>
      </c>
      <c r="B202" s="12" t="s">
        <v>527</v>
      </c>
      <c r="C202" s="12">
        <v>117036</v>
      </c>
      <c r="D202" s="12" t="s">
        <v>696</v>
      </c>
      <c r="E202" s="12">
        <f>IFERROR(VLOOKUP(H202,Sheet2!A:C,2,0),0)</f>
        <v>630050</v>
      </c>
      <c r="F202" s="12" t="str">
        <f>IFERROR(VLOOKUP(H202,Sheet2!A:C,3,0),0)</f>
        <v>DEPRECIATION EXP. - LEASEHOLD IMPROVEMENTS</v>
      </c>
      <c r="G202" s="12" t="s">
        <v>600</v>
      </c>
      <c r="H202" s="12" t="s">
        <v>511</v>
      </c>
      <c r="I202" s="12">
        <v>1000013039</v>
      </c>
      <c r="J202" s="12" t="s">
        <v>697</v>
      </c>
      <c r="K202" s="12" t="s">
        <v>661</v>
      </c>
      <c r="L202" s="12">
        <v>3</v>
      </c>
      <c r="M202" s="13">
        <v>44804</v>
      </c>
      <c r="N202" s="14">
        <v>0</v>
      </c>
      <c r="O202" s="14">
        <v>0</v>
      </c>
      <c r="P202" s="14">
        <v>0</v>
      </c>
      <c r="Q202" s="12" t="s">
        <v>532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20">
        <f t="shared" ref="AA202:AD202" si="199">+Z202</f>
        <v>0</v>
      </c>
      <c r="AB202" s="20">
        <f t="shared" si="199"/>
        <v>0</v>
      </c>
      <c r="AC202" s="20">
        <f t="shared" si="199"/>
        <v>0</v>
      </c>
      <c r="AD202" s="20">
        <f t="shared" si="199"/>
        <v>0</v>
      </c>
    </row>
    <row r="203" spans="1:30" x14ac:dyDescent="0.25">
      <c r="A203" s="12">
        <v>1027</v>
      </c>
      <c r="B203" s="12" t="s">
        <v>527</v>
      </c>
      <c r="C203" s="12" t="s">
        <v>698</v>
      </c>
      <c r="D203" s="12" t="s">
        <v>699</v>
      </c>
      <c r="E203" s="12">
        <f>IFERROR(VLOOKUP(H203,Sheet2!A:C,2,0),0)</f>
        <v>630060</v>
      </c>
      <c r="F203" s="12" t="str">
        <f>IFERROR(VLOOKUP(H203,Sheet2!A:C,3,0),0)</f>
        <v>Depreciation Exp.-Machinery Equipment</v>
      </c>
      <c r="G203" s="12" t="s">
        <v>700</v>
      </c>
      <c r="H203" s="12" t="s">
        <v>701</v>
      </c>
      <c r="I203" s="12">
        <v>1100000042</v>
      </c>
      <c r="J203" s="12" t="s">
        <v>702</v>
      </c>
      <c r="K203" s="12" t="s">
        <v>589</v>
      </c>
      <c r="L203" s="12">
        <v>2</v>
      </c>
      <c r="M203" s="13">
        <v>41934</v>
      </c>
      <c r="N203" s="14">
        <v>70000</v>
      </c>
      <c r="O203" s="14">
        <v>70000</v>
      </c>
      <c r="P203" s="14">
        <v>0</v>
      </c>
      <c r="Q203" s="12" t="s">
        <v>532</v>
      </c>
      <c r="R203" s="14">
        <v>2916.67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20">
        <f t="shared" ref="AA203:AD203" si="200">+Z203</f>
        <v>0</v>
      </c>
      <c r="AB203" s="20">
        <f t="shared" si="200"/>
        <v>0</v>
      </c>
      <c r="AC203" s="20">
        <f t="shared" si="200"/>
        <v>0</v>
      </c>
      <c r="AD203" s="20">
        <f t="shared" si="200"/>
        <v>0</v>
      </c>
    </row>
    <row r="204" spans="1:30" x14ac:dyDescent="0.25">
      <c r="A204" s="12">
        <v>1027</v>
      </c>
      <c r="B204" s="12" t="s">
        <v>527</v>
      </c>
      <c r="C204" s="12" t="s">
        <v>331</v>
      </c>
      <c r="D204" s="12" t="s">
        <v>91</v>
      </c>
      <c r="E204" s="12">
        <f>IFERROR(VLOOKUP(H204,Sheet2!A:C,2,0),0)</f>
        <v>630060</v>
      </c>
      <c r="F204" s="12" t="str">
        <f>IFERROR(VLOOKUP(H204,Sheet2!A:C,3,0),0)</f>
        <v>Depreciation Exp.-Machinery Equipment</v>
      </c>
      <c r="G204" s="12" t="s">
        <v>700</v>
      </c>
      <c r="H204" s="12" t="s">
        <v>701</v>
      </c>
      <c r="I204" s="12">
        <v>1100000074</v>
      </c>
      <c r="J204" s="12" t="s">
        <v>703</v>
      </c>
      <c r="K204" s="12" t="s">
        <v>589</v>
      </c>
      <c r="L204" s="12">
        <v>2</v>
      </c>
      <c r="M204" s="13">
        <v>42087</v>
      </c>
      <c r="N204" s="14">
        <v>19364.8</v>
      </c>
      <c r="O204" s="14">
        <v>19364.8</v>
      </c>
      <c r="P204" s="14">
        <v>0</v>
      </c>
      <c r="Q204" s="12" t="s">
        <v>532</v>
      </c>
      <c r="R204" s="14">
        <v>806.87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20">
        <f t="shared" ref="AA204:AD204" si="201">+Z204</f>
        <v>0</v>
      </c>
      <c r="AB204" s="20">
        <f t="shared" si="201"/>
        <v>0</v>
      </c>
      <c r="AC204" s="20">
        <f t="shared" si="201"/>
        <v>0</v>
      </c>
      <c r="AD204" s="20">
        <f t="shared" si="201"/>
        <v>0</v>
      </c>
    </row>
    <row r="205" spans="1:30" x14ac:dyDescent="0.25">
      <c r="A205" s="12">
        <v>1027</v>
      </c>
      <c r="B205" s="12" t="s">
        <v>527</v>
      </c>
      <c r="C205" s="12" t="s">
        <v>704</v>
      </c>
      <c r="D205" s="12" t="s">
        <v>86</v>
      </c>
      <c r="E205" s="12">
        <f>IFERROR(VLOOKUP(H205,Sheet2!A:C,2,0),0)</f>
        <v>630060</v>
      </c>
      <c r="F205" s="12" t="str">
        <f>IFERROR(VLOOKUP(H205,Sheet2!A:C,3,0),0)</f>
        <v>Depreciation Exp.-Machinery Equipment</v>
      </c>
      <c r="G205" s="12" t="s">
        <v>700</v>
      </c>
      <c r="H205" s="12" t="s">
        <v>701</v>
      </c>
      <c r="I205" s="12">
        <v>1100000233</v>
      </c>
      <c r="J205" s="12" t="s">
        <v>705</v>
      </c>
      <c r="K205" s="12" t="s">
        <v>589</v>
      </c>
      <c r="L205" s="12">
        <v>2</v>
      </c>
      <c r="M205" s="13">
        <v>42489</v>
      </c>
      <c r="N205" s="14">
        <v>52000</v>
      </c>
      <c r="O205" s="14">
        <v>52000</v>
      </c>
      <c r="P205" s="14">
        <v>0</v>
      </c>
      <c r="Q205" s="12" t="s">
        <v>532</v>
      </c>
      <c r="R205" s="14">
        <v>2166.67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20">
        <f t="shared" ref="AA205:AD205" si="202">+Z205</f>
        <v>0</v>
      </c>
      <c r="AB205" s="20">
        <f t="shared" si="202"/>
        <v>0</v>
      </c>
      <c r="AC205" s="20">
        <f t="shared" si="202"/>
        <v>0</v>
      </c>
      <c r="AD205" s="20">
        <f t="shared" si="202"/>
        <v>0</v>
      </c>
    </row>
    <row r="206" spans="1:30" x14ac:dyDescent="0.25">
      <c r="A206" s="12">
        <v>1027</v>
      </c>
      <c r="B206" s="12" t="s">
        <v>527</v>
      </c>
      <c r="C206" s="12" t="s">
        <v>706</v>
      </c>
      <c r="D206" s="12" t="s">
        <v>87</v>
      </c>
      <c r="E206" s="12">
        <f>IFERROR(VLOOKUP(H206,Sheet2!A:C,2,0),0)</f>
        <v>630060</v>
      </c>
      <c r="F206" s="12" t="str">
        <f>IFERROR(VLOOKUP(H206,Sheet2!A:C,3,0),0)</f>
        <v>Depreciation Exp.-Machinery Equipment</v>
      </c>
      <c r="G206" s="12" t="s">
        <v>700</v>
      </c>
      <c r="H206" s="12" t="s">
        <v>701</v>
      </c>
      <c r="I206" s="12">
        <v>1100001163</v>
      </c>
      <c r="J206" s="12" t="s">
        <v>707</v>
      </c>
      <c r="K206" s="12" t="s">
        <v>708</v>
      </c>
      <c r="L206" s="12">
        <v>2</v>
      </c>
      <c r="M206" s="13">
        <v>43539</v>
      </c>
      <c r="N206" s="14">
        <v>83300</v>
      </c>
      <c r="O206" s="14">
        <v>83299</v>
      </c>
      <c r="P206" s="14">
        <v>1</v>
      </c>
      <c r="Q206" s="12" t="s">
        <v>532</v>
      </c>
      <c r="R206" s="14">
        <v>3470.83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20">
        <f t="shared" ref="AA206:AD206" si="203">+Z206</f>
        <v>0</v>
      </c>
      <c r="AB206" s="20">
        <f t="shared" si="203"/>
        <v>0</v>
      </c>
      <c r="AC206" s="20">
        <f t="shared" si="203"/>
        <v>0</v>
      </c>
      <c r="AD206" s="20">
        <f t="shared" si="203"/>
        <v>0</v>
      </c>
    </row>
    <row r="207" spans="1:30" x14ac:dyDescent="0.25">
      <c r="A207" s="12">
        <v>1027</v>
      </c>
      <c r="B207" s="12" t="s">
        <v>527</v>
      </c>
      <c r="C207" s="12" t="s">
        <v>704</v>
      </c>
      <c r="D207" s="12" t="s">
        <v>86</v>
      </c>
      <c r="E207" s="12">
        <f>IFERROR(VLOOKUP(H207,Sheet2!A:C,2,0),0)</f>
        <v>630060</v>
      </c>
      <c r="F207" s="12" t="str">
        <f>IFERROR(VLOOKUP(H207,Sheet2!A:C,3,0),0)</f>
        <v>Depreciation Exp.-Machinery Equipment</v>
      </c>
      <c r="G207" s="12" t="s">
        <v>700</v>
      </c>
      <c r="H207" s="12" t="s">
        <v>701</v>
      </c>
      <c r="I207" s="12">
        <v>1100001608</v>
      </c>
      <c r="J207" s="12" t="s">
        <v>709</v>
      </c>
      <c r="K207" s="12" t="s">
        <v>710</v>
      </c>
      <c r="L207" s="12">
        <v>2</v>
      </c>
      <c r="M207" s="13">
        <v>44059</v>
      </c>
      <c r="N207" s="14">
        <v>20000</v>
      </c>
      <c r="O207" s="14">
        <v>18055.560000000001</v>
      </c>
      <c r="P207" s="14">
        <v>1944.44</v>
      </c>
      <c r="Q207" s="12" t="s">
        <v>532</v>
      </c>
      <c r="R207" s="14">
        <v>833.33</v>
      </c>
      <c r="S207" s="14">
        <v>486.11</v>
      </c>
      <c r="T207" s="14">
        <v>486.11</v>
      </c>
      <c r="U207" s="14">
        <v>486.11</v>
      </c>
      <c r="V207" s="14">
        <v>486.11</v>
      </c>
      <c r="W207" s="14">
        <v>486.11</v>
      </c>
      <c r="X207" s="14">
        <v>486.12</v>
      </c>
      <c r="Y207" s="14">
        <v>486.11</v>
      </c>
      <c r="Z207" s="14">
        <v>486.11</v>
      </c>
      <c r="AA207" s="20">
        <f t="shared" ref="AA207:AD207" si="204">+Z207</f>
        <v>486.11</v>
      </c>
      <c r="AB207" s="20">
        <f t="shared" si="204"/>
        <v>486.11</v>
      </c>
      <c r="AC207" s="20">
        <f t="shared" si="204"/>
        <v>486.11</v>
      </c>
      <c r="AD207" s="20">
        <f t="shared" si="204"/>
        <v>486.11</v>
      </c>
    </row>
    <row r="208" spans="1:30" x14ac:dyDescent="0.25">
      <c r="A208" s="12">
        <v>1027</v>
      </c>
      <c r="B208" s="12" t="s">
        <v>527</v>
      </c>
      <c r="C208" s="12" t="s">
        <v>704</v>
      </c>
      <c r="D208" s="12" t="s">
        <v>86</v>
      </c>
      <c r="E208" s="12">
        <f>IFERROR(VLOOKUP(H208,Sheet2!A:C,2,0),0)</f>
        <v>630060</v>
      </c>
      <c r="F208" s="12" t="str">
        <f>IFERROR(VLOOKUP(H208,Sheet2!A:C,3,0),0)</f>
        <v>Depreciation Exp.-Machinery Equipment</v>
      </c>
      <c r="G208" s="12" t="s">
        <v>700</v>
      </c>
      <c r="H208" s="12" t="s">
        <v>701</v>
      </c>
      <c r="I208" s="12">
        <v>1100001609</v>
      </c>
      <c r="J208" s="12" t="s">
        <v>709</v>
      </c>
      <c r="K208" s="12" t="s">
        <v>710</v>
      </c>
      <c r="L208" s="12">
        <v>2</v>
      </c>
      <c r="M208" s="13">
        <v>44059</v>
      </c>
      <c r="N208" s="14">
        <v>20000</v>
      </c>
      <c r="O208" s="14">
        <v>18055.560000000001</v>
      </c>
      <c r="P208" s="14">
        <v>1944.44</v>
      </c>
      <c r="Q208" s="12" t="s">
        <v>532</v>
      </c>
      <c r="R208" s="14">
        <v>833.33</v>
      </c>
      <c r="S208" s="14">
        <v>486.11</v>
      </c>
      <c r="T208" s="14">
        <v>486.11</v>
      </c>
      <c r="U208" s="14">
        <v>486.11</v>
      </c>
      <c r="V208" s="14">
        <v>486.11</v>
      </c>
      <c r="W208" s="14">
        <v>486.11</v>
      </c>
      <c r="X208" s="14">
        <v>486.12</v>
      </c>
      <c r="Y208" s="14">
        <v>486.11</v>
      </c>
      <c r="Z208" s="14">
        <v>486.11</v>
      </c>
      <c r="AA208" s="20">
        <f t="shared" ref="AA208:AD208" si="205">+Z208</f>
        <v>486.11</v>
      </c>
      <c r="AB208" s="20">
        <f t="shared" si="205"/>
        <v>486.11</v>
      </c>
      <c r="AC208" s="20">
        <f t="shared" si="205"/>
        <v>486.11</v>
      </c>
      <c r="AD208" s="20">
        <f t="shared" si="205"/>
        <v>486.11</v>
      </c>
    </row>
    <row r="209" spans="1:30" x14ac:dyDescent="0.25">
      <c r="A209" s="12">
        <v>1027</v>
      </c>
      <c r="B209" s="12" t="s">
        <v>527</v>
      </c>
      <c r="C209" s="12" t="s">
        <v>711</v>
      </c>
      <c r="D209" s="12" t="s">
        <v>104</v>
      </c>
      <c r="E209" s="12">
        <f>IFERROR(VLOOKUP(H209,Sheet2!A:C,2,0),0)</f>
        <v>630060</v>
      </c>
      <c r="F209" s="12" t="str">
        <f>IFERROR(VLOOKUP(H209,Sheet2!A:C,3,0),0)</f>
        <v>Depreciation Exp.-Machinery Equipment</v>
      </c>
      <c r="G209" s="12" t="s">
        <v>700</v>
      </c>
      <c r="H209" s="12" t="s">
        <v>701</v>
      </c>
      <c r="I209" s="12">
        <v>1100001645</v>
      </c>
      <c r="J209" s="12" t="s">
        <v>598</v>
      </c>
      <c r="K209" s="12" t="s">
        <v>712</v>
      </c>
      <c r="L209" s="12">
        <v>2</v>
      </c>
      <c r="M209" s="13">
        <v>44158</v>
      </c>
      <c r="N209" s="14">
        <v>20999.57</v>
      </c>
      <c r="O209" s="14">
        <v>18082.96</v>
      </c>
      <c r="P209" s="14">
        <v>2916.61</v>
      </c>
      <c r="Q209" s="12" t="s">
        <v>532</v>
      </c>
      <c r="R209" s="14">
        <v>874.98</v>
      </c>
      <c r="S209" s="14">
        <v>729.15</v>
      </c>
      <c r="T209" s="14">
        <v>729.15</v>
      </c>
      <c r="U209" s="14">
        <v>729.16</v>
      </c>
      <c r="V209" s="14">
        <v>729.15</v>
      </c>
      <c r="W209" s="14">
        <v>729.15</v>
      </c>
      <c r="X209" s="14">
        <v>729.15</v>
      </c>
      <c r="Y209" s="14">
        <v>729.15</v>
      </c>
      <c r="Z209" s="14">
        <v>729.15</v>
      </c>
      <c r="AA209" s="20">
        <f t="shared" ref="AA209:AD209" si="206">+Z209</f>
        <v>729.15</v>
      </c>
      <c r="AB209" s="20">
        <f t="shared" si="206"/>
        <v>729.15</v>
      </c>
      <c r="AC209" s="20">
        <f t="shared" si="206"/>
        <v>729.15</v>
      </c>
      <c r="AD209" s="20">
        <f t="shared" si="206"/>
        <v>729.15</v>
      </c>
    </row>
    <row r="210" spans="1:30" x14ac:dyDescent="0.25">
      <c r="A210" s="12">
        <v>1027</v>
      </c>
      <c r="B210" s="12" t="s">
        <v>527</v>
      </c>
      <c r="C210" s="12" t="s">
        <v>711</v>
      </c>
      <c r="D210" s="12" t="s">
        <v>104</v>
      </c>
      <c r="E210" s="12">
        <f>IFERROR(VLOOKUP(H210,Sheet2!A:C,2,0),0)</f>
        <v>630060</v>
      </c>
      <c r="F210" s="12" t="str">
        <f>IFERROR(VLOOKUP(H210,Sheet2!A:C,3,0),0)</f>
        <v>Depreciation Exp.-Machinery Equipment</v>
      </c>
      <c r="G210" s="12" t="s">
        <v>700</v>
      </c>
      <c r="H210" s="12" t="s">
        <v>701</v>
      </c>
      <c r="I210" s="12">
        <v>1100001646</v>
      </c>
      <c r="J210" s="12" t="s">
        <v>598</v>
      </c>
      <c r="K210" s="12" t="s">
        <v>712</v>
      </c>
      <c r="L210" s="12">
        <v>2</v>
      </c>
      <c r="M210" s="13">
        <v>44158</v>
      </c>
      <c r="N210" s="14">
        <v>21000</v>
      </c>
      <c r="O210" s="14">
        <v>18083.330000000002</v>
      </c>
      <c r="P210" s="14">
        <v>2916.67</v>
      </c>
      <c r="Q210" s="12" t="s">
        <v>532</v>
      </c>
      <c r="R210" s="14">
        <v>875</v>
      </c>
      <c r="S210" s="14">
        <v>729.17</v>
      </c>
      <c r="T210" s="14">
        <v>729.16</v>
      </c>
      <c r="U210" s="14">
        <v>729.17</v>
      </c>
      <c r="V210" s="14">
        <v>729.17</v>
      </c>
      <c r="W210" s="14">
        <v>729.16</v>
      </c>
      <c r="X210" s="14">
        <v>729.17</v>
      </c>
      <c r="Y210" s="14">
        <v>729.17</v>
      </c>
      <c r="Z210" s="14">
        <v>729.16</v>
      </c>
      <c r="AA210" s="20">
        <f t="shared" ref="AA210:AD210" si="207">+Z210</f>
        <v>729.16</v>
      </c>
      <c r="AB210" s="20">
        <f t="shared" si="207"/>
        <v>729.16</v>
      </c>
      <c r="AC210" s="20">
        <f t="shared" si="207"/>
        <v>729.16</v>
      </c>
      <c r="AD210" s="20">
        <f t="shared" si="207"/>
        <v>729.16</v>
      </c>
    </row>
    <row r="211" spans="1:30" x14ac:dyDescent="0.25">
      <c r="A211" s="12">
        <v>1027</v>
      </c>
      <c r="B211" s="12" t="s">
        <v>527</v>
      </c>
      <c r="C211" s="12" t="s">
        <v>711</v>
      </c>
      <c r="D211" s="12" t="s">
        <v>104</v>
      </c>
      <c r="E211" s="12">
        <f>IFERROR(VLOOKUP(H211,Sheet2!A:C,2,0),0)</f>
        <v>630060</v>
      </c>
      <c r="F211" s="12" t="str">
        <f>IFERROR(VLOOKUP(H211,Sheet2!A:C,3,0),0)</f>
        <v>Depreciation Exp.-Machinery Equipment</v>
      </c>
      <c r="G211" s="12" t="s">
        <v>700</v>
      </c>
      <c r="H211" s="12" t="s">
        <v>701</v>
      </c>
      <c r="I211" s="12">
        <v>1100001647</v>
      </c>
      <c r="J211" s="12" t="s">
        <v>598</v>
      </c>
      <c r="K211" s="12" t="s">
        <v>712</v>
      </c>
      <c r="L211" s="12">
        <v>2</v>
      </c>
      <c r="M211" s="13">
        <v>44158</v>
      </c>
      <c r="N211" s="14">
        <v>21000</v>
      </c>
      <c r="O211" s="14">
        <v>18083.330000000002</v>
      </c>
      <c r="P211" s="14">
        <v>2916.67</v>
      </c>
      <c r="Q211" s="12" t="s">
        <v>532</v>
      </c>
      <c r="R211" s="14">
        <v>875</v>
      </c>
      <c r="S211" s="14">
        <v>729.17</v>
      </c>
      <c r="T211" s="14">
        <v>729.16</v>
      </c>
      <c r="U211" s="14">
        <v>729.17</v>
      </c>
      <c r="V211" s="14">
        <v>729.17</v>
      </c>
      <c r="W211" s="14">
        <v>729.16</v>
      </c>
      <c r="X211" s="14">
        <v>729.17</v>
      </c>
      <c r="Y211" s="14">
        <v>729.17</v>
      </c>
      <c r="Z211" s="14">
        <v>729.16</v>
      </c>
      <c r="AA211" s="20">
        <f t="shared" ref="AA211:AD211" si="208">+Z211</f>
        <v>729.16</v>
      </c>
      <c r="AB211" s="20">
        <f t="shared" si="208"/>
        <v>729.16</v>
      </c>
      <c r="AC211" s="20">
        <f t="shared" si="208"/>
        <v>729.16</v>
      </c>
      <c r="AD211" s="20">
        <f t="shared" si="208"/>
        <v>729.16</v>
      </c>
    </row>
    <row r="212" spans="1:30" x14ac:dyDescent="0.25">
      <c r="A212" s="12">
        <v>1027</v>
      </c>
      <c r="B212" s="12" t="s">
        <v>527</v>
      </c>
      <c r="C212" s="12" t="s">
        <v>335</v>
      </c>
      <c r="D212" s="12" t="s">
        <v>85</v>
      </c>
      <c r="E212" s="12">
        <f>IFERROR(VLOOKUP(H212,Sheet2!A:C,2,0),0)</f>
        <v>630080</v>
      </c>
      <c r="F212" s="12" t="str">
        <f>IFERROR(VLOOKUP(H212,Sheet2!A:C,3,0),0)</f>
        <v>DEPRECIATION EXP. - OFFICE EQUIPMENT</v>
      </c>
      <c r="G212" s="12" t="s">
        <v>713</v>
      </c>
      <c r="H212" s="12" t="s">
        <v>514</v>
      </c>
      <c r="I212" s="12">
        <v>1200000097</v>
      </c>
      <c r="J212" s="12" t="s">
        <v>714</v>
      </c>
      <c r="K212" s="12" t="s">
        <v>589</v>
      </c>
      <c r="L212" s="12">
        <v>2</v>
      </c>
      <c r="M212" s="13">
        <v>41719</v>
      </c>
      <c r="N212" s="14">
        <v>8800</v>
      </c>
      <c r="O212" s="14">
        <v>8800</v>
      </c>
      <c r="P212" s="14">
        <v>0</v>
      </c>
      <c r="Q212" s="12" t="s">
        <v>532</v>
      </c>
      <c r="R212" s="14">
        <v>366.67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20">
        <f t="shared" ref="AA212:AD212" si="209">+Z212</f>
        <v>0</v>
      </c>
      <c r="AB212" s="20">
        <f t="shared" si="209"/>
        <v>0</v>
      </c>
      <c r="AC212" s="20">
        <f t="shared" si="209"/>
        <v>0</v>
      </c>
      <c r="AD212" s="20">
        <f t="shared" si="209"/>
        <v>0</v>
      </c>
    </row>
    <row r="213" spans="1:30" x14ac:dyDescent="0.25">
      <c r="A213" s="12">
        <v>1027</v>
      </c>
      <c r="B213" s="12" t="s">
        <v>527</v>
      </c>
      <c r="C213" s="12" t="s">
        <v>332</v>
      </c>
      <c r="D213" s="12" t="s">
        <v>82</v>
      </c>
      <c r="E213" s="12">
        <f>IFERROR(VLOOKUP(H213,Sheet2!A:C,2,0),0)</f>
        <v>630080</v>
      </c>
      <c r="F213" s="12" t="str">
        <f>IFERROR(VLOOKUP(H213,Sheet2!A:C,3,0),0)</f>
        <v>DEPRECIATION EXP. - OFFICE EQUIPMENT</v>
      </c>
      <c r="G213" s="12" t="s">
        <v>713</v>
      </c>
      <c r="H213" s="12" t="s">
        <v>514</v>
      </c>
      <c r="I213" s="12">
        <v>1200000128</v>
      </c>
      <c r="J213" s="12" t="s">
        <v>715</v>
      </c>
      <c r="K213" s="12" t="s">
        <v>589</v>
      </c>
      <c r="L213" s="12">
        <v>2</v>
      </c>
      <c r="M213" s="13">
        <v>41791</v>
      </c>
      <c r="N213" s="14">
        <v>8100</v>
      </c>
      <c r="O213" s="14">
        <v>8100</v>
      </c>
      <c r="P213" s="14">
        <v>0</v>
      </c>
      <c r="Q213" s="12" t="s">
        <v>532</v>
      </c>
      <c r="R213" s="14">
        <v>337.5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20">
        <f t="shared" ref="AA213:AD213" si="210">+Z213</f>
        <v>0</v>
      </c>
      <c r="AB213" s="20">
        <f t="shared" si="210"/>
        <v>0</v>
      </c>
      <c r="AC213" s="20">
        <f t="shared" si="210"/>
        <v>0</v>
      </c>
      <c r="AD213" s="20">
        <f t="shared" si="210"/>
        <v>0</v>
      </c>
    </row>
    <row r="214" spans="1:30" x14ac:dyDescent="0.25">
      <c r="A214" s="12">
        <v>1027</v>
      </c>
      <c r="B214" s="12" t="s">
        <v>527</v>
      </c>
      <c r="C214" s="12" t="s">
        <v>332</v>
      </c>
      <c r="D214" s="12" t="s">
        <v>82</v>
      </c>
      <c r="E214" s="12">
        <f>IFERROR(VLOOKUP(H214,Sheet2!A:C,2,0),0)</f>
        <v>630080</v>
      </c>
      <c r="F214" s="12" t="str">
        <f>IFERROR(VLOOKUP(H214,Sheet2!A:C,3,0),0)</f>
        <v>DEPRECIATION EXP. - OFFICE EQUIPMENT</v>
      </c>
      <c r="G214" s="12" t="s">
        <v>713</v>
      </c>
      <c r="H214" s="12" t="s">
        <v>514</v>
      </c>
      <c r="I214" s="12">
        <v>1200000129</v>
      </c>
      <c r="J214" s="12" t="s">
        <v>715</v>
      </c>
      <c r="K214" s="12" t="s">
        <v>589</v>
      </c>
      <c r="L214" s="12">
        <v>2</v>
      </c>
      <c r="M214" s="13">
        <v>41791</v>
      </c>
      <c r="N214" s="14">
        <v>8100</v>
      </c>
      <c r="O214" s="14">
        <v>8100</v>
      </c>
      <c r="P214" s="14">
        <v>0</v>
      </c>
      <c r="Q214" s="12" t="s">
        <v>532</v>
      </c>
      <c r="R214" s="14">
        <v>337.5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20">
        <f t="shared" ref="AA214:AD214" si="211">+Z214</f>
        <v>0</v>
      </c>
      <c r="AB214" s="20">
        <f t="shared" si="211"/>
        <v>0</v>
      </c>
      <c r="AC214" s="20">
        <f t="shared" si="211"/>
        <v>0</v>
      </c>
      <c r="AD214" s="20">
        <f t="shared" si="211"/>
        <v>0</v>
      </c>
    </row>
    <row r="215" spans="1:30" x14ac:dyDescent="0.25">
      <c r="A215" s="12">
        <v>1027</v>
      </c>
      <c r="B215" s="12" t="s">
        <v>527</v>
      </c>
      <c r="C215" s="12" t="s">
        <v>335</v>
      </c>
      <c r="D215" s="12" t="s">
        <v>85</v>
      </c>
      <c r="E215" s="12">
        <f>IFERROR(VLOOKUP(H215,Sheet2!A:C,2,0),0)</f>
        <v>630080</v>
      </c>
      <c r="F215" s="12" t="str">
        <f>IFERROR(VLOOKUP(H215,Sheet2!A:C,3,0),0)</f>
        <v>DEPRECIATION EXP. - OFFICE EQUIPMENT</v>
      </c>
      <c r="G215" s="12" t="s">
        <v>713</v>
      </c>
      <c r="H215" s="12" t="s">
        <v>514</v>
      </c>
      <c r="I215" s="12">
        <v>1200000130</v>
      </c>
      <c r="J215" s="12" t="s">
        <v>715</v>
      </c>
      <c r="K215" s="12" t="s">
        <v>589</v>
      </c>
      <c r="L215" s="12">
        <v>2</v>
      </c>
      <c r="M215" s="13">
        <v>41791</v>
      </c>
      <c r="N215" s="14">
        <v>8100</v>
      </c>
      <c r="O215" s="14">
        <v>8100</v>
      </c>
      <c r="P215" s="14">
        <v>0</v>
      </c>
      <c r="Q215" s="12" t="s">
        <v>532</v>
      </c>
      <c r="R215" s="14">
        <v>337.5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20">
        <f t="shared" ref="AA215:AD215" si="212">+Z215</f>
        <v>0</v>
      </c>
      <c r="AB215" s="20">
        <f t="shared" si="212"/>
        <v>0</v>
      </c>
      <c r="AC215" s="20">
        <f t="shared" si="212"/>
        <v>0</v>
      </c>
      <c r="AD215" s="20">
        <f t="shared" si="212"/>
        <v>0</v>
      </c>
    </row>
    <row r="216" spans="1:30" x14ac:dyDescent="0.25">
      <c r="A216" s="12">
        <v>1027</v>
      </c>
      <c r="B216" s="12" t="s">
        <v>527</v>
      </c>
      <c r="C216" s="12" t="s">
        <v>706</v>
      </c>
      <c r="D216" s="12" t="s">
        <v>87</v>
      </c>
      <c r="E216" s="12">
        <f>IFERROR(VLOOKUP(H216,Sheet2!A:C,2,0),0)</f>
        <v>630080</v>
      </c>
      <c r="F216" s="12" t="str">
        <f>IFERROR(VLOOKUP(H216,Sheet2!A:C,3,0),0)</f>
        <v>DEPRECIATION EXP. - OFFICE EQUIPMENT</v>
      </c>
      <c r="G216" s="12" t="s">
        <v>713</v>
      </c>
      <c r="H216" s="12" t="s">
        <v>514</v>
      </c>
      <c r="I216" s="12">
        <v>1200000131</v>
      </c>
      <c r="J216" s="12" t="s">
        <v>715</v>
      </c>
      <c r="K216" s="12" t="s">
        <v>589</v>
      </c>
      <c r="L216" s="12">
        <v>2</v>
      </c>
      <c r="M216" s="13">
        <v>41791</v>
      </c>
      <c r="N216" s="14">
        <v>8100</v>
      </c>
      <c r="O216" s="14">
        <v>8100</v>
      </c>
      <c r="P216" s="14">
        <v>0</v>
      </c>
      <c r="Q216" s="12" t="s">
        <v>532</v>
      </c>
      <c r="R216" s="14">
        <v>337.5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20">
        <f t="shared" ref="AA216:AD216" si="213">+Z216</f>
        <v>0</v>
      </c>
      <c r="AB216" s="20">
        <f t="shared" si="213"/>
        <v>0</v>
      </c>
      <c r="AC216" s="20">
        <f t="shared" si="213"/>
        <v>0</v>
      </c>
      <c r="AD216" s="20">
        <f t="shared" si="213"/>
        <v>0</v>
      </c>
    </row>
    <row r="217" spans="1:30" x14ac:dyDescent="0.25">
      <c r="A217" s="12">
        <v>1027</v>
      </c>
      <c r="B217" s="12" t="s">
        <v>527</v>
      </c>
      <c r="C217" s="12" t="s">
        <v>335</v>
      </c>
      <c r="D217" s="12" t="s">
        <v>85</v>
      </c>
      <c r="E217" s="12">
        <f>IFERROR(VLOOKUP(H217,Sheet2!A:C,2,0),0)</f>
        <v>630080</v>
      </c>
      <c r="F217" s="12" t="str">
        <f>IFERROR(VLOOKUP(H217,Sheet2!A:C,3,0),0)</f>
        <v>DEPRECIATION EXP. - OFFICE EQUIPMENT</v>
      </c>
      <c r="G217" s="12" t="s">
        <v>713</v>
      </c>
      <c r="H217" s="12" t="s">
        <v>514</v>
      </c>
      <c r="I217" s="12">
        <v>1200000195</v>
      </c>
      <c r="J217" s="12" t="s">
        <v>716</v>
      </c>
      <c r="K217" s="12" t="s">
        <v>589</v>
      </c>
      <c r="L217" s="12">
        <v>2</v>
      </c>
      <c r="M217" s="13">
        <v>41768</v>
      </c>
      <c r="N217" s="14">
        <v>25400</v>
      </c>
      <c r="O217" s="14">
        <v>25400</v>
      </c>
      <c r="P217" s="14">
        <v>0</v>
      </c>
      <c r="Q217" s="12" t="s">
        <v>532</v>
      </c>
      <c r="R217" s="14">
        <v>1058.33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20">
        <f t="shared" ref="AA217:AD217" si="214">+Z217</f>
        <v>0</v>
      </c>
      <c r="AB217" s="20">
        <f t="shared" si="214"/>
        <v>0</v>
      </c>
      <c r="AC217" s="20">
        <f t="shared" si="214"/>
        <v>0</v>
      </c>
      <c r="AD217" s="20">
        <f t="shared" si="214"/>
        <v>0</v>
      </c>
    </row>
    <row r="218" spans="1:30" x14ac:dyDescent="0.25">
      <c r="A218" s="12">
        <v>1027</v>
      </c>
      <c r="B218" s="12" t="s">
        <v>527</v>
      </c>
      <c r="C218" s="12" t="s">
        <v>335</v>
      </c>
      <c r="D218" s="12" t="s">
        <v>85</v>
      </c>
      <c r="E218" s="12">
        <f>IFERROR(VLOOKUP(H218,Sheet2!A:C,2,0),0)</f>
        <v>630080</v>
      </c>
      <c r="F218" s="12" t="str">
        <f>IFERROR(VLOOKUP(H218,Sheet2!A:C,3,0),0)</f>
        <v>DEPRECIATION EXP. - OFFICE EQUIPMENT</v>
      </c>
      <c r="G218" s="12" t="s">
        <v>713</v>
      </c>
      <c r="H218" s="12" t="s">
        <v>514</v>
      </c>
      <c r="I218" s="12">
        <v>1200000597</v>
      </c>
      <c r="J218" s="12" t="s">
        <v>717</v>
      </c>
      <c r="K218" s="12" t="s">
        <v>589</v>
      </c>
      <c r="L218" s="12">
        <v>2</v>
      </c>
      <c r="M218" s="13">
        <v>42241</v>
      </c>
      <c r="N218" s="14">
        <v>41300</v>
      </c>
      <c r="O218" s="14">
        <v>41300</v>
      </c>
      <c r="P218" s="14">
        <v>0</v>
      </c>
      <c r="Q218" s="12" t="s">
        <v>532</v>
      </c>
      <c r="R218" s="14">
        <v>1720.83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20">
        <f t="shared" ref="AA218:AD218" si="215">+Z218</f>
        <v>0</v>
      </c>
      <c r="AB218" s="20">
        <f t="shared" si="215"/>
        <v>0</v>
      </c>
      <c r="AC218" s="20">
        <f t="shared" si="215"/>
        <v>0</v>
      </c>
      <c r="AD218" s="20">
        <f t="shared" si="215"/>
        <v>0</v>
      </c>
    </row>
    <row r="219" spans="1:30" x14ac:dyDescent="0.25">
      <c r="A219" s="12">
        <v>1027</v>
      </c>
      <c r="B219" s="12" t="s">
        <v>527</v>
      </c>
      <c r="C219" s="12" t="s">
        <v>335</v>
      </c>
      <c r="D219" s="12" t="s">
        <v>85</v>
      </c>
      <c r="E219" s="12">
        <f>IFERROR(VLOOKUP(H219,Sheet2!A:C,2,0),0)</f>
        <v>630080</v>
      </c>
      <c r="F219" s="12" t="str">
        <f>IFERROR(VLOOKUP(H219,Sheet2!A:C,3,0),0)</f>
        <v>DEPRECIATION EXP. - OFFICE EQUIPMENT</v>
      </c>
      <c r="G219" s="12" t="s">
        <v>713</v>
      </c>
      <c r="H219" s="12" t="s">
        <v>514</v>
      </c>
      <c r="I219" s="12">
        <v>1200000660</v>
      </c>
      <c r="J219" s="12" t="s">
        <v>718</v>
      </c>
      <c r="K219" s="12" t="s">
        <v>589</v>
      </c>
      <c r="L219" s="12">
        <v>2</v>
      </c>
      <c r="M219" s="13">
        <v>42201</v>
      </c>
      <c r="N219" s="14">
        <v>10000</v>
      </c>
      <c r="O219" s="14">
        <v>10000</v>
      </c>
      <c r="P219" s="14">
        <v>0</v>
      </c>
      <c r="Q219" s="12" t="s">
        <v>532</v>
      </c>
      <c r="R219" s="14">
        <v>416.67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20">
        <f t="shared" ref="AA219:AD219" si="216">+Z219</f>
        <v>0</v>
      </c>
      <c r="AB219" s="20">
        <f t="shared" si="216"/>
        <v>0</v>
      </c>
      <c r="AC219" s="20">
        <f t="shared" si="216"/>
        <v>0</v>
      </c>
      <c r="AD219" s="20">
        <f t="shared" si="216"/>
        <v>0</v>
      </c>
    </row>
    <row r="220" spans="1:30" x14ac:dyDescent="0.25">
      <c r="A220" s="12">
        <v>1027</v>
      </c>
      <c r="B220" s="12" t="s">
        <v>527</v>
      </c>
      <c r="C220" s="12" t="s">
        <v>335</v>
      </c>
      <c r="D220" s="12" t="s">
        <v>85</v>
      </c>
      <c r="E220" s="12">
        <f>IFERROR(VLOOKUP(H220,Sheet2!A:C,2,0),0)</f>
        <v>630080</v>
      </c>
      <c r="F220" s="12" t="str">
        <f>IFERROR(VLOOKUP(H220,Sheet2!A:C,3,0),0)</f>
        <v>DEPRECIATION EXP. - OFFICE EQUIPMENT</v>
      </c>
      <c r="G220" s="12" t="s">
        <v>713</v>
      </c>
      <c r="H220" s="12" t="s">
        <v>514</v>
      </c>
      <c r="I220" s="12">
        <v>1200000787</v>
      </c>
      <c r="J220" s="12" t="s">
        <v>719</v>
      </c>
      <c r="K220" s="12" t="s">
        <v>589</v>
      </c>
      <c r="L220" s="12">
        <v>2</v>
      </c>
      <c r="M220" s="13">
        <v>42339</v>
      </c>
      <c r="N220" s="14">
        <v>7500</v>
      </c>
      <c r="O220" s="14">
        <v>7500</v>
      </c>
      <c r="P220" s="14">
        <v>0</v>
      </c>
      <c r="Q220" s="12" t="s">
        <v>532</v>
      </c>
      <c r="R220" s="14">
        <v>312.5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20">
        <f t="shared" ref="AA220:AD220" si="217">+Z220</f>
        <v>0</v>
      </c>
      <c r="AB220" s="20">
        <f t="shared" si="217"/>
        <v>0</v>
      </c>
      <c r="AC220" s="20">
        <f t="shared" si="217"/>
        <v>0</v>
      </c>
      <c r="AD220" s="20">
        <f t="shared" si="217"/>
        <v>0</v>
      </c>
    </row>
    <row r="221" spans="1:30" x14ac:dyDescent="0.25">
      <c r="A221" s="12">
        <v>1027</v>
      </c>
      <c r="B221" s="12" t="s">
        <v>527</v>
      </c>
      <c r="C221" s="12" t="s">
        <v>337</v>
      </c>
      <c r="D221" s="12" t="s">
        <v>95</v>
      </c>
      <c r="E221" s="12">
        <f>IFERROR(VLOOKUP(H221,Sheet2!A:C,2,0),0)</f>
        <v>630080</v>
      </c>
      <c r="F221" s="12" t="str">
        <f>IFERROR(VLOOKUP(H221,Sheet2!A:C,3,0),0)</f>
        <v>DEPRECIATION EXP. - OFFICE EQUIPMENT</v>
      </c>
      <c r="G221" s="12" t="s">
        <v>713</v>
      </c>
      <c r="H221" s="12" t="s">
        <v>514</v>
      </c>
      <c r="I221" s="12">
        <v>1200000833</v>
      </c>
      <c r="J221" s="12" t="s">
        <v>720</v>
      </c>
      <c r="K221" s="12" t="s">
        <v>721</v>
      </c>
      <c r="L221" s="12">
        <v>2</v>
      </c>
      <c r="M221" s="13">
        <v>42615</v>
      </c>
      <c r="N221" s="14">
        <v>7300</v>
      </c>
      <c r="O221" s="14">
        <v>7300</v>
      </c>
      <c r="P221" s="14">
        <v>0</v>
      </c>
      <c r="Q221" s="12" t="s">
        <v>532</v>
      </c>
      <c r="R221" s="14">
        <v>304.17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20">
        <f t="shared" ref="AA221:AD221" si="218">+Z221</f>
        <v>0</v>
      </c>
      <c r="AB221" s="20">
        <f t="shared" si="218"/>
        <v>0</v>
      </c>
      <c r="AC221" s="20">
        <f t="shared" si="218"/>
        <v>0</v>
      </c>
      <c r="AD221" s="20">
        <f t="shared" si="218"/>
        <v>0</v>
      </c>
    </row>
    <row r="222" spans="1:30" x14ac:dyDescent="0.25">
      <c r="A222" s="12">
        <v>1027</v>
      </c>
      <c r="B222" s="12" t="s">
        <v>527</v>
      </c>
      <c r="C222" s="12" t="s">
        <v>331</v>
      </c>
      <c r="D222" s="12" t="s">
        <v>91</v>
      </c>
      <c r="E222" s="12">
        <f>IFERROR(VLOOKUP(H222,Sheet2!A:C,2,0),0)</f>
        <v>630080</v>
      </c>
      <c r="F222" s="12" t="str">
        <f>IFERROR(VLOOKUP(H222,Sheet2!A:C,3,0),0)</f>
        <v>DEPRECIATION EXP. - OFFICE EQUIPMENT</v>
      </c>
      <c r="G222" s="12" t="s">
        <v>713</v>
      </c>
      <c r="H222" s="12" t="s">
        <v>514</v>
      </c>
      <c r="I222" s="12">
        <v>1200000841</v>
      </c>
      <c r="J222" s="12" t="s">
        <v>722</v>
      </c>
      <c r="K222" s="12" t="s">
        <v>723</v>
      </c>
      <c r="L222" s="12">
        <v>2</v>
      </c>
      <c r="M222" s="13">
        <v>42623</v>
      </c>
      <c r="N222" s="14">
        <v>28500</v>
      </c>
      <c r="O222" s="14">
        <v>28500</v>
      </c>
      <c r="P222" s="14">
        <v>0</v>
      </c>
      <c r="Q222" s="12" t="s">
        <v>532</v>
      </c>
      <c r="R222" s="14">
        <v>1187.5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20">
        <f t="shared" ref="AA222:AD222" si="219">+Z222</f>
        <v>0</v>
      </c>
      <c r="AB222" s="20">
        <f t="shared" si="219"/>
        <v>0</v>
      </c>
      <c r="AC222" s="20">
        <f t="shared" si="219"/>
        <v>0</v>
      </c>
      <c r="AD222" s="20">
        <f t="shared" si="219"/>
        <v>0</v>
      </c>
    </row>
    <row r="223" spans="1:30" x14ac:dyDescent="0.25">
      <c r="A223" s="12">
        <v>1027</v>
      </c>
      <c r="B223" s="12" t="s">
        <v>527</v>
      </c>
      <c r="C223" s="12" t="s">
        <v>335</v>
      </c>
      <c r="D223" s="12" t="s">
        <v>85</v>
      </c>
      <c r="E223" s="12">
        <f>IFERROR(VLOOKUP(H223,Sheet2!A:C,2,0),0)</f>
        <v>630080</v>
      </c>
      <c r="F223" s="12" t="str">
        <f>IFERROR(VLOOKUP(H223,Sheet2!A:C,3,0),0)</f>
        <v>DEPRECIATION EXP. - OFFICE EQUIPMENT</v>
      </c>
      <c r="G223" s="12" t="s">
        <v>713</v>
      </c>
      <c r="H223" s="12" t="s">
        <v>514</v>
      </c>
      <c r="I223" s="12">
        <v>1200001114</v>
      </c>
      <c r="J223" s="12" t="s">
        <v>724</v>
      </c>
      <c r="K223" s="12" t="s">
        <v>589</v>
      </c>
      <c r="L223" s="12">
        <v>2</v>
      </c>
      <c r="M223" s="13">
        <v>42620</v>
      </c>
      <c r="N223" s="14">
        <v>62650</v>
      </c>
      <c r="O223" s="14">
        <v>62650</v>
      </c>
      <c r="P223" s="14">
        <v>0</v>
      </c>
      <c r="Q223" s="12" t="s">
        <v>532</v>
      </c>
      <c r="R223" s="14">
        <v>2610.42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20">
        <f t="shared" ref="AA223:AD223" si="220">+Z223</f>
        <v>0</v>
      </c>
      <c r="AB223" s="20">
        <f t="shared" si="220"/>
        <v>0</v>
      </c>
      <c r="AC223" s="20">
        <f t="shared" si="220"/>
        <v>0</v>
      </c>
      <c r="AD223" s="20">
        <f t="shared" si="220"/>
        <v>0</v>
      </c>
    </row>
    <row r="224" spans="1:30" x14ac:dyDescent="0.25">
      <c r="A224" s="12">
        <v>1027</v>
      </c>
      <c r="B224" s="12" t="s">
        <v>527</v>
      </c>
      <c r="C224" s="12" t="s">
        <v>335</v>
      </c>
      <c r="D224" s="12" t="s">
        <v>85</v>
      </c>
      <c r="E224" s="12">
        <f>IFERROR(VLOOKUP(H224,Sheet2!A:C,2,0),0)</f>
        <v>630080</v>
      </c>
      <c r="F224" s="12" t="str">
        <f>IFERROR(VLOOKUP(H224,Sheet2!A:C,3,0),0)</f>
        <v>DEPRECIATION EXP. - OFFICE EQUIPMENT</v>
      </c>
      <c r="G224" s="12" t="s">
        <v>713</v>
      </c>
      <c r="H224" s="12" t="s">
        <v>514</v>
      </c>
      <c r="I224" s="12">
        <v>1200001175</v>
      </c>
      <c r="J224" s="12" t="s">
        <v>725</v>
      </c>
      <c r="K224" s="12" t="s">
        <v>589</v>
      </c>
      <c r="L224" s="12">
        <v>2</v>
      </c>
      <c r="M224" s="13">
        <v>42657</v>
      </c>
      <c r="N224" s="14">
        <v>8800</v>
      </c>
      <c r="O224" s="14">
        <v>8800</v>
      </c>
      <c r="P224" s="14">
        <v>0</v>
      </c>
      <c r="Q224" s="12" t="s">
        <v>532</v>
      </c>
      <c r="R224" s="14">
        <v>366.67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20">
        <f t="shared" ref="AA224:AD224" si="221">+Z224</f>
        <v>0</v>
      </c>
      <c r="AB224" s="20">
        <f t="shared" si="221"/>
        <v>0</v>
      </c>
      <c r="AC224" s="20">
        <f t="shared" si="221"/>
        <v>0</v>
      </c>
      <c r="AD224" s="20">
        <f t="shared" si="221"/>
        <v>0</v>
      </c>
    </row>
    <row r="225" spans="1:30" x14ac:dyDescent="0.25">
      <c r="A225" s="12">
        <v>1027</v>
      </c>
      <c r="B225" s="12" t="s">
        <v>527</v>
      </c>
      <c r="C225" s="12" t="s">
        <v>333</v>
      </c>
      <c r="D225" s="12" t="s">
        <v>393</v>
      </c>
      <c r="E225" s="12">
        <f>IFERROR(VLOOKUP(H225,Sheet2!A:C,2,0),0)</f>
        <v>630080</v>
      </c>
      <c r="F225" s="12" t="str">
        <f>IFERROR(VLOOKUP(H225,Sheet2!A:C,3,0),0)</f>
        <v>DEPRECIATION EXP. - OFFICE EQUIPMENT</v>
      </c>
      <c r="G225" s="12" t="s">
        <v>713</v>
      </c>
      <c r="H225" s="12" t="s">
        <v>514</v>
      </c>
      <c r="I225" s="12">
        <v>1200001544</v>
      </c>
      <c r="J225" s="12" t="s">
        <v>726</v>
      </c>
      <c r="K225" s="12" t="s">
        <v>727</v>
      </c>
      <c r="L225" s="12">
        <v>2</v>
      </c>
      <c r="M225" s="13">
        <v>42383</v>
      </c>
      <c r="N225" s="14">
        <v>28500</v>
      </c>
      <c r="O225" s="14">
        <v>28500</v>
      </c>
      <c r="P225" s="14">
        <v>0</v>
      </c>
      <c r="Q225" s="12" t="s">
        <v>532</v>
      </c>
      <c r="R225" s="14">
        <v>1187.5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20">
        <f t="shared" ref="AA225:AD225" si="222">+Z225</f>
        <v>0</v>
      </c>
      <c r="AB225" s="20">
        <f t="shared" si="222"/>
        <v>0</v>
      </c>
      <c r="AC225" s="20">
        <f t="shared" si="222"/>
        <v>0</v>
      </c>
      <c r="AD225" s="20">
        <f t="shared" si="222"/>
        <v>0</v>
      </c>
    </row>
    <row r="226" spans="1:30" x14ac:dyDescent="0.25">
      <c r="A226" s="12">
        <v>1027</v>
      </c>
      <c r="B226" s="12" t="s">
        <v>527</v>
      </c>
      <c r="C226" s="12" t="s">
        <v>335</v>
      </c>
      <c r="D226" s="12" t="s">
        <v>85</v>
      </c>
      <c r="E226" s="12">
        <f>IFERROR(VLOOKUP(H226,Sheet2!A:C,2,0),0)</f>
        <v>630080</v>
      </c>
      <c r="F226" s="12" t="str">
        <f>IFERROR(VLOOKUP(H226,Sheet2!A:C,3,0),0)</f>
        <v>DEPRECIATION EXP. - OFFICE EQUIPMENT</v>
      </c>
      <c r="G226" s="12" t="s">
        <v>713</v>
      </c>
      <c r="H226" s="12" t="s">
        <v>514</v>
      </c>
      <c r="I226" s="12">
        <v>1200001879</v>
      </c>
      <c r="J226" s="12" t="s">
        <v>728</v>
      </c>
      <c r="K226" s="12" t="s">
        <v>729</v>
      </c>
      <c r="L226" s="12">
        <v>2</v>
      </c>
      <c r="M226" s="13">
        <v>43208</v>
      </c>
      <c r="N226" s="14">
        <v>9995</v>
      </c>
      <c r="O226" s="14">
        <v>9994</v>
      </c>
      <c r="P226" s="14">
        <v>1</v>
      </c>
      <c r="Q226" s="12" t="s">
        <v>532</v>
      </c>
      <c r="R226" s="14">
        <v>416.46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20">
        <f t="shared" ref="AA226:AD226" si="223">+Z226</f>
        <v>0</v>
      </c>
      <c r="AB226" s="20">
        <f t="shared" si="223"/>
        <v>0</v>
      </c>
      <c r="AC226" s="20">
        <f t="shared" si="223"/>
        <v>0</v>
      </c>
      <c r="AD226" s="20">
        <f t="shared" si="223"/>
        <v>0</v>
      </c>
    </row>
    <row r="227" spans="1:30" x14ac:dyDescent="0.25">
      <c r="A227" s="12">
        <v>1027</v>
      </c>
      <c r="B227" s="12" t="s">
        <v>527</v>
      </c>
      <c r="C227" s="12" t="s">
        <v>335</v>
      </c>
      <c r="D227" s="12" t="s">
        <v>85</v>
      </c>
      <c r="E227" s="12">
        <f>IFERROR(VLOOKUP(H227,Sheet2!A:C,2,0),0)</f>
        <v>630080</v>
      </c>
      <c r="F227" s="12" t="str">
        <f>IFERROR(VLOOKUP(H227,Sheet2!A:C,3,0),0)</f>
        <v>DEPRECIATION EXP. - OFFICE EQUIPMENT</v>
      </c>
      <c r="G227" s="12" t="s">
        <v>713</v>
      </c>
      <c r="H227" s="12" t="s">
        <v>514</v>
      </c>
      <c r="I227" s="12">
        <v>1200002223</v>
      </c>
      <c r="J227" s="12" t="s">
        <v>504</v>
      </c>
      <c r="K227" s="12" t="s">
        <v>730</v>
      </c>
      <c r="L227" s="12">
        <v>5</v>
      </c>
      <c r="M227" s="13">
        <v>44257</v>
      </c>
      <c r="N227" s="14">
        <v>70200</v>
      </c>
      <c r="O227" s="14">
        <v>21060</v>
      </c>
      <c r="P227" s="14">
        <v>49140</v>
      </c>
      <c r="Q227" s="12" t="s">
        <v>532</v>
      </c>
      <c r="R227" s="14">
        <v>1170</v>
      </c>
      <c r="S227" s="14">
        <v>1170</v>
      </c>
      <c r="T227" s="14">
        <v>1170</v>
      </c>
      <c r="U227" s="14">
        <v>1170</v>
      </c>
      <c r="V227" s="14">
        <v>1170</v>
      </c>
      <c r="W227" s="14">
        <v>1170</v>
      </c>
      <c r="X227" s="14">
        <v>1170</v>
      </c>
      <c r="Y227" s="14">
        <v>1170</v>
      </c>
      <c r="Z227" s="14">
        <v>1170</v>
      </c>
      <c r="AA227" s="20">
        <f t="shared" ref="AA227:AD227" si="224">+Z227</f>
        <v>1170</v>
      </c>
      <c r="AB227" s="20">
        <f t="shared" si="224"/>
        <v>1170</v>
      </c>
      <c r="AC227" s="20">
        <f t="shared" si="224"/>
        <v>1170</v>
      </c>
      <c r="AD227" s="20">
        <f t="shared" si="224"/>
        <v>1170</v>
      </c>
    </row>
    <row r="228" spans="1:30" x14ac:dyDescent="0.25">
      <c r="A228" s="12">
        <v>1027</v>
      </c>
      <c r="B228" s="12" t="s">
        <v>527</v>
      </c>
      <c r="C228" s="12">
        <v>117043</v>
      </c>
      <c r="D228" s="12" t="s">
        <v>358</v>
      </c>
      <c r="E228" s="12">
        <f>IFERROR(VLOOKUP(H228,Sheet2!A:C,2,0),0)</f>
        <v>630130</v>
      </c>
      <c r="F228" s="12" t="str">
        <f>IFERROR(VLOOKUP(H228,Sheet2!A:C,3,0),0)</f>
        <v>DEPRECIATION EXP. - STORE EQUIPMENT</v>
      </c>
      <c r="G228" s="12" t="s">
        <v>731</v>
      </c>
      <c r="H228" s="12" t="s">
        <v>510</v>
      </c>
      <c r="I228" s="12">
        <v>1700000040</v>
      </c>
      <c r="J228" s="12" t="s">
        <v>732</v>
      </c>
      <c r="K228" s="12" t="s">
        <v>589</v>
      </c>
      <c r="L228" s="12">
        <v>2</v>
      </c>
      <c r="M228" s="13">
        <v>41831</v>
      </c>
      <c r="N228" s="14">
        <v>19960</v>
      </c>
      <c r="O228" s="14">
        <v>19960</v>
      </c>
      <c r="P228" s="14">
        <v>0</v>
      </c>
      <c r="Q228" s="12" t="s">
        <v>532</v>
      </c>
      <c r="R228" s="14">
        <v>831.67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20">
        <f t="shared" ref="AA228:AD228" si="225">+Z228</f>
        <v>0</v>
      </c>
      <c r="AB228" s="20">
        <f t="shared" si="225"/>
        <v>0</v>
      </c>
      <c r="AC228" s="20">
        <f t="shared" si="225"/>
        <v>0</v>
      </c>
      <c r="AD228" s="20">
        <f t="shared" si="225"/>
        <v>0</v>
      </c>
    </row>
    <row r="229" spans="1:30" x14ac:dyDescent="0.25">
      <c r="A229" s="12">
        <v>1027</v>
      </c>
      <c r="B229" s="12" t="s">
        <v>527</v>
      </c>
      <c r="C229" s="12">
        <v>117043</v>
      </c>
      <c r="D229" s="12" t="s">
        <v>358</v>
      </c>
      <c r="E229" s="12">
        <f>IFERROR(VLOOKUP(H229,Sheet2!A:C,2,0),0)</f>
        <v>630130</v>
      </c>
      <c r="F229" s="12" t="str">
        <f>IFERROR(VLOOKUP(H229,Sheet2!A:C,3,0),0)</f>
        <v>DEPRECIATION EXP. - STORE EQUIPMENT</v>
      </c>
      <c r="G229" s="12" t="s">
        <v>731</v>
      </c>
      <c r="H229" s="12" t="s">
        <v>510</v>
      </c>
      <c r="I229" s="12">
        <v>1700000041</v>
      </c>
      <c r="J229" s="12" t="s">
        <v>732</v>
      </c>
      <c r="K229" s="12" t="s">
        <v>589</v>
      </c>
      <c r="L229" s="12">
        <v>2</v>
      </c>
      <c r="M229" s="13">
        <v>41831</v>
      </c>
      <c r="N229" s="14">
        <v>19960</v>
      </c>
      <c r="O229" s="14">
        <v>19960</v>
      </c>
      <c r="P229" s="14">
        <v>0</v>
      </c>
      <c r="Q229" s="12" t="s">
        <v>532</v>
      </c>
      <c r="R229" s="14">
        <v>831.67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20">
        <f t="shared" ref="AA229:AD229" si="226">+Z229</f>
        <v>0</v>
      </c>
      <c r="AB229" s="20">
        <f t="shared" si="226"/>
        <v>0</v>
      </c>
      <c r="AC229" s="20">
        <f t="shared" si="226"/>
        <v>0</v>
      </c>
      <c r="AD229" s="20">
        <f t="shared" si="226"/>
        <v>0</v>
      </c>
    </row>
    <row r="230" spans="1:30" x14ac:dyDescent="0.25">
      <c r="A230" s="12">
        <v>1027</v>
      </c>
      <c r="B230" s="12" t="s">
        <v>527</v>
      </c>
      <c r="C230" s="12">
        <v>117012</v>
      </c>
      <c r="D230" s="12" t="s">
        <v>347</v>
      </c>
      <c r="E230" s="12">
        <f>IFERROR(VLOOKUP(H230,Sheet2!A:C,2,0),0)</f>
        <v>630130</v>
      </c>
      <c r="F230" s="12" t="str">
        <f>IFERROR(VLOOKUP(H230,Sheet2!A:C,3,0),0)</f>
        <v>DEPRECIATION EXP. - STORE EQUIPMENT</v>
      </c>
      <c r="G230" s="12" t="s">
        <v>731</v>
      </c>
      <c r="H230" s="12" t="s">
        <v>510</v>
      </c>
      <c r="I230" s="12">
        <v>1700000042</v>
      </c>
      <c r="J230" s="12" t="s">
        <v>732</v>
      </c>
      <c r="K230" s="12" t="s">
        <v>589</v>
      </c>
      <c r="L230" s="12">
        <v>2</v>
      </c>
      <c r="M230" s="13">
        <v>41831</v>
      </c>
      <c r="N230" s="14">
        <v>19960</v>
      </c>
      <c r="O230" s="14">
        <v>19960</v>
      </c>
      <c r="P230" s="14">
        <v>0</v>
      </c>
      <c r="Q230" s="12" t="s">
        <v>532</v>
      </c>
      <c r="R230" s="14">
        <v>831.67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20">
        <f t="shared" ref="AA230:AD230" si="227">+Z230</f>
        <v>0</v>
      </c>
      <c r="AB230" s="20">
        <f t="shared" si="227"/>
        <v>0</v>
      </c>
      <c r="AC230" s="20">
        <f t="shared" si="227"/>
        <v>0</v>
      </c>
      <c r="AD230" s="20">
        <f t="shared" si="227"/>
        <v>0</v>
      </c>
    </row>
    <row r="231" spans="1:30" x14ac:dyDescent="0.25">
      <c r="A231" s="12">
        <v>1027</v>
      </c>
      <c r="B231" s="12" t="s">
        <v>527</v>
      </c>
      <c r="C231" s="12">
        <v>117013</v>
      </c>
      <c r="D231" s="12" t="s">
        <v>348</v>
      </c>
      <c r="E231" s="12">
        <f>IFERROR(VLOOKUP(H231,Sheet2!A:C,2,0),0)</f>
        <v>630130</v>
      </c>
      <c r="F231" s="12" t="str">
        <f>IFERROR(VLOOKUP(H231,Sheet2!A:C,3,0),0)</f>
        <v>DEPRECIATION EXP. - STORE EQUIPMENT</v>
      </c>
      <c r="G231" s="12" t="s">
        <v>731</v>
      </c>
      <c r="H231" s="12" t="s">
        <v>510</v>
      </c>
      <c r="I231" s="12">
        <v>1700000043</v>
      </c>
      <c r="J231" s="12" t="s">
        <v>732</v>
      </c>
      <c r="K231" s="12" t="s">
        <v>589</v>
      </c>
      <c r="L231" s="12">
        <v>2</v>
      </c>
      <c r="M231" s="13">
        <v>41831</v>
      </c>
      <c r="N231" s="14">
        <v>19960</v>
      </c>
      <c r="O231" s="14">
        <v>19960</v>
      </c>
      <c r="P231" s="14">
        <v>0</v>
      </c>
      <c r="Q231" s="12" t="s">
        <v>532</v>
      </c>
      <c r="R231" s="14">
        <v>831.67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20">
        <f t="shared" ref="AA231:AD231" si="228">+Z231</f>
        <v>0</v>
      </c>
      <c r="AB231" s="20">
        <f t="shared" si="228"/>
        <v>0</v>
      </c>
      <c r="AC231" s="20">
        <f t="shared" si="228"/>
        <v>0</v>
      </c>
      <c r="AD231" s="20">
        <f t="shared" si="228"/>
        <v>0</v>
      </c>
    </row>
    <row r="232" spans="1:30" x14ac:dyDescent="0.25">
      <c r="A232" s="12">
        <v>1027</v>
      </c>
      <c r="B232" s="12" t="s">
        <v>527</v>
      </c>
      <c r="C232" s="12">
        <v>117030</v>
      </c>
      <c r="D232" s="12" t="s">
        <v>355</v>
      </c>
      <c r="E232" s="12">
        <f>IFERROR(VLOOKUP(H232,Sheet2!A:C,2,0),0)</f>
        <v>630130</v>
      </c>
      <c r="F232" s="12" t="str">
        <f>IFERROR(VLOOKUP(H232,Sheet2!A:C,3,0),0)</f>
        <v>DEPRECIATION EXP. - STORE EQUIPMENT</v>
      </c>
      <c r="G232" s="12" t="s">
        <v>731</v>
      </c>
      <c r="H232" s="12" t="s">
        <v>510</v>
      </c>
      <c r="I232" s="12">
        <v>1700000044</v>
      </c>
      <c r="J232" s="12" t="s">
        <v>732</v>
      </c>
      <c r="K232" s="12" t="s">
        <v>589</v>
      </c>
      <c r="L232" s="12">
        <v>2</v>
      </c>
      <c r="M232" s="13">
        <v>41831</v>
      </c>
      <c r="N232" s="14">
        <v>19960</v>
      </c>
      <c r="O232" s="14">
        <v>19960</v>
      </c>
      <c r="P232" s="14">
        <v>0</v>
      </c>
      <c r="Q232" s="12" t="s">
        <v>532</v>
      </c>
      <c r="R232" s="14">
        <v>831.67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20">
        <f t="shared" ref="AA232:AD232" si="229">+Z232</f>
        <v>0</v>
      </c>
      <c r="AB232" s="20">
        <f t="shared" si="229"/>
        <v>0</v>
      </c>
      <c r="AC232" s="20">
        <f t="shared" si="229"/>
        <v>0</v>
      </c>
      <c r="AD232" s="20">
        <f t="shared" si="229"/>
        <v>0</v>
      </c>
    </row>
    <row r="233" spans="1:30" x14ac:dyDescent="0.25">
      <c r="A233" s="12">
        <v>1027</v>
      </c>
      <c r="B233" s="12" t="s">
        <v>527</v>
      </c>
      <c r="C233" s="12">
        <v>117010</v>
      </c>
      <c r="D233" s="12" t="s">
        <v>345</v>
      </c>
      <c r="E233" s="12">
        <f>IFERROR(VLOOKUP(H233,Sheet2!A:C,2,0),0)</f>
        <v>630130</v>
      </c>
      <c r="F233" s="12" t="str">
        <f>IFERROR(VLOOKUP(H233,Sheet2!A:C,3,0),0)</f>
        <v>DEPRECIATION EXP. - STORE EQUIPMENT</v>
      </c>
      <c r="G233" s="12" t="s">
        <v>731</v>
      </c>
      <c r="H233" s="12" t="s">
        <v>510</v>
      </c>
      <c r="I233" s="12">
        <v>1700000045</v>
      </c>
      <c r="J233" s="12" t="s">
        <v>732</v>
      </c>
      <c r="K233" s="12" t="s">
        <v>589</v>
      </c>
      <c r="L233" s="12">
        <v>2</v>
      </c>
      <c r="M233" s="13">
        <v>41831</v>
      </c>
      <c r="N233" s="14">
        <v>19959.29</v>
      </c>
      <c r="O233" s="14">
        <v>19959.29</v>
      </c>
      <c r="P233" s="14">
        <v>0</v>
      </c>
      <c r="Q233" s="12" t="s">
        <v>532</v>
      </c>
      <c r="R233" s="14">
        <v>831.64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20">
        <f t="shared" ref="AA233:AD233" si="230">+Z233</f>
        <v>0</v>
      </c>
      <c r="AB233" s="20">
        <f t="shared" si="230"/>
        <v>0</v>
      </c>
      <c r="AC233" s="20">
        <f t="shared" si="230"/>
        <v>0</v>
      </c>
      <c r="AD233" s="20">
        <f t="shared" si="230"/>
        <v>0</v>
      </c>
    </row>
    <row r="234" spans="1:30" x14ac:dyDescent="0.25">
      <c r="A234" s="12">
        <v>1027</v>
      </c>
      <c r="B234" s="12" t="s">
        <v>527</v>
      </c>
      <c r="C234" s="12">
        <v>117017</v>
      </c>
      <c r="D234" s="12" t="s">
        <v>351</v>
      </c>
      <c r="E234" s="12">
        <f>IFERROR(VLOOKUP(H234,Sheet2!A:C,2,0),0)</f>
        <v>630130</v>
      </c>
      <c r="F234" s="12" t="str">
        <f>IFERROR(VLOOKUP(H234,Sheet2!A:C,3,0),0)</f>
        <v>DEPRECIATION EXP. - STORE EQUIPMENT</v>
      </c>
      <c r="G234" s="12" t="s">
        <v>731</v>
      </c>
      <c r="H234" s="12" t="s">
        <v>510</v>
      </c>
      <c r="I234" s="12">
        <v>1700000255</v>
      </c>
      <c r="J234" s="12" t="s">
        <v>733</v>
      </c>
      <c r="K234" s="12" t="s">
        <v>589</v>
      </c>
      <c r="L234" s="12">
        <v>2</v>
      </c>
      <c r="M234" s="13">
        <v>41745</v>
      </c>
      <c r="N234" s="14">
        <v>14160</v>
      </c>
      <c r="O234" s="14">
        <v>14160</v>
      </c>
      <c r="P234" s="14">
        <v>0</v>
      </c>
      <c r="Q234" s="12" t="s">
        <v>532</v>
      </c>
      <c r="R234" s="14">
        <v>590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20">
        <f t="shared" ref="AA234:AD234" si="231">+Z234</f>
        <v>0</v>
      </c>
      <c r="AB234" s="20">
        <f t="shared" si="231"/>
        <v>0</v>
      </c>
      <c r="AC234" s="20">
        <f t="shared" si="231"/>
        <v>0</v>
      </c>
      <c r="AD234" s="20">
        <f t="shared" si="231"/>
        <v>0</v>
      </c>
    </row>
    <row r="235" spans="1:30" x14ac:dyDescent="0.25">
      <c r="A235" s="12">
        <v>1027</v>
      </c>
      <c r="B235" s="12" t="s">
        <v>527</v>
      </c>
      <c r="C235" s="12">
        <v>117056</v>
      </c>
      <c r="D235" s="12" t="s">
        <v>366</v>
      </c>
      <c r="E235" s="12">
        <f>IFERROR(VLOOKUP(H235,Sheet2!A:C,2,0),0)</f>
        <v>630130</v>
      </c>
      <c r="F235" s="12" t="str">
        <f>IFERROR(VLOOKUP(H235,Sheet2!A:C,3,0),0)</f>
        <v>DEPRECIATION EXP. - STORE EQUIPMENT</v>
      </c>
      <c r="G235" s="12" t="s">
        <v>731</v>
      </c>
      <c r="H235" s="12" t="s">
        <v>510</v>
      </c>
      <c r="I235" s="12">
        <v>1700000256</v>
      </c>
      <c r="J235" s="12" t="s">
        <v>733</v>
      </c>
      <c r="K235" s="12" t="s">
        <v>734</v>
      </c>
      <c r="L235" s="12">
        <v>2</v>
      </c>
      <c r="M235" s="13">
        <v>41745</v>
      </c>
      <c r="N235" s="14">
        <v>14160</v>
      </c>
      <c r="O235" s="14">
        <v>14160</v>
      </c>
      <c r="P235" s="14">
        <v>0</v>
      </c>
      <c r="Q235" s="12" t="s">
        <v>532</v>
      </c>
      <c r="R235" s="14">
        <v>590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20">
        <f t="shared" ref="AA235:AD235" si="232">+Z235</f>
        <v>0</v>
      </c>
      <c r="AB235" s="20">
        <f t="shared" si="232"/>
        <v>0</v>
      </c>
      <c r="AC235" s="20">
        <f t="shared" si="232"/>
        <v>0</v>
      </c>
      <c r="AD235" s="20">
        <f t="shared" si="232"/>
        <v>0</v>
      </c>
    </row>
    <row r="236" spans="1:30" x14ac:dyDescent="0.25">
      <c r="A236" s="12">
        <v>1027</v>
      </c>
      <c r="B236" s="12" t="s">
        <v>527</v>
      </c>
      <c r="C236" s="12" t="s">
        <v>735</v>
      </c>
      <c r="D236" s="12" t="s">
        <v>736</v>
      </c>
      <c r="E236" s="12">
        <f>IFERROR(VLOOKUP(H236,Sheet2!A:C,2,0),0)</f>
        <v>630130</v>
      </c>
      <c r="F236" s="12" t="str">
        <f>IFERROR(VLOOKUP(H236,Sheet2!A:C,3,0),0)</f>
        <v>DEPRECIATION EXP. - STORE EQUIPMENT</v>
      </c>
      <c r="G236" s="12" t="s">
        <v>731</v>
      </c>
      <c r="H236" s="12" t="s">
        <v>510</v>
      </c>
      <c r="I236" s="12">
        <v>1700000257</v>
      </c>
      <c r="J236" s="12" t="s">
        <v>733</v>
      </c>
      <c r="K236" s="12" t="s">
        <v>737</v>
      </c>
      <c r="L236" s="12">
        <v>2</v>
      </c>
      <c r="M236" s="13">
        <v>41745</v>
      </c>
      <c r="N236" s="14">
        <v>14160</v>
      </c>
      <c r="O236" s="14">
        <v>14160</v>
      </c>
      <c r="P236" s="14">
        <v>0</v>
      </c>
      <c r="Q236" s="12" t="s">
        <v>532</v>
      </c>
      <c r="R236" s="14">
        <v>590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20">
        <f t="shared" ref="AA236:AD236" si="233">+Z236</f>
        <v>0</v>
      </c>
      <c r="AB236" s="20">
        <f t="shared" si="233"/>
        <v>0</v>
      </c>
      <c r="AC236" s="20">
        <f t="shared" si="233"/>
        <v>0</v>
      </c>
      <c r="AD236" s="20">
        <f t="shared" si="233"/>
        <v>0</v>
      </c>
    </row>
    <row r="237" spans="1:30" x14ac:dyDescent="0.25">
      <c r="A237" s="12">
        <v>1027</v>
      </c>
      <c r="B237" s="12" t="s">
        <v>527</v>
      </c>
      <c r="C237" s="12">
        <v>117043</v>
      </c>
      <c r="D237" s="12" t="s">
        <v>358</v>
      </c>
      <c r="E237" s="12">
        <f>IFERROR(VLOOKUP(H237,Sheet2!A:C,2,0),0)</f>
        <v>630130</v>
      </c>
      <c r="F237" s="12" t="str">
        <f>IFERROR(VLOOKUP(H237,Sheet2!A:C,3,0),0)</f>
        <v>DEPRECIATION EXP. - STORE EQUIPMENT</v>
      </c>
      <c r="G237" s="12" t="s">
        <v>731</v>
      </c>
      <c r="H237" s="12" t="s">
        <v>510</v>
      </c>
      <c r="I237" s="12">
        <v>1700000259</v>
      </c>
      <c r="J237" s="12" t="s">
        <v>732</v>
      </c>
      <c r="K237" s="12" t="s">
        <v>737</v>
      </c>
      <c r="L237" s="12">
        <v>2</v>
      </c>
      <c r="M237" s="13">
        <v>41745</v>
      </c>
      <c r="N237" s="14">
        <v>11280</v>
      </c>
      <c r="O237" s="14">
        <v>11280</v>
      </c>
      <c r="P237" s="14">
        <v>0</v>
      </c>
      <c r="Q237" s="12" t="s">
        <v>532</v>
      </c>
      <c r="R237" s="14">
        <v>470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20">
        <f t="shared" ref="AA237:AD237" si="234">+Z237</f>
        <v>0</v>
      </c>
      <c r="AB237" s="20">
        <f t="shared" si="234"/>
        <v>0</v>
      </c>
      <c r="AC237" s="20">
        <f t="shared" si="234"/>
        <v>0</v>
      </c>
      <c r="AD237" s="20">
        <f t="shared" si="234"/>
        <v>0</v>
      </c>
    </row>
    <row r="238" spans="1:30" x14ac:dyDescent="0.25">
      <c r="A238" s="12">
        <v>1027</v>
      </c>
      <c r="B238" s="12" t="s">
        <v>527</v>
      </c>
      <c r="C238" s="12">
        <v>117008</v>
      </c>
      <c r="D238" s="12" t="s">
        <v>344</v>
      </c>
      <c r="E238" s="12">
        <f>IFERROR(VLOOKUP(H238,Sheet2!A:C,2,0),0)</f>
        <v>630130</v>
      </c>
      <c r="F238" s="12" t="str">
        <f>IFERROR(VLOOKUP(H238,Sheet2!A:C,3,0),0)</f>
        <v>DEPRECIATION EXP. - STORE EQUIPMENT</v>
      </c>
      <c r="G238" s="12" t="s">
        <v>731</v>
      </c>
      <c r="H238" s="12" t="s">
        <v>510</v>
      </c>
      <c r="I238" s="12">
        <v>1700000261</v>
      </c>
      <c r="J238" s="12" t="s">
        <v>732</v>
      </c>
      <c r="K238" s="12" t="s">
        <v>737</v>
      </c>
      <c r="L238" s="12">
        <v>2</v>
      </c>
      <c r="M238" s="13">
        <v>41745</v>
      </c>
      <c r="N238" s="14">
        <v>11280</v>
      </c>
      <c r="O238" s="14">
        <v>11280</v>
      </c>
      <c r="P238" s="14">
        <v>0</v>
      </c>
      <c r="Q238" s="12" t="s">
        <v>532</v>
      </c>
      <c r="R238" s="14">
        <v>470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20">
        <f t="shared" ref="AA238:AD238" si="235">+Z238</f>
        <v>0</v>
      </c>
      <c r="AB238" s="20">
        <f t="shared" si="235"/>
        <v>0</v>
      </c>
      <c r="AC238" s="20">
        <f t="shared" si="235"/>
        <v>0</v>
      </c>
      <c r="AD238" s="20">
        <f t="shared" si="235"/>
        <v>0</v>
      </c>
    </row>
    <row r="239" spans="1:30" x14ac:dyDescent="0.25">
      <c r="A239" s="12">
        <v>1027</v>
      </c>
      <c r="B239" s="12" t="s">
        <v>527</v>
      </c>
      <c r="C239" s="12">
        <v>117026</v>
      </c>
      <c r="D239" s="12" t="s">
        <v>353</v>
      </c>
      <c r="E239" s="12">
        <f>IFERROR(VLOOKUP(H239,Sheet2!A:C,2,0),0)</f>
        <v>630130</v>
      </c>
      <c r="F239" s="12" t="str">
        <f>IFERROR(VLOOKUP(H239,Sheet2!A:C,3,0),0)</f>
        <v>DEPRECIATION EXP. - STORE EQUIPMENT</v>
      </c>
      <c r="G239" s="12" t="s">
        <v>731</v>
      </c>
      <c r="H239" s="12" t="s">
        <v>510</v>
      </c>
      <c r="I239" s="12">
        <v>1700000262</v>
      </c>
      <c r="J239" s="12" t="s">
        <v>732</v>
      </c>
      <c r="K239" s="12" t="s">
        <v>737</v>
      </c>
      <c r="L239" s="12">
        <v>2</v>
      </c>
      <c r="M239" s="13">
        <v>41745</v>
      </c>
      <c r="N239" s="14">
        <v>11280</v>
      </c>
      <c r="O239" s="14">
        <v>11280</v>
      </c>
      <c r="P239" s="14">
        <v>0</v>
      </c>
      <c r="Q239" s="12" t="s">
        <v>532</v>
      </c>
      <c r="R239" s="14">
        <v>470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20">
        <f t="shared" ref="AA239:AD239" si="236">+Z239</f>
        <v>0</v>
      </c>
      <c r="AB239" s="20">
        <f t="shared" si="236"/>
        <v>0</v>
      </c>
      <c r="AC239" s="20">
        <f t="shared" si="236"/>
        <v>0</v>
      </c>
      <c r="AD239" s="20">
        <f t="shared" si="236"/>
        <v>0</v>
      </c>
    </row>
    <row r="240" spans="1:30" x14ac:dyDescent="0.25">
      <c r="A240" s="12">
        <v>1027</v>
      </c>
      <c r="B240" s="12" t="s">
        <v>527</v>
      </c>
      <c r="C240" s="12">
        <v>117006</v>
      </c>
      <c r="D240" s="12" t="s">
        <v>343</v>
      </c>
      <c r="E240" s="12">
        <f>IFERROR(VLOOKUP(H240,Sheet2!A:C,2,0),0)</f>
        <v>630130</v>
      </c>
      <c r="F240" s="12" t="str">
        <f>IFERROR(VLOOKUP(H240,Sheet2!A:C,3,0),0)</f>
        <v>DEPRECIATION EXP. - STORE EQUIPMENT</v>
      </c>
      <c r="G240" s="12" t="s">
        <v>731</v>
      </c>
      <c r="H240" s="12" t="s">
        <v>510</v>
      </c>
      <c r="I240" s="12">
        <v>1700000263</v>
      </c>
      <c r="J240" s="12" t="s">
        <v>732</v>
      </c>
      <c r="K240" s="12" t="s">
        <v>737</v>
      </c>
      <c r="L240" s="12">
        <v>2</v>
      </c>
      <c r="M240" s="13">
        <v>41745</v>
      </c>
      <c r="N240" s="14">
        <v>11280</v>
      </c>
      <c r="O240" s="14">
        <v>11280</v>
      </c>
      <c r="P240" s="14">
        <v>0</v>
      </c>
      <c r="Q240" s="12" t="s">
        <v>532</v>
      </c>
      <c r="R240" s="14">
        <v>470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20">
        <f t="shared" ref="AA240:AD240" si="237">+Z240</f>
        <v>0</v>
      </c>
      <c r="AB240" s="20">
        <f t="shared" si="237"/>
        <v>0</v>
      </c>
      <c r="AC240" s="20">
        <f t="shared" si="237"/>
        <v>0</v>
      </c>
      <c r="AD240" s="20">
        <f t="shared" si="237"/>
        <v>0</v>
      </c>
    </row>
    <row r="241" spans="1:30" x14ac:dyDescent="0.25">
      <c r="A241" s="12">
        <v>1027</v>
      </c>
      <c r="B241" s="12" t="s">
        <v>527</v>
      </c>
      <c r="C241" s="12">
        <v>117005</v>
      </c>
      <c r="D241" s="12" t="s">
        <v>342</v>
      </c>
      <c r="E241" s="12">
        <f>IFERROR(VLOOKUP(H241,Sheet2!A:C,2,0),0)</f>
        <v>630130</v>
      </c>
      <c r="F241" s="12" t="str">
        <f>IFERROR(VLOOKUP(H241,Sheet2!A:C,3,0),0)</f>
        <v>DEPRECIATION EXP. - STORE EQUIPMENT</v>
      </c>
      <c r="G241" s="12" t="s">
        <v>731</v>
      </c>
      <c r="H241" s="12" t="s">
        <v>510</v>
      </c>
      <c r="I241" s="12">
        <v>1700000265</v>
      </c>
      <c r="J241" s="12" t="s">
        <v>732</v>
      </c>
      <c r="K241" s="12" t="s">
        <v>737</v>
      </c>
      <c r="L241" s="12">
        <v>2</v>
      </c>
      <c r="M241" s="13">
        <v>41745</v>
      </c>
      <c r="N241" s="14">
        <v>11280</v>
      </c>
      <c r="O241" s="14">
        <v>11280</v>
      </c>
      <c r="P241" s="14">
        <v>0</v>
      </c>
      <c r="Q241" s="12" t="s">
        <v>532</v>
      </c>
      <c r="R241" s="14">
        <v>470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20">
        <f t="shared" ref="AA241:AD241" si="238">+Z241</f>
        <v>0</v>
      </c>
      <c r="AB241" s="20">
        <f t="shared" si="238"/>
        <v>0</v>
      </c>
      <c r="AC241" s="20">
        <f t="shared" si="238"/>
        <v>0</v>
      </c>
      <c r="AD241" s="20">
        <f t="shared" si="238"/>
        <v>0</v>
      </c>
    </row>
    <row r="242" spans="1:30" x14ac:dyDescent="0.25">
      <c r="A242" s="12">
        <v>1027</v>
      </c>
      <c r="B242" s="12" t="s">
        <v>527</v>
      </c>
      <c r="C242" s="12" t="s">
        <v>735</v>
      </c>
      <c r="D242" s="12" t="s">
        <v>736</v>
      </c>
      <c r="E242" s="12">
        <f>IFERROR(VLOOKUP(H242,Sheet2!A:C,2,0),0)</f>
        <v>630130</v>
      </c>
      <c r="F242" s="12" t="str">
        <f>IFERROR(VLOOKUP(H242,Sheet2!A:C,3,0),0)</f>
        <v>DEPRECIATION EXP. - STORE EQUIPMENT</v>
      </c>
      <c r="G242" s="12" t="s">
        <v>731</v>
      </c>
      <c r="H242" s="12" t="s">
        <v>510</v>
      </c>
      <c r="I242" s="12">
        <v>1700000266</v>
      </c>
      <c r="J242" s="12" t="s">
        <v>732</v>
      </c>
      <c r="K242" s="12" t="s">
        <v>738</v>
      </c>
      <c r="L242" s="12">
        <v>2</v>
      </c>
      <c r="M242" s="13">
        <v>41745</v>
      </c>
      <c r="N242" s="14">
        <v>11280</v>
      </c>
      <c r="O242" s="14">
        <v>11280</v>
      </c>
      <c r="P242" s="14">
        <v>0</v>
      </c>
      <c r="Q242" s="12" t="s">
        <v>532</v>
      </c>
      <c r="R242" s="14">
        <v>470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20">
        <f t="shared" ref="AA242:AD242" si="239">+Z242</f>
        <v>0</v>
      </c>
      <c r="AB242" s="20">
        <f t="shared" si="239"/>
        <v>0</v>
      </c>
      <c r="AC242" s="20">
        <f t="shared" si="239"/>
        <v>0</v>
      </c>
      <c r="AD242" s="20">
        <f t="shared" si="239"/>
        <v>0</v>
      </c>
    </row>
    <row r="243" spans="1:30" x14ac:dyDescent="0.25">
      <c r="A243" s="12">
        <v>1027</v>
      </c>
      <c r="B243" s="12" t="s">
        <v>527</v>
      </c>
      <c r="C243" s="12">
        <v>117016</v>
      </c>
      <c r="D243" s="12" t="s">
        <v>350</v>
      </c>
      <c r="E243" s="12">
        <f>IFERROR(VLOOKUP(H243,Sheet2!A:C,2,0),0)</f>
        <v>630130</v>
      </c>
      <c r="F243" s="12" t="str">
        <f>IFERROR(VLOOKUP(H243,Sheet2!A:C,3,0),0)</f>
        <v>DEPRECIATION EXP. - STORE EQUIPMENT</v>
      </c>
      <c r="G243" s="12" t="s">
        <v>731</v>
      </c>
      <c r="H243" s="12" t="s">
        <v>510</v>
      </c>
      <c r="I243" s="12">
        <v>1700000267</v>
      </c>
      <c r="J243" s="12" t="s">
        <v>732</v>
      </c>
      <c r="K243" s="12" t="s">
        <v>737</v>
      </c>
      <c r="L243" s="12">
        <v>2</v>
      </c>
      <c r="M243" s="13">
        <v>41745</v>
      </c>
      <c r="N243" s="14">
        <v>11280</v>
      </c>
      <c r="O243" s="14">
        <v>11280</v>
      </c>
      <c r="P243" s="14">
        <v>0</v>
      </c>
      <c r="Q243" s="12" t="s">
        <v>532</v>
      </c>
      <c r="R243" s="14">
        <v>470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20">
        <f t="shared" ref="AA243:AD243" si="240">+Z243</f>
        <v>0</v>
      </c>
      <c r="AB243" s="20">
        <f t="shared" si="240"/>
        <v>0</v>
      </c>
      <c r="AC243" s="20">
        <f t="shared" si="240"/>
        <v>0</v>
      </c>
      <c r="AD243" s="20">
        <f t="shared" si="240"/>
        <v>0</v>
      </c>
    </row>
    <row r="244" spans="1:30" x14ac:dyDescent="0.25">
      <c r="A244" s="12">
        <v>1027</v>
      </c>
      <c r="B244" s="12" t="s">
        <v>527</v>
      </c>
      <c r="C244" s="12">
        <v>117003</v>
      </c>
      <c r="D244" s="12" t="s">
        <v>341</v>
      </c>
      <c r="E244" s="12">
        <f>IFERROR(VLOOKUP(H244,Sheet2!A:C,2,0),0)</f>
        <v>630130</v>
      </c>
      <c r="F244" s="12" t="str">
        <f>IFERROR(VLOOKUP(H244,Sheet2!A:C,3,0),0)</f>
        <v>DEPRECIATION EXP. - STORE EQUIPMENT</v>
      </c>
      <c r="G244" s="12" t="s">
        <v>731</v>
      </c>
      <c r="H244" s="12" t="s">
        <v>510</v>
      </c>
      <c r="I244" s="12">
        <v>1700000268</v>
      </c>
      <c r="J244" s="12" t="s">
        <v>732</v>
      </c>
      <c r="K244" s="12" t="s">
        <v>737</v>
      </c>
      <c r="L244" s="12">
        <v>2</v>
      </c>
      <c r="M244" s="13">
        <v>41745</v>
      </c>
      <c r="N244" s="14">
        <v>11280</v>
      </c>
      <c r="O244" s="14">
        <v>11280</v>
      </c>
      <c r="P244" s="14">
        <v>0</v>
      </c>
      <c r="Q244" s="12" t="s">
        <v>532</v>
      </c>
      <c r="R244" s="14">
        <v>470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20">
        <f t="shared" ref="AA244:AD244" si="241">+Z244</f>
        <v>0</v>
      </c>
      <c r="AB244" s="20">
        <f t="shared" si="241"/>
        <v>0</v>
      </c>
      <c r="AC244" s="20">
        <f t="shared" si="241"/>
        <v>0</v>
      </c>
      <c r="AD244" s="20">
        <f t="shared" si="241"/>
        <v>0</v>
      </c>
    </row>
    <row r="245" spans="1:30" x14ac:dyDescent="0.25">
      <c r="A245" s="12">
        <v>1027</v>
      </c>
      <c r="B245" s="12" t="s">
        <v>527</v>
      </c>
      <c r="C245" s="12">
        <v>117035</v>
      </c>
      <c r="D245" s="12" t="s">
        <v>356</v>
      </c>
      <c r="E245" s="12">
        <f>IFERROR(VLOOKUP(H245,Sheet2!A:C,2,0),0)</f>
        <v>630130</v>
      </c>
      <c r="F245" s="12" t="str">
        <f>IFERROR(VLOOKUP(H245,Sheet2!A:C,3,0),0)</f>
        <v>DEPRECIATION EXP. - STORE EQUIPMENT</v>
      </c>
      <c r="G245" s="12" t="s">
        <v>731</v>
      </c>
      <c r="H245" s="12" t="s">
        <v>510</v>
      </c>
      <c r="I245" s="12">
        <v>1700000269</v>
      </c>
      <c r="J245" s="12" t="s">
        <v>732</v>
      </c>
      <c r="K245" s="12" t="s">
        <v>737</v>
      </c>
      <c r="L245" s="12">
        <v>2</v>
      </c>
      <c r="M245" s="13">
        <v>41745</v>
      </c>
      <c r="N245" s="14">
        <v>11280</v>
      </c>
      <c r="O245" s="14">
        <v>11280</v>
      </c>
      <c r="P245" s="14">
        <v>0</v>
      </c>
      <c r="Q245" s="12" t="s">
        <v>532</v>
      </c>
      <c r="R245" s="14">
        <v>470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20">
        <f t="shared" ref="AA245:AD245" si="242">+Z245</f>
        <v>0</v>
      </c>
      <c r="AB245" s="20">
        <f t="shared" si="242"/>
        <v>0</v>
      </c>
      <c r="AC245" s="20">
        <f t="shared" si="242"/>
        <v>0</v>
      </c>
      <c r="AD245" s="20">
        <f t="shared" si="242"/>
        <v>0</v>
      </c>
    </row>
    <row r="246" spans="1:30" x14ac:dyDescent="0.25">
      <c r="A246" s="12">
        <v>1027</v>
      </c>
      <c r="B246" s="12" t="s">
        <v>527</v>
      </c>
      <c r="C246" s="12">
        <v>117011</v>
      </c>
      <c r="D246" s="12" t="s">
        <v>346</v>
      </c>
      <c r="E246" s="12">
        <f>IFERROR(VLOOKUP(H246,Sheet2!A:C,2,0),0)</f>
        <v>630130</v>
      </c>
      <c r="F246" s="12" t="str">
        <f>IFERROR(VLOOKUP(H246,Sheet2!A:C,3,0),0)</f>
        <v>DEPRECIATION EXP. - STORE EQUIPMENT</v>
      </c>
      <c r="G246" s="12" t="s">
        <v>731</v>
      </c>
      <c r="H246" s="12" t="s">
        <v>510</v>
      </c>
      <c r="I246" s="12">
        <v>1700000270</v>
      </c>
      <c r="J246" s="12" t="s">
        <v>732</v>
      </c>
      <c r="K246" s="12" t="s">
        <v>737</v>
      </c>
      <c r="L246" s="12">
        <v>2</v>
      </c>
      <c r="M246" s="13">
        <v>41745</v>
      </c>
      <c r="N246" s="14">
        <v>11280</v>
      </c>
      <c r="O246" s="14">
        <v>11280</v>
      </c>
      <c r="P246" s="14">
        <v>0</v>
      </c>
      <c r="Q246" s="12" t="s">
        <v>532</v>
      </c>
      <c r="R246" s="14">
        <v>470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20">
        <f t="shared" ref="AA246:AD246" si="243">+Z246</f>
        <v>0</v>
      </c>
      <c r="AB246" s="20">
        <f t="shared" si="243"/>
        <v>0</v>
      </c>
      <c r="AC246" s="20">
        <f t="shared" si="243"/>
        <v>0</v>
      </c>
      <c r="AD246" s="20">
        <f t="shared" si="243"/>
        <v>0</v>
      </c>
    </row>
    <row r="247" spans="1:30" x14ac:dyDescent="0.25">
      <c r="A247" s="12">
        <v>1027</v>
      </c>
      <c r="B247" s="12" t="s">
        <v>527</v>
      </c>
      <c r="C247" s="12">
        <v>117030</v>
      </c>
      <c r="D247" s="12" t="s">
        <v>355</v>
      </c>
      <c r="E247" s="12">
        <f>IFERROR(VLOOKUP(H247,Sheet2!A:C,2,0),0)</f>
        <v>630130</v>
      </c>
      <c r="F247" s="12" t="str">
        <f>IFERROR(VLOOKUP(H247,Sheet2!A:C,3,0),0)</f>
        <v>DEPRECIATION EXP. - STORE EQUIPMENT</v>
      </c>
      <c r="G247" s="12" t="s">
        <v>731</v>
      </c>
      <c r="H247" s="12" t="s">
        <v>510</v>
      </c>
      <c r="I247" s="12">
        <v>1700000271</v>
      </c>
      <c r="J247" s="12" t="s">
        <v>732</v>
      </c>
      <c r="K247" s="12" t="s">
        <v>737</v>
      </c>
      <c r="L247" s="12">
        <v>2</v>
      </c>
      <c r="M247" s="13">
        <v>41745</v>
      </c>
      <c r="N247" s="14">
        <v>11280</v>
      </c>
      <c r="O247" s="14">
        <v>11280</v>
      </c>
      <c r="P247" s="14">
        <v>0</v>
      </c>
      <c r="Q247" s="12" t="s">
        <v>532</v>
      </c>
      <c r="R247" s="14">
        <v>470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20">
        <f t="shared" ref="AA247:AD247" si="244">+Z247</f>
        <v>0</v>
      </c>
      <c r="AB247" s="20">
        <f t="shared" si="244"/>
        <v>0</v>
      </c>
      <c r="AC247" s="20">
        <f t="shared" si="244"/>
        <v>0</v>
      </c>
      <c r="AD247" s="20">
        <f t="shared" si="244"/>
        <v>0</v>
      </c>
    </row>
    <row r="248" spans="1:30" x14ac:dyDescent="0.25">
      <c r="A248" s="12">
        <v>1027</v>
      </c>
      <c r="B248" s="12" t="s">
        <v>527</v>
      </c>
      <c r="C248" s="12">
        <v>117063</v>
      </c>
      <c r="D248" s="12" t="s">
        <v>371</v>
      </c>
      <c r="E248" s="12">
        <f>IFERROR(VLOOKUP(H248,Sheet2!A:C,2,0),0)</f>
        <v>630130</v>
      </c>
      <c r="F248" s="12" t="str">
        <f>IFERROR(VLOOKUP(H248,Sheet2!A:C,3,0),0)</f>
        <v>DEPRECIATION EXP. - STORE EQUIPMENT</v>
      </c>
      <c r="G248" s="12" t="s">
        <v>731</v>
      </c>
      <c r="H248" s="12" t="s">
        <v>510</v>
      </c>
      <c r="I248" s="12">
        <v>1700000289</v>
      </c>
      <c r="J248" s="12" t="s">
        <v>396</v>
      </c>
      <c r="K248" s="12" t="s">
        <v>739</v>
      </c>
      <c r="L248" s="12">
        <v>5</v>
      </c>
      <c r="M248" s="13">
        <v>44333</v>
      </c>
      <c r="N248" s="14">
        <v>33000</v>
      </c>
      <c r="O248" s="14">
        <v>8800</v>
      </c>
      <c r="P248" s="14">
        <v>24200</v>
      </c>
      <c r="Q248" s="12" t="s">
        <v>532</v>
      </c>
      <c r="R248" s="14">
        <v>550</v>
      </c>
      <c r="S248" s="14">
        <v>550</v>
      </c>
      <c r="T248" s="14">
        <v>550</v>
      </c>
      <c r="U248" s="14">
        <v>550</v>
      </c>
      <c r="V248" s="14">
        <v>550</v>
      </c>
      <c r="W248" s="14">
        <v>550</v>
      </c>
      <c r="X248" s="14">
        <v>550</v>
      </c>
      <c r="Y248" s="14">
        <v>550</v>
      </c>
      <c r="Z248" s="14">
        <v>550</v>
      </c>
      <c r="AA248" s="20">
        <f t="shared" ref="AA248:AD248" si="245">+Z248</f>
        <v>550</v>
      </c>
      <c r="AB248" s="20">
        <f t="shared" si="245"/>
        <v>550</v>
      </c>
      <c r="AC248" s="20">
        <f t="shared" si="245"/>
        <v>550</v>
      </c>
      <c r="AD248" s="20">
        <f t="shared" si="245"/>
        <v>550</v>
      </c>
    </row>
    <row r="249" spans="1:30" x14ac:dyDescent="0.25">
      <c r="A249" s="12">
        <v>1027</v>
      </c>
      <c r="B249" s="12" t="s">
        <v>527</v>
      </c>
      <c r="C249" s="12">
        <v>117003</v>
      </c>
      <c r="D249" s="12" t="s">
        <v>341</v>
      </c>
      <c r="E249" s="12">
        <f>IFERROR(VLOOKUP(H249,Sheet2!A:C,2,0),0)</f>
        <v>630130</v>
      </c>
      <c r="F249" s="12" t="str">
        <f>IFERROR(VLOOKUP(H249,Sheet2!A:C,3,0),0)</f>
        <v>DEPRECIATION EXP. - STORE EQUIPMENT</v>
      </c>
      <c r="G249" s="12" t="s">
        <v>731</v>
      </c>
      <c r="H249" s="12" t="s">
        <v>510</v>
      </c>
      <c r="I249" s="12">
        <v>1700000290</v>
      </c>
      <c r="J249" s="12" t="s">
        <v>396</v>
      </c>
      <c r="K249" s="12" t="s">
        <v>740</v>
      </c>
      <c r="L249" s="12">
        <v>5</v>
      </c>
      <c r="M249" s="13">
        <v>44333</v>
      </c>
      <c r="N249" s="14">
        <v>33000</v>
      </c>
      <c r="O249" s="14">
        <v>8800</v>
      </c>
      <c r="P249" s="14">
        <v>24200</v>
      </c>
      <c r="Q249" s="12" t="s">
        <v>532</v>
      </c>
      <c r="R249" s="14">
        <v>550</v>
      </c>
      <c r="S249" s="14">
        <v>550</v>
      </c>
      <c r="T249" s="14">
        <v>550</v>
      </c>
      <c r="U249" s="14">
        <v>550</v>
      </c>
      <c r="V249" s="14">
        <v>550</v>
      </c>
      <c r="W249" s="14">
        <v>550</v>
      </c>
      <c r="X249" s="14">
        <v>550</v>
      </c>
      <c r="Y249" s="14">
        <v>550</v>
      </c>
      <c r="Z249" s="14">
        <v>550</v>
      </c>
      <c r="AA249" s="20">
        <f t="shared" ref="AA249:AD249" si="246">+Z249</f>
        <v>550</v>
      </c>
      <c r="AB249" s="20">
        <f t="shared" si="246"/>
        <v>550</v>
      </c>
      <c r="AC249" s="20">
        <f t="shared" si="246"/>
        <v>550</v>
      </c>
      <c r="AD249" s="20">
        <f t="shared" si="246"/>
        <v>550</v>
      </c>
    </row>
    <row r="250" spans="1:30" x14ac:dyDescent="0.25">
      <c r="A250" s="12">
        <v>1027</v>
      </c>
      <c r="B250" s="12" t="s">
        <v>527</v>
      </c>
      <c r="C250" s="12" t="s">
        <v>338</v>
      </c>
      <c r="D250" s="12" t="s">
        <v>98</v>
      </c>
      <c r="E250" s="12">
        <f>IFERROR(VLOOKUP(H250,Sheet2!A:C,2,0),0)</f>
        <v>630130</v>
      </c>
      <c r="F250" s="12" t="str">
        <f>IFERROR(VLOOKUP(H250,Sheet2!A:C,3,0),0)</f>
        <v>DEPRECIATION EXP. - STORE EQUIPMENT</v>
      </c>
      <c r="G250" s="12" t="s">
        <v>731</v>
      </c>
      <c r="H250" s="12" t="s">
        <v>510</v>
      </c>
      <c r="I250" s="12">
        <v>1700000322</v>
      </c>
      <c r="J250" s="12" t="s">
        <v>732</v>
      </c>
      <c r="K250" s="12" t="s">
        <v>737</v>
      </c>
      <c r="L250" s="12">
        <v>2</v>
      </c>
      <c r="M250" s="13">
        <v>41760</v>
      </c>
      <c r="N250" s="14">
        <v>11280</v>
      </c>
      <c r="O250" s="14">
        <v>11280</v>
      </c>
      <c r="P250" s="14">
        <v>0</v>
      </c>
      <c r="Q250" s="12" t="s">
        <v>532</v>
      </c>
      <c r="R250" s="14">
        <v>470</v>
      </c>
      <c r="S250" s="14">
        <v>0</v>
      </c>
      <c r="T250" s="14">
        <v>0</v>
      </c>
      <c r="U250" s="14">
        <v>0</v>
      </c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20">
        <f t="shared" ref="AA250:AD250" si="247">+Z250</f>
        <v>0</v>
      </c>
      <c r="AB250" s="20">
        <f t="shared" si="247"/>
        <v>0</v>
      </c>
      <c r="AC250" s="20">
        <f t="shared" si="247"/>
        <v>0</v>
      </c>
      <c r="AD250" s="20">
        <f t="shared" si="247"/>
        <v>0</v>
      </c>
    </row>
    <row r="251" spans="1:30" x14ac:dyDescent="0.25">
      <c r="A251" s="12">
        <v>1027</v>
      </c>
      <c r="B251" s="12" t="s">
        <v>527</v>
      </c>
      <c r="C251" s="12">
        <v>117007</v>
      </c>
      <c r="D251" s="12" t="s">
        <v>618</v>
      </c>
      <c r="E251" s="12">
        <f>IFERROR(VLOOKUP(H251,Sheet2!A:C,2,0),0)</f>
        <v>630130</v>
      </c>
      <c r="F251" s="12" t="str">
        <f>IFERROR(VLOOKUP(H251,Sheet2!A:C,3,0),0)</f>
        <v>DEPRECIATION EXP. - STORE EQUIPMENT</v>
      </c>
      <c r="G251" s="12" t="s">
        <v>731</v>
      </c>
      <c r="H251" s="12" t="s">
        <v>510</v>
      </c>
      <c r="I251" s="12">
        <v>1700000323</v>
      </c>
      <c r="J251" s="12" t="s">
        <v>741</v>
      </c>
      <c r="K251" s="12" t="s">
        <v>589</v>
      </c>
      <c r="L251" s="12">
        <v>2</v>
      </c>
      <c r="M251" s="13">
        <v>41789</v>
      </c>
      <c r="N251" s="14">
        <v>11300</v>
      </c>
      <c r="O251" s="14">
        <v>11300</v>
      </c>
      <c r="P251" s="14">
        <v>0</v>
      </c>
      <c r="Q251" s="12" t="s">
        <v>532</v>
      </c>
      <c r="R251" s="14">
        <v>470.83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20">
        <f t="shared" ref="AA251:AD251" si="248">+Z251</f>
        <v>0</v>
      </c>
      <c r="AB251" s="20">
        <f t="shared" si="248"/>
        <v>0</v>
      </c>
      <c r="AC251" s="20">
        <f t="shared" si="248"/>
        <v>0</v>
      </c>
      <c r="AD251" s="20">
        <f t="shared" si="248"/>
        <v>0</v>
      </c>
    </row>
    <row r="252" spans="1:30" x14ac:dyDescent="0.25">
      <c r="A252" s="12">
        <v>1027</v>
      </c>
      <c r="B252" s="12" t="s">
        <v>527</v>
      </c>
      <c r="C252" s="12">
        <v>117003</v>
      </c>
      <c r="D252" s="12" t="s">
        <v>341</v>
      </c>
      <c r="E252" s="12">
        <f>IFERROR(VLOOKUP(H252,Sheet2!A:C,2,0),0)</f>
        <v>630130</v>
      </c>
      <c r="F252" s="12" t="str">
        <f>IFERROR(VLOOKUP(H252,Sheet2!A:C,3,0),0)</f>
        <v>DEPRECIATION EXP. - STORE EQUIPMENT</v>
      </c>
      <c r="G252" s="12" t="s">
        <v>731</v>
      </c>
      <c r="H252" s="12" t="s">
        <v>510</v>
      </c>
      <c r="I252" s="12">
        <v>1700000338</v>
      </c>
      <c r="J252" s="12" t="s">
        <v>396</v>
      </c>
      <c r="K252" s="12" t="s">
        <v>740</v>
      </c>
      <c r="L252" s="12">
        <v>5</v>
      </c>
      <c r="M252" s="13">
        <v>44333</v>
      </c>
      <c r="N252" s="14">
        <v>33000</v>
      </c>
      <c r="O252" s="14">
        <v>8800</v>
      </c>
      <c r="P252" s="14">
        <v>24200</v>
      </c>
      <c r="Q252" s="12" t="s">
        <v>532</v>
      </c>
      <c r="R252" s="14">
        <v>550</v>
      </c>
      <c r="S252" s="14">
        <v>550</v>
      </c>
      <c r="T252" s="14">
        <v>550</v>
      </c>
      <c r="U252" s="14">
        <v>550</v>
      </c>
      <c r="V252" s="14">
        <v>550</v>
      </c>
      <c r="W252" s="14">
        <v>550</v>
      </c>
      <c r="X252" s="14">
        <v>550</v>
      </c>
      <c r="Y252" s="14">
        <v>550</v>
      </c>
      <c r="Z252" s="14">
        <v>550</v>
      </c>
      <c r="AA252" s="20">
        <f t="shared" ref="AA252:AD252" si="249">+Z252</f>
        <v>550</v>
      </c>
      <c r="AB252" s="20">
        <f t="shared" si="249"/>
        <v>550</v>
      </c>
      <c r="AC252" s="20">
        <f t="shared" si="249"/>
        <v>550</v>
      </c>
      <c r="AD252" s="20">
        <f t="shared" si="249"/>
        <v>550</v>
      </c>
    </row>
    <row r="253" spans="1:30" x14ac:dyDescent="0.25">
      <c r="A253" s="12">
        <v>1027</v>
      </c>
      <c r="B253" s="12" t="s">
        <v>527</v>
      </c>
      <c r="C253" s="12">
        <v>117008</v>
      </c>
      <c r="D253" s="12" t="s">
        <v>344</v>
      </c>
      <c r="E253" s="12">
        <f>IFERROR(VLOOKUP(H253,Sheet2!A:C,2,0),0)</f>
        <v>630130</v>
      </c>
      <c r="F253" s="12" t="str">
        <f>IFERROR(VLOOKUP(H253,Sheet2!A:C,3,0),0)</f>
        <v>DEPRECIATION EXP. - STORE EQUIPMENT</v>
      </c>
      <c r="G253" s="12" t="s">
        <v>731</v>
      </c>
      <c r="H253" s="12" t="s">
        <v>510</v>
      </c>
      <c r="I253" s="12">
        <v>1700000478</v>
      </c>
      <c r="J253" s="12" t="s">
        <v>397</v>
      </c>
      <c r="K253" s="12" t="s">
        <v>589</v>
      </c>
      <c r="L253" s="12">
        <v>2</v>
      </c>
      <c r="M253" s="13">
        <v>41789</v>
      </c>
      <c r="N253" s="14">
        <v>24500</v>
      </c>
      <c r="O253" s="14">
        <v>24500</v>
      </c>
      <c r="P253" s="14">
        <v>0</v>
      </c>
      <c r="Q253" s="12" t="s">
        <v>532</v>
      </c>
      <c r="R253" s="14">
        <v>1020.83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20">
        <f t="shared" ref="AA253:AD253" si="250">+Z253</f>
        <v>0</v>
      </c>
      <c r="AB253" s="20">
        <f t="shared" si="250"/>
        <v>0</v>
      </c>
      <c r="AC253" s="20">
        <f t="shared" si="250"/>
        <v>0</v>
      </c>
      <c r="AD253" s="20">
        <f t="shared" si="250"/>
        <v>0</v>
      </c>
    </row>
    <row r="254" spans="1:30" x14ac:dyDescent="0.25">
      <c r="A254" s="12">
        <v>1027</v>
      </c>
      <c r="B254" s="12" t="s">
        <v>527</v>
      </c>
      <c r="C254" s="12">
        <v>117015</v>
      </c>
      <c r="D254" s="12" t="s">
        <v>349</v>
      </c>
      <c r="E254" s="12">
        <f>IFERROR(VLOOKUP(H254,Sheet2!A:C,2,0),0)</f>
        <v>630130</v>
      </c>
      <c r="F254" s="12" t="str">
        <f>IFERROR(VLOOKUP(H254,Sheet2!A:C,3,0),0)</f>
        <v>DEPRECIATION EXP. - STORE EQUIPMENT</v>
      </c>
      <c r="G254" s="12" t="s">
        <v>731</v>
      </c>
      <c r="H254" s="12" t="s">
        <v>510</v>
      </c>
      <c r="I254" s="12">
        <v>1700000479</v>
      </c>
      <c r="J254" s="12" t="s">
        <v>397</v>
      </c>
      <c r="K254" s="12" t="s">
        <v>589</v>
      </c>
      <c r="L254" s="12">
        <v>2</v>
      </c>
      <c r="M254" s="13">
        <v>41789</v>
      </c>
      <c r="N254" s="14">
        <v>24500</v>
      </c>
      <c r="O254" s="14">
        <v>24500</v>
      </c>
      <c r="P254" s="14">
        <v>0</v>
      </c>
      <c r="Q254" s="12" t="s">
        <v>532</v>
      </c>
      <c r="R254" s="14">
        <v>1020.83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20">
        <f t="shared" ref="AA254:AD254" si="251">+Z254</f>
        <v>0</v>
      </c>
      <c r="AB254" s="20">
        <f t="shared" si="251"/>
        <v>0</v>
      </c>
      <c r="AC254" s="20">
        <f t="shared" si="251"/>
        <v>0</v>
      </c>
      <c r="AD254" s="20">
        <f t="shared" si="251"/>
        <v>0</v>
      </c>
    </row>
    <row r="255" spans="1:30" x14ac:dyDescent="0.25">
      <c r="A255" s="12">
        <v>1027</v>
      </c>
      <c r="B255" s="12" t="s">
        <v>527</v>
      </c>
      <c r="C255" s="12">
        <v>117024</v>
      </c>
      <c r="D255" s="12" t="s">
        <v>352</v>
      </c>
      <c r="E255" s="12">
        <f>IFERROR(VLOOKUP(H255,Sheet2!A:C,2,0),0)</f>
        <v>630130</v>
      </c>
      <c r="F255" s="12" t="str">
        <f>IFERROR(VLOOKUP(H255,Sheet2!A:C,3,0),0)</f>
        <v>DEPRECIATION EXP. - STORE EQUIPMENT</v>
      </c>
      <c r="G255" s="12" t="s">
        <v>731</v>
      </c>
      <c r="H255" s="12" t="s">
        <v>510</v>
      </c>
      <c r="I255" s="12">
        <v>1700000480</v>
      </c>
      <c r="J255" s="12" t="s">
        <v>397</v>
      </c>
      <c r="K255" s="12" t="s">
        <v>589</v>
      </c>
      <c r="L255" s="12">
        <v>2</v>
      </c>
      <c r="M255" s="13">
        <v>41789</v>
      </c>
      <c r="N255" s="14">
        <v>24500</v>
      </c>
      <c r="O255" s="14">
        <v>24500</v>
      </c>
      <c r="P255" s="14">
        <v>0</v>
      </c>
      <c r="Q255" s="12" t="s">
        <v>532</v>
      </c>
      <c r="R255" s="14">
        <v>1020.83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20">
        <f t="shared" ref="AA255:AD255" si="252">+Z255</f>
        <v>0</v>
      </c>
      <c r="AB255" s="20">
        <f t="shared" si="252"/>
        <v>0</v>
      </c>
      <c r="AC255" s="20">
        <f t="shared" si="252"/>
        <v>0</v>
      </c>
      <c r="AD255" s="20">
        <f t="shared" si="252"/>
        <v>0</v>
      </c>
    </row>
    <row r="256" spans="1:30" x14ac:dyDescent="0.25">
      <c r="A256" s="12">
        <v>1027</v>
      </c>
      <c r="B256" s="12" t="s">
        <v>527</v>
      </c>
      <c r="C256" s="12">
        <v>117007</v>
      </c>
      <c r="D256" s="12" t="s">
        <v>618</v>
      </c>
      <c r="E256" s="12">
        <f>IFERROR(VLOOKUP(H256,Sheet2!A:C,2,0),0)</f>
        <v>630130</v>
      </c>
      <c r="F256" s="12" t="str">
        <f>IFERROR(VLOOKUP(H256,Sheet2!A:C,3,0),0)</f>
        <v>DEPRECIATION EXP. - STORE EQUIPMENT</v>
      </c>
      <c r="G256" s="12" t="s">
        <v>731</v>
      </c>
      <c r="H256" s="12" t="s">
        <v>510</v>
      </c>
      <c r="I256" s="12">
        <v>1700000583</v>
      </c>
      <c r="J256" s="12" t="s">
        <v>733</v>
      </c>
      <c r="K256" s="12" t="s">
        <v>589</v>
      </c>
      <c r="L256" s="12">
        <v>2</v>
      </c>
      <c r="M256" s="13">
        <v>41821</v>
      </c>
      <c r="N256" s="14">
        <v>8280</v>
      </c>
      <c r="O256" s="14">
        <v>8280</v>
      </c>
      <c r="P256" s="14">
        <v>0</v>
      </c>
      <c r="Q256" s="12" t="s">
        <v>532</v>
      </c>
      <c r="R256" s="14">
        <v>345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20">
        <f t="shared" ref="AA256:AD256" si="253">+Z256</f>
        <v>0</v>
      </c>
      <c r="AB256" s="20">
        <f t="shared" si="253"/>
        <v>0</v>
      </c>
      <c r="AC256" s="20">
        <f t="shared" si="253"/>
        <v>0</v>
      </c>
      <c r="AD256" s="20">
        <f t="shared" si="253"/>
        <v>0</v>
      </c>
    </row>
    <row r="257" spans="1:30" x14ac:dyDescent="0.25">
      <c r="A257" s="12">
        <v>1027</v>
      </c>
      <c r="B257" s="12" t="s">
        <v>527</v>
      </c>
      <c r="C257" s="12">
        <v>117042</v>
      </c>
      <c r="D257" s="12" t="s">
        <v>742</v>
      </c>
      <c r="E257" s="12">
        <f>IFERROR(VLOOKUP(H257,Sheet2!A:C,2,0),0)</f>
        <v>630130</v>
      </c>
      <c r="F257" s="12" t="str">
        <f>IFERROR(VLOOKUP(H257,Sheet2!A:C,3,0),0)</f>
        <v>DEPRECIATION EXP. - STORE EQUIPMENT</v>
      </c>
      <c r="G257" s="12" t="s">
        <v>731</v>
      </c>
      <c r="H257" s="12" t="s">
        <v>510</v>
      </c>
      <c r="I257" s="12">
        <v>1700000627</v>
      </c>
      <c r="J257" s="12" t="s">
        <v>743</v>
      </c>
      <c r="K257" s="12" t="s">
        <v>589</v>
      </c>
      <c r="L257" s="12">
        <v>2</v>
      </c>
      <c r="M257" s="13">
        <v>41852</v>
      </c>
      <c r="N257" s="14">
        <v>15600</v>
      </c>
      <c r="O257" s="14">
        <v>15600</v>
      </c>
      <c r="P257" s="14">
        <v>0</v>
      </c>
      <c r="Q257" s="12" t="s">
        <v>532</v>
      </c>
      <c r="R257" s="14">
        <v>650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20">
        <f t="shared" ref="AA257:AD257" si="254">+Z257</f>
        <v>0</v>
      </c>
      <c r="AB257" s="20">
        <f t="shared" si="254"/>
        <v>0</v>
      </c>
      <c r="AC257" s="20">
        <f t="shared" si="254"/>
        <v>0</v>
      </c>
      <c r="AD257" s="20">
        <f t="shared" si="254"/>
        <v>0</v>
      </c>
    </row>
    <row r="258" spans="1:30" x14ac:dyDescent="0.25">
      <c r="A258" s="12">
        <v>1027</v>
      </c>
      <c r="B258" s="12" t="s">
        <v>527</v>
      </c>
      <c r="C258" s="12">
        <v>117006</v>
      </c>
      <c r="D258" s="12" t="s">
        <v>343</v>
      </c>
      <c r="E258" s="12">
        <f>IFERROR(VLOOKUP(H258,Sheet2!A:C,2,0),0)</f>
        <v>630130</v>
      </c>
      <c r="F258" s="12" t="str">
        <f>IFERROR(VLOOKUP(H258,Sheet2!A:C,3,0),0)</f>
        <v>DEPRECIATION EXP. - STORE EQUIPMENT</v>
      </c>
      <c r="G258" s="12" t="s">
        <v>731</v>
      </c>
      <c r="H258" s="12" t="s">
        <v>510</v>
      </c>
      <c r="I258" s="12">
        <v>1700000734</v>
      </c>
      <c r="J258" s="12" t="s">
        <v>397</v>
      </c>
      <c r="K258" s="12" t="s">
        <v>589</v>
      </c>
      <c r="L258" s="12">
        <v>2</v>
      </c>
      <c r="M258" s="13">
        <v>41901</v>
      </c>
      <c r="N258" s="14">
        <v>24499.75</v>
      </c>
      <c r="O258" s="14">
        <v>24499.75</v>
      </c>
      <c r="P258" s="14">
        <v>0</v>
      </c>
      <c r="Q258" s="12" t="s">
        <v>532</v>
      </c>
      <c r="R258" s="14">
        <v>1020.82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20">
        <f t="shared" ref="AA258:AD258" si="255">+Z258</f>
        <v>0</v>
      </c>
      <c r="AB258" s="20">
        <f t="shared" si="255"/>
        <v>0</v>
      </c>
      <c r="AC258" s="20">
        <f t="shared" si="255"/>
        <v>0</v>
      </c>
      <c r="AD258" s="20">
        <f t="shared" si="255"/>
        <v>0</v>
      </c>
    </row>
    <row r="259" spans="1:30" x14ac:dyDescent="0.25">
      <c r="A259" s="12">
        <v>1027</v>
      </c>
      <c r="B259" s="12" t="s">
        <v>527</v>
      </c>
      <c r="C259" s="12" t="s">
        <v>337</v>
      </c>
      <c r="D259" s="12" t="s">
        <v>95</v>
      </c>
      <c r="E259" s="12">
        <f>IFERROR(VLOOKUP(H259,Sheet2!A:C,2,0),0)</f>
        <v>630130</v>
      </c>
      <c r="F259" s="12" t="str">
        <f>IFERROR(VLOOKUP(H259,Sheet2!A:C,3,0),0)</f>
        <v>DEPRECIATION EXP. - STORE EQUIPMENT</v>
      </c>
      <c r="G259" s="12" t="s">
        <v>731</v>
      </c>
      <c r="H259" s="12" t="s">
        <v>510</v>
      </c>
      <c r="I259" s="12">
        <v>1700000735</v>
      </c>
      <c r="J259" s="12" t="s">
        <v>733</v>
      </c>
      <c r="K259" s="12" t="s">
        <v>589</v>
      </c>
      <c r="L259" s="12">
        <v>2</v>
      </c>
      <c r="M259" s="13">
        <v>41885</v>
      </c>
      <c r="N259" s="14">
        <v>18919.93</v>
      </c>
      <c r="O259" s="14">
        <v>18919.93</v>
      </c>
      <c r="P259" s="14">
        <v>0</v>
      </c>
      <c r="Q259" s="12" t="s">
        <v>532</v>
      </c>
      <c r="R259" s="14">
        <v>788.33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20">
        <f t="shared" ref="AA259:AD259" si="256">+Z259</f>
        <v>0</v>
      </c>
      <c r="AB259" s="20">
        <f t="shared" si="256"/>
        <v>0</v>
      </c>
      <c r="AC259" s="20">
        <f t="shared" si="256"/>
        <v>0</v>
      </c>
      <c r="AD259" s="20">
        <f t="shared" si="256"/>
        <v>0</v>
      </c>
    </row>
    <row r="260" spans="1:30" x14ac:dyDescent="0.25">
      <c r="A260" s="12">
        <v>1027</v>
      </c>
      <c r="B260" s="12" t="s">
        <v>527</v>
      </c>
      <c r="C260" s="12">
        <v>117040</v>
      </c>
      <c r="D260" s="12" t="s">
        <v>744</v>
      </c>
      <c r="E260" s="12">
        <f>IFERROR(VLOOKUP(H260,Sheet2!A:C,2,0),0)</f>
        <v>630130</v>
      </c>
      <c r="F260" s="12" t="str">
        <f>IFERROR(VLOOKUP(H260,Sheet2!A:C,3,0),0)</f>
        <v>DEPRECIATION EXP. - STORE EQUIPMENT</v>
      </c>
      <c r="G260" s="12" t="s">
        <v>731</v>
      </c>
      <c r="H260" s="12" t="s">
        <v>510</v>
      </c>
      <c r="I260" s="12">
        <v>1700000980</v>
      </c>
      <c r="J260" s="12" t="s">
        <v>397</v>
      </c>
      <c r="K260" s="12" t="s">
        <v>589</v>
      </c>
      <c r="L260" s="12">
        <v>2</v>
      </c>
      <c r="M260" s="13">
        <v>42058</v>
      </c>
      <c r="N260" s="14">
        <v>18375</v>
      </c>
      <c r="O260" s="14">
        <v>18375</v>
      </c>
      <c r="P260" s="14">
        <v>0</v>
      </c>
      <c r="Q260" s="12" t="s">
        <v>532</v>
      </c>
      <c r="R260" s="14">
        <v>765.63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20">
        <f t="shared" ref="AA260:AD260" si="257">+Z260</f>
        <v>0</v>
      </c>
      <c r="AB260" s="20">
        <f t="shared" si="257"/>
        <v>0</v>
      </c>
      <c r="AC260" s="20">
        <f t="shared" si="257"/>
        <v>0</v>
      </c>
      <c r="AD260" s="20">
        <f t="shared" si="257"/>
        <v>0</v>
      </c>
    </row>
    <row r="261" spans="1:30" x14ac:dyDescent="0.25">
      <c r="A261" s="12">
        <v>1027</v>
      </c>
      <c r="B261" s="12" t="s">
        <v>527</v>
      </c>
      <c r="C261" s="12">
        <v>117017</v>
      </c>
      <c r="D261" s="12" t="s">
        <v>351</v>
      </c>
      <c r="E261" s="12">
        <f>IFERROR(VLOOKUP(H261,Sheet2!A:C,2,0),0)</f>
        <v>630130</v>
      </c>
      <c r="F261" s="12" t="str">
        <f>IFERROR(VLOOKUP(H261,Sheet2!A:C,3,0),0)</f>
        <v>DEPRECIATION EXP. - STORE EQUIPMENT</v>
      </c>
      <c r="G261" s="12" t="s">
        <v>731</v>
      </c>
      <c r="H261" s="12" t="s">
        <v>510</v>
      </c>
      <c r="I261" s="12">
        <v>1700000982</v>
      </c>
      <c r="J261" s="12" t="s">
        <v>397</v>
      </c>
      <c r="K261" s="12" t="s">
        <v>589</v>
      </c>
      <c r="L261" s="12">
        <v>2</v>
      </c>
      <c r="M261" s="13">
        <v>42058</v>
      </c>
      <c r="N261" s="14">
        <v>18375</v>
      </c>
      <c r="O261" s="14">
        <v>18375</v>
      </c>
      <c r="P261" s="14">
        <v>0</v>
      </c>
      <c r="Q261" s="12" t="s">
        <v>532</v>
      </c>
      <c r="R261" s="14">
        <v>765.63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20">
        <f t="shared" ref="AA261:AD261" si="258">+Z261</f>
        <v>0</v>
      </c>
      <c r="AB261" s="20">
        <f t="shared" si="258"/>
        <v>0</v>
      </c>
      <c r="AC261" s="20">
        <f t="shared" si="258"/>
        <v>0</v>
      </c>
      <c r="AD261" s="20">
        <f t="shared" si="258"/>
        <v>0</v>
      </c>
    </row>
    <row r="262" spans="1:30" x14ac:dyDescent="0.25">
      <c r="A262" s="12">
        <v>1027</v>
      </c>
      <c r="B262" s="12" t="s">
        <v>527</v>
      </c>
      <c r="C262" s="12">
        <v>117056</v>
      </c>
      <c r="D262" s="12" t="s">
        <v>366</v>
      </c>
      <c r="E262" s="12">
        <f>IFERROR(VLOOKUP(H262,Sheet2!A:C,2,0),0)</f>
        <v>630130</v>
      </c>
      <c r="F262" s="12" t="str">
        <f>IFERROR(VLOOKUP(H262,Sheet2!A:C,3,0),0)</f>
        <v>DEPRECIATION EXP. - STORE EQUIPMENT</v>
      </c>
      <c r="G262" s="12" t="s">
        <v>731</v>
      </c>
      <c r="H262" s="12" t="s">
        <v>510</v>
      </c>
      <c r="I262" s="12">
        <v>1700000984</v>
      </c>
      <c r="J262" s="12" t="s">
        <v>397</v>
      </c>
      <c r="K262" s="12" t="s">
        <v>734</v>
      </c>
      <c r="L262" s="12">
        <v>2</v>
      </c>
      <c r="M262" s="13">
        <v>42058</v>
      </c>
      <c r="N262" s="14">
        <v>18375</v>
      </c>
      <c r="O262" s="14">
        <v>18375</v>
      </c>
      <c r="P262" s="14">
        <v>0</v>
      </c>
      <c r="Q262" s="12" t="s">
        <v>532</v>
      </c>
      <c r="R262" s="14">
        <v>765.63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20">
        <f t="shared" ref="AA262:AD262" si="259">+Z262</f>
        <v>0</v>
      </c>
      <c r="AB262" s="20">
        <f t="shared" si="259"/>
        <v>0</v>
      </c>
      <c r="AC262" s="20">
        <f t="shared" si="259"/>
        <v>0</v>
      </c>
      <c r="AD262" s="20">
        <f t="shared" si="259"/>
        <v>0</v>
      </c>
    </row>
    <row r="263" spans="1:30" x14ac:dyDescent="0.25">
      <c r="A263" s="12">
        <v>1027</v>
      </c>
      <c r="B263" s="12" t="s">
        <v>527</v>
      </c>
      <c r="C263" s="12">
        <v>117042</v>
      </c>
      <c r="D263" s="12" t="s">
        <v>742</v>
      </c>
      <c r="E263" s="12">
        <f>IFERROR(VLOOKUP(H263,Sheet2!A:C,2,0),0)</f>
        <v>630130</v>
      </c>
      <c r="F263" s="12" t="str">
        <f>IFERROR(VLOOKUP(H263,Sheet2!A:C,3,0),0)</f>
        <v>DEPRECIATION EXP. - STORE EQUIPMENT</v>
      </c>
      <c r="G263" s="12" t="s">
        <v>731</v>
      </c>
      <c r="H263" s="12" t="s">
        <v>510</v>
      </c>
      <c r="I263" s="12">
        <v>1700000985</v>
      </c>
      <c r="J263" s="12" t="s">
        <v>397</v>
      </c>
      <c r="K263" s="12" t="s">
        <v>589</v>
      </c>
      <c r="L263" s="12">
        <v>2</v>
      </c>
      <c r="M263" s="13">
        <v>42058</v>
      </c>
      <c r="N263" s="14">
        <v>18375</v>
      </c>
      <c r="O263" s="14">
        <v>18375</v>
      </c>
      <c r="P263" s="14">
        <v>0</v>
      </c>
      <c r="Q263" s="12" t="s">
        <v>532</v>
      </c>
      <c r="R263" s="14">
        <v>765.63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20">
        <f t="shared" ref="AA263:AD263" si="260">+Z263</f>
        <v>0</v>
      </c>
      <c r="AB263" s="20">
        <f t="shared" si="260"/>
        <v>0</v>
      </c>
      <c r="AC263" s="20">
        <f t="shared" si="260"/>
        <v>0</v>
      </c>
      <c r="AD263" s="20">
        <f t="shared" si="260"/>
        <v>0</v>
      </c>
    </row>
    <row r="264" spans="1:30" x14ac:dyDescent="0.25">
      <c r="A264" s="12">
        <v>1027</v>
      </c>
      <c r="B264" s="12" t="s">
        <v>527</v>
      </c>
      <c r="C264" s="12">
        <v>117054</v>
      </c>
      <c r="D264" s="12" t="s">
        <v>364</v>
      </c>
      <c r="E264" s="12">
        <f>IFERROR(VLOOKUP(H264,Sheet2!A:C,2,0),0)</f>
        <v>630130</v>
      </c>
      <c r="F264" s="12" t="str">
        <f>IFERROR(VLOOKUP(H264,Sheet2!A:C,3,0),0)</f>
        <v>DEPRECIATION EXP. - STORE EQUIPMENT</v>
      </c>
      <c r="G264" s="12" t="s">
        <v>731</v>
      </c>
      <c r="H264" s="12" t="s">
        <v>510</v>
      </c>
      <c r="I264" s="12">
        <v>1700001059</v>
      </c>
      <c r="J264" s="12" t="s">
        <v>452</v>
      </c>
      <c r="K264" s="12" t="s">
        <v>589</v>
      </c>
      <c r="L264" s="12">
        <v>2</v>
      </c>
      <c r="M264" s="13">
        <v>41915</v>
      </c>
      <c r="N264" s="14">
        <v>12000</v>
      </c>
      <c r="O264" s="14">
        <v>12000</v>
      </c>
      <c r="P264" s="14">
        <v>0</v>
      </c>
      <c r="Q264" s="12" t="s">
        <v>532</v>
      </c>
      <c r="R264" s="14">
        <v>500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20">
        <f t="shared" ref="AA264:AD264" si="261">+Z264</f>
        <v>0</v>
      </c>
      <c r="AB264" s="20">
        <f t="shared" si="261"/>
        <v>0</v>
      </c>
      <c r="AC264" s="20">
        <f t="shared" si="261"/>
        <v>0</v>
      </c>
      <c r="AD264" s="20">
        <f t="shared" si="261"/>
        <v>0</v>
      </c>
    </row>
    <row r="265" spans="1:30" x14ac:dyDescent="0.25">
      <c r="A265" s="12">
        <v>1027</v>
      </c>
      <c r="B265" s="12" t="s">
        <v>527</v>
      </c>
      <c r="C265" s="12">
        <v>117026</v>
      </c>
      <c r="D265" s="12" t="s">
        <v>353</v>
      </c>
      <c r="E265" s="12">
        <f>IFERROR(VLOOKUP(H265,Sheet2!A:C,2,0),0)</f>
        <v>630130</v>
      </c>
      <c r="F265" s="12" t="str">
        <f>IFERROR(VLOOKUP(H265,Sheet2!A:C,3,0),0)</f>
        <v>DEPRECIATION EXP. - STORE EQUIPMENT</v>
      </c>
      <c r="G265" s="12" t="s">
        <v>731</v>
      </c>
      <c r="H265" s="12" t="s">
        <v>510</v>
      </c>
      <c r="I265" s="12">
        <v>1700001060</v>
      </c>
      <c r="J265" s="12" t="s">
        <v>452</v>
      </c>
      <c r="K265" s="12" t="s">
        <v>589</v>
      </c>
      <c r="L265" s="12">
        <v>2</v>
      </c>
      <c r="M265" s="13">
        <v>41915</v>
      </c>
      <c r="N265" s="14">
        <v>12000</v>
      </c>
      <c r="O265" s="14">
        <v>12000</v>
      </c>
      <c r="P265" s="14">
        <v>0</v>
      </c>
      <c r="Q265" s="12" t="s">
        <v>532</v>
      </c>
      <c r="R265" s="14">
        <v>500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20">
        <f t="shared" ref="AA265:AD265" si="262">+Z265</f>
        <v>0</v>
      </c>
      <c r="AB265" s="20">
        <f t="shared" si="262"/>
        <v>0</v>
      </c>
      <c r="AC265" s="20">
        <f t="shared" si="262"/>
        <v>0</v>
      </c>
      <c r="AD265" s="20">
        <f t="shared" si="262"/>
        <v>0</v>
      </c>
    </row>
    <row r="266" spans="1:30" x14ac:dyDescent="0.25">
      <c r="A266" s="12">
        <v>1027</v>
      </c>
      <c r="B266" s="12" t="s">
        <v>527</v>
      </c>
      <c r="C266" s="12" t="s">
        <v>331</v>
      </c>
      <c r="D266" s="12" t="s">
        <v>91</v>
      </c>
      <c r="E266" s="12">
        <f>IFERROR(VLOOKUP(H266,Sheet2!A:C,2,0),0)</f>
        <v>630130</v>
      </c>
      <c r="F266" s="12" t="str">
        <f>IFERROR(VLOOKUP(H266,Sheet2!A:C,3,0),0)</f>
        <v>DEPRECIATION EXP. - STORE EQUIPMENT</v>
      </c>
      <c r="G266" s="12" t="s">
        <v>731</v>
      </c>
      <c r="H266" s="12" t="s">
        <v>510</v>
      </c>
      <c r="I266" s="12">
        <v>1700001061</v>
      </c>
      <c r="J266" s="12" t="s">
        <v>452</v>
      </c>
      <c r="K266" s="12" t="s">
        <v>589</v>
      </c>
      <c r="L266" s="12">
        <v>2</v>
      </c>
      <c r="M266" s="13">
        <v>41915</v>
      </c>
      <c r="N266" s="14">
        <v>12000</v>
      </c>
      <c r="O266" s="14">
        <v>12000</v>
      </c>
      <c r="P266" s="14">
        <v>0</v>
      </c>
      <c r="Q266" s="12" t="s">
        <v>532</v>
      </c>
      <c r="R266" s="14">
        <v>500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20">
        <f t="shared" ref="AA266:AD266" si="263">+Z266</f>
        <v>0</v>
      </c>
      <c r="AB266" s="20">
        <f t="shared" si="263"/>
        <v>0</v>
      </c>
      <c r="AC266" s="20">
        <f t="shared" si="263"/>
        <v>0</v>
      </c>
      <c r="AD266" s="20">
        <f t="shared" si="263"/>
        <v>0</v>
      </c>
    </row>
    <row r="267" spans="1:30" x14ac:dyDescent="0.25">
      <c r="A267" s="12">
        <v>1027</v>
      </c>
      <c r="B267" s="12" t="s">
        <v>527</v>
      </c>
      <c r="C267" s="12" t="s">
        <v>331</v>
      </c>
      <c r="D267" s="12" t="s">
        <v>91</v>
      </c>
      <c r="E267" s="12">
        <f>IFERROR(VLOOKUP(H267,Sheet2!A:C,2,0),0)</f>
        <v>630130</v>
      </c>
      <c r="F267" s="12" t="str">
        <f>IFERROR(VLOOKUP(H267,Sheet2!A:C,3,0),0)</f>
        <v>DEPRECIATION EXP. - STORE EQUIPMENT</v>
      </c>
      <c r="G267" s="12" t="s">
        <v>731</v>
      </c>
      <c r="H267" s="12" t="s">
        <v>510</v>
      </c>
      <c r="I267" s="12">
        <v>1700001062</v>
      </c>
      <c r="J267" s="12" t="s">
        <v>452</v>
      </c>
      <c r="K267" s="12" t="s">
        <v>589</v>
      </c>
      <c r="L267" s="12">
        <v>2</v>
      </c>
      <c r="M267" s="13">
        <v>41915</v>
      </c>
      <c r="N267" s="14">
        <v>12000</v>
      </c>
      <c r="O267" s="14">
        <v>12000</v>
      </c>
      <c r="P267" s="14">
        <v>0</v>
      </c>
      <c r="Q267" s="12" t="s">
        <v>532</v>
      </c>
      <c r="R267" s="14">
        <v>500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20">
        <f t="shared" ref="AA267:AD267" si="264">+Z267</f>
        <v>0</v>
      </c>
      <c r="AB267" s="20">
        <f t="shared" si="264"/>
        <v>0</v>
      </c>
      <c r="AC267" s="20">
        <f t="shared" si="264"/>
        <v>0</v>
      </c>
      <c r="AD267" s="20">
        <f t="shared" si="264"/>
        <v>0</v>
      </c>
    </row>
    <row r="268" spans="1:30" x14ac:dyDescent="0.25">
      <c r="A268" s="12">
        <v>1027</v>
      </c>
      <c r="B268" s="12" t="s">
        <v>527</v>
      </c>
      <c r="C268" s="12" t="s">
        <v>331</v>
      </c>
      <c r="D268" s="12" t="s">
        <v>91</v>
      </c>
      <c r="E268" s="12">
        <f>IFERROR(VLOOKUP(H268,Sheet2!A:C,2,0),0)</f>
        <v>630130</v>
      </c>
      <c r="F268" s="12" t="str">
        <f>IFERROR(VLOOKUP(H268,Sheet2!A:C,3,0),0)</f>
        <v>DEPRECIATION EXP. - STORE EQUIPMENT</v>
      </c>
      <c r="G268" s="12" t="s">
        <v>731</v>
      </c>
      <c r="H268" s="12" t="s">
        <v>510</v>
      </c>
      <c r="I268" s="12">
        <v>1700001063</v>
      </c>
      <c r="J268" s="12" t="s">
        <v>452</v>
      </c>
      <c r="K268" s="12" t="s">
        <v>589</v>
      </c>
      <c r="L268" s="12">
        <v>2</v>
      </c>
      <c r="M268" s="13">
        <v>41915</v>
      </c>
      <c r="N268" s="14">
        <v>12000</v>
      </c>
      <c r="O268" s="14">
        <v>12000</v>
      </c>
      <c r="P268" s="14">
        <v>0</v>
      </c>
      <c r="Q268" s="12" t="s">
        <v>532</v>
      </c>
      <c r="R268" s="14">
        <v>500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20">
        <f t="shared" ref="AA268:AD268" si="265">+Z268</f>
        <v>0</v>
      </c>
      <c r="AB268" s="20">
        <f t="shared" si="265"/>
        <v>0</v>
      </c>
      <c r="AC268" s="20">
        <f t="shared" si="265"/>
        <v>0</v>
      </c>
      <c r="AD268" s="20">
        <f t="shared" si="265"/>
        <v>0</v>
      </c>
    </row>
    <row r="269" spans="1:30" x14ac:dyDescent="0.25">
      <c r="A269" s="12">
        <v>1027</v>
      </c>
      <c r="B269" s="12" t="s">
        <v>527</v>
      </c>
      <c r="C269" s="12" t="s">
        <v>331</v>
      </c>
      <c r="D269" s="12" t="s">
        <v>91</v>
      </c>
      <c r="E269" s="12">
        <f>IFERROR(VLOOKUP(H269,Sheet2!A:C,2,0),0)</f>
        <v>630130</v>
      </c>
      <c r="F269" s="12" t="str">
        <f>IFERROR(VLOOKUP(H269,Sheet2!A:C,3,0),0)</f>
        <v>DEPRECIATION EXP. - STORE EQUIPMENT</v>
      </c>
      <c r="G269" s="12" t="s">
        <v>731</v>
      </c>
      <c r="H269" s="12" t="s">
        <v>510</v>
      </c>
      <c r="I269" s="12">
        <v>1700001064</v>
      </c>
      <c r="J269" s="12" t="s">
        <v>452</v>
      </c>
      <c r="K269" s="12" t="s">
        <v>589</v>
      </c>
      <c r="L269" s="12">
        <v>2</v>
      </c>
      <c r="M269" s="13">
        <v>41915</v>
      </c>
      <c r="N269" s="14">
        <v>12000</v>
      </c>
      <c r="O269" s="14">
        <v>12000</v>
      </c>
      <c r="P269" s="14">
        <v>0</v>
      </c>
      <c r="Q269" s="12" t="s">
        <v>532</v>
      </c>
      <c r="R269" s="14">
        <v>500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20">
        <f t="shared" ref="AA269:AD269" si="266">+Z269</f>
        <v>0</v>
      </c>
      <c r="AB269" s="20">
        <f t="shared" si="266"/>
        <v>0</v>
      </c>
      <c r="AC269" s="20">
        <f t="shared" si="266"/>
        <v>0</v>
      </c>
      <c r="AD269" s="20">
        <f t="shared" si="266"/>
        <v>0</v>
      </c>
    </row>
    <row r="270" spans="1:30" x14ac:dyDescent="0.25">
      <c r="A270" s="12">
        <v>1027</v>
      </c>
      <c r="B270" s="12" t="s">
        <v>527</v>
      </c>
      <c r="C270" s="12" t="s">
        <v>331</v>
      </c>
      <c r="D270" s="12" t="s">
        <v>91</v>
      </c>
      <c r="E270" s="12">
        <f>IFERROR(VLOOKUP(H270,Sheet2!A:C,2,0),0)</f>
        <v>630130</v>
      </c>
      <c r="F270" s="12" t="str">
        <f>IFERROR(VLOOKUP(H270,Sheet2!A:C,3,0),0)</f>
        <v>DEPRECIATION EXP. - STORE EQUIPMENT</v>
      </c>
      <c r="G270" s="12" t="s">
        <v>731</v>
      </c>
      <c r="H270" s="12" t="s">
        <v>510</v>
      </c>
      <c r="I270" s="12">
        <v>1700001065</v>
      </c>
      <c r="J270" s="12" t="s">
        <v>452</v>
      </c>
      <c r="K270" s="12" t="s">
        <v>589</v>
      </c>
      <c r="L270" s="12">
        <v>2</v>
      </c>
      <c r="M270" s="13">
        <v>41915</v>
      </c>
      <c r="N270" s="14">
        <v>12000</v>
      </c>
      <c r="O270" s="14">
        <v>12000</v>
      </c>
      <c r="P270" s="14">
        <v>0</v>
      </c>
      <c r="Q270" s="12" t="s">
        <v>532</v>
      </c>
      <c r="R270" s="14">
        <v>500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20">
        <f t="shared" ref="AA270:AD270" si="267">+Z270</f>
        <v>0</v>
      </c>
      <c r="AB270" s="20">
        <f t="shared" si="267"/>
        <v>0</v>
      </c>
      <c r="AC270" s="20">
        <f t="shared" si="267"/>
        <v>0</v>
      </c>
      <c r="AD270" s="20">
        <f t="shared" si="267"/>
        <v>0</v>
      </c>
    </row>
    <row r="271" spans="1:30" x14ac:dyDescent="0.25">
      <c r="A271" s="12">
        <v>1027</v>
      </c>
      <c r="B271" s="12" t="s">
        <v>527</v>
      </c>
      <c r="C271" s="12" t="s">
        <v>331</v>
      </c>
      <c r="D271" s="12" t="s">
        <v>91</v>
      </c>
      <c r="E271" s="12">
        <f>IFERROR(VLOOKUP(H271,Sheet2!A:C,2,0),0)</f>
        <v>630130</v>
      </c>
      <c r="F271" s="12" t="str">
        <f>IFERROR(VLOOKUP(H271,Sheet2!A:C,3,0),0)</f>
        <v>DEPRECIATION EXP. - STORE EQUIPMENT</v>
      </c>
      <c r="G271" s="12" t="s">
        <v>731</v>
      </c>
      <c r="H271" s="12" t="s">
        <v>510</v>
      </c>
      <c r="I271" s="12">
        <v>1700001066</v>
      </c>
      <c r="J271" s="12" t="s">
        <v>452</v>
      </c>
      <c r="K271" s="12" t="s">
        <v>589</v>
      </c>
      <c r="L271" s="12">
        <v>2</v>
      </c>
      <c r="M271" s="13">
        <v>41915</v>
      </c>
      <c r="N271" s="14">
        <v>12000</v>
      </c>
      <c r="O271" s="14">
        <v>12000</v>
      </c>
      <c r="P271" s="14">
        <v>0</v>
      </c>
      <c r="Q271" s="12" t="s">
        <v>532</v>
      </c>
      <c r="R271" s="14">
        <v>500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20">
        <f t="shared" ref="AA271:AD271" si="268">+Z271</f>
        <v>0</v>
      </c>
      <c r="AB271" s="20">
        <f t="shared" si="268"/>
        <v>0</v>
      </c>
      <c r="AC271" s="20">
        <f t="shared" si="268"/>
        <v>0</v>
      </c>
      <c r="AD271" s="20">
        <f t="shared" si="268"/>
        <v>0</v>
      </c>
    </row>
    <row r="272" spans="1:30" x14ac:dyDescent="0.25">
      <c r="A272" s="12">
        <v>1027</v>
      </c>
      <c r="B272" s="12" t="s">
        <v>527</v>
      </c>
      <c r="C272" s="12">
        <v>117006</v>
      </c>
      <c r="D272" s="12" t="s">
        <v>343</v>
      </c>
      <c r="E272" s="12">
        <f>IFERROR(VLOOKUP(H272,Sheet2!A:C,2,0),0)</f>
        <v>630130</v>
      </c>
      <c r="F272" s="12" t="str">
        <f>IFERROR(VLOOKUP(H272,Sheet2!A:C,3,0),0)</f>
        <v>DEPRECIATION EXP. - STORE EQUIPMENT</v>
      </c>
      <c r="G272" s="12" t="s">
        <v>731</v>
      </c>
      <c r="H272" s="12" t="s">
        <v>510</v>
      </c>
      <c r="I272" s="12">
        <v>1700001432</v>
      </c>
      <c r="J272" s="12" t="s">
        <v>397</v>
      </c>
      <c r="K272" s="12" t="s">
        <v>589</v>
      </c>
      <c r="L272" s="12">
        <v>2</v>
      </c>
      <c r="M272" s="13">
        <v>42005</v>
      </c>
      <c r="N272" s="14">
        <v>18374.240000000002</v>
      </c>
      <c r="O272" s="14">
        <v>18374.240000000002</v>
      </c>
      <c r="P272" s="14">
        <v>0</v>
      </c>
      <c r="Q272" s="12" t="s">
        <v>532</v>
      </c>
      <c r="R272" s="14">
        <v>765.59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20">
        <f t="shared" ref="AA272:AD272" si="269">+Z272</f>
        <v>0</v>
      </c>
      <c r="AB272" s="20">
        <f t="shared" si="269"/>
        <v>0</v>
      </c>
      <c r="AC272" s="20">
        <f t="shared" si="269"/>
        <v>0</v>
      </c>
      <c r="AD272" s="20">
        <f t="shared" si="269"/>
        <v>0</v>
      </c>
    </row>
    <row r="273" spans="1:30" x14ac:dyDescent="0.25">
      <c r="A273" s="12">
        <v>1027</v>
      </c>
      <c r="B273" s="12" t="s">
        <v>527</v>
      </c>
      <c r="C273" s="12">
        <v>117026</v>
      </c>
      <c r="D273" s="12" t="s">
        <v>353</v>
      </c>
      <c r="E273" s="12">
        <f>IFERROR(VLOOKUP(H273,Sheet2!A:C,2,0),0)</f>
        <v>630130</v>
      </c>
      <c r="F273" s="12" t="str">
        <f>IFERROR(VLOOKUP(H273,Sheet2!A:C,3,0),0)</f>
        <v>DEPRECIATION EXP. - STORE EQUIPMENT</v>
      </c>
      <c r="G273" s="12" t="s">
        <v>731</v>
      </c>
      <c r="H273" s="12" t="s">
        <v>510</v>
      </c>
      <c r="I273" s="12">
        <v>1700001433</v>
      </c>
      <c r="J273" s="12" t="s">
        <v>397</v>
      </c>
      <c r="K273" s="12" t="s">
        <v>589</v>
      </c>
      <c r="L273" s="12">
        <v>2</v>
      </c>
      <c r="M273" s="13">
        <v>42005</v>
      </c>
      <c r="N273" s="14">
        <v>18375</v>
      </c>
      <c r="O273" s="14">
        <v>18375</v>
      </c>
      <c r="P273" s="14">
        <v>0</v>
      </c>
      <c r="Q273" s="12" t="s">
        <v>532</v>
      </c>
      <c r="R273" s="14">
        <v>765.63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20">
        <f t="shared" ref="AA273:AD273" si="270">+Z273</f>
        <v>0</v>
      </c>
      <c r="AB273" s="20">
        <f t="shared" si="270"/>
        <v>0</v>
      </c>
      <c r="AC273" s="20">
        <f t="shared" si="270"/>
        <v>0</v>
      </c>
      <c r="AD273" s="20">
        <f t="shared" si="270"/>
        <v>0</v>
      </c>
    </row>
    <row r="274" spans="1:30" x14ac:dyDescent="0.25">
      <c r="A274" s="12">
        <v>1027</v>
      </c>
      <c r="B274" s="12" t="s">
        <v>527</v>
      </c>
      <c r="C274" s="12">
        <v>117013</v>
      </c>
      <c r="D274" s="12" t="s">
        <v>348</v>
      </c>
      <c r="E274" s="12">
        <f>IFERROR(VLOOKUP(H274,Sheet2!A:C,2,0),0)</f>
        <v>630130</v>
      </c>
      <c r="F274" s="12" t="str">
        <f>IFERROR(VLOOKUP(H274,Sheet2!A:C,3,0),0)</f>
        <v>DEPRECIATION EXP. - STORE EQUIPMENT</v>
      </c>
      <c r="G274" s="12" t="s">
        <v>731</v>
      </c>
      <c r="H274" s="12" t="s">
        <v>510</v>
      </c>
      <c r="I274" s="12">
        <v>1700001434</v>
      </c>
      <c r="J274" s="12" t="s">
        <v>397</v>
      </c>
      <c r="K274" s="12" t="s">
        <v>589</v>
      </c>
      <c r="L274" s="12">
        <v>2</v>
      </c>
      <c r="M274" s="13">
        <v>42005</v>
      </c>
      <c r="N274" s="14">
        <v>18375</v>
      </c>
      <c r="O274" s="14">
        <v>18375</v>
      </c>
      <c r="P274" s="14">
        <v>0</v>
      </c>
      <c r="Q274" s="12" t="s">
        <v>532</v>
      </c>
      <c r="R274" s="14">
        <v>765.63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20">
        <f t="shared" ref="AA274:AD274" si="271">+Z274</f>
        <v>0</v>
      </c>
      <c r="AB274" s="20">
        <f t="shared" si="271"/>
        <v>0</v>
      </c>
      <c r="AC274" s="20">
        <f t="shared" si="271"/>
        <v>0</v>
      </c>
      <c r="AD274" s="20">
        <f t="shared" si="271"/>
        <v>0</v>
      </c>
    </row>
    <row r="275" spans="1:30" x14ac:dyDescent="0.25">
      <c r="A275" s="12">
        <v>1027</v>
      </c>
      <c r="B275" s="12" t="s">
        <v>527</v>
      </c>
      <c r="C275" s="12">
        <v>117010</v>
      </c>
      <c r="D275" s="12" t="s">
        <v>345</v>
      </c>
      <c r="E275" s="12">
        <f>IFERROR(VLOOKUP(H275,Sheet2!A:C,2,0),0)</f>
        <v>630130</v>
      </c>
      <c r="F275" s="12" t="str">
        <f>IFERROR(VLOOKUP(H275,Sheet2!A:C,3,0),0)</f>
        <v>DEPRECIATION EXP. - STORE EQUIPMENT</v>
      </c>
      <c r="G275" s="12" t="s">
        <v>731</v>
      </c>
      <c r="H275" s="12" t="s">
        <v>510</v>
      </c>
      <c r="I275" s="12">
        <v>1700001435</v>
      </c>
      <c r="J275" s="12" t="s">
        <v>397</v>
      </c>
      <c r="K275" s="12" t="s">
        <v>589</v>
      </c>
      <c r="L275" s="12">
        <v>2</v>
      </c>
      <c r="M275" s="13">
        <v>42005</v>
      </c>
      <c r="N275" s="14">
        <v>18375</v>
      </c>
      <c r="O275" s="14">
        <v>18375</v>
      </c>
      <c r="P275" s="14">
        <v>0</v>
      </c>
      <c r="Q275" s="12" t="s">
        <v>532</v>
      </c>
      <c r="R275" s="14">
        <v>765.63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20">
        <f t="shared" ref="AA275:AD275" si="272">+Z275</f>
        <v>0</v>
      </c>
      <c r="AB275" s="20">
        <f t="shared" si="272"/>
        <v>0</v>
      </c>
      <c r="AC275" s="20">
        <f t="shared" si="272"/>
        <v>0</v>
      </c>
      <c r="AD275" s="20">
        <f t="shared" si="272"/>
        <v>0</v>
      </c>
    </row>
    <row r="276" spans="1:30" x14ac:dyDescent="0.25">
      <c r="A276" s="12">
        <v>1027</v>
      </c>
      <c r="B276" s="12" t="s">
        <v>527</v>
      </c>
      <c r="C276" s="12">
        <v>117016</v>
      </c>
      <c r="D276" s="12" t="s">
        <v>350</v>
      </c>
      <c r="E276" s="12">
        <f>IFERROR(VLOOKUP(H276,Sheet2!A:C,2,0),0)</f>
        <v>630130</v>
      </c>
      <c r="F276" s="12" t="str">
        <f>IFERROR(VLOOKUP(H276,Sheet2!A:C,3,0),0)</f>
        <v>DEPRECIATION EXP. - STORE EQUIPMENT</v>
      </c>
      <c r="G276" s="12" t="s">
        <v>731</v>
      </c>
      <c r="H276" s="12" t="s">
        <v>510</v>
      </c>
      <c r="I276" s="12">
        <v>1700001436</v>
      </c>
      <c r="J276" s="12" t="s">
        <v>397</v>
      </c>
      <c r="K276" s="12" t="s">
        <v>589</v>
      </c>
      <c r="L276" s="12">
        <v>2</v>
      </c>
      <c r="M276" s="13">
        <v>42005</v>
      </c>
      <c r="N276" s="14">
        <v>18375</v>
      </c>
      <c r="O276" s="14">
        <v>18375</v>
      </c>
      <c r="P276" s="14">
        <v>0</v>
      </c>
      <c r="Q276" s="12" t="s">
        <v>532</v>
      </c>
      <c r="R276" s="14">
        <v>765.63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20">
        <f t="shared" ref="AA276:AD276" si="273">+Z276</f>
        <v>0</v>
      </c>
      <c r="AB276" s="20">
        <f t="shared" si="273"/>
        <v>0</v>
      </c>
      <c r="AC276" s="20">
        <f t="shared" si="273"/>
        <v>0</v>
      </c>
      <c r="AD276" s="20">
        <f t="shared" si="273"/>
        <v>0</v>
      </c>
    </row>
    <row r="277" spans="1:30" x14ac:dyDescent="0.25">
      <c r="A277" s="12">
        <v>1027</v>
      </c>
      <c r="B277" s="12" t="s">
        <v>527</v>
      </c>
      <c r="C277" s="12">
        <v>117012</v>
      </c>
      <c r="D277" s="12" t="s">
        <v>347</v>
      </c>
      <c r="E277" s="12">
        <f>IFERROR(VLOOKUP(H277,Sheet2!A:C,2,0),0)</f>
        <v>630130</v>
      </c>
      <c r="F277" s="12" t="str">
        <f>IFERROR(VLOOKUP(H277,Sheet2!A:C,3,0),0)</f>
        <v>DEPRECIATION EXP. - STORE EQUIPMENT</v>
      </c>
      <c r="G277" s="12" t="s">
        <v>731</v>
      </c>
      <c r="H277" s="12" t="s">
        <v>510</v>
      </c>
      <c r="I277" s="12">
        <v>1700001437</v>
      </c>
      <c r="J277" s="12" t="s">
        <v>397</v>
      </c>
      <c r="K277" s="12" t="s">
        <v>589</v>
      </c>
      <c r="L277" s="12">
        <v>2</v>
      </c>
      <c r="M277" s="13">
        <v>42005</v>
      </c>
      <c r="N277" s="14">
        <v>18375</v>
      </c>
      <c r="O277" s="14">
        <v>18375</v>
      </c>
      <c r="P277" s="14">
        <v>0</v>
      </c>
      <c r="Q277" s="12" t="s">
        <v>532</v>
      </c>
      <c r="R277" s="14">
        <v>765.63</v>
      </c>
      <c r="S277" s="14">
        <v>0</v>
      </c>
      <c r="T277" s="14">
        <v>0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20">
        <f t="shared" ref="AA277:AD277" si="274">+Z277</f>
        <v>0</v>
      </c>
      <c r="AB277" s="20">
        <f t="shared" si="274"/>
        <v>0</v>
      </c>
      <c r="AC277" s="20">
        <f t="shared" si="274"/>
        <v>0</v>
      </c>
      <c r="AD277" s="20">
        <f t="shared" si="274"/>
        <v>0</v>
      </c>
    </row>
    <row r="278" spans="1:30" x14ac:dyDescent="0.25">
      <c r="A278" s="12">
        <v>1027</v>
      </c>
      <c r="B278" s="12" t="s">
        <v>527</v>
      </c>
      <c r="C278" s="12">
        <v>117030</v>
      </c>
      <c r="D278" s="12" t="s">
        <v>355</v>
      </c>
      <c r="E278" s="12">
        <f>IFERROR(VLOOKUP(H278,Sheet2!A:C,2,0),0)</f>
        <v>630130</v>
      </c>
      <c r="F278" s="12" t="str">
        <f>IFERROR(VLOOKUP(H278,Sheet2!A:C,3,0),0)</f>
        <v>DEPRECIATION EXP. - STORE EQUIPMENT</v>
      </c>
      <c r="G278" s="12" t="s">
        <v>731</v>
      </c>
      <c r="H278" s="12" t="s">
        <v>510</v>
      </c>
      <c r="I278" s="12">
        <v>1700001438</v>
      </c>
      <c r="J278" s="12" t="s">
        <v>397</v>
      </c>
      <c r="K278" s="12" t="s">
        <v>589</v>
      </c>
      <c r="L278" s="12">
        <v>2</v>
      </c>
      <c r="M278" s="13">
        <v>42005</v>
      </c>
      <c r="N278" s="14">
        <v>18375</v>
      </c>
      <c r="O278" s="14">
        <v>18375</v>
      </c>
      <c r="P278" s="14">
        <v>0</v>
      </c>
      <c r="Q278" s="12" t="s">
        <v>532</v>
      </c>
      <c r="R278" s="14">
        <v>765.63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20">
        <f t="shared" ref="AA278:AD278" si="275">+Z278</f>
        <v>0</v>
      </c>
      <c r="AB278" s="20">
        <f t="shared" si="275"/>
        <v>0</v>
      </c>
      <c r="AC278" s="20">
        <f t="shared" si="275"/>
        <v>0</v>
      </c>
      <c r="AD278" s="20">
        <f t="shared" si="275"/>
        <v>0</v>
      </c>
    </row>
    <row r="279" spans="1:30" x14ac:dyDescent="0.25">
      <c r="A279" s="12">
        <v>1027</v>
      </c>
      <c r="B279" s="12" t="s">
        <v>527</v>
      </c>
      <c r="C279" s="12">
        <v>117007</v>
      </c>
      <c r="D279" s="12" t="s">
        <v>618</v>
      </c>
      <c r="E279" s="12">
        <f>IFERROR(VLOOKUP(H279,Sheet2!A:C,2,0),0)</f>
        <v>630130</v>
      </c>
      <c r="F279" s="12" t="str">
        <f>IFERROR(VLOOKUP(H279,Sheet2!A:C,3,0),0)</f>
        <v>DEPRECIATION EXP. - STORE EQUIPMENT</v>
      </c>
      <c r="G279" s="12" t="s">
        <v>731</v>
      </c>
      <c r="H279" s="12" t="s">
        <v>510</v>
      </c>
      <c r="I279" s="12">
        <v>1700001439</v>
      </c>
      <c r="J279" s="12" t="s">
        <v>397</v>
      </c>
      <c r="K279" s="12" t="s">
        <v>589</v>
      </c>
      <c r="L279" s="12">
        <v>2</v>
      </c>
      <c r="M279" s="13">
        <v>42005</v>
      </c>
      <c r="N279" s="14">
        <v>18375</v>
      </c>
      <c r="O279" s="14">
        <v>18375</v>
      </c>
      <c r="P279" s="14">
        <v>0</v>
      </c>
      <c r="Q279" s="12" t="s">
        <v>532</v>
      </c>
      <c r="R279" s="14">
        <v>765.63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20">
        <f t="shared" ref="AA279:AD279" si="276">+Z279</f>
        <v>0</v>
      </c>
      <c r="AB279" s="20">
        <f t="shared" si="276"/>
        <v>0</v>
      </c>
      <c r="AC279" s="20">
        <f t="shared" si="276"/>
        <v>0</v>
      </c>
      <c r="AD279" s="20">
        <f t="shared" si="276"/>
        <v>0</v>
      </c>
    </row>
    <row r="280" spans="1:30" x14ac:dyDescent="0.25">
      <c r="A280" s="12">
        <v>1027</v>
      </c>
      <c r="B280" s="12" t="s">
        <v>527</v>
      </c>
      <c r="C280" s="12">
        <v>117067</v>
      </c>
      <c r="D280" s="12" t="s">
        <v>374</v>
      </c>
      <c r="E280" s="12">
        <f>IFERROR(VLOOKUP(H280,Sheet2!A:C,2,0),0)</f>
        <v>630130</v>
      </c>
      <c r="F280" s="12" t="str">
        <f>IFERROR(VLOOKUP(H280,Sheet2!A:C,3,0),0)</f>
        <v>DEPRECIATION EXP. - STORE EQUIPMENT</v>
      </c>
      <c r="G280" s="12" t="s">
        <v>731</v>
      </c>
      <c r="H280" s="12" t="s">
        <v>510</v>
      </c>
      <c r="I280" s="12">
        <v>1700001468</v>
      </c>
      <c r="J280" s="12" t="s">
        <v>396</v>
      </c>
      <c r="K280" s="12" t="s">
        <v>745</v>
      </c>
      <c r="L280" s="12">
        <v>5</v>
      </c>
      <c r="M280" s="13">
        <v>44539</v>
      </c>
      <c r="N280" s="14">
        <v>36000</v>
      </c>
      <c r="O280" s="14">
        <v>5400</v>
      </c>
      <c r="P280" s="14">
        <v>30600</v>
      </c>
      <c r="Q280" s="12" t="s">
        <v>532</v>
      </c>
      <c r="R280" s="14">
        <v>600</v>
      </c>
      <c r="S280" s="14">
        <v>600</v>
      </c>
      <c r="T280" s="14">
        <v>600</v>
      </c>
      <c r="U280" s="14">
        <v>600</v>
      </c>
      <c r="V280" s="14">
        <v>600</v>
      </c>
      <c r="W280" s="14">
        <v>600</v>
      </c>
      <c r="X280" s="14">
        <v>600</v>
      </c>
      <c r="Y280" s="14">
        <v>600</v>
      </c>
      <c r="Z280" s="14">
        <v>600</v>
      </c>
      <c r="AA280" s="20">
        <f t="shared" ref="AA280:AD280" si="277">+Z280</f>
        <v>600</v>
      </c>
      <c r="AB280" s="20">
        <f t="shared" si="277"/>
        <v>600</v>
      </c>
      <c r="AC280" s="20">
        <f t="shared" si="277"/>
        <v>600</v>
      </c>
      <c r="AD280" s="20">
        <f t="shared" si="277"/>
        <v>600</v>
      </c>
    </row>
    <row r="281" spans="1:30" x14ac:dyDescent="0.25">
      <c r="A281" s="12">
        <v>1027</v>
      </c>
      <c r="B281" s="12" t="s">
        <v>527</v>
      </c>
      <c r="C281" s="12">
        <v>117030</v>
      </c>
      <c r="D281" s="12" t="s">
        <v>355</v>
      </c>
      <c r="E281" s="12">
        <f>IFERROR(VLOOKUP(H281,Sheet2!A:C,2,0),0)</f>
        <v>630130</v>
      </c>
      <c r="F281" s="12" t="str">
        <f>IFERROR(VLOOKUP(H281,Sheet2!A:C,3,0),0)</f>
        <v>DEPRECIATION EXP. - STORE EQUIPMENT</v>
      </c>
      <c r="G281" s="12" t="s">
        <v>731</v>
      </c>
      <c r="H281" s="12" t="s">
        <v>510</v>
      </c>
      <c r="I281" s="12">
        <v>1700001469</v>
      </c>
      <c r="J281" s="12" t="s">
        <v>396</v>
      </c>
      <c r="K281" s="12" t="s">
        <v>746</v>
      </c>
      <c r="L281" s="12">
        <v>5</v>
      </c>
      <c r="M281" s="13">
        <v>44539</v>
      </c>
      <c r="N281" s="14">
        <v>36000</v>
      </c>
      <c r="O281" s="14">
        <v>5400</v>
      </c>
      <c r="P281" s="14">
        <v>30600</v>
      </c>
      <c r="Q281" s="12" t="s">
        <v>532</v>
      </c>
      <c r="R281" s="14">
        <v>600</v>
      </c>
      <c r="S281" s="14">
        <v>600</v>
      </c>
      <c r="T281" s="14">
        <v>600</v>
      </c>
      <c r="U281" s="14">
        <v>600</v>
      </c>
      <c r="V281" s="14">
        <v>600</v>
      </c>
      <c r="W281" s="14">
        <v>600</v>
      </c>
      <c r="X281" s="14">
        <v>600</v>
      </c>
      <c r="Y281" s="14">
        <v>600</v>
      </c>
      <c r="Z281" s="14">
        <v>600</v>
      </c>
      <c r="AA281" s="20">
        <f t="shared" ref="AA281:AD281" si="278">+Z281</f>
        <v>600</v>
      </c>
      <c r="AB281" s="20">
        <f t="shared" si="278"/>
        <v>600</v>
      </c>
      <c r="AC281" s="20">
        <f t="shared" si="278"/>
        <v>600</v>
      </c>
      <c r="AD281" s="20">
        <f t="shared" si="278"/>
        <v>600</v>
      </c>
    </row>
    <row r="282" spans="1:30" x14ac:dyDescent="0.25">
      <c r="A282" s="12">
        <v>1027</v>
      </c>
      <c r="B282" s="12" t="s">
        <v>527</v>
      </c>
      <c r="C282" s="12" t="s">
        <v>340</v>
      </c>
      <c r="D282" s="12" t="s">
        <v>97</v>
      </c>
      <c r="E282" s="12">
        <f>IFERROR(VLOOKUP(H282,Sheet2!A:C,2,0),0)</f>
        <v>630130</v>
      </c>
      <c r="F282" s="12" t="str">
        <f>IFERROR(VLOOKUP(H282,Sheet2!A:C,3,0),0)</f>
        <v>DEPRECIATION EXP. - STORE EQUIPMENT</v>
      </c>
      <c r="G282" s="12" t="s">
        <v>731</v>
      </c>
      <c r="H282" s="12" t="s">
        <v>510</v>
      </c>
      <c r="I282" s="12">
        <v>1700001485</v>
      </c>
      <c r="J282" s="12" t="s">
        <v>396</v>
      </c>
      <c r="K282" s="12" t="s">
        <v>747</v>
      </c>
      <c r="L282" s="12">
        <v>5</v>
      </c>
      <c r="M282" s="13">
        <v>44539</v>
      </c>
      <c r="N282" s="14">
        <v>36000</v>
      </c>
      <c r="O282" s="14">
        <v>5400</v>
      </c>
      <c r="P282" s="14">
        <v>30600</v>
      </c>
      <c r="Q282" s="12" t="s">
        <v>532</v>
      </c>
      <c r="R282" s="14">
        <v>600</v>
      </c>
      <c r="S282" s="14">
        <v>600</v>
      </c>
      <c r="T282" s="14">
        <v>600</v>
      </c>
      <c r="U282" s="14">
        <v>600</v>
      </c>
      <c r="V282" s="14">
        <v>600</v>
      </c>
      <c r="W282" s="14">
        <v>600</v>
      </c>
      <c r="X282" s="14">
        <v>600</v>
      </c>
      <c r="Y282" s="14">
        <v>600</v>
      </c>
      <c r="Z282" s="14">
        <v>600</v>
      </c>
      <c r="AA282" s="20">
        <f t="shared" ref="AA282:AD282" si="279">+Z282</f>
        <v>600</v>
      </c>
      <c r="AB282" s="20">
        <f t="shared" si="279"/>
        <v>600</v>
      </c>
      <c r="AC282" s="20">
        <f t="shared" si="279"/>
        <v>600</v>
      </c>
      <c r="AD282" s="20">
        <f t="shared" si="279"/>
        <v>600</v>
      </c>
    </row>
    <row r="283" spans="1:30" x14ac:dyDescent="0.25">
      <c r="A283" s="12">
        <v>1027</v>
      </c>
      <c r="B283" s="12" t="s">
        <v>527</v>
      </c>
      <c r="C283" s="12" t="s">
        <v>340</v>
      </c>
      <c r="D283" s="12" t="s">
        <v>97</v>
      </c>
      <c r="E283" s="12">
        <f>IFERROR(VLOOKUP(H283,Sheet2!A:C,2,0),0)</f>
        <v>630130</v>
      </c>
      <c r="F283" s="12" t="str">
        <f>IFERROR(VLOOKUP(H283,Sheet2!A:C,3,0),0)</f>
        <v>DEPRECIATION EXP. - STORE EQUIPMENT</v>
      </c>
      <c r="G283" s="12" t="s">
        <v>731</v>
      </c>
      <c r="H283" s="12" t="s">
        <v>510</v>
      </c>
      <c r="I283" s="12">
        <v>1700001564</v>
      </c>
      <c r="J283" s="12" t="s">
        <v>396</v>
      </c>
      <c r="K283" s="12" t="s">
        <v>747</v>
      </c>
      <c r="L283" s="12">
        <v>5</v>
      </c>
      <c r="M283" s="13">
        <v>44539</v>
      </c>
      <c r="N283" s="14">
        <v>36000</v>
      </c>
      <c r="O283" s="14">
        <v>5400</v>
      </c>
      <c r="P283" s="14">
        <v>30600</v>
      </c>
      <c r="Q283" s="12" t="s">
        <v>532</v>
      </c>
      <c r="R283" s="14">
        <v>600</v>
      </c>
      <c r="S283" s="14">
        <v>600</v>
      </c>
      <c r="T283" s="14">
        <v>600</v>
      </c>
      <c r="U283" s="14">
        <v>600</v>
      </c>
      <c r="V283" s="14">
        <v>600</v>
      </c>
      <c r="W283" s="14">
        <v>600</v>
      </c>
      <c r="X283" s="14">
        <v>600</v>
      </c>
      <c r="Y283" s="14">
        <v>600</v>
      </c>
      <c r="Z283" s="14">
        <v>600</v>
      </c>
      <c r="AA283" s="20">
        <f t="shared" ref="AA283:AD283" si="280">+Z283</f>
        <v>600</v>
      </c>
      <c r="AB283" s="20">
        <f t="shared" si="280"/>
        <v>600</v>
      </c>
      <c r="AC283" s="20">
        <f t="shared" si="280"/>
        <v>600</v>
      </c>
      <c r="AD283" s="20">
        <f t="shared" si="280"/>
        <v>600</v>
      </c>
    </row>
    <row r="284" spans="1:30" x14ac:dyDescent="0.25">
      <c r="A284" s="12">
        <v>1027</v>
      </c>
      <c r="B284" s="12" t="s">
        <v>527</v>
      </c>
      <c r="C284" s="12" t="s">
        <v>337</v>
      </c>
      <c r="D284" s="12" t="s">
        <v>95</v>
      </c>
      <c r="E284" s="12">
        <f>IFERROR(VLOOKUP(H284,Sheet2!A:C,2,0),0)</f>
        <v>630130</v>
      </c>
      <c r="F284" s="12" t="str">
        <f>IFERROR(VLOOKUP(H284,Sheet2!A:C,3,0),0)</f>
        <v>DEPRECIATION EXP. - STORE EQUIPMENT</v>
      </c>
      <c r="G284" s="12" t="s">
        <v>731</v>
      </c>
      <c r="H284" s="12" t="s">
        <v>510</v>
      </c>
      <c r="I284" s="12">
        <v>1700001644</v>
      </c>
      <c r="J284" s="12" t="s">
        <v>405</v>
      </c>
      <c r="K284" s="12" t="s">
        <v>589</v>
      </c>
      <c r="L284" s="12">
        <v>2</v>
      </c>
      <c r="M284" s="13">
        <v>42044</v>
      </c>
      <c r="N284" s="14">
        <v>28500</v>
      </c>
      <c r="O284" s="14">
        <v>28500</v>
      </c>
      <c r="P284" s="14">
        <v>0</v>
      </c>
      <c r="Q284" s="12" t="s">
        <v>532</v>
      </c>
      <c r="R284" s="14">
        <v>1187.5</v>
      </c>
      <c r="S284" s="14">
        <v>0</v>
      </c>
      <c r="T284" s="14">
        <v>0</v>
      </c>
      <c r="U284" s="14">
        <v>0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20">
        <f t="shared" ref="AA284:AD284" si="281">+Z284</f>
        <v>0</v>
      </c>
      <c r="AB284" s="20">
        <f t="shared" si="281"/>
        <v>0</v>
      </c>
      <c r="AC284" s="20">
        <f t="shared" si="281"/>
        <v>0</v>
      </c>
      <c r="AD284" s="20">
        <f t="shared" si="281"/>
        <v>0</v>
      </c>
    </row>
    <row r="285" spans="1:30" x14ac:dyDescent="0.25">
      <c r="A285" s="12">
        <v>1027</v>
      </c>
      <c r="B285" s="12" t="s">
        <v>527</v>
      </c>
      <c r="C285" s="12" t="s">
        <v>337</v>
      </c>
      <c r="D285" s="12" t="s">
        <v>95</v>
      </c>
      <c r="E285" s="12">
        <f>IFERROR(VLOOKUP(H285,Sheet2!A:C,2,0),0)</f>
        <v>630130</v>
      </c>
      <c r="F285" s="12" t="str">
        <f>IFERROR(VLOOKUP(H285,Sheet2!A:C,3,0),0)</f>
        <v>DEPRECIATION EXP. - STORE EQUIPMENT</v>
      </c>
      <c r="G285" s="12" t="s">
        <v>731</v>
      </c>
      <c r="H285" s="12" t="s">
        <v>510</v>
      </c>
      <c r="I285" s="12">
        <v>1700001645</v>
      </c>
      <c r="J285" s="12" t="s">
        <v>405</v>
      </c>
      <c r="K285" s="12" t="s">
        <v>589</v>
      </c>
      <c r="L285" s="12">
        <v>2</v>
      </c>
      <c r="M285" s="13">
        <v>42044</v>
      </c>
      <c r="N285" s="14">
        <v>28500</v>
      </c>
      <c r="O285" s="14">
        <v>28500</v>
      </c>
      <c r="P285" s="14">
        <v>0</v>
      </c>
      <c r="Q285" s="12" t="s">
        <v>532</v>
      </c>
      <c r="R285" s="14">
        <v>1187.5</v>
      </c>
      <c r="S285" s="14">
        <v>0</v>
      </c>
      <c r="T285" s="14">
        <v>0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20">
        <f t="shared" ref="AA285:AD285" si="282">+Z285</f>
        <v>0</v>
      </c>
      <c r="AB285" s="20">
        <f t="shared" si="282"/>
        <v>0</v>
      </c>
      <c r="AC285" s="20">
        <f t="shared" si="282"/>
        <v>0</v>
      </c>
      <c r="AD285" s="20">
        <f t="shared" si="282"/>
        <v>0</v>
      </c>
    </row>
    <row r="286" spans="1:30" x14ac:dyDescent="0.25">
      <c r="A286" s="12">
        <v>1027</v>
      </c>
      <c r="B286" s="12" t="s">
        <v>527</v>
      </c>
      <c r="C286" s="12" t="s">
        <v>335</v>
      </c>
      <c r="D286" s="12" t="s">
        <v>85</v>
      </c>
      <c r="E286" s="12">
        <f>IFERROR(VLOOKUP(H286,Sheet2!A:C,2,0),0)</f>
        <v>630130</v>
      </c>
      <c r="F286" s="12" t="str">
        <f>IFERROR(VLOOKUP(H286,Sheet2!A:C,3,0),0)</f>
        <v>DEPRECIATION EXP. - STORE EQUIPMENT</v>
      </c>
      <c r="G286" s="12" t="s">
        <v>731</v>
      </c>
      <c r="H286" s="12" t="s">
        <v>510</v>
      </c>
      <c r="I286" s="12">
        <v>1700001646</v>
      </c>
      <c r="J286" s="12" t="s">
        <v>405</v>
      </c>
      <c r="K286" s="12" t="s">
        <v>748</v>
      </c>
      <c r="L286" s="12">
        <v>2</v>
      </c>
      <c r="M286" s="13">
        <v>42044</v>
      </c>
      <c r="N286" s="14">
        <v>28500</v>
      </c>
      <c r="O286" s="14">
        <v>28500</v>
      </c>
      <c r="P286" s="14">
        <v>0</v>
      </c>
      <c r="Q286" s="12" t="s">
        <v>532</v>
      </c>
      <c r="R286" s="14">
        <v>1187.5</v>
      </c>
      <c r="S286" s="14">
        <v>0</v>
      </c>
      <c r="T286" s="14">
        <v>0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20">
        <f t="shared" ref="AA286:AD286" si="283">+Z286</f>
        <v>0</v>
      </c>
      <c r="AB286" s="20">
        <f t="shared" si="283"/>
        <v>0</v>
      </c>
      <c r="AC286" s="20">
        <f t="shared" si="283"/>
        <v>0</v>
      </c>
      <c r="AD286" s="20">
        <f t="shared" si="283"/>
        <v>0</v>
      </c>
    </row>
    <row r="287" spans="1:30" x14ac:dyDescent="0.25">
      <c r="A287" s="12">
        <v>1027</v>
      </c>
      <c r="B287" s="12" t="s">
        <v>527</v>
      </c>
      <c r="C287" s="12">
        <v>617004</v>
      </c>
      <c r="D287" s="12" t="s">
        <v>379</v>
      </c>
      <c r="E287" s="12">
        <f>IFERROR(VLOOKUP(H287,Sheet2!A:C,2,0),0)</f>
        <v>630130</v>
      </c>
      <c r="F287" s="12" t="str">
        <f>IFERROR(VLOOKUP(H287,Sheet2!A:C,3,0),0)</f>
        <v>DEPRECIATION EXP. - STORE EQUIPMENT</v>
      </c>
      <c r="G287" s="12" t="s">
        <v>731</v>
      </c>
      <c r="H287" s="12" t="s">
        <v>510</v>
      </c>
      <c r="I287" s="12">
        <v>1700001647</v>
      </c>
      <c r="J287" s="12" t="s">
        <v>405</v>
      </c>
      <c r="K287" s="12" t="s">
        <v>589</v>
      </c>
      <c r="L287" s="12">
        <v>2</v>
      </c>
      <c r="M287" s="13">
        <v>42044</v>
      </c>
      <c r="N287" s="14">
        <v>28500</v>
      </c>
      <c r="O287" s="14">
        <v>28500</v>
      </c>
      <c r="P287" s="14">
        <v>0</v>
      </c>
      <c r="Q287" s="12" t="s">
        <v>532</v>
      </c>
      <c r="R287" s="14">
        <v>1187.5</v>
      </c>
      <c r="S287" s="14">
        <v>0</v>
      </c>
      <c r="T287" s="14">
        <v>0</v>
      </c>
      <c r="U287" s="14">
        <v>0</v>
      </c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20">
        <f t="shared" ref="AA287:AD287" si="284">+Z287</f>
        <v>0</v>
      </c>
      <c r="AB287" s="20">
        <f t="shared" si="284"/>
        <v>0</v>
      </c>
      <c r="AC287" s="20">
        <f t="shared" si="284"/>
        <v>0</v>
      </c>
      <c r="AD287" s="20">
        <f t="shared" si="284"/>
        <v>0</v>
      </c>
    </row>
    <row r="288" spans="1:30" x14ac:dyDescent="0.25">
      <c r="A288" s="12">
        <v>1027</v>
      </c>
      <c r="B288" s="12" t="s">
        <v>527</v>
      </c>
      <c r="C288" s="12">
        <v>617006</v>
      </c>
      <c r="D288" s="12" t="s">
        <v>381</v>
      </c>
      <c r="E288" s="12">
        <f>IFERROR(VLOOKUP(H288,Sheet2!A:C,2,0),0)</f>
        <v>630130</v>
      </c>
      <c r="F288" s="12" t="str">
        <f>IFERROR(VLOOKUP(H288,Sheet2!A:C,3,0),0)</f>
        <v>DEPRECIATION EXP. - STORE EQUIPMENT</v>
      </c>
      <c r="G288" s="12" t="s">
        <v>731</v>
      </c>
      <c r="H288" s="12" t="s">
        <v>510</v>
      </c>
      <c r="I288" s="12">
        <v>1700001648</v>
      </c>
      <c r="J288" s="12" t="s">
        <v>405</v>
      </c>
      <c r="K288" s="12" t="s">
        <v>589</v>
      </c>
      <c r="L288" s="12">
        <v>2</v>
      </c>
      <c r="M288" s="13">
        <v>42044</v>
      </c>
      <c r="N288" s="14">
        <v>28500</v>
      </c>
      <c r="O288" s="14">
        <v>28500</v>
      </c>
      <c r="P288" s="14">
        <v>0</v>
      </c>
      <c r="Q288" s="12" t="s">
        <v>532</v>
      </c>
      <c r="R288" s="14">
        <v>1187.5</v>
      </c>
      <c r="S288" s="14">
        <v>0</v>
      </c>
      <c r="T288" s="14">
        <v>0</v>
      </c>
      <c r="U288" s="14">
        <v>0</v>
      </c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20">
        <f t="shared" ref="AA288:AD288" si="285">+Z288</f>
        <v>0</v>
      </c>
      <c r="AB288" s="20">
        <f t="shared" si="285"/>
        <v>0</v>
      </c>
      <c r="AC288" s="20">
        <f t="shared" si="285"/>
        <v>0</v>
      </c>
      <c r="AD288" s="20">
        <f t="shared" si="285"/>
        <v>0</v>
      </c>
    </row>
    <row r="289" spans="1:30" x14ac:dyDescent="0.25">
      <c r="A289" s="12">
        <v>1027</v>
      </c>
      <c r="B289" s="12" t="s">
        <v>527</v>
      </c>
      <c r="C289" s="12">
        <v>617007</v>
      </c>
      <c r="D289" s="12" t="s">
        <v>382</v>
      </c>
      <c r="E289" s="12">
        <f>IFERROR(VLOOKUP(H289,Sheet2!A:C,2,0),0)</f>
        <v>630130</v>
      </c>
      <c r="F289" s="12" t="str">
        <f>IFERROR(VLOOKUP(H289,Sheet2!A:C,3,0),0)</f>
        <v>DEPRECIATION EXP. - STORE EQUIPMENT</v>
      </c>
      <c r="G289" s="12" t="s">
        <v>731</v>
      </c>
      <c r="H289" s="12" t="s">
        <v>510</v>
      </c>
      <c r="I289" s="12">
        <v>1700001649</v>
      </c>
      <c r="J289" s="12" t="s">
        <v>405</v>
      </c>
      <c r="K289" s="12" t="s">
        <v>589</v>
      </c>
      <c r="L289" s="12">
        <v>2</v>
      </c>
      <c r="M289" s="13">
        <v>42044</v>
      </c>
      <c r="N289" s="14">
        <v>28500</v>
      </c>
      <c r="O289" s="14">
        <v>28500</v>
      </c>
      <c r="P289" s="14">
        <v>0</v>
      </c>
      <c r="Q289" s="12" t="s">
        <v>532</v>
      </c>
      <c r="R289" s="14">
        <v>1187.5</v>
      </c>
      <c r="S289" s="14">
        <v>0</v>
      </c>
      <c r="T289" s="14">
        <v>0</v>
      </c>
      <c r="U289" s="14">
        <v>0</v>
      </c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20">
        <f t="shared" ref="AA289:AD289" si="286">+Z289</f>
        <v>0</v>
      </c>
      <c r="AB289" s="20">
        <f t="shared" si="286"/>
        <v>0</v>
      </c>
      <c r="AC289" s="20">
        <f t="shared" si="286"/>
        <v>0</v>
      </c>
      <c r="AD289" s="20">
        <f t="shared" si="286"/>
        <v>0</v>
      </c>
    </row>
    <row r="290" spans="1:30" x14ac:dyDescent="0.25">
      <c r="A290" s="12">
        <v>1027</v>
      </c>
      <c r="B290" s="12" t="s">
        <v>527</v>
      </c>
      <c r="C290" s="12">
        <v>617013</v>
      </c>
      <c r="D290" s="12" t="s">
        <v>749</v>
      </c>
      <c r="E290" s="12">
        <f>IFERROR(VLOOKUP(H290,Sheet2!A:C,2,0),0)</f>
        <v>630130</v>
      </c>
      <c r="F290" s="12" t="str">
        <f>IFERROR(VLOOKUP(H290,Sheet2!A:C,3,0),0)</f>
        <v>DEPRECIATION EXP. - STORE EQUIPMENT</v>
      </c>
      <c r="G290" s="12" t="s">
        <v>731</v>
      </c>
      <c r="H290" s="12" t="s">
        <v>510</v>
      </c>
      <c r="I290" s="12">
        <v>1700001650</v>
      </c>
      <c r="J290" s="12" t="s">
        <v>405</v>
      </c>
      <c r="K290" s="12" t="s">
        <v>589</v>
      </c>
      <c r="L290" s="12">
        <v>2</v>
      </c>
      <c r="M290" s="13">
        <v>42044</v>
      </c>
      <c r="N290" s="14">
        <v>28500</v>
      </c>
      <c r="O290" s="14">
        <v>28500</v>
      </c>
      <c r="P290" s="14">
        <v>0</v>
      </c>
      <c r="Q290" s="12" t="s">
        <v>532</v>
      </c>
      <c r="R290" s="14">
        <v>1187.5</v>
      </c>
      <c r="S290" s="14">
        <v>0</v>
      </c>
      <c r="T290" s="14">
        <v>0</v>
      </c>
      <c r="U290" s="14">
        <v>0</v>
      </c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20">
        <f t="shared" ref="AA290:AD290" si="287">+Z290</f>
        <v>0</v>
      </c>
      <c r="AB290" s="20">
        <f t="shared" si="287"/>
        <v>0</v>
      </c>
      <c r="AC290" s="20">
        <f t="shared" si="287"/>
        <v>0</v>
      </c>
      <c r="AD290" s="20">
        <f t="shared" si="287"/>
        <v>0</v>
      </c>
    </row>
    <row r="291" spans="1:30" x14ac:dyDescent="0.25">
      <c r="A291" s="12">
        <v>1027</v>
      </c>
      <c r="B291" s="12" t="s">
        <v>527</v>
      </c>
      <c r="C291" s="12">
        <v>617014</v>
      </c>
      <c r="D291" s="12" t="s">
        <v>611</v>
      </c>
      <c r="E291" s="12">
        <f>IFERROR(VLOOKUP(H291,Sheet2!A:C,2,0),0)</f>
        <v>630130</v>
      </c>
      <c r="F291" s="12" t="str">
        <f>IFERROR(VLOOKUP(H291,Sheet2!A:C,3,0),0)</f>
        <v>DEPRECIATION EXP. - STORE EQUIPMENT</v>
      </c>
      <c r="G291" s="12" t="s">
        <v>731</v>
      </c>
      <c r="H291" s="12" t="s">
        <v>510</v>
      </c>
      <c r="I291" s="12">
        <v>1700001651</v>
      </c>
      <c r="J291" s="12" t="s">
        <v>405</v>
      </c>
      <c r="K291" s="12" t="s">
        <v>589</v>
      </c>
      <c r="L291" s="12">
        <v>2</v>
      </c>
      <c r="M291" s="13">
        <v>42044</v>
      </c>
      <c r="N291" s="14">
        <v>28500</v>
      </c>
      <c r="O291" s="14">
        <v>28500</v>
      </c>
      <c r="P291" s="14">
        <v>0</v>
      </c>
      <c r="Q291" s="12" t="s">
        <v>532</v>
      </c>
      <c r="R291" s="14">
        <v>1187.5</v>
      </c>
      <c r="S291" s="14">
        <v>0</v>
      </c>
      <c r="T291" s="14">
        <v>0</v>
      </c>
      <c r="U291" s="14">
        <v>0</v>
      </c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20">
        <f t="shared" ref="AA291:AD291" si="288">+Z291</f>
        <v>0</v>
      </c>
      <c r="AB291" s="20">
        <f t="shared" si="288"/>
        <v>0</v>
      </c>
      <c r="AC291" s="20">
        <f t="shared" si="288"/>
        <v>0</v>
      </c>
      <c r="AD291" s="20">
        <f t="shared" si="288"/>
        <v>0</v>
      </c>
    </row>
    <row r="292" spans="1:30" x14ac:dyDescent="0.25">
      <c r="A292" s="12">
        <v>1027</v>
      </c>
      <c r="B292" s="12" t="s">
        <v>527</v>
      </c>
      <c r="C292" s="12" t="s">
        <v>331</v>
      </c>
      <c r="D292" s="12" t="s">
        <v>91</v>
      </c>
      <c r="E292" s="12">
        <f>IFERROR(VLOOKUP(H292,Sheet2!A:C,2,0),0)</f>
        <v>630130</v>
      </c>
      <c r="F292" s="12" t="str">
        <f>IFERROR(VLOOKUP(H292,Sheet2!A:C,3,0),0)</f>
        <v>DEPRECIATION EXP. - STORE EQUIPMENT</v>
      </c>
      <c r="G292" s="12" t="s">
        <v>731</v>
      </c>
      <c r="H292" s="12" t="s">
        <v>510</v>
      </c>
      <c r="I292" s="12">
        <v>1700001652</v>
      </c>
      <c r="J292" s="12" t="s">
        <v>405</v>
      </c>
      <c r="K292" s="12" t="s">
        <v>589</v>
      </c>
      <c r="L292" s="12">
        <v>2</v>
      </c>
      <c r="M292" s="13">
        <v>42044</v>
      </c>
      <c r="N292" s="14">
        <v>28500</v>
      </c>
      <c r="O292" s="14">
        <v>28500</v>
      </c>
      <c r="P292" s="14">
        <v>0</v>
      </c>
      <c r="Q292" s="12" t="s">
        <v>532</v>
      </c>
      <c r="R292" s="14">
        <v>1187.5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20">
        <f t="shared" ref="AA292:AD292" si="289">+Z292</f>
        <v>0</v>
      </c>
      <c r="AB292" s="20">
        <f t="shared" si="289"/>
        <v>0</v>
      </c>
      <c r="AC292" s="20">
        <f t="shared" si="289"/>
        <v>0</v>
      </c>
      <c r="AD292" s="20">
        <f t="shared" si="289"/>
        <v>0</v>
      </c>
    </row>
    <row r="293" spans="1:30" x14ac:dyDescent="0.25">
      <c r="A293" s="12">
        <v>1027</v>
      </c>
      <c r="B293" s="12" t="s">
        <v>527</v>
      </c>
      <c r="C293" s="12" t="s">
        <v>331</v>
      </c>
      <c r="D293" s="12" t="s">
        <v>91</v>
      </c>
      <c r="E293" s="12">
        <f>IFERROR(VLOOKUP(H293,Sheet2!A:C,2,0),0)</f>
        <v>630130</v>
      </c>
      <c r="F293" s="12" t="str">
        <f>IFERROR(VLOOKUP(H293,Sheet2!A:C,3,0),0)</f>
        <v>DEPRECIATION EXP. - STORE EQUIPMENT</v>
      </c>
      <c r="G293" s="12" t="s">
        <v>731</v>
      </c>
      <c r="H293" s="12" t="s">
        <v>510</v>
      </c>
      <c r="I293" s="12">
        <v>1700001653</v>
      </c>
      <c r="J293" s="12" t="s">
        <v>405</v>
      </c>
      <c r="K293" s="12" t="s">
        <v>589</v>
      </c>
      <c r="L293" s="12">
        <v>2</v>
      </c>
      <c r="M293" s="13">
        <v>42044</v>
      </c>
      <c r="N293" s="14">
        <v>28500</v>
      </c>
      <c r="O293" s="14">
        <v>28500</v>
      </c>
      <c r="P293" s="14">
        <v>0</v>
      </c>
      <c r="Q293" s="12" t="s">
        <v>532</v>
      </c>
      <c r="R293" s="14">
        <v>1187.5</v>
      </c>
      <c r="S293" s="14">
        <v>0</v>
      </c>
      <c r="T293" s="14">
        <v>0</v>
      </c>
      <c r="U293" s="14">
        <v>0</v>
      </c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20">
        <f t="shared" ref="AA293:AD293" si="290">+Z293</f>
        <v>0</v>
      </c>
      <c r="AB293" s="20">
        <f t="shared" si="290"/>
        <v>0</v>
      </c>
      <c r="AC293" s="20">
        <f t="shared" si="290"/>
        <v>0</v>
      </c>
      <c r="AD293" s="20">
        <f t="shared" si="290"/>
        <v>0</v>
      </c>
    </row>
    <row r="294" spans="1:30" x14ac:dyDescent="0.25">
      <c r="A294" s="12">
        <v>1027</v>
      </c>
      <c r="B294" s="12" t="s">
        <v>527</v>
      </c>
      <c r="C294" s="12" t="s">
        <v>331</v>
      </c>
      <c r="D294" s="12" t="s">
        <v>91</v>
      </c>
      <c r="E294" s="12">
        <f>IFERROR(VLOOKUP(H294,Sheet2!A:C,2,0),0)</f>
        <v>630130</v>
      </c>
      <c r="F294" s="12" t="str">
        <f>IFERROR(VLOOKUP(H294,Sheet2!A:C,3,0),0)</f>
        <v>DEPRECIATION EXP. - STORE EQUIPMENT</v>
      </c>
      <c r="G294" s="12" t="s">
        <v>731</v>
      </c>
      <c r="H294" s="12" t="s">
        <v>510</v>
      </c>
      <c r="I294" s="12">
        <v>1700001654</v>
      </c>
      <c r="J294" s="12" t="s">
        <v>750</v>
      </c>
      <c r="K294" s="12" t="s">
        <v>589</v>
      </c>
      <c r="L294" s="12">
        <v>2</v>
      </c>
      <c r="M294" s="13">
        <v>42025</v>
      </c>
      <c r="N294" s="14">
        <v>9569.2099999999991</v>
      </c>
      <c r="O294" s="14">
        <v>9569.2099999999991</v>
      </c>
      <c r="P294" s="14">
        <v>0</v>
      </c>
      <c r="Q294" s="12" t="s">
        <v>532</v>
      </c>
      <c r="R294" s="14">
        <v>398.72</v>
      </c>
      <c r="S294" s="14">
        <v>0</v>
      </c>
      <c r="T294" s="14">
        <v>0</v>
      </c>
      <c r="U294" s="14">
        <v>0</v>
      </c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20">
        <f t="shared" ref="AA294:AD294" si="291">+Z294</f>
        <v>0</v>
      </c>
      <c r="AB294" s="20">
        <f t="shared" si="291"/>
        <v>0</v>
      </c>
      <c r="AC294" s="20">
        <f t="shared" si="291"/>
        <v>0</v>
      </c>
      <c r="AD294" s="20">
        <f t="shared" si="291"/>
        <v>0</v>
      </c>
    </row>
    <row r="295" spans="1:30" x14ac:dyDescent="0.25">
      <c r="A295" s="12">
        <v>1027</v>
      </c>
      <c r="B295" s="12" t="s">
        <v>527</v>
      </c>
      <c r="C295" s="12" t="s">
        <v>331</v>
      </c>
      <c r="D295" s="12" t="s">
        <v>91</v>
      </c>
      <c r="E295" s="12">
        <f>IFERROR(VLOOKUP(H295,Sheet2!A:C,2,0),0)</f>
        <v>630130</v>
      </c>
      <c r="F295" s="12" t="str">
        <f>IFERROR(VLOOKUP(H295,Sheet2!A:C,3,0),0)</f>
        <v>DEPRECIATION EXP. - STORE EQUIPMENT</v>
      </c>
      <c r="G295" s="12" t="s">
        <v>731</v>
      </c>
      <c r="H295" s="12" t="s">
        <v>510</v>
      </c>
      <c r="I295" s="12">
        <v>1700001655</v>
      </c>
      <c r="J295" s="12" t="s">
        <v>750</v>
      </c>
      <c r="K295" s="12" t="s">
        <v>589</v>
      </c>
      <c r="L295" s="12">
        <v>2</v>
      </c>
      <c r="M295" s="13">
        <v>42025</v>
      </c>
      <c r="N295" s="14">
        <v>9570</v>
      </c>
      <c r="O295" s="14">
        <v>9570</v>
      </c>
      <c r="P295" s="14">
        <v>0</v>
      </c>
      <c r="Q295" s="12" t="s">
        <v>532</v>
      </c>
      <c r="R295" s="14">
        <v>398.75</v>
      </c>
      <c r="S295" s="14">
        <v>0</v>
      </c>
      <c r="T295" s="14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20">
        <f t="shared" ref="AA295:AD295" si="292">+Z295</f>
        <v>0</v>
      </c>
      <c r="AB295" s="20">
        <f t="shared" si="292"/>
        <v>0</v>
      </c>
      <c r="AC295" s="20">
        <f t="shared" si="292"/>
        <v>0</v>
      </c>
      <c r="AD295" s="20">
        <f t="shared" si="292"/>
        <v>0</v>
      </c>
    </row>
    <row r="296" spans="1:30" x14ac:dyDescent="0.25">
      <c r="A296" s="12">
        <v>1027</v>
      </c>
      <c r="B296" s="12" t="s">
        <v>527</v>
      </c>
      <c r="C296" s="12" t="s">
        <v>331</v>
      </c>
      <c r="D296" s="12" t="s">
        <v>91</v>
      </c>
      <c r="E296" s="12">
        <f>IFERROR(VLOOKUP(H296,Sheet2!A:C,2,0),0)</f>
        <v>630130</v>
      </c>
      <c r="F296" s="12" t="str">
        <f>IFERROR(VLOOKUP(H296,Sheet2!A:C,3,0),0)</f>
        <v>DEPRECIATION EXP. - STORE EQUIPMENT</v>
      </c>
      <c r="G296" s="12" t="s">
        <v>731</v>
      </c>
      <c r="H296" s="12" t="s">
        <v>510</v>
      </c>
      <c r="I296" s="12">
        <v>1700001656</v>
      </c>
      <c r="J296" s="12" t="s">
        <v>750</v>
      </c>
      <c r="K296" s="12" t="s">
        <v>589</v>
      </c>
      <c r="L296" s="12">
        <v>2</v>
      </c>
      <c r="M296" s="13">
        <v>42025</v>
      </c>
      <c r="N296" s="14">
        <v>9570</v>
      </c>
      <c r="O296" s="14">
        <v>9570</v>
      </c>
      <c r="P296" s="14">
        <v>0</v>
      </c>
      <c r="Q296" s="12" t="s">
        <v>532</v>
      </c>
      <c r="R296" s="14">
        <v>398.75</v>
      </c>
      <c r="S296" s="14">
        <v>0</v>
      </c>
      <c r="T296" s="14">
        <v>0</v>
      </c>
      <c r="U296" s="14">
        <v>0</v>
      </c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20">
        <f t="shared" ref="AA296:AD296" si="293">+Z296</f>
        <v>0</v>
      </c>
      <c r="AB296" s="20">
        <f t="shared" si="293"/>
        <v>0</v>
      </c>
      <c r="AC296" s="20">
        <f t="shared" si="293"/>
        <v>0</v>
      </c>
      <c r="AD296" s="20">
        <f t="shared" si="293"/>
        <v>0</v>
      </c>
    </row>
    <row r="297" spans="1:30" x14ac:dyDescent="0.25">
      <c r="A297" s="12">
        <v>1027</v>
      </c>
      <c r="B297" s="12" t="s">
        <v>527</v>
      </c>
      <c r="C297" s="12" t="s">
        <v>331</v>
      </c>
      <c r="D297" s="12" t="s">
        <v>91</v>
      </c>
      <c r="E297" s="12">
        <f>IFERROR(VLOOKUP(H297,Sheet2!A:C,2,0),0)</f>
        <v>630130</v>
      </c>
      <c r="F297" s="12" t="str">
        <f>IFERROR(VLOOKUP(H297,Sheet2!A:C,3,0),0)</f>
        <v>DEPRECIATION EXP. - STORE EQUIPMENT</v>
      </c>
      <c r="G297" s="12" t="s">
        <v>731</v>
      </c>
      <c r="H297" s="12" t="s">
        <v>510</v>
      </c>
      <c r="I297" s="12">
        <v>1700001657</v>
      </c>
      <c r="J297" s="12" t="s">
        <v>750</v>
      </c>
      <c r="K297" s="12" t="s">
        <v>589</v>
      </c>
      <c r="L297" s="12">
        <v>2</v>
      </c>
      <c r="M297" s="13">
        <v>42025</v>
      </c>
      <c r="N297" s="14">
        <v>9570</v>
      </c>
      <c r="O297" s="14">
        <v>9570</v>
      </c>
      <c r="P297" s="14">
        <v>0</v>
      </c>
      <c r="Q297" s="12" t="s">
        <v>532</v>
      </c>
      <c r="R297" s="14">
        <v>398.75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20">
        <f t="shared" ref="AA297:AD297" si="294">+Z297</f>
        <v>0</v>
      </c>
      <c r="AB297" s="20">
        <f t="shared" si="294"/>
        <v>0</v>
      </c>
      <c r="AC297" s="20">
        <f t="shared" si="294"/>
        <v>0</v>
      </c>
      <c r="AD297" s="20">
        <f t="shared" si="294"/>
        <v>0</v>
      </c>
    </row>
    <row r="298" spans="1:30" x14ac:dyDescent="0.25">
      <c r="A298" s="12">
        <v>1027</v>
      </c>
      <c r="B298" s="12" t="s">
        <v>527</v>
      </c>
      <c r="C298" s="12" t="s">
        <v>331</v>
      </c>
      <c r="D298" s="12" t="s">
        <v>91</v>
      </c>
      <c r="E298" s="12">
        <f>IFERROR(VLOOKUP(H298,Sheet2!A:C,2,0),0)</f>
        <v>630130</v>
      </c>
      <c r="F298" s="12" t="str">
        <f>IFERROR(VLOOKUP(H298,Sheet2!A:C,3,0),0)</f>
        <v>DEPRECIATION EXP. - STORE EQUIPMENT</v>
      </c>
      <c r="G298" s="12" t="s">
        <v>731</v>
      </c>
      <c r="H298" s="12" t="s">
        <v>510</v>
      </c>
      <c r="I298" s="12">
        <v>1700001658</v>
      </c>
      <c r="J298" s="12" t="s">
        <v>750</v>
      </c>
      <c r="K298" s="12" t="s">
        <v>589</v>
      </c>
      <c r="L298" s="12">
        <v>2</v>
      </c>
      <c r="M298" s="13">
        <v>42025</v>
      </c>
      <c r="N298" s="14">
        <v>9570</v>
      </c>
      <c r="O298" s="14">
        <v>9570</v>
      </c>
      <c r="P298" s="14">
        <v>0</v>
      </c>
      <c r="Q298" s="12" t="s">
        <v>532</v>
      </c>
      <c r="R298" s="14">
        <v>398.75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20">
        <f t="shared" ref="AA298:AD298" si="295">+Z298</f>
        <v>0</v>
      </c>
      <c r="AB298" s="20">
        <f t="shared" si="295"/>
        <v>0</v>
      </c>
      <c r="AC298" s="20">
        <f t="shared" si="295"/>
        <v>0</v>
      </c>
      <c r="AD298" s="20">
        <f t="shared" si="295"/>
        <v>0</v>
      </c>
    </row>
    <row r="299" spans="1:30" x14ac:dyDescent="0.25">
      <c r="A299" s="12">
        <v>1027</v>
      </c>
      <c r="B299" s="12" t="s">
        <v>527</v>
      </c>
      <c r="C299" s="12" t="s">
        <v>331</v>
      </c>
      <c r="D299" s="12" t="s">
        <v>91</v>
      </c>
      <c r="E299" s="12">
        <f>IFERROR(VLOOKUP(H299,Sheet2!A:C,2,0),0)</f>
        <v>630130</v>
      </c>
      <c r="F299" s="12" t="str">
        <f>IFERROR(VLOOKUP(H299,Sheet2!A:C,3,0),0)</f>
        <v>DEPRECIATION EXP. - STORE EQUIPMENT</v>
      </c>
      <c r="G299" s="12" t="s">
        <v>731</v>
      </c>
      <c r="H299" s="12" t="s">
        <v>510</v>
      </c>
      <c r="I299" s="12">
        <v>1700001659</v>
      </c>
      <c r="J299" s="12" t="s">
        <v>750</v>
      </c>
      <c r="K299" s="12" t="s">
        <v>589</v>
      </c>
      <c r="L299" s="12">
        <v>2</v>
      </c>
      <c r="M299" s="13">
        <v>42025</v>
      </c>
      <c r="N299" s="14">
        <v>9570</v>
      </c>
      <c r="O299" s="14">
        <v>9570</v>
      </c>
      <c r="P299" s="14">
        <v>0</v>
      </c>
      <c r="Q299" s="12" t="s">
        <v>532</v>
      </c>
      <c r="R299" s="14">
        <v>398.75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20">
        <f t="shared" ref="AA299:AD299" si="296">+Z299</f>
        <v>0</v>
      </c>
      <c r="AB299" s="20">
        <f t="shared" si="296"/>
        <v>0</v>
      </c>
      <c r="AC299" s="20">
        <f t="shared" si="296"/>
        <v>0</v>
      </c>
      <c r="AD299" s="20">
        <f t="shared" si="296"/>
        <v>0</v>
      </c>
    </row>
    <row r="300" spans="1:30" x14ac:dyDescent="0.25">
      <c r="A300" s="12">
        <v>1027</v>
      </c>
      <c r="B300" s="12" t="s">
        <v>527</v>
      </c>
      <c r="C300" s="12" t="s">
        <v>331</v>
      </c>
      <c r="D300" s="12" t="s">
        <v>91</v>
      </c>
      <c r="E300" s="12">
        <f>IFERROR(VLOOKUP(H300,Sheet2!A:C,2,0),0)</f>
        <v>630130</v>
      </c>
      <c r="F300" s="12" t="str">
        <f>IFERROR(VLOOKUP(H300,Sheet2!A:C,3,0),0)</f>
        <v>DEPRECIATION EXP. - STORE EQUIPMENT</v>
      </c>
      <c r="G300" s="12" t="s">
        <v>731</v>
      </c>
      <c r="H300" s="12" t="s">
        <v>510</v>
      </c>
      <c r="I300" s="12">
        <v>1700001660</v>
      </c>
      <c r="J300" s="12" t="s">
        <v>750</v>
      </c>
      <c r="K300" s="12" t="s">
        <v>589</v>
      </c>
      <c r="L300" s="12">
        <v>2</v>
      </c>
      <c r="M300" s="13">
        <v>42025</v>
      </c>
      <c r="N300" s="14">
        <v>9570</v>
      </c>
      <c r="O300" s="14">
        <v>9570</v>
      </c>
      <c r="P300" s="14">
        <v>0</v>
      </c>
      <c r="Q300" s="12" t="s">
        <v>532</v>
      </c>
      <c r="R300" s="14">
        <v>398.75</v>
      </c>
      <c r="S300" s="14">
        <v>0</v>
      </c>
      <c r="T300" s="14">
        <v>0</v>
      </c>
      <c r="U300" s="14">
        <v>0</v>
      </c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20">
        <f t="shared" ref="AA300:AD300" si="297">+Z300</f>
        <v>0</v>
      </c>
      <c r="AB300" s="20">
        <f t="shared" si="297"/>
        <v>0</v>
      </c>
      <c r="AC300" s="20">
        <f t="shared" si="297"/>
        <v>0</v>
      </c>
      <c r="AD300" s="20">
        <f t="shared" si="297"/>
        <v>0</v>
      </c>
    </row>
    <row r="301" spans="1:30" x14ac:dyDescent="0.25">
      <c r="A301" s="12">
        <v>1027</v>
      </c>
      <c r="B301" s="12" t="s">
        <v>527</v>
      </c>
      <c r="C301" s="12" t="s">
        <v>331</v>
      </c>
      <c r="D301" s="12" t="s">
        <v>91</v>
      </c>
      <c r="E301" s="12">
        <f>IFERROR(VLOOKUP(H301,Sheet2!A:C,2,0),0)</f>
        <v>630130</v>
      </c>
      <c r="F301" s="12" t="str">
        <f>IFERROR(VLOOKUP(H301,Sheet2!A:C,3,0),0)</f>
        <v>DEPRECIATION EXP. - STORE EQUIPMENT</v>
      </c>
      <c r="G301" s="12" t="s">
        <v>731</v>
      </c>
      <c r="H301" s="12" t="s">
        <v>510</v>
      </c>
      <c r="I301" s="12">
        <v>1700001661</v>
      </c>
      <c r="J301" s="12" t="s">
        <v>750</v>
      </c>
      <c r="K301" s="12" t="s">
        <v>589</v>
      </c>
      <c r="L301" s="12">
        <v>2</v>
      </c>
      <c r="M301" s="13">
        <v>42025</v>
      </c>
      <c r="N301" s="14">
        <v>9570</v>
      </c>
      <c r="O301" s="14">
        <v>9570</v>
      </c>
      <c r="P301" s="14">
        <v>0</v>
      </c>
      <c r="Q301" s="12" t="s">
        <v>532</v>
      </c>
      <c r="R301" s="14">
        <v>398.75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20">
        <f t="shared" ref="AA301:AD301" si="298">+Z301</f>
        <v>0</v>
      </c>
      <c r="AB301" s="20">
        <f t="shared" si="298"/>
        <v>0</v>
      </c>
      <c r="AC301" s="20">
        <f t="shared" si="298"/>
        <v>0</v>
      </c>
      <c r="AD301" s="20">
        <f t="shared" si="298"/>
        <v>0</v>
      </c>
    </row>
    <row r="302" spans="1:30" x14ac:dyDescent="0.25">
      <c r="A302" s="12">
        <v>1027</v>
      </c>
      <c r="B302" s="12" t="s">
        <v>527</v>
      </c>
      <c r="C302" s="12" t="s">
        <v>331</v>
      </c>
      <c r="D302" s="12" t="s">
        <v>91</v>
      </c>
      <c r="E302" s="12">
        <f>IFERROR(VLOOKUP(H302,Sheet2!A:C,2,0),0)</f>
        <v>630130</v>
      </c>
      <c r="F302" s="12" t="str">
        <f>IFERROR(VLOOKUP(H302,Sheet2!A:C,3,0),0)</f>
        <v>DEPRECIATION EXP. - STORE EQUIPMENT</v>
      </c>
      <c r="G302" s="12" t="s">
        <v>731</v>
      </c>
      <c r="H302" s="12" t="s">
        <v>510</v>
      </c>
      <c r="I302" s="12">
        <v>1700001662</v>
      </c>
      <c r="J302" s="12" t="s">
        <v>750</v>
      </c>
      <c r="K302" s="12" t="s">
        <v>589</v>
      </c>
      <c r="L302" s="12">
        <v>2</v>
      </c>
      <c r="M302" s="13">
        <v>42025</v>
      </c>
      <c r="N302" s="14">
        <v>9570</v>
      </c>
      <c r="O302" s="14">
        <v>9570</v>
      </c>
      <c r="P302" s="14">
        <v>0</v>
      </c>
      <c r="Q302" s="12" t="s">
        <v>532</v>
      </c>
      <c r="R302" s="14">
        <v>398.75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20">
        <f t="shared" ref="AA302:AD302" si="299">+Z302</f>
        <v>0</v>
      </c>
      <c r="AB302" s="20">
        <f t="shared" si="299"/>
        <v>0</v>
      </c>
      <c r="AC302" s="20">
        <f t="shared" si="299"/>
        <v>0</v>
      </c>
      <c r="AD302" s="20">
        <f t="shared" si="299"/>
        <v>0</v>
      </c>
    </row>
    <row r="303" spans="1:30" x14ac:dyDescent="0.25">
      <c r="A303" s="12">
        <v>1027</v>
      </c>
      <c r="B303" s="12" t="s">
        <v>527</v>
      </c>
      <c r="C303" s="12" t="s">
        <v>331</v>
      </c>
      <c r="D303" s="12" t="s">
        <v>91</v>
      </c>
      <c r="E303" s="12">
        <f>IFERROR(VLOOKUP(H303,Sheet2!A:C,2,0),0)</f>
        <v>630130</v>
      </c>
      <c r="F303" s="12" t="str">
        <f>IFERROR(VLOOKUP(H303,Sheet2!A:C,3,0),0)</f>
        <v>DEPRECIATION EXP. - STORE EQUIPMENT</v>
      </c>
      <c r="G303" s="12" t="s">
        <v>731</v>
      </c>
      <c r="H303" s="12" t="s">
        <v>510</v>
      </c>
      <c r="I303" s="12">
        <v>1700001663</v>
      </c>
      <c r="J303" s="12" t="s">
        <v>750</v>
      </c>
      <c r="K303" s="12" t="s">
        <v>589</v>
      </c>
      <c r="L303" s="12">
        <v>2</v>
      </c>
      <c r="M303" s="13">
        <v>42025</v>
      </c>
      <c r="N303" s="14">
        <v>9570</v>
      </c>
      <c r="O303" s="14">
        <v>9570</v>
      </c>
      <c r="P303" s="14">
        <v>0</v>
      </c>
      <c r="Q303" s="12" t="s">
        <v>532</v>
      </c>
      <c r="R303" s="14">
        <v>398.75</v>
      </c>
      <c r="S303" s="14">
        <v>0</v>
      </c>
      <c r="T303" s="14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20">
        <f t="shared" ref="AA303:AD303" si="300">+Z303</f>
        <v>0</v>
      </c>
      <c r="AB303" s="20">
        <f t="shared" si="300"/>
        <v>0</v>
      </c>
      <c r="AC303" s="20">
        <f t="shared" si="300"/>
        <v>0</v>
      </c>
      <c r="AD303" s="20">
        <f t="shared" si="300"/>
        <v>0</v>
      </c>
    </row>
    <row r="304" spans="1:30" x14ac:dyDescent="0.25">
      <c r="A304" s="12">
        <v>1027</v>
      </c>
      <c r="B304" s="12" t="s">
        <v>527</v>
      </c>
      <c r="C304" s="12" t="s">
        <v>337</v>
      </c>
      <c r="D304" s="12" t="s">
        <v>95</v>
      </c>
      <c r="E304" s="12">
        <f>IFERROR(VLOOKUP(H304,Sheet2!A:C,2,0),0)</f>
        <v>630130</v>
      </c>
      <c r="F304" s="12" t="str">
        <f>IFERROR(VLOOKUP(H304,Sheet2!A:C,3,0),0)</f>
        <v>DEPRECIATION EXP. - STORE EQUIPMENT</v>
      </c>
      <c r="G304" s="12" t="s">
        <v>731</v>
      </c>
      <c r="H304" s="12" t="s">
        <v>510</v>
      </c>
      <c r="I304" s="12">
        <v>1700001867</v>
      </c>
      <c r="J304" s="12" t="s">
        <v>733</v>
      </c>
      <c r="K304" s="12" t="s">
        <v>589</v>
      </c>
      <c r="L304" s="12">
        <v>2</v>
      </c>
      <c r="M304" s="13">
        <v>42247</v>
      </c>
      <c r="N304" s="14">
        <v>10575</v>
      </c>
      <c r="O304" s="14">
        <v>10575</v>
      </c>
      <c r="P304" s="14">
        <v>0</v>
      </c>
      <c r="Q304" s="12" t="s">
        <v>532</v>
      </c>
      <c r="R304" s="14">
        <v>440.63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20">
        <f t="shared" ref="AA304:AD304" si="301">+Z304</f>
        <v>0</v>
      </c>
      <c r="AB304" s="20">
        <f t="shared" si="301"/>
        <v>0</v>
      </c>
      <c r="AC304" s="20">
        <f t="shared" si="301"/>
        <v>0</v>
      </c>
      <c r="AD304" s="20">
        <f t="shared" si="301"/>
        <v>0</v>
      </c>
    </row>
    <row r="305" spans="1:30" x14ac:dyDescent="0.25">
      <c r="A305" s="12">
        <v>1027</v>
      </c>
      <c r="B305" s="12" t="s">
        <v>527</v>
      </c>
      <c r="C305" s="12" t="s">
        <v>337</v>
      </c>
      <c r="D305" s="12" t="s">
        <v>95</v>
      </c>
      <c r="E305" s="12">
        <f>IFERROR(VLOOKUP(H305,Sheet2!A:C,2,0),0)</f>
        <v>630130</v>
      </c>
      <c r="F305" s="12" t="str">
        <f>IFERROR(VLOOKUP(H305,Sheet2!A:C,3,0),0)</f>
        <v>DEPRECIATION EXP. - STORE EQUIPMENT</v>
      </c>
      <c r="G305" s="12" t="s">
        <v>731</v>
      </c>
      <c r="H305" s="12" t="s">
        <v>510</v>
      </c>
      <c r="I305" s="12">
        <v>1700001868</v>
      </c>
      <c r="J305" s="12" t="s">
        <v>750</v>
      </c>
      <c r="K305" s="12" t="s">
        <v>589</v>
      </c>
      <c r="L305" s="12">
        <v>2</v>
      </c>
      <c r="M305" s="13">
        <v>42138</v>
      </c>
      <c r="N305" s="14">
        <v>6500</v>
      </c>
      <c r="O305" s="14">
        <v>6500</v>
      </c>
      <c r="P305" s="14">
        <v>0</v>
      </c>
      <c r="Q305" s="12" t="s">
        <v>532</v>
      </c>
      <c r="R305" s="14">
        <v>270.83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20">
        <f t="shared" ref="AA305:AD305" si="302">+Z305</f>
        <v>0</v>
      </c>
      <c r="AB305" s="20">
        <f t="shared" si="302"/>
        <v>0</v>
      </c>
      <c r="AC305" s="20">
        <f t="shared" si="302"/>
        <v>0</v>
      </c>
      <c r="AD305" s="20">
        <f t="shared" si="302"/>
        <v>0</v>
      </c>
    </row>
    <row r="306" spans="1:30" x14ac:dyDescent="0.25">
      <c r="A306" s="12">
        <v>1027</v>
      </c>
      <c r="B306" s="12" t="s">
        <v>527</v>
      </c>
      <c r="C306" s="12">
        <v>117054</v>
      </c>
      <c r="D306" s="12" t="s">
        <v>364</v>
      </c>
      <c r="E306" s="12">
        <f>IFERROR(VLOOKUP(H306,Sheet2!A:C,2,0),0)</f>
        <v>630130</v>
      </c>
      <c r="F306" s="12" t="str">
        <f>IFERROR(VLOOKUP(H306,Sheet2!A:C,3,0),0)</f>
        <v>DEPRECIATION EXP. - STORE EQUIPMENT</v>
      </c>
      <c r="G306" s="12" t="s">
        <v>731</v>
      </c>
      <c r="H306" s="12" t="s">
        <v>510</v>
      </c>
      <c r="I306" s="12">
        <v>1700001967</v>
      </c>
      <c r="J306" s="12" t="s">
        <v>397</v>
      </c>
      <c r="K306" s="12" t="s">
        <v>751</v>
      </c>
      <c r="L306" s="12">
        <v>5</v>
      </c>
      <c r="M306" s="13">
        <v>44272</v>
      </c>
      <c r="N306" s="14">
        <v>24500</v>
      </c>
      <c r="O306" s="14">
        <v>7350</v>
      </c>
      <c r="P306" s="14">
        <v>17150</v>
      </c>
      <c r="Q306" s="12" t="s">
        <v>532</v>
      </c>
      <c r="R306" s="14">
        <v>408.33</v>
      </c>
      <c r="S306" s="14">
        <v>408.33</v>
      </c>
      <c r="T306" s="14">
        <v>408.34</v>
      </c>
      <c r="U306" s="14">
        <v>408.33</v>
      </c>
      <c r="V306" s="14">
        <v>408.33</v>
      </c>
      <c r="W306" s="14">
        <v>408.34</v>
      </c>
      <c r="X306" s="14">
        <v>408.33</v>
      </c>
      <c r="Y306" s="14">
        <v>408.33</v>
      </c>
      <c r="Z306" s="14">
        <v>408.34</v>
      </c>
      <c r="AA306" s="20">
        <f t="shared" ref="AA306:AD306" si="303">+Z306</f>
        <v>408.34</v>
      </c>
      <c r="AB306" s="20">
        <f t="shared" si="303"/>
        <v>408.34</v>
      </c>
      <c r="AC306" s="20">
        <f t="shared" si="303"/>
        <v>408.34</v>
      </c>
      <c r="AD306" s="20">
        <f t="shared" si="303"/>
        <v>408.34</v>
      </c>
    </row>
    <row r="307" spans="1:30" x14ac:dyDescent="0.25">
      <c r="A307" s="12">
        <v>1027</v>
      </c>
      <c r="B307" s="12" t="s">
        <v>527</v>
      </c>
      <c r="C307" s="12">
        <v>117054</v>
      </c>
      <c r="D307" s="12" t="s">
        <v>364</v>
      </c>
      <c r="E307" s="12">
        <f>IFERROR(VLOOKUP(H307,Sheet2!A:C,2,0),0)</f>
        <v>630130</v>
      </c>
      <c r="F307" s="12" t="str">
        <f>IFERROR(VLOOKUP(H307,Sheet2!A:C,3,0),0)</f>
        <v>DEPRECIATION EXP. - STORE EQUIPMENT</v>
      </c>
      <c r="G307" s="12" t="s">
        <v>731</v>
      </c>
      <c r="H307" s="12" t="s">
        <v>510</v>
      </c>
      <c r="I307" s="12">
        <v>1700001968</v>
      </c>
      <c r="J307" s="12" t="s">
        <v>397</v>
      </c>
      <c r="K307" s="12" t="s">
        <v>751</v>
      </c>
      <c r="L307" s="12">
        <v>5</v>
      </c>
      <c r="M307" s="13">
        <v>44272</v>
      </c>
      <c r="N307" s="14">
        <v>24500</v>
      </c>
      <c r="O307" s="14">
        <v>7350</v>
      </c>
      <c r="P307" s="14">
        <v>17150</v>
      </c>
      <c r="Q307" s="12" t="s">
        <v>532</v>
      </c>
      <c r="R307" s="14">
        <v>408.33</v>
      </c>
      <c r="S307" s="14">
        <v>408.33</v>
      </c>
      <c r="T307" s="14">
        <v>408.34</v>
      </c>
      <c r="U307" s="14">
        <v>408.33</v>
      </c>
      <c r="V307" s="14">
        <v>408.33</v>
      </c>
      <c r="W307" s="14">
        <v>408.34</v>
      </c>
      <c r="X307" s="14">
        <v>408.33</v>
      </c>
      <c r="Y307" s="14">
        <v>408.33</v>
      </c>
      <c r="Z307" s="14">
        <v>408.34</v>
      </c>
      <c r="AA307" s="20">
        <f t="shared" ref="AA307:AD307" si="304">+Z307</f>
        <v>408.34</v>
      </c>
      <c r="AB307" s="20">
        <f t="shared" si="304"/>
        <v>408.34</v>
      </c>
      <c r="AC307" s="20">
        <f t="shared" si="304"/>
        <v>408.34</v>
      </c>
      <c r="AD307" s="20">
        <f t="shared" si="304"/>
        <v>408.34</v>
      </c>
    </row>
    <row r="308" spans="1:30" x14ac:dyDescent="0.25">
      <c r="A308" s="12">
        <v>1027</v>
      </c>
      <c r="B308" s="12" t="s">
        <v>527</v>
      </c>
      <c r="C308" s="12">
        <v>117061</v>
      </c>
      <c r="D308" s="12" t="s">
        <v>370</v>
      </c>
      <c r="E308" s="12">
        <f>IFERROR(VLOOKUP(H308,Sheet2!A:C,2,0),0)</f>
        <v>630130</v>
      </c>
      <c r="F308" s="12" t="str">
        <f>IFERROR(VLOOKUP(H308,Sheet2!A:C,3,0),0)</f>
        <v>DEPRECIATION EXP. - STORE EQUIPMENT</v>
      </c>
      <c r="G308" s="12" t="s">
        <v>731</v>
      </c>
      <c r="H308" s="12" t="s">
        <v>510</v>
      </c>
      <c r="I308" s="12">
        <v>1700001969</v>
      </c>
      <c r="J308" s="12" t="s">
        <v>397</v>
      </c>
      <c r="K308" s="12" t="s">
        <v>752</v>
      </c>
      <c r="L308" s="12">
        <v>5</v>
      </c>
      <c r="M308" s="13">
        <v>44272</v>
      </c>
      <c r="N308" s="14">
        <v>24500</v>
      </c>
      <c r="O308" s="14">
        <v>7350</v>
      </c>
      <c r="P308" s="14">
        <v>17150</v>
      </c>
      <c r="Q308" s="12" t="s">
        <v>532</v>
      </c>
      <c r="R308" s="14">
        <v>408.33</v>
      </c>
      <c r="S308" s="14">
        <v>408.33</v>
      </c>
      <c r="T308" s="14">
        <v>408.34</v>
      </c>
      <c r="U308" s="14">
        <v>408.33</v>
      </c>
      <c r="V308" s="14">
        <v>408.33</v>
      </c>
      <c r="W308" s="14">
        <v>408.34</v>
      </c>
      <c r="X308" s="14">
        <v>408.33</v>
      </c>
      <c r="Y308" s="14">
        <v>408.33</v>
      </c>
      <c r="Z308" s="14">
        <v>408.34</v>
      </c>
      <c r="AA308" s="20">
        <f t="shared" ref="AA308:AD308" si="305">+Z308</f>
        <v>408.34</v>
      </c>
      <c r="AB308" s="20">
        <f t="shared" si="305"/>
        <v>408.34</v>
      </c>
      <c r="AC308" s="20">
        <f t="shared" si="305"/>
        <v>408.34</v>
      </c>
      <c r="AD308" s="20">
        <f t="shared" si="305"/>
        <v>408.34</v>
      </c>
    </row>
    <row r="309" spans="1:30" x14ac:dyDescent="0.25">
      <c r="A309" s="12">
        <v>1027</v>
      </c>
      <c r="B309" s="12" t="s">
        <v>527</v>
      </c>
      <c r="C309" s="12">
        <v>117061</v>
      </c>
      <c r="D309" s="12" t="s">
        <v>370</v>
      </c>
      <c r="E309" s="12">
        <f>IFERROR(VLOOKUP(H309,Sheet2!A:C,2,0),0)</f>
        <v>630130</v>
      </c>
      <c r="F309" s="12" t="str">
        <f>IFERROR(VLOOKUP(H309,Sheet2!A:C,3,0),0)</f>
        <v>DEPRECIATION EXP. - STORE EQUIPMENT</v>
      </c>
      <c r="G309" s="12" t="s">
        <v>731</v>
      </c>
      <c r="H309" s="12" t="s">
        <v>510</v>
      </c>
      <c r="I309" s="12">
        <v>1700001970</v>
      </c>
      <c r="J309" s="12" t="s">
        <v>397</v>
      </c>
      <c r="K309" s="12" t="s">
        <v>752</v>
      </c>
      <c r="L309" s="12">
        <v>5</v>
      </c>
      <c r="M309" s="13">
        <v>44272</v>
      </c>
      <c r="N309" s="14">
        <v>24500</v>
      </c>
      <c r="O309" s="14">
        <v>7350</v>
      </c>
      <c r="P309" s="14">
        <v>17150</v>
      </c>
      <c r="Q309" s="12" t="s">
        <v>532</v>
      </c>
      <c r="R309" s="14">
        <v>408.33</v>
      </c>
      <c r="S309" s="14">
        <v>408.33</v>
      </c>
      <c r="T309" s="14">
        <v>408.34</v>
      </c>
      <c r="U309" s="14">
        <v>408.33</v>
      </c>
      <c r="V309" s="14">
        <v>408.33</v>
      </c>
      <c r="W309" s="14">
        <v>408.34</v>
      </c>
      <c r="X309" s="14">
        <v>408.33</v>
      </c>
      <c r="Y309" s="14">
        <v>408.33</v>
      </c>
      <c r="Z309" s="14">
        <v>408.34</v>
      </c>
      <c r="AA309" s="20">
        <f t="shared" ref="AA309:AD309" si="306">+Z309</f>
        <v>408.34</v>
      </c>
      <c r="AB309" s="20">
        <f t="shared" si="306"/>
        <v>408.34</v>
      </c>
      <c r="AC309" s="20">
        <f t="shared" si="306"/>
        <v>408.34</v>
      </c>
      <c r="AD309" s="20">
        <f t="shared" si="306"/>
        <v>408.34</v>
      </c>
    </row>
    <row r="310" spans="1:30" x14ac:dyDescent="0.25">
      <c r="A310" s="12">
        <v>1027</v>
      </c>
      <c r="B310" s="12" t="s">
        <v>527</v>
      </c>
      <c r="C310" s="12">
        <v>117030</v>
      </c>
      <c r="D310" s="12" t="s">
        <v>355</v>
      </c>
      <c r="E310" s="12">
        <f>IFERROR(VLOOKUP(H310,Sheet2!A:C,2,0),0)</f>
        <v>630130</v>
      </c>
      <c r="F310" s="12" t="str">
        <f>IFERROR(VLOOKUP(H310,Sheet2!A:C,3,0),0)</f>
        <v>DEPRECIATION EXP. - STORE EQUIPMENT</v>
      </c>
      <c r="G310" s="12" t="s">
        <v>731</v>
      </c>
      <c r="H310" s="12" t="s">
        <v>510</v>
      </c>
      <c r="I310" s="12">
        <v>1700001971</v>
      </c>
      <c r="J310" s="12" t="s">
        <v>397</v>
      </c>
      <c r="K310" s="12" t="s">
        <v>753</v>
      </c>
      <c r="L310" s="12">
        <v>5</v>
      </c>
      <c r="M310" s="13">
        <v>44272</v>
      </c>
      <c r="N310" s="14">
        <v>24500</v>
      </c>
      <c r="O310" s="14">
        <v>7350</v>
      </c>
      <c r="P310" s="14">
        <v>17150</v>
      </c>
      <c r="Q310" s="12" t="s">
        <v>532</v>
      </c>
      <c r="R310" s="14">
        <v>408.33</v>
      </c>
      <c r="S310" s="14">
        <v>408.33</v>
      </c>
      <c r="T310" s="14">
        <v>408.34</v>
      </c>
      <c r="U310" s="14">
        <v>408.33</v>
      </c>
      <c r="V310" s="14">
        <v>408.33</v>
      </c>
      <c r="W310" s="14">
        <v>408.34</v>
      </c>
      <c r="X310" s="14">
        <v>408.33</v>
      </c>
      <c r="Y310" s="14">
        <v>408.33</v>
      </c>
      <c r="Z310" s="14">
        <v>408.34</v>
      </c>
      <c r="AA310" s="20">
        <f t="shared" ref="AA310:AD310" si="307">+Z310</f>
        <v>408.34</v>
      </c>
      <c r="AB310" s="20">
        <f t="shared" si="307"/>
        <v>408.34</v>
      </c>
      <c r="AC310" s="20">
        <f t="shared" si="307"/>
        <v>408.34</v>
      </c>
      <c r="AD310" s="20">
        <f t="shared" si="307"/>
        <v>408.34</v>
      </c>
    </row>
    <row r="311" spans="1:30" x14ac:dyDescent="0.25">
      <c r="A311" s="12">
        <v>1027</v>
      </c>
      <c r="B311" s="12" t="s">
        <v>527</v>
      </c>
      <c r="C311" s="12">
        <v>117026</v>
      </c>
      <c r="D311" s="12" t="s">
        <v>353</v>
      </c>
      <c r="E311" s="12">
        <f>IFERROR(VLOOKUP(H311,Sheet2!A:C,2,0),0)</f>
        <v>630130</v>
      </c>
      <c r="F311" s="12" t="str">
        <f>IFERROR(VLOOKUP(H311,Sheet2!A:C,3,0),0)</f>
        <v>DEPRECIATION EXP. - STORE EQUIPMENT</v>
      </c>
      <c r="G311" s="12" t="s">
        <v>731</v>
      </c>
      <c r="H311" s="12" t="s">
        <v>510</v>
      </c>
      <c r="I311" s="12">
        <v>1700001972</v>
      </c>
      <c r="J311" s="12" t="s">
        <v>397</v>
      </c>
      <c r="K311" s="12" t="s">
        <v>753</v>
      </c>
      <c r="L311" s="12">
        <v>5</v>
      </c>
      <c r="M311" s="13">
        <v>44274</v>
      </c>
      <c r="N311" s="14">
        <v>24499.25</v>
      </c>
      <c r="O311" s="14">
        <v>7349.78</v>
      </c>
      <c r="P311" s="14">
        <v>17149.47</v>
      </c>
      <c r="Q311" s="12" t="s">
        <v>532</v>
      </c>
      <c r="R311" s="14">
        <v>408.32</v>
      </c>
      <c r="S311" s="14">
        <v>408.32</v>
      </c>
      <c r="T311" s="14">
        <v>408.32</v>
      </c>
      <c r="U311" s="14">
        <v>408.32</v>
      </c>
      <c r="V311" s="14">
        <v>408.32</v>
      </c>
      <c r="W311" s="14">
        <v>408.32</v>
      </c>
      <c r="X311" s="14">
        <v>408.33</v>
      </c>
      <c r="Y311" s="14">
        <v>408.32</v>
      </c>
      <c r="Z311" s="14">
        <v>408.32</v>
      </c>
      <c r="AA311" s="20">
        <f t="shared" ref="AA311:AD311" si="308">+Z311</f>
        <v>408.32</v>
      </c>
      <c r="AB311" s="20">
        <f t="shared" si="308"/>
        <v>408.32</v>
      </c>
      <c r="AC311" s="20">
        <f t="shared" si="308"/>
        <v>408.32</v>
      </c>
      <c r="AD311" s="20">
        <f t="shared" si="308"/>
        <v>408.32</v>
      </c>
    </row>
    <row r="312" spans="1:30" x14ac:dyDescent="0.25">
      <c r="A312" s="12">
        <v>1027</v>
      </c>
      <c r="B312" s="12" t="s">
        <v>527</v>
      </c>
      <c r="C312" s="12">
        <v>117016</v>
      </c>
      <c r="D312" s="12" t="s">
        <v>350</v>
      </c>
      <c r="E312" s="12">
        <f>IFERROR(VLOOKUP(H312,Sheet2!A:C,2,0),0)</f>
        <v>630130</v>
      </c>
      <c r="F312" s="12" t="str">
        <f>IFERROR(VLOOKUP(H312,Sheet2!A:C,3,0),0)</f>
        <v>DEPRECIATION EXP. - STORE EQUIPMENT</v>
      </c>
      <c r="G312" s="12" t="s">
        <v>731</v>
      </c>
      <c r="H312" s="12" t="s">
        <v>510</v>
      </c>
      <c r="I312" s="12">
        <v>1700002110</v>
      </c>
      <c r="J312" s="12" t="s">
        <v>397</v>
      </c>
      <c r="K312" s="12" t="s">
        <v>589</v>
      </c>
      <c r="L312" s="12">
        <v>2</v>
      </c>
      <c r="M312" s="13">
        <v>42373</v>
      </c>
      <c r="N312" s="14">
        <v>18375</v>
      </c>
      <c r="O312" s="14">
        <v>18375</v>
      </c>
      <c r="P312" s="14">
        <v>0</v>
      </c>
      <c r="Q312" s="12" t="s">
        <v>532</v>
      </c>
      <c r="R312" s="14">
        <v>765.63</v>
      </c>
      <c r="S312" s="14">
        <v>0</v>
      </c>
      <c r="T312" s="14">
        <v>0</v>
      </c>
      <c r="U312" s="14">
        <v>0</v>
      </c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20">
        <f t="shared" ref="AA312:AD312" si="309">+Z312</f>
        <v>0</v>
      </c>
      <c r="AB312" s="20">
        <f t="shared" si="309"/>
        <v>0</v>
      </c>
      <c r="AC312" s="20">
        <f t="shared" si="309"/>
        <v>0</v>
      </c>
      <c r="AD312" s="20">
        <f t="shared" si="309"/>
        <v>0</v>
      </c>
    </row>
    <row r="313" spans="1:30" x14ac:dyDescent="0.25">
      <c r="A313" s="12">
        <v>1027</v>
      </c>
      <c r="B313" s="12" t="s">
        <v>527</v>
      </c>
      <c r="C313" s="12" t="s">
        <v>337</v>
      </c>
      <c r="D313" s="12" t="s">
        <v>95</v>
      </c>
      <c r="E313" s="12">
        <f>IFERROR(VLOOKUP(H313,Sheet2!A:C,2,0),0)</f>
        <v>630130</v>
      </c>
      <c r="F313" s="12" t="str">
        <f>IFERROR(VLOOKUP(H313,Sheet2!A:C,3,0),0)</f>
        <v>DEPRECIATION EXP. - STORE EQUIPMENT</v>
      </c>
      <c r="G313" s="12" t="s">
        <v>731</v>
      </c>
      <c r="H313" s="12" t="s">
        <v>510</v>
      </c>
      <c r="I313" s="12">
        <v>1700003214</v>
      </c>
      <c r="J313" s="12" t="s">
        <v>733</v>
      </c>
      <c r="K313" s="12" t="s">
        <v>589</v>
      </c>
      <c r="L313" s="12">
        <v>2</v>
      </c>
      <c r="M313" s="13">
        <v>42247</v>
      </c>
      <c r="N313" s="14">
        <v>18919.86</v>
      </c>
      <c r="O313" s="14">
        <v>18919.86</v>
      </c>
      <c r="P313" s="14">
        <v>0</v>
      </c>
      <c r="Q313" s="12" t="s">
        <v>532</v>
      </c>
      <c r="R313" s="14">
        <v>788.33</v>
      </c>
      <c r="S313" s="14">
        <v>0</v>
      </c>
      <c r="T313" s="14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20">
        <f t="shared" ref="AA313:AD313" si="310">+Z313</f>
        <v>0</v>
      </c>
      <c r="AB313" s="20">
        <f t="shared" si="310"/>
        <v>0</v>
      </c>
      <c r="AC313" s="20">
        <f t="shared" si="310"/>
        <v>0</v>
      </c>
      <c r="AD313" s="20">
        <f t="shared" si="310"/>
        <v>0</v>
      </c>
    </row>
    <row r="314" spans="1:30" x14ac:dyDescent="0.25">
      <c r="A314" s="12">
        <v>1027</v>
      </c>
      <c r="B314" s="12" t="s">
        <v>527</v>
      </c>
      <c r="C314" s="12">
        <v>117006</v>
      </c>
      <c r="D314" s="12" t="s">
        <v>343</v>
      </c>
      <c r="E314" s="12">
        <f>IFERROR(VLOOKUP(H314,Sheet2!A:C,2,0),0)</f>
        <v>630130</v>
      </c>
      <c r="F314" s="12" t="str">
        <f>IFERROR(VLOOKUP(H314,Sheet2!A:C,3,0),0)</f>
        <v>DEPRECIATION EXP. - STORE EQUIPMENT</v>
      </c>
      <c r="G314" s="12" t="s">
        <v>731</v>
      </c>
      <c r="H314" s="12" t="s">
        <v>510</v>
      </c>
      <c r="I314" s="12">
        <v>1700003274</v>
      </c>
      <c r="J314" s="12" t="s">
        <v>452</v>
      </c>
      <c r="K314" s="12" t="s">
        <v>589</v>
      </c>
      <c r="L314" s="12">
        <v>2</v>
      </c>
      <c r="M314" s="13">
        <v>42188</v>
      </c>
      <c r="N314" s="14">
        <v>13500</v>
      </c>
      <c r="O314" s="14">
        <v>13500</v>
      </c>
      <c r="P314" s="14">
        <v>0</v>
      </c>
      <c r="Q314" s="12" t="s">
        <v>532</v>
      </c>
      <c r="R314" s="14">
        <v>562.5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20">
        <f t="shared" ref="AA314:AD314" si="311">+Z314</f>
        <v>0</v>
      </c>
      <c r="AB314" s="20">
        <f t="shared" si="311"/>
        <v>0</v>
      </c>
      <c r="AC314" s="20">
        <f t="shared" si="311"/>
        <v>0</v>
      </c>
      <c r="AD314" s="20">
        <f t="shared" si="311"/>
        <v>0</v>
      </c>
    </row>
    <row r="315" spans="1:30" x14ac:dyDescent="0.25">
      <c r="A315" s="12">
        <v>1027</v>
      </c>
      <c r="B315" s="12" t="s">
        <v>527</v>
      </c>
      <c r="C315" s="12" t="s">
        <v>337</v>
      </c>
      <c r="D315" s="12" t="s">
        <v>95</v>
      </c>
      <c r="E315" s="12">
        <f>IFERROR(VLOOKUP(H315,Sheet2!A:C,2,0),0)</f>
        <v>630130</v>
      </c>
      <c r="F315" s="12" t="str">
        <f>IFERROR(VLOOKUP(H315,Sheet2!A:C,3,0),0)</f>
        <v>DEPRECIATION EXP. - STORE EQUIPMENT</v>
      </c>
      <c r="G315" s="12" t="s">
        <v>731</v>
      </c>
      <c r="H315" s="12" t="s">
        <v>510</v>
      </c>
      <c r="I315" s="12">
        <v>1700003275</v>
      </c>
      <c r="J315" s="12" t="s">
        <v>452</v>
      </c>
      <c r="K315" s="12" t="s">
        <v>589</v>
      </c>
      <c r="L315" s="12">
        <v>2</v>
      </c>
      <c r="M315" s="13">
        <v>42188</v>
      </c>
      <c r="N315" s="14">
        <v>13500</v>
      </c>
      <c r="O315" s="14">
        <v>13500</v>
      </c>
      <c r="P315" s="14">
        <v>0</v>
      </c>
      <c r="Q315" s="12" t="s">
        <v>532</v>
      </c>
      <c r="R315" s="14">
        <v>562.5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0</v>
      </c>
      <c r="AA315" s="20">
        <f t="shared" ref="AA315:AD315" si="312">+Z315</f>
        <v>0</v>
      </c>
      <c r="AB315" s="20">
        <f t="shared" si="312"/>
        <v>0</v>
      </c>
      <c r="AC315" s="20">
        <f t="shared" si="312"/>
        <v>0</v>
      </c>
      <c r="AD315" s="20">
        <f t="shared" si="312"/>
        <v>0</v>
      </c>
    </row>
    <row r="316" spans="1:30" x14ac:dyDescent="0.25">
      <c r="A316" s="12">
        <v>1027</v>
      </c>
      <c r="B316" s="12" t="s">
        <v>527</v>
      </c>
      <c r="C316" s="12" t="s">
        <v>337</v>
      </c>
      <c r="D316" s="12" t="s">
        <v>95</v>
      </c>
      <c r="E316" s="12">
        <f>IFERROR(VLOOKUP(H316,Sheet2!A:C,2,0),0)</f>
        <v>630130</v>
      </c>
      <c r="F316" s="12" t="str">
        <f>IFERROR(VLOOKUP(H316,Sheet2!A:C,3,0),0)</f>
        <v>DEPRECIATION EXP. - STORE EQUIPMENT</v>
      </c>
      <c r="G316" s="12" t="s">
        <v>731</v>
      </c>
      <c r="H316" s="12" t="s">
        <v>510</v>
      </c>
      <c r="I316" s="12">
        <v>1700003276</v>
      </c>
      <c r="J316" s="12" t="s">
        <v>452</v>
      </c>
      <c r="K316" s="12" t="s">
        <v>589</v>
      </c>
      <c r="L316" s="12">
        <v>2</v>
      </c>
      <c r="M316" s="13">
        <v>42188</v>
      </c>
      <c r="N316" s="14">
        <v>13500</v>
      </c>
      <c r="O316" s="14">
        <v>13500</v>
      </c>
      <c r="P316" s="14">
        <v>0</v>
      </c>
      <c r="Q316" s="12" t="s">
        <v>532</v>
      </c>
      <c r="R316" s="14">
        <v>562.5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20">
        <f t="shared" ref="AA316:AD316" si="313">+Z316</f>
        <v>0</v>
      </c>
      <c r="AB316" s="20">
        <f t="shared" si="313"/>
        <v>0</v>
      </c>
      <c r="AC316" s="20">
        <f t="shared" si="313"/>
        <v>0</v>
      </c>
      <c r="AD316" s="20">
        <f t="shared" si="313"/>
        <v>0</v>
      </c>
    </row>
    <row r="317" spans="1:30" x14ac:dyDescent="0.25">
      <c r="A317" s="12">
        <v>1027</v>
      </c>
      <c r="B317" s="12" t="s">
        <v>527</v>
      </c>
      <c r="C317" s="12" t="s">
        <v>337</v>
      </c>
      <c r="D317" s="12" t="s">
        <v>95</v>
      </c>
      <c r="E317" s="12">
        <f>IFERROR(VLOOKUP(H317,Sheet2!A:C,2,0),0)</f>
        <v>630130</v>
      </c>
      <c r="F317" s="12" t="str">
        <f>IFERROR(VLOOKUP(H317,Sheet2!A:C,3,0),0)</f>
        <v>DEPRECIATION EXP. - STORE EQUIPMENT</v>
      </c>
      <c r="G317" s="12" t="s">
        <v>731</v>
      </c>
      <c r="H317" s="12" t="s">
        <v>510</v>
      </c>
      <c r="I317" s="12">
        <v>1700003277</v>
      </c>
      <c r="J317" s="12" t="s">
        <v>452</v>
      </c>
      <c r="K317" s="12" t="s">
        <v>589</v>
      </c>
      <c r="L317" s="12">
        <v>2</v>
      </c>
      <c r="M317" s="13">
        <v>42188</v>
      </c>
      <c r="N317" s="14">
        <v>13500</v>
      </c>
      <c r="O317" s="14">
        <v>13500</v>
      </c>
      <c r="P317" s="14">
        <v>0</v>
      </c>
      <c r="Q317" s="12" t="s">
        <v>532</v>
      </c>
      <c r="R317" s="14">
        <v>562.5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0</v>
      </c>
      <c r="AA317" s="20">
        <f t="shared" ref="AA317:AD317" si="314">+Z317</f>
        <v>0</v>
      </c>
      <c r="AB317" s="20">
        <f t="shared" si="314"/>
        <v>0</v>
      </c>
      <c r="AC317" s="20">
        <f t="shared" si="314"/>
        <v>0</v>
      </c>
      <c r="AD317" s="20">
        <f t="shared" si="314"/>
        <v>0</v>
      </c>
    </row>
    <row r="318" spans="1:30" x14ac:dyDescent="0.25">
      <c r="A318" s="12">
        <v>1027</v>
      </c>
      <c r="B318" s="12" t="s">
        <v>527</v>
      </c>
      <c r="C318" s="12" t="s">
        <v>331</v>
      </c>
      <c r="D318" s="12" t="s">
        <v>91</v>
      </c>
      <c r="E318" s="12">
        <f>IFERROR(VLOOKUP(H318,Sheet2!A:C,2,0),0)</f>
        <v>630130</v>
      </c>
      <c r="F318" s="12" t="str">
        <f>IFERROR(VLOOKUP(H318,Sheet2!A:C,3,0),0)</f>
        <v>DEPRECIATION EXP. - STORE EQUIPMENT</v>
      </c>
      <c r="G318" s="12" t="s">
        <v>731</v>
      </c>
      <c r="H318" s="12" t="s">
        <v>510</v>
      </c>
      <c r="I318" s="12">
        <v>1700003278</v>
      </c>
      <c r="J318" s="12" t="s">
        <v>452</v>
      </c>
      <c r="K318" s="12" t="s">
        <v>589</v>
      </c>
      <c r="L318" s="12">
        <v>2</v>
      </c>
      <c r="M318" s="13">
        <v>42188</v>
      </c>
      <c r="N318" s="14">
        <v>13500</v>
      </c>
      <c r="O318" s="14">
        <v>13500</v>
      </c>
      <c r="P318" s="14">
        <v>0</v>
      </c>
      <c r="Q318" s="12" t="s">
        <v>532</v>
      </c>
      <c r="R318" s="14">
        <v>562.5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>
        <v>0</v>
      </c>
      <c r="Y318" s="14">
        <v>0</v>
      </c>
      <c r="Z318" s="14">
        <v>0</v>
      </c>
      <c r="AA318" s="20">
        <f t="shared" ref="AA318:AD318" si="315">+Z318</f>
        <v>0</v>
      </c>
      <c r="AB318" s="20">
        <f t="shared" si="315"/>
        <v>0</v>
      </c>
      <c r="AC318" s="20">
        <f t="shared" si="315"/>
        <v>0</v>
      </c>
      <c r="AD318" s="20">
        <f t="shared" si="315"/>
        <v>0</v>
      </c>
    </row>
    <row r="319" spans="1:30" x14ac:dyDescent="0.25">
      <c r="A319" s="12">
        <v>1027</v>
      </c>
      <c r="B319" s="12" t="s">
        <v>527</v>
      </c>
      <c r="C319" s="12" t="s">
        <v>331</v>
      </c>
      <c r="D319" s="12" t="s">
        <v>91</v>
      </c>
      <c r="E319" s="12">
        <f>IFERROR(VLOOKUP(H319,Sheet2!A:C,2,0),0)</f>
        <v>630130</v>
      </c>
      <c r="F319" s="12" t="str">
        <f>IFERROR(VLOOKUP(H319,Sheet2!A:C,3,0),0)</f>
        <v>DEPRECIATION EXP. - STORE EQUIPMENT</v>
      </c>
      <c r="G319" s="12" t="s">
        <v>731</v>
      </c>
      <c r="H319" s="12" t="s">
        <v>510</v>
      </c>
      <c r="I319" s="12">
        <v>1700003281</v>
      </c>
      <c r="J319" s="12" t="s">
        <v>733</v>
      </c>
      <c r="K319" s="12" t="s">
        <v>589</v>
      </c>
      <c r="L319" s="12">
        <v>2</v>
      </c>
      <c r="M319" s="13">
        <v>42309</v>
      </c>
      <c r="N319" s="14">
        <v>15930</v>
      </c>
      <c r="O319" s="14">
        <v>15930</v>
      </c>
      <c r="P319" s="14">
        <v>0</v>
      </c>
      <c r="Q319" s="12" t="s">
        <v>532</v>
      </c>
      <c r="R319" s="14">
        <v>663.75</v>
      </c>
      <c r="S319" s="14">
        <v>0</v>
      </c>
      <c r="T319" s="14">
        <v>0</v>
      </c>
      <c r="U319" s="14">
        <v>0</v>
      </c>
      <c r="V319" s="14">
        <v>0</v>
      </c>
      <c r="W319" s="14">
        <v>0</v>
      </c>
      <c r="X319" s="14">
        <v>0</v>
      </c>
      <c r="Y319" s="14">
        <v>0</v>
      </c>
      <c r="Z319" s="14">
        <v>0</v>
      </c>
      <c r="AA319" s="20">
        <f t="shared" ref="AA319:AD319" si="316">+Z319</f>
        <v>0</v>
      </c>
      <c r="AB319" s="20">
        <f t="shared" si="316"/>
        <v>0</v>
      </c>
      <c r="AC319" s="20">
        <f t="shared" si="316"/>
        <v>0</v>
      </c>
      <c r="AD319" s="20">
        <f t="shared" si="316"/>
        <v>0</v>
      </c>
    </row>
    <row r="320" spans="1:30" x14ac:dyDescent="0.25">
      <c r="A320" s="12">
        <v>1027</v>
      </c>
      <c r="B320" s="12" t="s">
        <v>527</v>
      </c>
      <c r="C320" s="12">
        <v>117015</v>
      </c>
      <c r="D320" s="12" t="s">
        <v>349</v>
      </c>
      <c r="E320" s="12">
        <f>IFERROR(VLOOKUP(H320,Sheet2!A:C,2,0),0)</f>
        <v>630130</v>
      </c>
      <c r="F320" s="12" t="str">
        <f>IFERROR(VLOOKUP(H320,Sheet2!A:C,3,0),0)</f>
        <v>DEPRECIATION EXP. - STORE EQUIPMENT</v>
      </c>
      <c r="G320" s="12" t="s">
        <v>731</v>
      </c>
      <c r="H320" s="12" t="s">
        <v>510</v>
      </c>
      <c r="I320" s="12">
        <v>1700003282</v>
      </c>
      <c r="J320" s="12" t="s">
        <v>397</v>
      </c>
      <c r="K320" s="12" t="s">
        <v>589</v>
      </c>
      <c r="L320" s="12">
        <v>2</v>
      </c>
      <c r="M320" s="13">
        <v>42226</v>
      </c>
      <c r="N320" s="14">
        <v>25499.040000000001</v>
      </c>
      <c r="O320" s="14">
        <v>25499.040000000001</v>
      </c>
      <c r="P320" s="14">
        <v>0</v>
      </c>
      <c r="Q320" s="12" t="s">
        <v>532</v>
      </c>
      <c r="R320" s="14">
        <v>1062.46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0</v>
      </c>
      <c r="AA320" s="20">
        <f t="shared" ref="AA320:AD320" si="317">+Z320</f>
        <v>0</v>
      </c>
      <c r="AB320" s="20">
        <f t="shared" si="317"/>
        <v>0</v>
      </c>
      <c r="AC320" s="20">
        <f t="shared" si="317"/>
        <v>0</v>
      </c>
      <c r="AD320" s="20">
        <f t="shared" si="317"/>
        <v>0</v>
      </c>
    </row>
    <row r="321" spans="1:30" x14ac:dyDescent="0.25">
      <c r="A321" s="12">
        <v>1027</v>
      </c>
      <c r="B321" s="12" t="s">
        <v>527</v>
      </c>
      <c r="C321" s="12" t="s">
        <v>331</v>
      </c>
      <c r="D321" s="12" t="s">
        <v>91</v>
      </c>
      <c r="E321" s="12">
        <f>IFERROR(VLOOKUP(H321,Sheet2!A:C,2,0),0)</f>
        <v>630130</v>
      </c>
      <c r="F321" s="12" t="str">
        <f>IFERROR(VLOOKUP(H321,Sheet2!A:C,3,0),0)</f>
        <v>DEPRECIATION EXP. - STORE EQUIPMENT</v>
      </c>
      <c r="G321" s="12" t="s">
        <v>731</v>
      </c>
      <c r="H321" s="12" t="s">
        <v>510</v>
      </c>
      <c r="I321" s="12">
        <v>1700003283</v>
      </c>
      <c r="J321" s="12" t="s">
        <v>397</v>
      </c>
      <c r="K321" s="12" t="s">
        <v>589</v>
      </c>
      <c r="L321" s="12">
        <v>2</v>
      </c>
      <c r="M321" s="13">
        <v>42226</v>
      </c>
      <c r="N321" s="14">
        <v>25500</v>
      </c>
      <c r="O321" s="14">
        <v>25500</v>
      </c>
      <c r="P321" s="14">
        <v>0</v>
      </c>
      <c r="Q321" s="12" t="s">
        <v>532</v>
      </c>
      <c r="R321" s="14">
        <v>1062.5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0</v>
      </c>
      <c r="AA321" s="20">
        <f t="shared" ref="AA321:AD321" si="318">+Z321</f>
        <v>0</v>
      </c>
      <c r="AB321" s="20">
        <f t="shared" si="318"/>
        <v>0</v>
      </c>
      <c r="AC321" s="20">
        <f t="shared" si="318"/>
        <v>0</v>
      </c>
      <c r="AD321" s="20">
        <f t="shared" si="318"/>
        <v>0</v>
      </c>
    </row>
    <row r="322" spans="1:30" x14ac:dyDescent="0.25">
      <c r="A322" s="12">
        <v>1027</v>
      </c>
      <c r="B322" s="12" t="s">
        <v>527</v>
      </c>
      <c r="C322" s="12" t="s">
        <v>331</v>
      </c>
      <c r="D322" s="12" t="s">
        <v>91</v>
      </c>
      <c r="E322" s="12">
        <f>IFERROR(VLOOKUP(H322,Sheet2!A:C,2,0),0)</f>
        <v>630130</v>
      </c>
      <c r="F322" s="12" t="str">
        <f>IFERROR(VLOOKUP(H322,Sheet2!A:C,3,0),0)</f>
        <v>DEPRECIATION EXP. - STORE EQUIPMENT</v>
      </c>
      <c r="G322" s="12" t="s">
        <v>731</v>
      </c>
      <c r="H322" s="12" t="s">
        <v>510</v>
      </c>
      <c r="I322" s="12">
        <v>1700003284</v>
      </c>
      <c r="J322" s="12" t="s">
        <v>397</v>
      </c>
      <c r="K322" s="12" t="s">
        <v>589</v>
      </c>
      <c r="L322" s="12">
        <v>2</v>
      </c>
      <c r="M322" s="13">
        <v>42226</v>
      </c>
      <c r="N322" s="14">
        <v>25500</v>
      </c>
      <c r="O322" s="14">
        <v>25500</v>
      </c>
      <c r="P322" s="14">
        <v>0</v>
      </c>
      <c r="Q322" s="12" t="s">
        <v>532</v>
      </c>
      <c r="R322" s="14">
        <v>1062.5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20">
        <f t="shared" ref="AA322:AD322" si="319">+Z322</f>
        <v>0</v>
      </c>
      <c r="AB322" s="20">
        <f t="shared" si="319"/>
        <v>0</v>
      </c>
      <c r="AC322" s="20">
        <f t="shared" si="319"/>
        <v>0</v>
      </c>
      <c r="AD322" s="20">
        <f t="shared" si="319"/>
        <v>0</v>
      </c>
    </row>
    <row r="323" spans="1:30" x14ac:dyDescent="0.25">
      <c r="A323" s="12">
        <v>1027</v>
      </c>
      <c r="B323" s="12" t="s">
        <v>527</v>
      </c>
      <c r="C323" s="12">
        <v>117011</v>
      </c>
      <c r="D323" s="12" t="s">
        <v>346</v>
      </c>
      <c r="E323" s="12">
        <f>IFERROR(VLOOKUP(H323,Sheet2!A:C,2,0),0)</f>
        <v>630130</v>
      </c>
      <c r="F323" s="12" t="str">
        <f>IFERROR(VLOOKUP(H323,Sheet2!A:C,3,0),0)</f>
        <v>DEPRECIATION EXP. - STORE EQUIPMENT</v>
      </c>
      <c r="G323" s="12" t="s">
        <v>731</v>
      </c>
      <c r="H323" s="12" t="s">
        <v>510</v>
      </c>
      <c r="I323" s="12">
        <v>1700003285</v>
      </c>
      <c r="J323" s="12" t="s">
        <v>754</v>
      </c>
      <c r="K323" s="12" t="s">
        <v>589</v>
      </c>
      <c r="L323" s="12">
        <v>2</v>
      </c>
      <c r="M323" s="13">
        <v>42159</v>
      </c>
      <c r="N323" s="14">
        <v>6100</v>
      </c>
      <c r="O323" s="14">
        <v>6100</v>
      </c>
      <c r="P323" s="14">
        <v>0</v>
      </c>
      <c r="Q323" s="12" t="s">
        <v>532</v>
      </c>
      <c r="R323" s="14">
        <v>254.17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>
        <v>0</v>
      </c>
      <c r="Y323" s="14">
        <v>0</v>
      </c>
      <c r="Z323" s="14">
        <v>0</v>
      </c>
      <c r="AA323" s="20">
        <f t="shared" ref="AA323:AD323" si="320">+Z323</f>
        <v>0</v>
      </c>
      <c r="AB323" s="20">
        <f t="shared" si="320"/>
        <v>0</v>
      </c>
      <c r="AC323" s="20">
        <f t="shared" si="320"/>
        <v>0</v>
      </c>
      <c r="AD323" s="20">
        <f t="shared" si="320"/>
        <v>0</v>
      </c>
    </row>
    <row r="324" spans="1:30" x14ac:dyDescent="0.25">
      <c r="A324" s="12">
        <v>1027</v>
      </c>
      <c r="B324" s="12" t="s">
        <v>527</v>
      </c>
      <c r="C324" s="12" t="s">
        <v>331</v>
      </c>
      <c r="D324" s="12" t="s">
        <v>91</v>
      </c>
      <c r="E324" s="12">
        <f>IFERROR(VLOOKUP(H324,Sheet2!A:C,2,0),0)</f>
        <v>630130</v>
      </c>
      <c r="F324" s="12" t="str">
        <f>IFERROR(VLOOKUP(H324,Sheet2!A:C,3,0),0)</f>
        <v>DEPRECIATION EXP. - STORE EQUIPMENT</v>
      </c>
      <c r="G324" s="12" t="s">
        <v>731</v>
      </c>
      <c r="H324" s="12" t="s">
        <v>510</v>
      </c>
      <c r="I324" s="12">
        <v>1700003286</v>
      </c>
      <c r="J324" s="12" t="s">
        <v>754</v>
      </c>
      <c r="K324" s="12" t="s">
        <v>589</v>
      </c>
      <c r="L324" s="12">
        <v>2</v>
      </c>
      <c r="M324" s="13">
        <v>42161</v>
      </c>
      <c r="N324" s="14">
        <v>6100</v>
      </c>
      <c r="O324" s="14">
        <v>6100</v>
      </c>
      <c r="P324" s="14">
        <v>0</v>
      </c>
      <c r="Q324" s="12" t="s">
        <v>532</v>
      </c>
      <c r="R324" s="14">
        <v>254.17</v>
      </c>
      <c r="S324" s="14">
        <v>0</v>
      </c>
      <c r="T324" s="14">
        <v>0</v>
      </c>
      <c r="U324" s="14">
        <v>0</v>
      </c>
      <c r="V324" s="14">
        <v>0</v>
      </c>
      <c r="W324" s="14">
        <v>0</v>
      </c>
      <c r="X324" s="14">
        <v>0</v>
      </c>
      <c r="Y324" s="14">
        <v>0</v>
      </c>
      <c r="Z324" s="14">
        <v>0</v>
      </c>
      <c r="AA324" s="20">
        <f t="shared" ref="AA324:AD324" si="321">+Z324</f>
        <v>0</v>
      </c>
      <c r="AB324" s="20">
        <f t="shared" si="321"/>
        <v>0</v>
      </c>
      <c r="AC324" s="20">
        <f t="shared" si="321"/>
        <v>0</v>
      </c>
      <c r="AD324" s="20">
        <f t="shared" si="321"/>
        <v>0</v>
      </c>
    </row>
    <row r="325" spans="1:30" x14ac:dyDescent="0.25">
      <c r="A325" s="12">
        <v>1027</v>
      </c>
      <c r="B325" s="12" t="s">
        <v>527</v>
      </c>
      <c r="C325" s="12" t="s">
        <v>331</v>
      </c>
      <c r="D325" s="12" t="s">
        <v>91</v>
      </c>
      <c r="E325" s="12">
        <f>IFERROR(VLOOKUP(H325,Sheet2!A:C,2,0),0)</f>
        <v>630130</v>
      </c>
      <c r="F325" s="12" t="str">
        <f>IFERROR(VLOOKUP(H325,Sheet2!A:C,3,0),0)</f>
        <v>DEPRECIATION EXP. - STORE EQUIPMENT</v>
      </c>
      <c r="G325" s="12" t="s">
        <v>731</v>
      </c>
      <c r="H325" s="12" t="s">
        <v>510</v>
      </c>
      <c r="I325" s="12">
        <v>1700003287</v>
      </c>
      <c r="J325" s="12" t="s">
        <v>754</v>
      </c>
      <c r="K325" s="12" t="s">
        <v>589</v>
      </c>
      <c r="L325" s="12">
        <v>2</v>
      </c>
      <c r="M325" s="13">
        <v>42161</v>
      </c>
      <c r="N325" s="14">
        <v>6100</v>
      </c>
      <c r="O325" s="14">
        <v>6100</v>
      </c>
      <c r="P325" s="14">
        <v>0</v>
      </c>
      <c r="Q325" s="12" t="s">
        <v>532</v>
      </c>
      <c r="R325" s="14">
        <v>254.17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20">
        <f t="shared" ref="AA325:AD325" si="322">+Z325</f>
        <v>0</v>
      </c>
      <c r="AB325" s="20">
        <f t="shared" si="322"/>
        <v>0</v>
      </c>
      <c r="AC325" s="20">
        <f t="shared" si="322"/>
        <v>0</v>
      </c>
      <c r="AD325" s="20">
        <f t="shared" si="322"/>
        <v>0</v>
      </c>
    </row>
    <row r="326" spans="1:30" x14ac:dyDescent="0.25">
      <c r="A326" s="12">
        <v>1027</v>
      </c>
      <c r="B326" s="12" t="s">
        <v>527</v>
      </c>
      <c r="C326" s="12" t="s">
        <v>337</v>
      </c>
      <c r="D326" s="12" t="s">
        <v>95</v>
      </c>
      <c r="E326" s="12">
        <f>IFERROR(VLOOKUP(H326,Sheet2!A:C,2,0),0)</f>
        <v>630130</v>
      </c>
      <c r="F326" s="12" t="str">
        <f>IFERROR(VLOOKUP(H326,Sheet2!A:C,3,0),0)</f>
        <v>DEPRECIATION EXP. - STORE EQUIPMENT</v>
      </c>
      <c r="G326" s="12" t="s">
        <v>731</v>
      </c>
      <c r="H326" s="12" t="s">
        <v>510</v>
      </c>
      <c r="I326" s="12">
        <v>1700003290</v>
      </c>
      <c r="J326" s="12" t="s">
        <v>755</v>
      </c>
      <c r="K326" s="12" t="s">
        <v>589</v>
      </c>
      <c r="L326" s="12">
        <v>2</v>
      </c>
      <c r="M326" s="13">
        <v>42168</v>
      </c>
      <c r="N326" s="14">
        <v>11000</v>
      </c>
      <c r="O326" s="14">
        <v>11000</v>
      </c>
      <c r="P326" s="14">
        <v>0</v>
      </c>
      <c r="Q326" s="12" t="s">
        <v>532</v>
      </c>
      <c r="R326" s="14">
        <v>458.33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20">
        <f t="shared" ref="AA326:AD326" si="323">+Z326</f>
        <v>0</v>
      </c>
      <c r="AB326" s="20">
        <f t="shared" si="323"/>
        <v>0</v>
      </c>
      <c r="AC326" s="20">
        <f t="shared" si="323"/>
        <v>0</v>
      </c>
      <c r="AD326" s="20">
        <f t="shared" si="323"/>
        <v>0</v>
      </c>
    </row>
    <row r="327" spans="1:30" x14ac:dyDescent="0.25">
      <c r="A327" s="12">
        <v>1027</v>
      </c>
      <c r="B327" s="12" t="s">
        <v>527</v>
      </c>
      <c r="C327" s="12" t="s">
        <v>337</v>
      </c>
      <c r="D327" s="12" t="s">
        <v>95</v>
      </c>
      <c r="E327" s="12">
        <f>IFERROR(VLOOKUP(H327,Sheet2!A:C,2,0),0)</f>
        <v>630130</v>
      </c>
      <c r="F327" s="12" t="str">
        <f>IFERROR(VLOOKUP(H327,Sheet2!A:C,3,0),0)</f>
        <v>DEPRECIATION EXP. - STORE EQUIPMENT</v>
      </c>
      <c r="G327" s="12" t="s">
        <v>731</v>
      </c>
      <c r="H327" s="12" t="s">
        <v>510</v>
      </c>
      <c r="I327" s="12">
        <v>1700003291</v>
      </c>
      <c r="J327" s="12" t="s">
        <v>755</v>
      </c>
      <c r="K327" s="12" t="s">
        <v>589</v>
      </c>
      <c r="L327" s="12">
        <v>2</v>
      </c>
      <c r="M327" s="13">
        <v>42168</v>
      </c>
      <c r="N327" s="14">
        <v>11000</v>
      </c>
      <c r="O327" s="14">
        <v>11000</v>
      </c>
      <c r="P327" s="14">
        <v>0</v>
      </c>
      <c r="Q327" s="12" t="s">
        <v>532</v>
      </c>
      <c r="R327" s="14">
        <v>458.33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20">
        <f t="shared" ref="AA327:AD327" si="324">+Z327</f>
        <v>0</v>
      </c>
      <c r="AB327" s="20">
        <f t="shared" si="324"/>
        <v>0</v>
      </c>
      <c r="AC327" s="20">
        <f t="shared" si="324"/>
        <v>0</v>
      </c>
      <c r="AD327" s="20">
        <f t="shared" si="324"/>
        <v>0</v>
      </c>
    </row>
    <row r="328" spans="1:30" x14ac:dyDescent="0.25">
      <c r="A328" s="12">
        <v>1027</v>
      </c>
      <c r="B328" s="12" t="s">
        <v>527</v>
      </c>
      <c r="C328" s="12" t="s">
        <v>331</v>
      </c>
      <c r="D328" s="12" t="s">
        <v>91</v>
      </c>
      <c r="E328" s="12">
        <f>IFERROR(VLOOKUP(H328,Sheet2!A:C,2,0),0)</f>
        <v>630130</v>
      </c>
      <c r="F328" s="12" t="str">
        <f>IFERROR(VLOOKUP(H328,Sheet2!A:C,3,0),0)</f>
        <v>DEPRECIATION EXP. - STORE EQUIPMENT</v>
      </c>
      <c r="G328" s="12" t="s">
        <v>731</v>
      </c>
      <c r="H328" s="12" t="s">
        <v>510</v>
      </c>
      <c r="I328" s="12">
        <v>1700003292</v>
      </c>
      <c r="J328" s="12" t="s">
        <v>755</v>
      </c>
      <c r="K328" s="12" t="s">
        <v>589</v>
      </c>
      <c r="L328" s="12">
        <v>2</v>
      </c>
      <c r="M328" s="13">
        <v>42168</v>
      </c>
      <c r="N328" s="14">
        <v>11000</v>
      </c>
      <c r="O328" s="14">
        <v>11000</v>
      </c>
      <c r="P328" s="14">
        <v>0</v>
      </c>
      <c r="Q328" s="12" t="s">
        <v>532</v>
      </c>
      <c r="R328" s="14">
        <v>458.33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0</v>
      </c>
      <c r="AA328" s="20">
        <f t="shared" ref="AA328:AD328" si="325">+Z328</f>
        <v>0</v>
      </c>
      <c r="AB328" s="20">
        <f t="shared" si="325"/>
        <v>0</v>
      </c>
      <c r="AC328" s="20">
        <f t="shared" si="325"/>
        <v>0</v>
      </c>
      <c r="AD328" s="20">
        <f t="shared" si="325"/>
        <v>0</v>
      </c>
    </row>
    <row r="329" spans="1:30" x14ac:dyDescent="0.25">
      <c r="A329" s="12">
        <v>1027</v>
      </c>
      <c r="B329" s="12" t="s">
        <v>527</v>
      </c>
      <c r="C329" s="12" t="s">
        <v>331</v>
      </c>
      <c r="D329" s="12" t="s">
        <v>91</v>
      </c>
      <c r="E329" s="12">
        <f>IFERROR(VLOOKUP(H329,Sheet2!A:C,2,0),0)</f>
        <v>630130</v>
      </c>
      <c r="F329" s="12" t="str">
        <f>IFERROR(VLOOKUP(H329,Sheet2!A:C,3,0),0)</f>
        <v>DEPRECIATION EXP. - STORE EQUIPMENT</v>
      </c>
      <c r="G329" s="12" t="s">
        <v>731</v>
      </c>
      <c r="H329" s="12" t="s">
        <v>510</v>
      </c>
      <c r="I329" s="12">
        <v>1700003293</v>
      </c>
      <c r="J329" s="12" t="s">
        <v>755</v>
      </c>
      <c r="K329" s="12" t="s">
        <v>589</v>
      </c>
      <c r="L329" s="12">
        <v>2</v>
      </c>
      <c r="M329" s="13">
        <v>42168</v>
      </c>
      <c r="N329" s="14">
        <v>11000</v>
      </c>
      <c r="O329" s="14">
        <v>11000</v>
      </c>
      <c r="P329" s="14">
        <v>0</v>
      </c>
      <c r="Q329" s="12" t="s">
        <v>532</v>
      </c>
      <c r="R329" s="14">
        <v>458.33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20">
        <f t="shared" ref="AA329:AD329" si="326">+Z329</f>
        <v>0</v>
      </c>
      <c r="AB329" s="20">
        <f t="shared" si="326"/>
        <v>0</v>
      </c>
      <c r="AC329" s="20">
        <f t="shared" si="326"/>
        <v>0</v>
      </c>
      <c r="AD329" s="20">
        <f t="shared" si="326"/>
        <v>0</v>
      </c>
    </row>
    <row r="330" spans="1:30" x14ac:dyDescent="0.25">
      <c r="A330" s="12">
        <v>1027</v>
      </c>
      <c r="B330" s="12" t="s">
        <v>527</v>
      </c>
      <c r="C330" s="12" t="s">
        <v>331</v>
      </c>
      <c r="D330" s="12" t="s">
        <v>91</v>
      </c>
      <c r="E330" s="12">
        <f>IFERROR(VLOOKUP(H330,Sheet2!A:C,2,0),0)</f>
        <v>630130</v>
      </c>
      <c r="F330" s="12" t="str">
        <f>IFERROR(VLOOKUP(H330,Sheet2!A:C,3,0),0)</f>
        <v>DEPRECIATION EXP. - STORE EQUIPMENT</v>
      </c>
      <c r="G330" s="12" t="s">
        <v>731</v>
      </c>
      <c r="H330" s="12" t="s">
        <v>510</v>
      </c>
      <c r="I330" s="12">
        <v>1700003294</v>
      </c>
      <c r="J330" s="12" t="s">
        <v>755</v>
      </c>
      <c r="K330" s="12" t="s">
        <v>589</v>
      </c>
      <c r="L330" s="12">
        <v>2</v>
      </c>
      <c r="M330" s="13">
        <v>42168</v>
      </c>
      <c r="N330" s="14">
        <v>11000</v>
      </c>
      <c r="O330" s="14">
        <v>11000</v>
      </c>
      <c r="P330" s="14">
        <v>0</v>
      </c>
      <c r="Q330" s="12" t="s">
        <v>532</v>
      </c>
      <c r="R330" s="14">
        <v>458.33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20">
        <f t="shared" ref="AA330:AD330" si="327">+Z330</f>
        <v>0</v>
      </c>
      <c r="AB330" s="20">
        <f t="shared" si="327"/>
        <v>0</v>
      </c>
      <c r="AC330" s="20">
        <f t="shared" si="327"/>
        <v>0</v>
      </c>
      <c r="AD330" s="20">
        <f t="shared" si="327"/>
        <v>0</v>
      </c>
    </row>
    <row r="331" spans="1:30" x14ac:dyDescent="0.25">
      <c r="A331" s="12">
        <v>1027</v>
      </c>
      <c r="B331" s="12" t="s">
        <v>527</v>
      </c>
      <c r="C331" s="12">
        <v>117003</v>
      </c>
      <c r="D331" s="12" t="s">
        <v>341</v>
      </c>
      <c r="E331" s="12">
        <f>IFERROR(VLOOKUP(H331,Sheet2!A:C,2,0),0)</f>
        <v>630130</v>
      </c>
      <c r="F331" s="12" t="str">
        <f>IFERROR(VLOOKUP(H331,Sheet2!A:C,3,0),0)</f>
        <v>DEPRECIATION EXP. - STORE EQUIPMENT</v>
      </c>
      <c r="G331" s="12" t="s">
        <v>731</v>
      </c>
      <c r="H331" s="12" t="s">
        <v>510</v>
      </c>
      <c r="I331" s="12">
        <v>1700003328</v>
      </c>
      <c r="J331" s="12" t="s">
        <v>754</v>
      </c>
      <c r="K331" s="12" t="s">
        <v>589</v>
      </c>
      <c r="L331" s="12">
        <v>2</v>
      </c>
      <c r="M331" s="13">
        <v>42161</v>
      </c>
      <c r="N331" s="14">
        <v>6100</v>
      </c>
      <c r="O331" s="14">
        <v>6100</v>
      </c>
      <c r="P331" s="14">
        <v>0</v>
      </c>
      <c r="Q331" s="12" t="s">
        <v>532</v>
      </c>
      <c r="R331" s="14">
        <v>254.17</v>
      </c>
      <c r="S331" s="14">
        <v>0</v>
      </c>
      <c r="T331" s="14">
        <v>0</v>
      </c>
      <c r="U331" s="14">
        <v>0</v>
      </c>
      <c r="V331" s="14">
        <v>0</v>
      </c>
      <c r="W331" s="14">
        <v>0</v>
      </c>
      <c r="X331" s="14">
        <v>0</v>
      </c>
      <c r="Y331" s="14">
        <v>0</v>
      </c>
      <c r="Z331" s="14">
        <v>0</v>
      </c>
      <c r="AA331" s="20">
        <f t="shared" ref="AA331:AD331" si="328">+Z331</f>
        <v>0</v>
      </c>
      <c r="AB331" s="20">
        <f t="shared" si="328"/>
        <v>0</v>
      </c>
      <c r="AC331" s="20">
        <f t="shared" si="328"/>
        <v>0</v>
      </c>
      <c r="AD331" s="20">
        <f t="shared" si="328"/>
        <v>0</v>
      </c>
    </row>
    <row r="332" spans="1:30" x14ac:dyDescent="0.25">
      <c r="A332" s="12">
        <v>1027</v>
      </c>
      <c r="B332" s="12" t="s">
        <v>527</v>
      </c>
      <c r="C332" s="12">
        <v>117006</v>
      </c>
      <c r="D332" s="12" t="s">
        <v>343</v>
      </c>
      <c r="E332" s="12">
        <f>IFERROR(VLOOKUP(H332,Sheet2!A:C,2,0),0)</f>
        <v>630130</v>
      </c>
      <c r="F332" s="12" t="str">
        <f>IFERROR(VLOOKUP(H332,Sheet2!A:C,3,0),0)</f>
        <v>DEPRECIATION EXP. - STORE EQUIPMENT</v>
      </c>
      <c r="G332" s="12" t="s">
        <v>731</v>
      </c>
      <c r="H332" s="12" t="s">
        <v>510</v>
      </c>
      <c r="I332" s="12">
        <v>1700003329</v>
      </c>
      <c r="J332" s="12" t="s">
        <v>754</v>
      </c>
      <c r="K332" s="12" t="s">
        <v>589</v>
      </c>
      <c r="L332" s="12">
        <v>2</v>
      </c>
      <c r="M332" s="13">
        <v>42161</v>
      </c>
      <c r="N332" s="14">
        <v>6100</v>
      </c>
      <c r="O332" s="14">
        <v>6100</v>
      </c>
      <c r="P332" s="14">
        <v>0</v>
      </c>
      <c r="Q332" s="12" t="s">
        <v>532</v>
      </c>
      <c r="R332" s="14">
        <v>254.17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>
        <v>0</v>
      </c>
      <c r="Y332" s="14">
        <v>0</v>
      </c>
      <c r="Z332" s="14">
        <v>0</v>
      </c>
      <c r="AA332" s="20">
        <f t="shared" ref="AA332:AD332" si="329">+Z332</f>
        <v>0</v>
      </c>
      <c r="AB332" s="20">
        <f t="shared" si="329"/>
        <v>0</v>
      </c>
      <c r="AC332" s="20">
        <f t="shared" si="329"/>
        <v>0</v>
      </c>
      <c r="AD332" s="20">
        <f t="shared" si="329"/>
        <v>0</v>
      </c>
    </row>
    <row r="333" spans="1:30" x14ac:dyDescent="0.25">
      <c r="A333" s="12">
        <v>1027</v>
      </c>
      <c r="B333" s="12" t="s">
        <v>527</v>
      </c>
      <c r="C333" s="12">
        <v>117007</v>
      </c>
      <c r="D333" s="12" t="s">
        <v>618</v>
      </c>
      <c r="E333" s="12">
        <f>IFERROR(VLOOKUP(H333,Sheet2!A:C,2,0),0)</f>
        <v>630130</v>
      </c>
      <c r="F333" s="12" t="str">
        <f>IFERROR(VLOOKUP(H333,Sheet2!A:C,3,0),0)</f>
        <v>DEPRECIATION EXP. - STORE EQUIPMENT</v>
      </c>
      <c r="G333" s="12" t="s">
        <v>731</v>
      </c>
      <c r="H333" s="12" t="s">
        <v>510</v>
      </c>
      <c r="I333" s="12">
        <v>1700003475</v>
      </c>
      <c r="J333" s="12" t="s">
        <v>754</v>
      </c>
      <c r="K333" s="12" t="s">
        <v>589</v>
      </c>
      <c r="L333" s="12">
        <v>2</v>
      </c>
      <c r="M333" s="13">
        <v>42188</v>
      </c>
      <c r="N333" s="14">
        <v>6100</v>
      </c>
      <c r="O333" s="14">
        <v>6100</v>
      </c>
      <c r="P333" s="14">
        <v>0</v>
      </c>
      <c r="Q333" s="12" t="s">
        <v>532</v>
      </c>
      <c r="R333" s="14">
        <v>254.17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20">
        <f t="shared" ref="AA333:AD333" si="330">+Z333</f>
        <v>0</v>
      </c>
      <c r="AB333" s="20">
        <f t="shared" si="330"/>
        <v>0</v>
      </c>
      <c r="AC333" s="20">
        <f t="shared" si="330"/>
        <v>0</v>
      </c>
      <c r="AD333" s="20">
        <f t="shared" si="330"/>
        <v>0</v>
      </c>
    </row>
    <row r="334" spans="1:30" x14ac:dyDescent="0.25">
      <c r="A334" s="12">
        <v>1027</v>
      </c>
      <c r="B334" s="12" t="s">
        <v>527</v>
      </c>
      <c r="C334" s="12" t="s">
        <v>337</v>
      </c>
      <c r="D334" s="12" t="s">
        <v>95</v>
      </c>
      <c r="E334" s="12">
        <f>IFERROR(VLOOKUP(H334,Sheet2!A:C,2,0),0)</f>
        <v>630130</v>
      </c>
      <c r="F334" s="12" t="str">
        <f>IFERROR(VLOOKUP(H334,Sheet2!A:C,3,0),0)</f>
        <v>DEPRECIATION EXP. - STORE EQUIPMENT</v>
      </c>
      <c r="G334" s="12" t="s">
        <v>731</v>
      </c>
      <c r="H334" s="12" t="s">
        <v>510</v>
      </c>
      <c r="I334" s="12">
        <v>1700003476</v>
      </c>
      <c r="J334" s="12" t="s">
        <v>754</v>
      </c>
      <c r="K334" s="12" t="s">
        <v>589</v>
      </c>
      <c r="L334" s="12">
        <v>2</v>
      </c>
      <c r="M334" s="13">
        <v>42188</v>
      </c>
      <c r="N334" s="14">
        <v>6100</v>
      </c>
      <c r="O334" s="14">
        <v>6100</v>
      </c>
      <c r="P334" s="14">
        <v>0</v>
      </c>
      <c r="Q334" s="12" t="s">
        <v>532</v>
      </c>
      <c r="R334" s="14">
        <v>254.17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20">
        <f t="shared" ref="AA334:AD334" si="331">+Z334</f>
        <v>0</v>
      </c>
      <c r="AB334" s="20">
        <f t="shared" si="331"/>
        <v>0</v>
      </c>
      <c r="AC334" s="20">
        <f t="shared" si="331"/>
        <v>0</v>
      </c>
      <c r="AD334" s="20">
        <f t="shared" si="331"/>
        <v>0</v>
      </c>
    </row>
    <row r="335" spans="1:30" x14ac:dyDescent="0.25">
      <c r="A335" s="12">
        <v>1027</v>
      </c>
      <c r="B335" s="12" t="s">
        <v>527</v>
      </c>
      <c r="C335" s="12" t="s">
        <v>337</v>
      </c>
      <c r="D335" s="12" t="s">
        <v>95</v>
      </c>
      <c r="E335" s="12">
        <f>IFERROR(VLOOKUP(H335,Sheet2!A:C,2,0),0)</f>
        <v>630130</v>
      </c>
      <c r="F335" s="12" t="str">
        <f>IFERROR(VLOOKUP(H335,Sheet2!A:C,3,0),0)</f>
        <v>DEPRECIATION EXP. - STORE EQUIPMENT</v>
      </c>
      <c r="G335" s="12" t="s">
        <v>731</v>
      </c>
      <c r="H335" s="12" t="s">
        <v>510</v>
      </c>
      <c r="I335" s="12">
        <v>1700003559</v>
      </c>
      <c r="J335" s="12" t="s">
        <v>733</v>
      </c>
      <c r="K335" s="12" t="s">
        <v>589</v>
      </c>
      <c r="L335" s="12">
        <v>2</v>
      </c>
      <c r="M335" s="13">
        <v>42226</v>
      </c>
      <c r="N335" s="14">
        <v>12199.21</v>
      </c>
      <c r="O335" s="14">
        <v>12199.21</v>
      </c>
      <c r="P335" s="14">
        <v>0</v>
      </c>
      <c r="Q335" s="12" t="s">
        <v>532</v>
      </c>
      <c r="R335" s="14">
        <v>508.3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>
        <v>0</v>
      </c>
      <c r="Y335" s="14">
        <v>0</v>
      </c>
      <c r="Z335" s="14">
        <v>0</v>
      </c>
      <c r="AA335" s="20">
        <f t="shared" ref="AA335:AD335" si="332">+Z335</f>
        <v>0</v>
      </c>
      <c r="AB335" s="20">
        <f t="shared" si="332"/>
        <v>0</v>
      </c>
      <c r="AC335" s="20">
        <f t="shared" si="332"/>
        <v>0</v>
      </c>
      <c r="AD335" s="20">
        <f t="shared" si="332"/>
        <v>0</v>
      </c>
    </row>
    <row r="336" spans="1:30" x14ac:dyDescent="0.25">
      <c r="A336" s="12">
        <v>1027</v>
      </c>
      <c r="B336" s="12" t="s">
        <v>527</v>
      </c>
      <c r="C336" s="12" t="s">
        <v>337</v>
      </c>
      <c r="D336" s="12" t="s">
        <v>95</v>
      </c>
      <c r="E336" s="12">
        <f>IFERROR(VLOOKUP(H336,Sheet2!A:C,2,0),0)</f>
        <v>630130</v>
      </c>
      <c r="F336" s="12" t="str">
        <f>IFERROR(VLOOKUP(H336,Sheet2!A:C,3,0),0)</f>
        <v>DEPRECIATION EXP. - STORE EQUIPMENT</v>
      </c>
      <c r="G336" s="12" t="s">
        <v>731</v>
      </c>
      <c r="H336" s="12" t="s">
        <v>510</v>
      </c>
      <c r="I336" s="12">
        <v>1700003560</v>
      </c>
      <c r="J336" s="12" t="s">
        <v>733</v>
      </c>
      <c r="K336" s="12" t="s">
        <v>589</v>
      </c>
      <c r="L336" s="12">
        <v>2</v>
      </c>
      <c r="M336" s="13">
        <v>42226</v>
      </c>
      <c r="N336" s="14">
        <v>12200</v>
      </c>
      <c r="O336" s="14">
        <v>12200</v>
      </c>
      <c r="P336" s="14">
        <v>0</v>
      </c>
      <c r="Q336" s="12" t="s">
        <v>532</v>
      </c>
      <c r="R336" s="14">
        <v>508.33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0</v>
      </c>
      <c r="AA336" s="20">
        <f t="shared" ref="AA336:AD336" si="333">+Z336</f>
        <v>0</v>
      </c>
      <c r="AB336" s="20">
        <f t="shared" si="333"/>
        <v>0</v>
      </c>
      <c r="AC336" s="20">
        <f t="shared" si="333"/>
        <v>0</v>
      </c>
      <c r="AD336" s="20">
        <f t="shared" si="333"/>
        <v>0</v>
      </c>
    </row>
    <row r="337" spans="1:30" x14ac:dyDescent="0.25">
      <c r="A337" s="12">
        <v>1027</v>
      </c>
      <c r="B337" s="12" t="s">
        <v>527</v>
      </c>
      <c r="C337" s="12">
        <v>117005</v>
      </c>
      <c r="D337" s="12" t="s">
        <v>342</v>
      </c>
      <c r="E337" s="12">
        <f>IFERROR(VLOOKUP(H337,Sheet2!A:C,2,0),0)</f>
        <v>630130</v>
      </c>
      <c r="F337" s="12" t="str">
        <f>IFERROR(VLOOKUP(H337,Sheet2!A:C,3,0),0)</f>
        <v>DEPRECIATION EXP. - STORE EQUIPMENT</v>
      </c>
      <c r="G337" s="12" t="s">
        <v>731</v>
      </c>
      <c r="H337" s="12" t="s">
        <v>510</v>
      </c>
      <c r="I337" s="12">
        <v>1700003561</v>
      </c>
      <c r="J337" s="12" t="s">
        <v>397</v>
      </c>
      <c r="K337" s="12" t="s">
        <v>589</v>
      </c>
      <c r="L337" s="12">
        <v>2</v>
      </c>
      <c r="M337" s="13">
        <v>42226</v>
      </c>
      <c r="N337" s="14">
        <v>25500</v>
      </c>
      <c r="O337" s="14">
        <v>25500</v>
      </c>
      <c r="P337" s="14">
        <v>0</v>
      </c>
      <c r="Q337" s="12" t="s">
        <v>532</v>
      </c>
      <c r="R337" s="14">
        <v>1062.5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20">
        <f t="shared" ref="AA337:AD337" si="334">+Z337</f>
        <v>0</v>
      </c>
      <c r="AB337" s="20">
        <f t="shared" si="334"/>
        <v>0</v>
      </c>
      <c r="AC337" s="20">
        <f t="shared" si="334"/>
        <v>0</v>
      </c>
      <c r="AD337" s="20">
        <f t="shared" si="334"/>
        <v>0</v>
      </c>
    </row>
    <row r="338" spans="1:30" x14ac:dyDescent="0.25">
      <c r="A338" s="12">
        <v>1027</v>
      </c>
      <c r="B338" s="12" t="s">
        <v>527</v>
      </c>
      <c r="C338" s="12">
        <v>117005</v>
      </c>
      <c r="D338" s="12" t="s">
        <v>342</v>
      </c>
      <c r="E338" s="12">
        <f>IFERROR(VLOOKUP(H338,Sheet2!A:C,2,0),0)</f>
        <v>630130</v>
      </c>
      <c r="F338" s="12" t="str">
        <f>IFERROR(VLOOKUP(H338,Sheet2!A:C,3,0),0)</f>
        <v>DEPRECIATION EXP. - STORE EQUIPMENT</v>
      </c>
      <c r="G338" s="12" t="s">
        <v>731</v>
      </c>
      <c r="H338" s="12" t="s">
        <v>510</v>
      </c>
      <c r="I338" s="12">
        <v>1700003562</v>
      </c>
      <c r="J338" s="12" t="s">
        <v>397</v>
      </c>
      <c r="K338" s="12" t="s">
        <v>589</v>
      </c>
      <c r="L338" s="12">
        <v>2</v>
      </c>
      <c r="M338" s="13">
        <v>42226</v>
      </c>
      <c r="N338" s="14">
        <v>25500</v>
      </c>
      <c r="O338" s="14">
        <v>25500</v>
      </c>
      <c r="P338" s="14">
        <v>0</v>
      </c>
      <c r="Q338" s="12" t="s">
        <v>532</v>
      </c>
      <c r="R338" s="14">
        <v>1062.5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20">
        <f t="shared" ref="AA338:AD338" si="335">+Z338</f>
        <v>0</v>
      </c>
      <c r="AB338" s="20">
        <f t="shared" si="335"/>
        <v>0</v>
      </c>
      <c r="AC338" s="20">
        <f t="shared" si="335"/>
        <v>0</v>
      </c>
      <c r="AD338" s="20">
        <f t="shared" si="335"/>
        <v>0</v>
      </c>
    </row>
    <row r="339" spans="1:30" x14ac:dyDescent="0.25">
      <c r="A339" s="12">
        <v>1027</v>
      </c>
      <c r="B339" s="12" t="s">
        <v>527</v>
      </c>
      <c r="C339" s="12">
        <v>117050</v>
      </c>
      <c r="D339" s="12" t="s">
        <v>363</v>
      </c>
      <c r="E339" s="12">
        <f>IFERROR(VLOOKUP(H339,Sheet2!A:C,2,0),0)</f>
        <v>630130</v>
      </c>
      <c r="F339" s="12" t="str">
        <f>IFERROR(VLOOKUP(H339,Sheet2!A:C,3,0),0)</f>
        <v>DEPRECIATION EXP. - STORE EQUIPMENT</v>
      </c>
      <c r="G339" s="12" t="s">
        <v>731</v>
      </c>
      <c r="H339" s="12" t="s">
        <v>510</v>
      </c>
      <c r="I339" s="12">
        <v>1700003697</v>
      </c>
      <c r="J339" s="12" t="s">
        <v>397</v>
      </c>
      <c r="K339" s="12" t="s">
        <v>756</v>
      </c>
      <c r="L339" s="12">
        <v>5</v>
      </c>
      <c r="M339" s="13">
        <v>44327</v>
      </c>
      <c r="N339" s="14">
        <v>24500</v>
      </c>
      <c r="O339" s="14">
        <v>6533.34</v>
      </c>
      <c r="P339" s="14">
        <v>17966.66</v>
      </c>
      <c r="Q339" s="12" t="s">
        <v>532</v>
      </c>
      <c r="R339" s="14">
        <v>408.33</v>
      </c>
      <c r="S339" s="14">
        <v>408.33</v>
      </c>
      <c r="T339" s="14">
        <v>408.34</v>
      </c>
      <c r="U339" s="14">
        <v>408.33</v>
      </c>
      <c r="V339" s="14">
        <v>408.33</v>
      </c>
      <c r="W339" s="14">
        <v>408.34</v>
      </c>
      <c r="X339" s="14">
        <v>408.33</v>
      </c>
      <c r="Y339" s="14">
        <v>408.33</v>
      </c>
      <c r="Z339" s="14">
        <v>408.34</v>
      </c>
      <c r="AA339" s="20">
        <f t="shared" ref="AA339:AD339" si="336">+Z339</f>
        <v>408.34</v>
      </c>
      <c r="AB339" s="20">
        <f t="shared" si="336"/>
        <v>408.34</v>
      </c>
      <c r="AC339" s="20">
        <f t="shared" si="336"/>
        <v>408.34</v>
      </c>
      <c r="AD339" s="20">
        <f t="shared" si="336"/>
        <v>408.34</v>
      </c>
    </row>
    <row r="340" spans="1:30" x14ac:dyDescent="0.25">
      <c r="A340" s="12">
        <v>1027</v>
      </c>
      <c r="B340" s="12" t="s">
        <v>527</v>
      </c>
      <c r="C340" s="12">
        <v>117055</v>
      </c>
      <c r="D340" s="12" t="s">
        <v>365</v>
      </c>
      <c r="E340" s="12">
        <f>IFERROR(VLOOKUP(H340,Sheet2!A:C,2,0),0)</f>
        <v>630130</v>
      </c>
      <c r="F340" s="12" t="str">
        <f>IFERROR(VLOOKUP(H340,Sheet2!A:C,3,0),0)</f>
        <v>DEPRECIATION EXP. - STORE EQUIPMENT</v>
      </c>
      <c r="G340" s="12" t="s">
        <v>731</v>
      </c>
      <c r="H340" s="12" t="s">
        <v>510</v>
      </c>
      <c r="I340" s="12">
        <v>1700003698</v>
      </c>
      <c r="J340" s="12" t="s">
        <v>397</v>
      </c>
      <c r="K340" s="12" t="s">
        <v>756</v>
      </c>
      <c r="L340" s="12">
        <v>5</v>
      </c>
      <c r="M340" s="13">
        <v>44327</v>
      </c>
      <c r="N340" s="14">
        <v>24500</v>
      </c>
      <c r="O340" s="14">
        <v>6533.34</v>
      </c>
      <c r="P340" s="14">
        <v>17966.66</v>
      </c>
      <c r="Q340" s="12" t="s">
        <v>532</v>
      </c>
      <c r="R340" s="14">
        <v>408.33</v>
      </c>
      <c r="S340" s="14">
        <v>408.33</v>
      </c>
      <c r="T340" s="14">
        <v>408.34</v>
      </c>
      <c r="U340" s="14">
        <v>408.33</v>
      </c>
      <c r="V340" s="14">
        <v>408.33</v>
      </c>
      <c r="W340" s="14">
        <v>408.34</v>
      </c>
      <c r="X340" s="14">
        <v>408.33</v>
      </c>
      <c r="Y340" s="14">
        <v>408.33</v>
      </c>
      <c r="Z340" s="14">
        <v>408.34</v>
      </c>
      <c r="AA340" s="20">
        <f t="shared" ref="AA340:AD340" si="337">+Z340</f>
        <v>408.34</v>
      </c>
      <c r="AB340" s="20">
        <f t="shared" si="337"/>
        <v>408.34</v>
      </c>
      <c r="AC340" s="20">
        <f t="shared" si="337"/>
        <v>408.34</v>
      </c>
      <c r="AD340" s="20">
        <f t="shared" si="337"/>
        <v>408.34</v>
      </c>
    </row>
    <row r="341" spans="1:30" x14ac:dyDescent="0.25">
      <c r="A341" s="12">
        <v>1027</v>
      </c>
      <c r="B341" s="12" t="s">
        <v>527</v>
      </c>
      <c r="C341" s="12">
        <v>117055</v>
      </c>
      <c r="D341" s="12" t="s">
        <v>365</v>
      </c>
      <c r="E341" s="12">
        <f>IFERROR(VLOOKUP(H341,Sheet2!A:C,2,0),0)</f>
        <v>630130</v>
      </c>
      <c r="F341" s="12" t="str">
        <f>IFERROR(VLOOKUP(H341,Sheet2!A:C,3,0),0)</f>
        <v>DEPRECIATION EXP. - STORE EQUIPMENT</v>
      </c>
      <c r="G341" s="12" t="s">
        <v>731</v>
      </c>
      <c r="H341" s="12" t="s">
        <v>510</v>
      </c>
      <c r="I341" s="12">
        <v>1700003699</v>
      </c>
      <c r="J341" s="12" t="s">
        <v>397</v>
      </c>
      <c r="K341" s="12" t="s">
        <v>756</v>
      </c>
      <c r="L341" s="12">
        <v>5</v>
      </c>
      <c r="M341" s="13">
        <v>44330</v>
      </c>
      <c r="N341" s="14">
        <v>24500</v>
      </c>
      <c r="O341" s="14">
        <v>6533.34</v>
      </c>
      <c r="P341" s="14">
        <v>17966.66</v>
      </c>
      <c r="Q341" s="12" t="s">
        <v>532</v>
      </c>
      <c r="R341" s="14">
        <v>408.33</v>
      </c>
      <c r="S341" s="14">
        <v>408.33</v>
      </c>
      <c r="T341" s="14">
        <v>408.34</v>
      </c>
      <c r="U341" s="14">
        <v>408.33</v>
      </c>
      <c r="V341" s="14">
        <v>408.33</v>
      </c>
      <c r="W341" s="14">
        <v>408.34</v>
      </c>
      <c r="X341" s="14">
        <v>408.33</v>
      </c>
      <c r="Y341" s="14">
        <v>408.33</v>
      </c>
      <c r="Z341" s="14">
        <v>408.34</v>
      </c>
      <c r="AA341" s="20">
        <f t="shared" ref="AA341:AD341" si="338">+Z341</f>
        <v>408.34</v>
      </c>
      <c r="AB341" s="20">
        <f t="shared" si="338"/>
        <v>408.34</v>
      </c>
      <c r="AC341" s="20">
        <f t="shared" si="338"/>
        <v>408.34</v>
      </c>
      <c r="AD341" s="20">
        <f t="shared" si="338"/>
        <v>408.34</v>
      </c>
    </row>
    <row r="342" spans="1:30" x14ac:dyDescent="0.25">
      <c r="A342" s="12">
        <v>1027</v>
      </c>
      <c r="B342" s="12" t="s">
        <v>527</v>
      </c>
      <c r="C342" s="12">
        <v>117017</v>
      </c>
      <c r="D342" s="12" t="s">
        <v>351</v>
      </c>
      <c r="E342" s="12">
        <f>IFERROR(VLOOKUP(H342,Sheet2!A:C,2,0),0)</f>
        <v>630130</v>
      </c>
      <c r="F342" s="12" t="str">
        <f>IFERROR(VLOOKUP(H342,Sheet2!A:C,3,0),0)</f>
        <v>DEPRECIATION EXP. - STORE EQUIPMENT</v>
      </c>
      <c r="G342" s="12" t="s">
        <v>731</v>
      </c>
      <c r="H342" s="12" t="s">
        <v>510</v>
      </c>
      <c r="I342" s="12">
        <v>1700003700</v>
      </c>
      <c r="J342" s="12" t="s">
        <v>397</v>
      </c>
      <c r="K342" s="12" t="s">
        <v>756</v>
      </c>
      <c r="L342" s="12">
        <v>5</v>
      </c>
      <c r="M342" s="13">
        <v>44330</v>
      </c>
      <c r="N342" s="14">
        <v>24500</v>
      </c>
      <c r="O342" s="14">
        <v>6533.34</v>
      </c>
      <c r="P342" s="14">
        <v>17966.66</v>
      </c>
      <c r="Q342" s="12" t="s">
        <v>532</v>
      </c>
      <c r="R342" s="14">
        <v>408.33</v>
      </c>
      <c r="S342" s="14">
        <v>408.33</v>
      </c>
      <c r="T342" s="14">
        <v>408.34</v>
      </c>
      <c r="U342" s="14">
        <v>408.33</v>
      </c>
      <c r="V342" s="14">
        <v>408.33</v>
      </c>
      <c r="W342" s="14">
        <v>408.34</v>
      </c>
      <c r="X342" s="14">
        <v>408.33</v>
      </c>
      <c r="Y342" s="14">
        <v>408.33</v>
      </c>
      <c r="Z342" s="14">
        <v>408.34</v>
      </c>
      <c r="AA342" s="20">
        <f t="shared" ref="AA342:AD342" si="339">+Z342</f>
        <v>408.34</v>
      </c>
      <c r="AB342" s="20">
        <f t="shared" si="339"/>
        <v>408.34</v>
      </c>
      <c r="AC342" s="20">
        <f t="shared" si="339"/>
        <v>408.34</v>
      </c>
      <c r="AD342" s="20">
        <f t="shared" si="339"/>
        <v>408.34</v>
      </c>
    </row>
    <row r="343" spans="1:30" x14ac:dyDescent="0.25">
      <c r="A343" s="12">
        <v>1027</v>
      </c>
      <c r="B343" s="12" t="s">
        <v>527</v>
      </c>
      <c r="C343" s="12">
        <v>117017</v>
      </c>
      <c r="D343" s="12" t="s">
        <v>351</v>
      </c>
      <c r="E343" s="12">
        <f>IFERROR(VLOOKUP(H343,Sheet2!A:C,2,0),0)</f>
        <v>630130</v>
      </c>
      <c r="F343" s="12" t="str">
        <f>IFERROR(VLOOKUP(H343,Sheet2!A:C,3,0),0)</f>
        <v>DEPRECIATION EXP. - STORE EQUIPMENT</v>
      </c>
      <c r="G343" s="12" t="s">
        <v>731</v>
      </c>
      <c r="H343" s="12" t="s">
        <v>510</v>
      </c>
      <c r="I343" s="12">
        <v>1700003701</v>
      </c>
      <c r="J343" s="12" t="s">
        <v>397</v>
      </c>
      <c r="K343" s="12" t="s">
        <v>756</v>
      </c>
      <c r="L343" s="12">
        <v>5</v>
      </c>
      <c r="M343" s="13">
        <v>44330</v>
      </c>
      <c r="N343" s="14">
        <v>24500</v>
      </c>
      <c r="O343" s="14">
        <v>6533.34</v>
      </c>
      <c r="P343" s="14">
        <v>17966.66</v>
      </c>
      <c r="Q343" s="12" t="s">
        <v>532</v>
      </c>
      <c r="R343" s="14">
        <v>408.33</v>
      </c>
      <c r="S343" s="14">
        <v>408.33</v>
      </c>
      <c r="T343" s="14">
        <v>408.34</v>
      </c>
      <c r="U343" s="14">
        <v>408.33</v>
      </c>
      <c r="V343" s="14">
        <v>408.33</v>
      </c>
      <c r="W343" s="14">
        <v>408.34</v>
      </c>
      <c r="X343" s="14">
        <v>408.33</v>
      </c>
      <c r="Y343" s="14">
        <v>408.33</v>
      </c>
      <c r="Z343" s="14">
        <v>408.34</v>
      </c>
      <c r="AA343" s="20">
        <f t="shared" ref="AA343:AD343" si="340">+Z343</f>
        <v>408.34</v>
      </c>
      <c r="AB343" s="20">
        <f t="shared" si="340"/>
        <v>408.34</v>
      </c>
      <c r="AC343" s="20">
        <f t="shared" si="340"/>
        <v>408.34</v>
      </c>
      <c r="AD343" s="20">
        <f t="shared" si="340"/>
        <v>408.34</v>
      </c>
    </row>
    <row r="344" spans="1:30" x14ac:dyDescent="0.25">
      <c r="A344" s="12">
        <v>1027</v>
      </c>
      <c r="B344" s="12" t="s">
        <v>527</v>
      </c>
      <c r="C344" s="12">
        <v>117035</v>
      </c>
      <c r="D344" s="12" t="s">
        <v>356</v>
      </c>
      <c r="E344" s="12">
        <f>IFERROR(VLOOKUP(H344,Sheet2!A:C,2,0),0)</f>
        <v>630130</v>
      </c>
      <c r="F344" s="12" t="str">
        <f>IFERROR(VLOOKUP(H344,Sheet2!A:C,3,0),0)</f>
        <v>DEPRECIATION EXP. - STORE EQUIPMENT</v>
      </c>
      <c r="G344" s="12" t="s">
        <v>731</v>
      </c>
      <c r="H344" s="12" t="s">
        <v>510</v>
      </c>
      <c r="I344" s="12">
        <v>1700003702</v>
      </c>
      <c r="J344" s="12" t="s">
        <v>397</v>
      </c>
      <c r="K344" s="12" t="s">
        <v>757</v>
      </c>
      <c r="L344" s="12">
        <v>5</v>
      </c>
      <c r="M344" s="13">
        <v>44330</v>
      </c>
      <c r="N344" s="14">
        <v>24500</v>
      </c>
      <c r="O344" s="14">
        <v>6533.34</v>
      </c>
      <c r="P344" s="14">
        <v>17966.66</v>
      </c>
      <c r="Q344" s="12" t="s">
        <v>532</v>
      </c>
      <c r="R344" s="14">
        <v>408.33</v>
      </c>
      <c r="S344" s="14">
        <v>408.33</v>
      </c>
      <c r="T344" s="14">
        <v>408.34</v>
      </c>
      <c r="U344" s="14">
        <v>408.33</v>
      </c>
      <c r="V344" s="14">
        <v>408.33</v>
      </c>
      <c r="W344" s="14">
        <v>408.34</v>
      </c>
      <c r="X344" s="14">
        <v>408.33</v>
      </c>
      <c r="Y344" s="14">
        <v>408.33</v>
      </c>
      <c r="Z344" s="14">
        <v>408.34</v>
      </c>
      <c r="AA344" s="20">
        <f t="shared" ref="AA344:AD344" si="341">+Z344</f>
        <v>408.34</v>
      </c>
      <c r="AB344" s="20">
        <f t="shared" si="341"/>
        <v>408.34</v>
      </c>
      <c r="AC344" s="20">
        <f t="shared" si="341"/>
        <v>408.34</v>
      </c>
      <c r="AD344" s="20">
        <f t="shared" si="341"/>
        <v>408.34</v>
      </c>
    </row>
    <row r="345" spans="1:30" x14ac:dyDescent="0.25">
      <c r="A345" s="12">
        <v>1027</v>
      </c>
      <c r="B345" s="12" t="s">
        <v>527</v>
      </c>
      <c r="C345" s="12">
        <v>117063</v>
      </c>
      <c r="D345" s="12" t="s">
        <v>371</v>
      </c>
      <c r="E345" s="12">
        <f>IFERROR(VLOOKUP(H345,Sheet2!A:C,2,0),0)</f>
        <v>630130</v>
      </c>
      <c r="F345" s="12" t="str">
        <f>IFERROR(VLOOKUP(H345,Sheet2!A:C,3,0),0)</f>
        <v>DEPRECIATION EXP. - STORE EQUIPMENT</v>
      </c>
      <c r="G345" s="12" t="s">
        <v>731</v>
      </c>
      <c r="H345" s="12" t="s">
        <v>510</v>
      </c>
      <c r="I345" s="12">
        <v>1700003703</v>
      </c>
      <c r="J345" s="12" t="s">
        <v>397</v>
      </c>
      <c r="K345" s="12" t="s">
        <v>739</v>
      </c>
      <c r="L345" s="12">
        <v>5</v>
      </c>
      <c r="M345" s="13">
        <v>44330</v>
      </c>
      <c r="N345" s="14">
        <v>24500</v>
      </c>
      <c r="O345" s="14">
        <v>6533.34</v>
      </c>
      <c r="P345" s="14">
        <v>17966.66</v>
      </c>
      <c r="Q345" s="12" t="s">
        <v>532</v>
      </c>
      <c r="R345" s="14">
        <v>408.33</v>
      </c>
      <c r="S345" s="14">
        <v>408.33</v>
      </c>
      <c r="T345" s="14">
        <v>408.34</v>
      </c>
      <c r="U345" s="14">
        <v>408.33</v>
      </c>
      <c r="V345" s="14">
        <v>408.33</v>
      </c>
      <c r="W345" s="14">
        <v>408.34</v>
      </c>
      <c r="X345" s="14">
        <v>408.33</v>
      </c>
      <c r="Y345" s="14">
        <v>408.33</v>
      </c>
      <c r="Z345" s="14">
        <v>408.34</v>
      </c>
      <c r="AA345" s="20">
        <f t="shared" ref="AA345:AD345" si="342">+Z345</f>
        <v>408.34</v>
      </c>
      <c r="AB345" s="20">
        <f t="shared" si="342"/>
        <v>408.34</v>
      </c>
      <c r="AC345" s="20">
        <f t="shared" si="342"/>
        <v>408.34</v>
      </c>
      <c r="AD345" s="20">
        <f t="shared" si="342"/>
        <v>408.34</v>
      </c>
    </row>
    <row r="346" spans="1:30" x14ac:dyDescent="0.25">
      <c r="A346" s="12">
        <v>1027</v>
      </c>
      <c r="B346" s="12" t="s">
        <v>527</v>
      </c>
      <c r="C346" s="12">
        <v>117063</v>
      </c>
      <c r="D346" s="12" t="s">
        <v>371</v>
      </c>
      <c r="E346" s="12">
        <f>IFERROR(VLOOKUP(H346,Sheet2!A:C,2,0),0)</f>
        <v>630130</v>
      </c>
      <c r="F346" s="12" t="str">
        <f>IFERROR(VLOOKUP(H346,Sheet2!A:C,3,0),0)</f>
        <v>DEPRECIATION EXP. - STORE EQUIPMENT</v>
      </c>
      <c r="G346" s="12" t="s">
        <v>731</v>
      </c>
      <c r="H346" s="12" t="s">
        <v>510</v>
      </c>
      <c r="I346" s="12">
        <v>1700003704</v>
      </c>
      <c r="J346" s="12" t="s">
        <v>397</v>
      </c>
      <c r="K346" s="12" t="s">
        <v>739</v>
      </c>
      <c r="L346" s="12">
        <v>5</v>
      </c>
      <c r="M346" s="13">
        <v>44330</v>
      </c>
      <c r="N346" s="14">
        <v>24500</v>
      </c>
      <c r="O346" s="14">
        <v>6533.34</v>
      </c>
      <c r="P346" s="14">
        <v>17966.66</v>
      </c>
      <c r="Q346" s="12" t="s">
        <v>532</v>
      </c>
      <c r="R346" s="14">
        <v>408.33</v>
      </c>
      <c r="S346" s="14">
        <v>408.33</v>
      </c>
      <c r="T346" s="14">
        <v>408.34</v>
      </c>
      <c r="U346" s="14">
        <v>408.33</v>
      </c>
      <c r="V346" s="14">
        <v>408.33</v>
      </c>
      <c r="W346" s="14">
        <v>408.34</v>
      </c>
      <c r="X346" s="14">
        <v>408.33</v>
      </c>
      <c r="Y346" s="14">
        <v>408.33</v>
      </c>
      <c r="Z346" s="14">
        <v>408.34</v>
      </c>
      <c r="AA346" s="20">
        <f t="shared" ref="AA346:AD346" si="343">+Z346</f>
        <v>408.34</v>
      </c>
      <c r="AB346" s="20">
        <f t="shared" si="343"/>
        <v>408.34</v>
      </c>
      <c r="AC346" s="20">
        <f t="shared" si="343"/>
        <v>408.34</v>
      </c>
      <c r="AD346" s="20">
        <f t="shared" si="343"/>
        <v>408.34</v>
      </c>
    </row>
    <row r="347" spans="1:30" x14ac:dyDescent="0.25">
      <c r="A347" s="12">
        <v>1027</v>
      </c>
      <c r="B347" s="12" t="s">
        <v>527</v>
      </c>
      <c r="C347" s="12" t="s">
        <v>337</v>
      </c>
      <c r="D347" s="12" t="s">
        <v>95</v>
      </c>
      <c r="E347" s="12">
        <f>IFERROR(VLOOKUP(H347,Sheet2!A:C,2,0),0)</f>
        <v>630130</v>
      </c>
      <c r="F347" s="12" t="str">
        <f>IFERROR(VLOOKUP(H347,Sheet2!A:C,3,0),0)</f>
        <v>DEPRECIATION EXP. - STORE EQUIPMENT</v>
      </c>
      <c r="G347" s="12" t="s">
        <v>731</v>
      </c>
      <c r="H347" s="12" t="s">
        <v>510</v>
      </c>
      <c r="I347" s="12">
        <v>1700003779</v>
      </c>
      <c r="J347" s="12" t="s">
        <v>733</v>
      </c>
      <c r="K347" s="12" t="s">
        <v>589</v>
      </c>
      <c r="L347" s="12">
        <v>2</v>
      </c>
      <c r="M347" s="13">
        <v>42220</v>
      </c>
      <c r="N347" s="14">
        <v>15400</v>
      </c>
      <c r="O347" s="14">
        <v>15400</v>
      </c>
      <c r="P347" s="14">
        <v>0</v>
      </c>
      <c r="Q347" s="12" t="s">
        <v>532</v>
      </c>
      <c r="R347" s="14">
        <v>641.66999999999996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20">
        <f t="shared" ref="AA347:AD347" si="344">+Z347</f>
        <v>0</v>
      </c>
      <c r="AB347" s="20">
        <f t="shared" si="344"/>
        <v>0</v>
      </c>
      <c r="AC347" s="20">
        <f t="shared" si="344"/>
        <v>0</v>
      </c>
      <c r="AD347" s="20">
        <f t="shared" si="344"/>
        <v>0</v>
      </c>
    </row>
    <row r="348" spans="1:30" x14ac:dyDescent="0.25">
      <c r="A348" s="12">
        <v>1027</v>
      </c>
      <c r="B348" s="12" t="s">
        <v>527</v>
      </c>
      <c r="C348" s="12" t="s">
        <v>337</v>
      </c>
      <c r="D348" s="12" t="s">
        <v>95</v>
      </c>
      <c r="E348" s="12">
        <f>IFERROR(VLOOKUP(H348,Sheet2!A:C,2,0),0)</f>
        <v>630130</v>
      </c>
      <c r="F348" s="12" t="str">
        <f>IFERROR(VLOOKUP(H348,Sheet2!A:C,3,0),0)</f>
        <v>DEPRECIATION EXP. - STORE EQUIPMENT</v>
      </c>
      <c r="G348" s="12" t="s">
        <v>731</v>
      </c>
      <c r="H348" s="12" t="s">
        <v>510</v>
      </c>
      <c r="I348" s="12">
        <v>1700003792</v>
      </c>
      <c r="J348" s="12" t="s">
        <v>733</v>
      </c>
      <c r="K348" s="12" t="s">
        <v>589</v>
      </c>
      <c r="L348" s="12">
        <v>2</v>
      </c>
      <c r="M348" s="13">
        <v>42309</v>
      </c>
      <c r="N348" s="14">
        <v>23520</v>
      </c>
      <c r="O348" s="14">
        <v>23520</v>
      </c>
      <c r="P348" s="14">
        <v>0</v>
      </c>
      <c r="Q348" s="12" t="s">
        <v>532</v>
      </c>
      <c r="R348" s="14">
        <v>980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20">
        <f t="shared" ref="AA348:AD348" si="345">+Z348</f>
        <v>0</v>
      </c>
      <c r="AB348" s="20">
        <f t="shared" si="345"/>
        <v>0</v>
      </c>
      <c r="AC348" s="20">
        <f t="shared" si="345"/>
        <v>0</v>
      </c>
      <c r="AD348" s="20">
        <f t="shared" si="345"/>
        <v>0</v>
      </c>
    </row>
    <row r="349" spans="1:30" x14ac:dyDescent="0.25">
      <c r="A349" s="12">
        <v>1027</v>
      </c>
      <c r="B349" s="12" t="s">
        <v>527</v>
      </c>
      <c r="C349" s="12">
        <v>617005</v>
      </c>
      <c r="D349" s="12" t="s">
        <v>380</v>
      </c>
      <c r="E349" s="12">
        <f>IFERROR(VLOOKUP(H349,Sheet2!A:C,2,0),0)</f>
        <v>630130</v>
      </c>
      <c r="F349" s="12" t="str">
        <f>IFERROR(VLOOKUP(H349,Sheet2!A:C,3,0),0)</f>
        <v>DEPRECIATION EXP. - STORE EQUIPMENT</v>
      </c>
      <c r="G349" s="12" t="s">
        <v>731</v>
      </c>
      <c r="H349" s="12" t="s">
        <v>510</v>
      </c>
      <c r="I349" s="12">
        <v>1700003800</v>
      </c>
      <c r="J349" s="12" t="s">
        <v>452</v>
      </c>
      <c r="K349" s="12" t="s">
        <v>589</v>
      </c>
      <c r="L349" s="12">
        <v>2</v>
      </c>
      <c r="M349" s="13">
        <v>42235</v>
      </c>
      <c r="N349" s="14">
        <v>13500</v>
      </c>
      <c r="O349" s="14">
        <v>13500</v>
      </c>
      <c r="P349" s="14">
        <v>0</v>
      </c>
      <c r="Q349" s="12" t="s">
        <v>532</v>
      </c>
      <c r="R349" s="14">
        <v>562.5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0</v>
      </c>
      <c r="AA349" s="20">
        <f t="shared" ref="AA349:AD349" si="346">+Z349</f>
        <v>0</v>
      </c>
      <c r="AB349" s="20">
        <f t="shared" si="346"/>
        <v>0</v>
      </c>
      <c r="AC349" s="20">
        <f t="shared" si="346"/>
        <v>0</v>
      </c>
      <c r="AD349" s="20">
        <f t="shared" si="346"/>
        <v>0</v>
      </c>
    </row>
    <row r="350" spans="1:30" x14ac:dyDescent="0.25">
      <c r="A350" s="12">
        <v>1027</v>
      </c>
      <c r="B350" s="12" t="s">
        <v>527</v>
      </c>
      <c r="C350" s="12">
        <v>617004</v>
      </c>
      <c r="D350" s="12" t="s">
        <v>379</v>
      </c>
      <c r="E350" s="12">
        <f>IFERROR(VLOOKUP(H350,Sheet2!A:C,2,0),0)</f>
        <v>630130</v>
      </c>
      <c r="F350" s="12" t="str">
        <f>IFERROR(VLOOKUP(H350,Sheet2!A:C,3,0),0)</f>
        <v>DEPRECIATION EXP. - STORE EQUIPMENT</v>
      </c>
      <c r="G350" s="12" t="s">
        <v>731</v>
      </c>
      <c r="H350" s="12" t="s">
        <v>510</v>
      </c>
      <c r="I350" s="12">
        <v>1700003801</v>
      </c>
      <c r="J350" s="12" t="s">
        <v>452</v>
      </c>
      <c r="K350" s="12" t="s">
        <v>589</v>
      </c>
      <c r="L350" s="12">
        <v>2</v>
      </c>
      <c r="M350" s="13">
        <v>42235</v>
      </c>
      <c r="N350" s="14">
        <v>13500</v>
      </c>
      <c r="O350" s="14">
        <v>13500</v>
      </c>
      <c r="P350" s="14">
        <v>0</v>
      </c>
      <c r="Q350" s="12" t="s">
        <v>532</v>
      </c>
      <c r="R350" s="14">
        <v>562.5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20">
        <f t="shared" ref="AA350:AD350" si="347">+Z350</f>
        <v>0</v>
      </c>
      <c r="AB350" s="20">
        <f t="shared" si="347"/>
        <v>0</v>
      </c>
      <c r="AC350" s="20">
        <f t="shared" si="347"/>
        <v>0</v>
      </c>
      <c r="AD350" s="20">
        <f t="shared" si="347"/>
        <v>0</v>
      </c>
    </row>
    <row r="351" spans="1:30" x14ac:dyDescent="0.25">
      <c r="A351" s="12">
        <v>1027</v>
      </c>
      <c r="B351" s="12" t="s">
        <v>527</v>
      </c>
      <c r="C351" s="12">
        <v>117044</v>
      </c>
      <c r="D351" s="12" t="s">
        <v>359</v>
      </c>
      <c r="E351" s="12">
        <f>IFERROR(VLOOKUP(H351,Sheet2!A:C,2,0),0)</f>
        <v>630130</v>
      </c>
      <c r="F351" s="12" t="str">
        <f>IFERROR(VLOOKUP(H351,Sheet2!A:C,3,0),0)</f>
        <v>DEPRECIATION EXP. - STORE EQUIPMENT</v>
      </c>
      <c r="G351" s="12" t="s">
        <v>731</v>
      </c>
      <c r="H351" s="12" t="s">
        <v>510</v>
      </c>
      <c r="I351" s="12">
        <v>1700003890</v>
      </c>
      <c r="J351" s="12" t="s">
        <v>397</v>
      </c>
      <c r="K351" s="12" t="s">
        <v>740</v>
      </c>
      <c r="L351" s="12">
        <v>5</v>
      </c>
      <c r="M351" s="13">
        <v>44361</v>
      </c>
      <c r="N351" s="14">
        <v>24500</v>
      </c>
      <c r="O351" s="14">
        <v>6125</v>
      </c>
      <c r="P351" s="14">
        <v>18375</v>
      </c>
      <c r="Q351" s="12" t="s">
        <v>532</v>
      </c>
      <c r="R351" s="14">
        <v>408.33</v>
      </c>
      <c r="S351" s="14">
        <v>408.33</v>
      </c>
      <c r="T351" s="14">
        <v>408.34</v>
      </c>
      <c r="U351" s="14">
        <v>408.33</v>
      </c>
      <c r="V351" s="14">
        <v>408.33</v>
      </c>
      <c r="W351" s="14">
        <v>408.34</v>
      </c>
      <c r="X351" s="14">
        <v>408.33</v>
      </c>
      <c r="Y351" s="14">
        <v>408.33</v>
      </c>
      <c r="Z351" s="14">
        <v>408.34</v>
      </c>
      <c r="AA351" s="20">
        <f t="shared" ref="AA351:AD351" si="348">+Z351</f>
        <v>408.34</v>
      </c>
      <c r="AB351" s="20">
        <f t="shared" si="348"/>
        <v>408.34</v>
      </c>
      <c r="AC351" s="20">
        <f t="shared" si="348"/>
        <v>408.34</v>
      </c>
      <c r="AD351" s="20">
        <f t="shared" si="348"/>
        <v>408.34</v>
      </c>
    </row>
    <row r="352" spans="1:30" x14ac:dyDescent="0.25">
      <c r="A352" s="12">
        <v>1027</v>
      </c>
      <c r="B352" s="12" t="s">
        <v>527</v>
      </c>
      <c r="C352" s="12">
        <v>617023</v>
      </c>
      <c r="D352" s="12" t="s">
        <v>388</v>
      </c>
      <c r="E352" s="12">
        <f>IFERROR(VLOOKUP(H352,Sheet2!A:C,2,0),0)</f>
        <v>630130</v>
      </c>
      <c r="F352" s="12" t="str">
        <f>IFERROR(VLOOKUP(H352,Sheet2!A:C,3,0),0)</f>
        <v>DEPRECIATION EXP. - STORE EQUIPMENT</v>
      </c>
      <c r="G352" s="12" t="s">
        <v>731</v>
      </c>
      <c r="H352" s="12" t="s">
        <v>510</v>
      </c>
      <c r="I352" s="12">
        <v>1700003897</v>
      </c>
      <c r="J352" s="12" t="s">
        <v>397</v>
      </c>
      <c r="K352" s="12" t="s">
        <v>758</v>
      </c>
      <c r="L352" s="12">
        <v>5</v>
      </c>
      <c r="M352" s="13">
        <v>44267</v>
      </c>
      <c r="N352" s="14">
        <v>18950</v>
      </c>
      <c r="O352" s="14">
        <v>5685</v>
      </c>
      <c r="P352" s="14">
        <v>13265</v>
      </c>
      <c r="Q352" s="12" t="s">
        <v>532</v>
      </c>
      <c r="R352" s="14">
        <v>315.83</v>
      </c>
      <c r="S352" s="14">
        <v>315.83</v>
      </c>
      <c r="T352" s="14">
        <v>315.83999999999997</v>
      </c>
      <c r="U352" s="14">
        <v>315.83</v>
      </c>
      <c r="V352" s="14">
        <v>315.83</v>
      </c>
      <c r="W352" s="14">
        <v>315.83999999999997</v>
      </c>
      <c r="X352" s="14">
        <v>315.83</v>
      </c>
      <c r="Y352" s="14">
        <v>315.83</v>
      </c>
      <c r="Z352" s="14">
        <v>315.83999999999997</v>
      </c>
      <c r="AA352" s="20">
        <f t="shared" ref="AA352:AD352" si="349">+Z352</f>
        <v>315.83999999999997</v>
      </c>
      <c r="AB352" s="20">
        <f t="shared" si="349"/>
        <v>315.83999999999997</v>
      </c>
      <c r="AC352" s="20">
        <f t="shared" si="349"/>
        <v>315.83999999999997</v>
      </c>
      <c r="AD352" s="20">
        <f t="shared" si="349"/>
        <v>315.83999999999997</v>
      </c>
    </row>
    <row r="353" spans="1:30" x14ac:dyDescent="0.25">
      <c r="A353" s="12">
        <v>1027</v>
      </c>
      <c r="B353" s="12" t="s">
        <v>527</v>
      </c>
      <c r="C353" s="12">
        <v>617023</v>
      </c>
      <c r="D353" s="12" t="s">
        <v>388</v>
      </c>
      <c r="E353" s="12">
        <f>IFERROR(VLOOKUP(H353,Sheet2!A:C,2,0),0)</f>
        <v>630130</v>
      </c>
      <c r="F353" s="12" t="str">
        <f>IFERROR(VLOOKUP(H353,Sheet2!A:C,3,0),0)</f>
        <v>DEPRECIATION EXP. - STORE EQUIPMENT</v>
      </c>
      <c r="G353" s="12" t="s">
        <v>731</v>
      </c>
      <c r="H353" s="12" t="s">
        <v>510</v>
      </c>
      <c r="I353" s="12">
        <v>1700003898</v>
      </c>
      <c r="J353" s="12" t="s">
        <v>397</v>
      </c>
      <c r="K353" s="12" t="s">
        <v>758</v>
      </c>
      <c r="L353" s="12">
        <v>5</v>
      </c>
      <c r="M353" s="13">
        <v>44267</v>
      </c>
      <c r="N353" s="14">
        <v>18950</v>
      </c>
      <c r="O353" s="14">
        <v>5685</v>
      </c>
      <c r="P353" s="14">
        <v>13265</v>
      </c>
      <c r="Q353" s="12" t="s">
        <v>532</v>
      </c>
      <c r="R353" s="14">
        <v>315.83</v>
      </c>
      <c r="S353" s="14">
        <v>315.83</v>
      </c>
      <c r="T353" s="14">
        <v>315.83999999999997</v>
      </c>
      <c r="U353" s="14">
        <v>315.83</v>
      </c>
      <c r="V353" s="14">
        <v>315.83</v>
      </c>
      <c r="W353" s="14">
        <v>315.83999999999997</v>
      </c>
      <c r="X353" s="14">
        <v>315.83</v>
      </c>
      <c r="Y353" s="14">
        <v>315.83</v>
      </c>
      <c r="Z353" s="14">
        <v>315.83999999999997</v>
      </c>
      <c r="AA353" s="20">
        <f t="shared" ref="AA353:AD353" si="350">+Z353</f>
        <v>315.83999999999997</v>
      </c>
      <c r="AB353" s="20">
        <f t="shared" si="350"/>
        <v>315.83999999999997</v>
      </c>
      <c r="AC353" s="20">
        <f t="shared" si="350"/>
        <v>315.83999999999997</v>
      </c>
      <c r="AD353" s="20">
        <f t="shared" si="350"/>
        <v>315.83999999999997</v>
      </c>
    </row>
    <row r="354" spans="1:30" x14ac:dyDescent="0.25">
      <c r="A354" s="12">
        <v>1027</v>
      </c>
      <c r="B354" s="12" t="s">
        <v>527</v>
      </c>
      <c r="C354" s="12">
        <v>617024</v>
      </c>
      <c r="D354" s="12" t="s">
        <v>389</v>
      </c>
      <c r="E354" s="12">
        <f>IFERROR(VLOOKUP(H354,Sheet2!A:C,2,0),0)</f>
        <v>630130</v>
      </c>
      <c r="F354" s="12" t="str">
        <f>IFERROR(VLOOKUP(H354,Sheet2!A:C,3,0),0)</f>
        <v>DEPRECIATION EXP. - STORE EQUIPMENT</v>
      </c>
      <c r="G354" s="12" t="s">
        <v>731</v>
      </c>
      <c r="H354" s="12" t="s">
        <v>510</v>
      </c>
      <c r="I354" s="12">
        <v>1700003899</v>
      </c>
      <c r="J354" s="12" t="s">
        <v>397</v>
      </c>
      <c r="K354" s="12" t="s">
        <v>759</v>
      </c>
      <c r="L354" s="12">
        <v>5</v>
      </c>
      <c r="M354" s="13">
        <v>44267</v>
      </c>
      <c r="N354" s="14">
        <v>18950</v>
      </c>
      <c r="O354" s="14">
        <v>5685</v>
      </c>
      <c r="P354" s="14">
        <v>13265</v>
      </c>
      <c r="Q354" s="12" t="s">
        <v>532</v>
      </c>
      <c r="R354" s="14">
        <v>315.83</v>
      </c>
      <c r="S354" s="14">
        <v>315.83</v>
      </c>
      <c r="T354" s="14">
        <v>315.83999999999997</v>
      </c>
      <c r="U354" s="14">
        <v>315.83</v>
      </c>
      <c r="V354" s="14">
        <v>315.83</v>
      </c>
      <c r="W354" s="14">
        <v>315.83999999999997</v>
      </c>
      <c r="X354" s="14">
        <v>315.83</v>
      </c>
      <c r="Y354" s="14">
        <v>315.83</v>
      </c>
      <c r="Z354" s="14">
        <v>315.83999999999997</v>
      </c>
      <c r="AA354" s="20">
        <f t="shared" ref="AA354:AD354" si="351">+Z354</f>
        <v>315.83999999999997</v>
      </c>
      <c r="AB354" s="20">
        <f t="shared" si="351"/>
        <v>315.83999999999997</v>
      </c>
      <c r="AC354" s="20">
        <f t="shared" si="351"/>
        <v>315.83999999999997</v>
      </c>
      <c r="AD354" s="20">
        <f t="shared" si="351"/>
        <v>315.83999999999997</v>
      </c>
    </row>
    <row r="355" spans="1:30" x14ac:dyDescent="0.25">
      <c r="A355" s="12">
        <v>1027</v>
      </c>
      <c r="B355" s="12" t="s">
        <v>527</v>
      </c>
      <c r="C355" s="12">
        <v>617024</v>
      </c>
      <c r="D355" s="12" t="s">
        <v>389</v>
      </c>
      <c r="E355" s="12">
        <f>IFERROR(VLOOKUP(H355,Sheet2!A:C,2,0),0)</f>
        <v>630130</v>
      </c>
      <c r="F355" s="12" t="str">
        <f>IFERROR(VLOOKUP(H355,Sheet2!A:C,3,0),0)</f>
        <v>DEPRECIATION EXP. - STORE EQUIPMENT</v>
      </c>
      <c r="G355" s="12" t="s">
        <v>731</v>
      </c>
      <c r="H355" s="12" t="s">
        <v>510</v>
      </c>
      <c r="I355" s="12">
        <v>1700003900</v>
      </c>
      <c r="J355" s="12" t="s">
        <v>397</v>
      </c>
      <c r="K355" s="12" t="s">
        <v>759</v>
      </c>
      <c r="L355" s="12">
        <v>5</v>
      </c>
      <c r="M355" s="13">
        <v>44267</v>
      </c>
      <c r="N355" s="14">
        <v>18950</v>
      </c>
      <c r="O355" s="14">
        <v>5685</v>
      </c>
      <c r="P355" s="14">
        <v>13265</v>
      </c>
      <c r="Q355" s="12" t="s">
        <v>532</v>
      </c>
      <c r="R355" s="14">
        <v>315.83</v>
      </c>
      <c r="S355" s="14">
        <v>315.83</v>
      </c>
      <c r="T355" s="14">
        <v>315.83999999999997</v>
      </c>
      <c r="U355" s="14">
        <v>315.83</v>
      </c>
      <c r="V355" s="14">
        <v>315.83</v>
      </c>
      <c r="W355" s="14">
        <v>315.83999999999997</v>
      </c>
      <c r="X355" s="14">
        <v>315.83</v>
      </c>
      <c r="Y355" s="14">
        <v>315.83</v>
      </c>
      <c r="Z355" s="14">
        <v>315.83999999999997</v>
      </c>
      <c r="AA355" s="20">
        <f t="shared" ref="AA355:AD355" si="352">+Z355</f>
        <v>315.83999999999997</v>
      </c>
      <c r="AB355" s="20">
        <f t="shared" si="352"/>
        <v>315.83999999999997</v>
      </c>
      <c r="AC355" s="20">
        <f t="shared" si="352"/>
        <v>315.83999999999997</v>
      </c>
      <c r="AD355" s="20">
        <f t="shared" si="352"/>
        <v>315.83999999999997</v>
      </c>
    </row>
    <row r="356" spans="1:30" x14ac:dyDescent="0.25">
      <c r="A356" s="12">
        <v>1027</v>
      </c>
      <c r="B356" s="12" t="s">
        <v>527</v>
      </c>
      <c r="C356" s="12">
        <v>617025</v>
      </c>
      <c r="D356" s="12" t="s">
        <v>390</v>
      </c>
      <c r="E356" s="12">
        <f>IFERROR(VLOOKUP(H356,Sheet2!A:C,2,0),0)</f>
        <v>630130</v>
      </c>
      <c r="F356" s="12" t="str">
        <f>IFERROR(VLOOKUP(H356,Sheet2!A:C,3,0),0)</f>
        <v>DEPRECIATION EXP. - STORE EQUIPMENT</v>
      </c>
      <c r="G356" s="12" t="s">
        <v>731</v>
      </c>
      <c r="H356" s="12" t="s">
        <v>510</v>
      </c>
      <c r="I356" s="12">
        <v>1700003911</v>
      </c>
      <c r="J356" s="12" t="s">
        <v>397</v>
      </c>
      <c r="K356" s="12" t="s">
        <v>760</v>
      </c>
      <c r="L356" s="12">
        <v>5</v>
      </c>
      <c r="M356" s="13">
        <v>44291</v>
      </c>
      <c r="N356" s="14">
        <v>18950</v>
      </c>
      <c r="O356" s="14">
        <v>5369.17</v>
      </c>
      <c r="P356" s="14">
        <v>13580.83</v>
      </c>
      <c r="Q356" s="12" t="s">
        <v>532</v>
      </c>
      <c r="R356" s="14">
        <v>315.83</v>
      </c>
      <c r="S356" s="14">
        <v>315.83</v>
      </c>
      <c r="T356" s="14">
        <v>315.83999999999997</v>
      </c>
      <c r="U356" s="14">
        <v>315.83</v>
      </c>
      <c r="V356" s="14">
        <v>315.83</v>
      </c>
      <c r="W356" s="14">
        <v>315.83999999999997</v>
      </c>
      <c r="X356" s="14">
        <v>315.83</v>
      </c>
      <c r="Y356" s="14">
        <v>315.83</v>
      </c>
      <c r="Z356" s="14">
        <v>315.83999999999997</v>
      </c>
      <c r="AA356" s="20">
        <f t="shared" ref="AA356:AD356" si="353">+Z356</f>
        <v>315.83999999999997</v>
      </c>
      <c r="AB356" s="20">
        <f t="shared" si="353"/>
        <v>315.83999999999997</v>
      </c>
      <c r="AC356" s="20">
        <f t="shared" si="353"/>
        <v>315.83999999999997</v>
      </c>
      <c r="AD356" s="20">
        <f t="shared" si="353"/>
        <v>315.83999999999997</v>
      </c>
    </row>
    <row r="357" spans="1:30" x14ac:dyDescent="0.25">
      <c r="A357" s="12">
        <v>1027</v>
      </c>
      <c r="B357" s="12" t="s">
        <v>527</v>
      </c>
      <c r="C357" s="12">
        <v>617025</v>
      </c>
      <c r="D357" s="12" t="s">
        <v>390</v>
      </c>
      <c r="E357" s="12">
        <f>IFERROR(VLOOKUP(H357,Sheet2!A:C,2,0),0)</f>
        <v>630130</v>
      </c>
      <c r="F357" s="12" t="str">
        <f>IFERROR(VLOOKUP(H357,Sheet2!A:C,3,0),0)</f>
        <v>DEPRECIATION EXP. - STORE EQUIPMENT</v>
      </c>
      <c r="G357" s="12" t="s">
        <v>731</v>
      </c>
      <c r="H357" s="12" t="s">
        <v>510</v>
      </c>
      <c r="I357" s="12">
        <v>1700003912</v>
      </c>
      <c r="J357" s="12" t="s">
        <v>397</v>
      </c>
      <c r="K357" s="12" t="s">
        <v>760</v>
      </c>
      <c r="L357" s="12">
        <v>5</v>
      </c>
      <c r="M357" s="13">
        <v>44291</v>
      </c>
      <c r="N357" s="14">
        <v>18950</v>
      </c>
      <c r="O357" s="14">
        <v>5369.17</v>
      </c>
      <c r="P357" s="14">
        <v>13580.83</v>
      </c>
      <c r="Q357" s="12" t="s">
        <v>532</v>
      </c>
      <c r="R357" s="14">
        <v>315.83</v>
      </c>
      <c r="S357" s="14">
        <v>315.83</v>
      </c>
      <c r="T357" s="14">
        <v>315.83999999999997</v>
      </c>
      <c r="U357" s="14">
        <v>315.83</v>
      </c>
      <c r="V357" s="14">
        <v>315.83</v>
      </c>
      <c r="W357" s="14">
        <v>315.83999999999997</v>
      </c>
      <c r="X357" s="14">
        <v>315.83</v>
      </c>
      <c r="Y357" s="14">
        <v>315.83</v>
      </c>
      <c r="Z357" s="14">
        <v>315.83999999999997</v>
      </c>
      <c r="AA357" s="20">
        <f t="shared" ref="AA357:AD357" si="354">+Z357</f>
        <v>315.83999999999997</v>
      </c>
      <c r="AB357" s="20">
        <f t="shared" si="354"/>
        <v>315.83999999999997</v>
      </c>
      <c r="AC357" s="20">
        <f t="shared" si="354"/>
        <v>315.83999999999997</v>
      </c>
      <c r="AD357" s="20">
        <f t="shared" si="354"/>
        <v>315.83999999999997</v>
      </c>
    </row>
    <row r="358" spans="1:30" x14ac:dyDescent="0.25">
      <c r="A358" s="12">
        <v>1027</v>
      </c>
      <c r="B358" s="12" t="s">
        <v>527</v>
      </c>
      <c r="C358" s="12" t="s">
        <v>340</v>
      </c>
      <c r="D358" s="12" t="s">
        <v>97</v>
      </c>
      <c r="E358" s="12">
        <f>IFERROR(VLOOKUP(H358,Sheet2!A:C,2,0),0)</f>
        <v>630130</v>
      </c>
      <c r="F358" s="12" t="str">
        <f>IFERROR(VLOOKUP(H358,Sheet2!A:C,3,0),0)</f>
        <v>DEPRECIATION EXP. - STORE EQUIPMENT</v>
      </c>
      <c r="G358" s="12" t="s">
        <v>731</v>
      </c>
      <c r="H358" s="12" t="s">
        <v>510</v>
      </c>
      <c r="I358" s="12">
        <v>1700003913</v>
      </c>
      <c r="J358" s="12" t="s">
        <v>397</v>
      </c>
      <c r="K358" s="12" t="s">
        <v>761</v>
      </c>
      <c r="L358" s="12">
        <v>5</v>
      </c>
      <c r="M358" s="13">
        <v>44291</v>
      </c>
      <c r="N358" s="14">
        <v>18950</v>
      </c>
      <c r="O358" s="14">
        <v>5369.17</v>
      </c>
      <c r="P358" s="14">
        <v>13580.83</v>
      </c>
      <c r="Q358" s="12" t="s">
        <v>532</v>
      </c>
      <c r="R358" s="14">
        <v>315.83</v>
      </c>
      <c r="S358" s="14">
        <v>315.83</v>
      </c>
      <c r="T358" s="14">
        <v>315.83999999999997</v>
      </c>
      <c r="U358" s="14">
        <v>315.83</v>
      </c>
      <c r="V358" s="14">
        <v>315.83</v>
      </c>
      <c r="W358" s="14">
        <v>315.83999999999997</v>
      </c>
      <c r="X358" s="14">
        <v>315.83</v>
      </c>
      <c r="Y358" s="14">
        <v>315.83</v>
      </c>
      <c r="Z358" s="14">
        <v>315.83999999999997</v>
      </c>
      <c r="AA358" s="20">
        <f t="shared" ref="AA358:AD358" si="355">+Z358</f>
        <v>315.83999999999997</v>
      </c>
      <c r="AB358" s="20">
        <f t="shared" si="355"/>
        <v>315.83999999999997</v>
      </c>
      <c r="AC358" s="20">
        <f t="shared" si="355"/>
        <v>315.83999999999997</v>
      </c>
      <c r="AD358" s="20">
        <f t="shared" si="355"/>
        <v>315.83999999999997</v>
      </c>
    </row>
    <row r="359" spans="1:30" x14ac:dyDescent="0.25">
      <c r="A359" s="12">
        <v>1027</v>
      </c>
      <c r="B359" s="12" t="s">
        <v>527</v>
      </c>
      <c r="C359" s="12" t="s">
        <v>340</v>
      </c>
      <c r="D359" s="12" t="s">
        <v>97</v>
      </c>
      <c r="E359" s="12">
        <f>IFERROR(VLOOKUP(H359,Sheet2!A:C,2,0),0)</f>
        <v>630130</v>
      </c>
      <c r="F359" s="12" t="str">
        <f>IFERROR(VLOOKUP(H359,Sheet2!A:C,3,0),0)</f>
        <v>DEPRECIATION EXP. - STORE EQUIPMENT</v>
      </c>
      <c r="G359" s="12" t="s">
        <v>731</v>
      </c>
      <c r="H359" s="12" t="s">
        <v>510</v>
      </c>
      <c r="I359" s="12">
        <v>1700003914</v>
      </c>
      <c r="J359" s="12" t="s">
        <v>397</v>
      </c>
      <c r="K359" s="12" t="s">
        <v>761</v>
      </c>
      <c r="L359" s="12">
        <v>5</v>
      </c>
      <c r="M359" s="13">
        <v>44291</v>
      </c>
      <c r="N359" s="14">
        <v>18950</v>
      </c>
      <c r="O359" s="14">
        <v>5369.17</v>
      </c>
      <c r="P359" s="14">
        <v>13580.83</v>
      </c>
      <c r="Q359" s="12" t="s">
        <v>532</v>
      </c>
      <c r="R359" s="14">
        <v>315.83</v>
      </c>
      <c r="S359" s="14">
        <v>315.83</v>
      </c>
      <c r="T359" s="14">
        <v>315.83999999999997</v>
      </c>
      <c r="U359" s="14">
        <v>315.83</v>
      </c>
      <c r="V359" s="14">
        <v>315.83</v>
      </c>
      <c r="W359" s="14">
        <v>315.83999999999997</v>
      </c>
      <c r="X359" s="14">
        <v>315.83</v>
      </c>
      <c r="Y359" s="14">
        <v>315.83</v>
      </c>
      <c r="Z359" s="14">
        <v>315.83999999999997</v>
      </c>
      <c r="AA359" s="20">
        <f t="shared" ref="AA359:AD359" si="356">+Z359</f>
        <v>315.83999999999997</v>
      </c>
      <c r="AB359" s="20">
        <f t="shared" si="356"/>
        <v>315.83999999999997</v>
      </c>
      <c r="AC359" s="20">
        <f t="shared" si="356"/>
        <v>315.83999999999997</v>
      </c>
      <c r="AD359" s="20">
        <f t="shared" si="356"/>
        <v>315.83999999999997</v>
      </c>
    </row>
    <row r="360" spans="1:30" x14ac:dyDescent="0.25">
      <c r="A360" s="12">
        <v>1027</v>
      </c>
      <c r="B360" s="12" t="s">
        <v>527</v>
      </c>
      <c r="C360" s="12" t="s">
        <v>735</v>
      </c>
      <c r="D360" s="12" t="s">
        <v>736</v>
      </c>
      <c r="E360" s="12">
        <f>IFERROR(VLOOKUP(H360,Sheet2!A:C,2,0),0)</f>
        <v>630130</v>
      </c>
      <c r="F360" s="12" t="str">
        <f>IFERROR(VLOOKUP(H360,Sheet2!A:C,3,0),0)</f>
        <v>DEPRECIATION EXP. - STORE EQUIPMENT</v>
      </c>
      <c r="G360" s="12" t="s">
        <v>731</v>
      </c>
      <c r="H360" s="12" t="s">
        <v>510</v>
      </c>
      <c r="I360" s="12">
        <v>1700004628</v>
      </c>
      <c r="J360" s="12" t="s">
        <v>397</v>
      </c>
      <c r="K360" s="12" t="s">
        <v>738</v>
      </c>
      <c r="L360" s="12">
        <v>2</v>
      </c>
      <c r="M360" s="13">
        <v>42158</v>
      </c>
      <c r="N360" s="14">
        <v>18375</v>
      </c>
      <c r="O360" s="14">
        <v>18375</v>
      </c>
      <c r="P360" s="14">
        <v>0</v>
      </c>
      <c r="Q360" s="12" t="s">
        <v>532</v>
      </c>
      <c r="R360" s="14">
        <v>765.63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20">
        <f t="shared" ref="AA360:AD360" si="357">+Z360</f>
        <v>0</v>
      </c>
      <c r="AB360" s="20">
        <f t="shared" si="357"/>
        <v>0</v>
      </c>
      <c r="AC360" s="20">
        <f t="shared" si="357"/>
        <v>0</v>
      </c>
      <c r="AD360" s="20">
        <f t="shared" si="357"/>
        <v>0</v>
      </c>
    </row>
    <row r="361" spans="1:30" x14ac:dyDescent="0.25">
      <c r="A361" s="12">
        <v>1027</v>
      </c>
      <c r="B361" s="12" t="s">
        <v>527</v>
      </c>
      <c r="C361" s="12">
        <v>117026</v>
      </c>
      <c r="D361" s="12" t="s">
        <v>353</v>
      </c>
      <c r="E361" s="12">
        <f>IFERROR(VLOOKUP(H361,Sheet2!A:C,2,0),0)</f>
        <v>630130</v>
      </c>
      <c r="F361" s="12" t="str">
        <f>IFERROR(VLOOKUP(H361,Sheet2!A:C,3,0),0)</f>
        <v>DEPRECIATION EXP. - STORE EQUIPMENT</v>
      </c>
      <c r="G361" s="12" t="s">
        <v>731</v>
      </c>
      <c r="H361" s="12" t="s">
        <v>510</v>
      </c>
      <c r="I361" s="12">
        <v>1700004629</v>
      </c>
      <c r="J361" s="12" t="s">
        <v>397</v>
      </c>
      <c r="K361" s="12" t="s">
        <v>589</v>
      </c>
      <c r="L361" s="12">
        <v>2</v>
      </c>
      <c r="M361" s="13">
        <v>42158</v>
      </c>
      <c r="N361" s="14">
        <v>18375</v>
      </c>
      <c r="O361" s="14">
        <v>18375</v>
      </c>
      <c r="P361" s="14">
        <v>0</v>
      </c>
      <c r="Q361" s="12" t="s">
        <v>532</v>
      </c>
      <c r="R361" s="14">
        <v>765.63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20">
        <f t="shared" ref="AA361:AD361" si="358">+Z361</f>
        <v>0</v>
      </c>
      <c r="AB361" s="20">
        <f t="shared" si="358"/>
        <v>0</v>
      </c>
      <c r="AC361" s="20">
        <f t="shared" si="358"/>
        <v>0</v>
      </c>
      <c r="AD361" s="20">
        <f t="shared" si="358"/>
        <v>0</v>
      </c>
    </row>
    <row r="362" spans="1:30" x14ac:dyDescent="0.25">
      <c r="A362" s="12">
        <v>1027</v>
      </c>
      <c r="B362" s="12" t="s">
        <v>527</v>
      </c>
      <c r="C362" s="12">
        <v>617023</v>
      </c>
      <c r="D362" s="12" t="s">
        <v>388</v>
      </c>
      <c r="E362" s="12">
        <f>IFERROR(VLOOKUP(H362,Sheet2!A:C,2,0),0)</f>
        <v>630130</v>
      </c>
      <c r="F362" s="12" t="str">
        <f>IFERROR(VLOOKUP(H362,Sheet2!A:C,3,0),0)</f>
        <v>DEPRECIATION EXP. - STORE EQUIPMENT</v>
      </c>
      <c r="G362" s="12" t="s">
        <v>731</v>
      </c>
      <c r="H362" s="12" t="s">
        <v>510</v>
      </c>
      <c r="I362" s="12">
        <v>1700004994</v>
      </c>
      <c r="J362" s="12" t="s">
        <v>479</v>
      </c>
      <c r="K362" s="12" t="s">
        <v>762</v>
      </c>
      <c r="L362" s="12">
        <v>2</v>
      </c>
      <c r="M362" s="13">
        <v>44291</v>
      </c>
      <c r="N362" s="14">
        <v>7500</v>
      </c>
      <c r="O362" s="14">
        <v>5312.5</v>
      </c>
      <c r="P362" s="14">
        <v>2187.5</v>
      </c>
      <c r="Q362" s="12" t="s">
        <v>532</v>
      </c>
      <c r="R362" s="14">
        <v>312.5</v>
      </c>
      <c r="S362" s="14">
        <v>312.5</v>
      </c>
      <c r="T362" s="14">
        <v>312.5</v>
      </c>
      <c r="U362" s="14">
        <v>312.5</v>
      </c>
      <c r="V362" s="14">
        <v>312.5</v>
      </c>
      <c r="W362" s="14">
        <v>312.5</v>
      </c>
      <c r="X362" s="14">
        <v>312.5</v>
      </c>
      <c r="Y362" s="14">
        <v>312.5</v>
      </c>
      <c r="Z362" s="14">
        <v>312.5</v>
      </c>
      <c r="AA362" s="20">
        <f t="shared" ref="AA362:AD362" si="359">+Z362</f>
        <v>312.5</v>
      </c>
      <c r="AB362" s="20">
        <f t="shared" si="359"/>
        <v>312.5</v>
      </c>
      <c r="AC362" s="20">
        <f t="shared" si="359"/>
        <v>312.5</v>
      </c>
      <c r="AD362" s="20">
        <f t="shared" si="359"/>
        <v>312.5</v>
      </c>
    </row>
    <row r="363" spans="1:30" x14ac:dyDescent="0.25">
      <c r="A363" s="12">
        <v>1027</v>
      </c>
      <c r="B363" s="12" t="s">
        <v>527</v>
      </c>
      <c r="C363" s="12">
        <v>617024</v>
      </c>
      <c r="D363" s="12" t="s">
        <v>389</v>
      </c>
      <c r="E363" s="12">
        <f>IFERROR(VLOOKUP(H363,Sheet2!A:C,2,0),0)</f>
        <v>630130</v>
      </c>
      <c r="F363" s="12" t="str">
        <f>IFERROR(VLOOKUP(H363,Sheet2!A:C,3,0),0)</f>
        <v>DEPRECIATION EXP. - STORE EQUIPMENT</v>
      </c>
      <c r="G363" s="12" t="s">
        <v>731</v>
      </c>
      <c r="H363" s="12" t="s">
        <v>510</v>
      </c>
      <c r="I363" s="12">
        <v>1700004995</v>
      </c>
      <c r="J363" s="12" t="s">
        <v>479</v>
      </c>
      <c r="K363" s="12" t="s">
        <v>762</v>
      </c>
      <c r="L363" s="12">
        <v>2</v>
      </c>
      <c r="M363" s="13">
        <v>44291</v>
      </c>
      <c r="N363" s="14">
        <v>7500</v>
      </c>
      <c r="O363" s="14">
        <v>5312.5</v>
      </c>
      <c r="P363" s="14">
        <v>2187.5</v>
      </c>
      <c r="Q363" s="12" t="s">
        <v>532</v>
      </c>
      <c r="R363" s="14">
        <v>312.5</v>
      </c>
      <c r="S363" s="14">
        <v>312.5</v>
      </c>
      <c r="T363" s="14">
        <v>312.5</v>
      </c>
      <c r="U363" s="14">
        <v>312.5</v>
      </c>
      <c r="V363" s="14">
        <v>312.5</v>
      </c>
      <c r="W363" s="14">
        <v>312.5</v>
      </c>
      <c r="X363" s="14">
        <v>312.5</v>
      </c>
      <c r="Y363" s="14">
        <v>312.5</v>
      </c>
      <c r="Z363" s="14">
        <v>312.5</v>
      </c>
      <c r="AA363" s="20">
        <f t="shared" ref="AA363:AD363" si="360">+Z363</f>
        <v>312.5</v>
      </c>
      <c r="AB363" s="20">
        <f t="shared" si="360"/>
        <v>312.5</v>
      </c>
      <c r="AC363" s="20">
        <f t="shared" si="360"/>
        <v>312.5</v>
      </c>
      <c r="AD363" s="20">
        <f t="shared" si="360"/>
        <v>312.5</v>
      </c>
    </row>
    <row r="364" spans="1:30" x14ac:dyDescent="0.25">
      <c r="A364" s="12">
        <v>1027</v>
      </c>
      <c r="B364" s="12" t="s">
        <v>527</v>
      </c>
      <c r="C364" s="12">
        <v>617025</v>
      </c>
      <c r="D364" s="12" t="s">
        <v>390</v>
      </c>
      <c r="E364" s="12">
        <f>IFERROR(VLOOKUP(H364,Sheet2!A:C,2,0),0)</f>
        <v>630130</v>
      </c>
      <c r="F364" s="12" t="str">
        <f>IFERROR(VLOOKUP(H364,Sheet2!A:C,3,0),0)</f>
        <v>DEPRECIATION EXP. - STORE EQUIPMENT</v>
      </c>
      <c r="G364" s="12" t="s">
        <v>731</v>
      </c>
      <c r="H364" s="12" t="s">
        <v>510</v>
      </c>
      <c r="I364" s="12">
        <v>1700005507</v>
      </c>
      <c r="J364" s="12" t="s">
        <v>457</v>
      </c>
      <c r="K364" s="12" t="s">
        <v>763</v>
      </c>
      <c r="L364" s="12">
        <v>10</v>
      </c>
      <c r="M364" s="13">
        <v>44305</v>
      </c>
      <c r="N364" s="14">
        <v>11000</v>
      </c>
      <c r="O364" s="14">
        <v>1558.33</v>
      </c>
      <c r="P364" s="14">
        <v>9441.67</v>
      </c>
      <c r="Q364" s="12" t="s">
        <v>532</v>
      </c>
      <c r="R364" s="14">
        <v>91.67</v>
      </c>
      <c r="S364" s="14">
        <v>91.67</v>
      </c>
      <c r="T364" s="14">
        <v>91.66</v>
      </c>
      <c r="U364" s="14">
        <v>91.67</v>
      </c>
      <c r="V364" s="14">
        <v>91.67</v>
      </c>
      <c r="W364" s="14">
        <v>91.66</v>
      </c>
      <c r="X364" s="14">
        <v>91.67</v>
      </c>
      <c r="Y364" s="14">
        <v>91.67</v>
      </c>
      <c r="Z364" s="14">
        <v>91.66</v>
      </c>
      <c r="AA364" s="20">
        <f t="shared" ref="AA364:AD364" si="361">+Z364</f>
        <v>91.66</v>
      </c>
      <c r="AB364" s="20">
        <f t="shared" si="361"/>
        <v>91.66</v>
      </c>
      <c r="AC364" s="20">
        <f t="shared" si="361"/>
        <v>91.66</v>
      </c>
      <c r="AD364" s="20">
        <f t="shared" si="361"/>
        <v>91.66</v>
      </c>
    </row>
    <row r="365" spans="1:30" x14ac:dyDescent="0.25">
      <c r="A365" s="12">
        <v>1027</v>
      </c>
      <c r="B365" s="12" t="s">
        <v>527</v>
      </c>
      <c r="C365" s="12">
        <v>117063</v>
      </c>
      <c r="D365" s="12" t="s">
        <v>371</v>
      </c>
      <c r="E365" s="12">
        <f>IFERROR(VLOOKUP(H365,Sheet2!A:C,2,0),0)</f>
        <v>630130</v>
      </c>
      <c r="F365" s="12" t="str">
        <f>IFERROR(VLOOKUP(H365,Sheet2!A:C,3,0),0)</f>
        <v>DEPRECIATION EXP. - STORE EQUIPMENT</v>
      </c>
      <c r="G365" s="12" t="s">
        <v>731</v>
      </c>
      <c r="H365" s="12" t="s">
        <v>510</v>
      </c>
      <c r="I365" s="12">
        <v>1700005520</v>
      </c>
      <c r="J365" s="12" t="s">
        <v>457</v>
      </c>
      <c r="K365" s="12" t="s">
        <v>764</v>
      </c>
      <c r="L365" s="12">
        <v>10</v>
      </c>
      <c r="M365" s="13">
        <v>44308</v>
      </c>
      <c r="N365" s="14">
        <v>11300</v>
      </c>
      <c r="O365" s="14">
        <v>1600.83</v>
      </c>
      <c r="P365" s="14">
        <v>9699.17</v>
      </c>
      <c r="Q365" s="12" t="s">
        <v>532</v>
      </c>
      <c r="R365" s="14">
        <v>94.17</v>
      </c>
      <c r="S365" s="14">
        <v>94.17</v>
      </c>
      <c r="T365" s="14">
        <v>94.16</v>
      </c>
      <c r="U365" s="14">
        <v>94.17</v>
      </c>
      <c r="V365" s="14">
        <v>94.17</v>
      </c>
      <c r="W365" s="14">
        <v>94.16</v>
      </c>
      <c r="X365" s="14">
        <v>94.17</v>
      </c>
      <c r="Y365" s="14">
        <v>94.17</v>
      </c>
      <c r="Z365" s="14">
        <v>94.16</v>
      </c>
      <c r="AA365" s="20">
        <f t="shared" ref="AA365:AD365" si="362">+Z365</f>
        <v>94.16</v>
      </c>
      <c r="AB365" s="20">
        <f t="shared" si="362"/>
        <v>94.16</v>
      </c>
      <c r="AC365" s="20">
        <f t="shared" si="362"/>
        <v>94.16</v>
      </c>
      <c r="AD365" s="20">
        <f t="shared" si="362"/>
        <v>94.16</v>
      </c>
    </row>
    <row r="366" spans="1:30" x14ac:dyDescent="0.25">
      <c r="A366" s="12">
        <v>1027</v>
      </c>
      <c r="B366" s="12" t="s">
        <v>527</v>
      </c>
      <c r="C366" s="12">
        <v>117008</v>
      </c>
      <c r="D366" s="12" t="s">
        <v>344</v>
      </c>
      <c r="E366" s="12">
        <f>IFERROR(VLOOKUP(H366,Sheet2!A:C,2,0),0)</f>
        <v>630130</v>
      </c>
      <c r="F366" s="12" t="str">
        <f>IFERROR(VLOOKUP(H366,Sheet2!A:C,3,0),0)</f>
        <v>DEPRECIATION EXP. - STORE EQUIPMENT</v>
      </c>
      <c r="G366" s="12" t="s">
        <v>731</v>
      </c>
      <c r="H366" s="12" t="s">
        <v>510</v>
      </c>
      <c r="I366" s="12">
        <v>1700005728</v>
      </c>
      <c r="J366" s="12" t="s">
        <v>397</v>
      </c>
      <c r="K366" s="12" t="s">
        <v>589</v>
      </c>
      <c r="L366" s="12">
        <v>2</v>
      </c>
      <c r="M366" s="13">
        <v>42347</v>
      </c>
      <c r="N366" s="14">
        <v>18375</v>
      </c>
      <c r="O366" s="14">
        <v>18375</v>
      </c>
      <c r="P366" s="14">
        <v>0</v>
      </c>
      <c r="Q366" s="12" t="s">
        <v>532</v>
      </c>
      <c r="R366" s="14">
        <v>765.63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0</v>
      </c>
      <c r="AA366" s="20">
        <f t="shared" ref="AA366:AD366" si="363">+Z366</f>
        <v>0</v>
      </c>
      <c r="AB366" s="20">
        <f t="shared" si="363"/>
        <v>0</v>
      </c>
      <c r="AC366" s="20">
        <f t="shared" si="363"/>
        <v>0</v>
      </c>
      <c r="AD366" s="20">
        <f t="shared" si="363"/>
        <v>0</v>
      </c>
    </row>
    <row r="367" spans="1:30" x14ac:dyDescent="0.25">
      <c r="A367" s="12">
        <v>1027</v>
      </c>
      <c r="B367" s="12" t="s">
        <v>527</v>
      </c>
      <c r="C367" s="12">
        <v>117011</v>
      </c>
      <c r="D367" s="12" t="s">
        <v>346</v>
      </c>
      <c r="E367" s="12">
        <f>IFERROR(VLOOKUP(H367,Sheet2!A:C,2,0),0)</f>
        <v>630130</v>
      </c>
      <c r="F367" s="12" t="str">
        <f>IFERROR(VLOOKUP(H367,Sheet2!A:C,3,0),0)</f>
        <v>DEPRECIATION EXP. - STORE EQUIPMENT</v>
      </c>
      <c r="G367" s="12" t="s">
        <v>731</v>
      </c>
      <c r="H367" s="12" t="s">
        <v>510</v>
      </c>
      <c r="I367" s="12">
        <v>1700005729</v>
      </c>
      <c r="J367" s="12" t="s">
        <v>397</v>
      </c>
      <c r="K367" s="12" t="s">
        <v>589</v>
      </c>
      <c r="L367" s="12">
        <v>2</v>
      </c>
      <c r="M367" s="13">
        <v>42347</v>
      </c>
      <c r="N367" s="14">
        <v>18375</v>
      </c>
      <c r="O367" s="14">
        <v>18375</v>
      </c>
      <c r="P367" s="14">
        <v>0</v>
      </c>
      <c r="Q367" s="12" t="s">
        <v>532</v>
      </c>
      <c r="R367" s="14">
        <v>765.63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20">
        <f t="shared" ref="AA367:AD367" si="364">+Z367</f>
        <v>0</v>
      </c>
      <c r="AB367" s="20">
        <f t="shared" si="364"/>
        <v>0</v>
      </c>
      <c r="AC367" s="20">
        <f t="shared" si="364"/>
        <v>0</v>
      </c>
      <c r="AD367" s="20">
        <f t="shared" si="364"/>
        <v>0</v>
      </c>
    </row>
    <row r="368" spans="1:30" x14ac:dyDescent="0.25">
      <c r="A368" s="12">
        <v>1027</v>
      </c>
      <c r="B368" s="12" t="s">
        <v>527</v>
      </c>
      <c r="C368" s="12">
        <v>117013</v>
      </c>
      <c r="D368" s="12" t="s">
        <v>348</v>
      </c>
      <c r="E368" s="12">
        <f>IFERROR(VLOOKUP(H368,Sheet2!A:C,2,0),0)</f>
        <v>630130</v>
      </c>
      <c r="F368" s="12" t="str">
        <f>IFERROR(VLOOKUP(H368,Sheet2!A:C,3,0),0)</f>
        <v>DEPRECIATION EXP. - STORE EQUIPMENT</v>
      </c>
      <c r="G368" s="12" t="s">
        <v>731</v>
      </c>
      <c r="H368" s="12" t="s">
        <v>510</v>
      </c>
      <c r="I368" s="12">
        <v>1700005730</v>
      </c>
      <c r="J368" s="12" t="s">
        <v>397</v>
      </c>
      <c r="K368" s="12" t="s">
        <v>589</v>
      </c>
      <c r="L368" s="12">
        <v>2</v>
      </c>
      <c r="M368" s="13">
        <v>42347</v>
      </c>
      <c r="N368" s="14">
        <v>18375</v>
      </c>
      <c r="O368" s="14">
        <v>18375</v>
      </c>
      <c r="P368" s="14">
        <v>0</v>
      </c>
      <c r="Q368" s="12" t="s">
        <v>532</v>
      </c>
      <c r="R368" s="14">
        <v>765.63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20">
        <f t="shared" ref="AA368:AD368" si="365">+Z368</f>
        <v>0</v>
      </c>
      <c r="AB368" s="20">
        <f t="shared" si="365"/>
        <v>0</v>
      </c>
      <c r="AC368" s="20">
        <f t="shared" si="365"/>
        <v>0</v>
      </c>
      <c r="AD368" s="20">
        <f t="shared" si="365"/>
        <v>0</v>
      </c>
    </row>
    <row r="369" spans="1:30" x14ac:dyDescent="0.25">
      <c r="A369" s="12">
        <v>1027</v>
      </c>
      <c r="B369" s="12" t="s">
        <v>527</v>
      </c>
      <c r="C369" s="12">
        <v>617004</v>
      </c>
      <c r="D369" s="12" t="s">
        <v>379</v>
      </c>
      <c r="E369" s="12">
        <f>IFERROR(VLOOKUP(H369,Sheet2!A:C,2,0),0)</f>
        <v>630130</v>
      </c>
      <c r="F369" s="12" t="str">
        <f>IFERROR(VLOOKUP(H369,Sheet2!A:C,3,0),0)</f>
        <v>DEPRECIATION EXP. - STORE EQUIPMENT</v>
      </c>
      <c r="G369" s="12" t="s">
        <v>731</v>
      </c>
      <c r="H369" s="12" t="s">
        <v>510</v>
      </c>
      <c r="I369" s="12">
        <v>1700006254</v>
      </c>
      <c r="J369" s="12" t="s">
        <v>397</v>
      </c>
      <c r="K369" s="12" t="s">
        <v>589</v>
      </c>
      <c r="L369" s="12">
        <v>2</v>
      </c>
      <c r="M369" s="13">
        <v>42487</v>
      </c>
      <c r="N369" s="14">
        <v>18375</v>
      </c>
      <c r="O369" s="14">
        <v>18375</v>
      </c>
      <c r="P369" s="14">
        <v>0</v>
      </c>
      <c r="Q369" s="12" t="s">
        <v>532</v>
      </c>
      <c r="R369" s="14">
        <v>765.63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0</v>
      </c>
      <c r="Z369" s="14">
        <v>0</v>
      </c>
      <c r="AA369" s="20">
        <f t="shared" ref="AA369:AD369" si="366">+Z369</f>
        <v>0</v>
      </c>
      <c r="AB369" s="20">
        <f t="shared" si="366"/>
        <v>0</v>
      </c>
      <c r="AC369" s="20">
        <f t="shared" si="366"/>
        <v>0</v>
      </c>
      <c r="AD369" s="20">
        <f t="shared" si="366"/>
        <v>0</v>
      </c>
    </row>
    <row r="370" spans="1:30" x14ac:dyDescent="0.25">
      <c r="A370" s="12">
        <v>1027</v>
      </c>
      <c r="B370" s="12" t="s">
        <v>527</v>
      </c>
      <c r="C370" s="12">
        <v>617005</v>
      </c>
      <c r="D370" s="12" t="s">
        <v>380</v>
      </c>
      <c r="E370" s="12">
        <f>IFERROR(VLOOKUP(H370,Sheet2!A:C,2,0),0)</f>
        <v>630130</v>
      </c>
      <c r="F370" s="12" t="str">
        <f>IFERROR(VLOOKUP(H370,Sheet2!A:C,3,0),0)</f>
        <v>DEPRECIATION EXP. - STORE EQUIPMENT</v>
      </c>
      <c r="G370" s="12" t="s">
        <v>731</v>
      </c>
      <c r="H370" s="12" t="s">
        <v>510</v>
      </c>
      <c r="I370" s="12">
        <v>1700006255</v>
      </c>
      <c r="J370" s="12" t="s">
        <v>397</v>
      </c>
      <c r="K370" s="12" t="s">
        <v>589</v>
      </c>
      <c r="L370" s="12">
        <v>2</v>
      </c>
      <c r="M370" s="13">
        <v>42487</v>
      </c>
      <c r="N370" s="14">
        <v>18375</v>
      </c>
      <c r="O370" s="14">
        <v>18375</v>
      </c>
      <c r="P370" s="14">
        <v>0</v>
      </c>
      <c r="Q370" s="12" t="s">
        <v>532</v>
      </c>
      <c r="R370" s="14">
        <v>765.63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20">
        <f t="shared" ref="AA370:AD370" si="367">+Z370</f>
        <v>0</v>
      </c>
      <c r="AB370" s="20">
        <f t="shared" si="367"/>
        <v>0</v>
      </c>
      <c r="AC370" s="20">
        <f t="shared" si="367"/>
        <v>0</v>
      </c>
      <c r="AD370" s="20">
        <f t="shared" si="367"/>
        <v>0</v>
      </c>
    </row>
    <row r="371" spans="1:30" x14ac:dyDescent="0.25">
      <c r="A371" s="12">
        <v>1027</v>
      </c>
      <c r="B371" s="12" t="s">
        <v>527</v>
      </c>
      <c r="C371" s="12">
        <v>617006</v>
      </c>
      <c r="D371" s="12" t="s">
        <v>381</v>
      </c>
      <c r="E371" s="12">
        <f>IFERROR(VLOOKUP(H371,Sheet2!A:C,2,0),0)</f>
        <v>630130</v>
      </c>
      <c r="F371" s="12" t="str">
        <f>IFERROR(VLOOKUP(H371,Sheet2!A:C,3,0),0)</f>
        <v>DEPRECIATION EXP. - STORE EQUIPMENT</v>
      </c>
      <c r="G371" s="12" t="s">
        <v>731</v>
      </c>
      <c r="H371" s="12" t="s">
        <v>510</v>
      </c>
      <c r="I371" s="12">
        <v>1700006334</v>
      </c>
      <c r="J371" s="12" t="s">
        <v>397</v>
      </c>
      <c r="K371" s="12" t="s">
        <v>589</v>
      </c>
      <c r="L371" s="12">
        <v>2</v>
      </c>
      <c r="M371" s="13">
        <v>42432</v>
      </c>
      <c r="N371" s="14">
        <v>18374.12</v>
      </c>
      <c r="O371" s="14">
        <v>18374.12</v>
      </c>
      <c r="P371" s="14">
        <v>0</v>
      </c>
      <c r="Q371" s="12" t="s">
        <v>532</v>
      </c>
      <c r="R371" s="14">
        <v>765.59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0</v>
      </c>
      <c r="Z371" s="14">
        <v>0</v>
      </c>
      <c r="AA371" s="20">
        <f t="shared" ref="AA371:AD371" si="368">+Z371</f>
        <v>0</v>
      </c>
      <c r="AB371" s="20">
        <f t="shared" si="368"/>
        <v>0</v>
      </c>
      <c r="AC371" s="20">
        <f t="shared" si="368"/>
        <v>0</v>
      </c>
      <c r="AD371" s="20">
        <f t="shared" si="368"/>
        <v>0</v>
      </c>
    </row>
    <row r="372" spans="1:30" x14ac:dyDescent="0.25">
      <c r="A372" s="12">
        <v>1027</v>
      </c>
      <c r="B372" s="12" t="s">
        <v>527</v>
      </c>
      <c r="C372" s="12" t="s">
        <v>337</v>
      </c>
      <c r="D372" s="12" t="s">
        <v>95</v>
      </c>
      <c r="E372" s="12">
        <f>IFERROR(VLOOKUP(H372,Sheet2!A:C,2,0),0)</f>
        <v>630130</v>
      </c>
      <c r="F372" s="12" t="str">
        <f>IFERROR(VLOOKUP(H372,Sheet2!A:C,3,0),0)</f>
        <v>DEPRECIATION EXP. - STORE EQUIPMENT</v>
      </c>
      <c r="G372" s="12" t="s">
        <v>731</v>
      </c>
      <c r="H372" s="12" t="s">
        <v>510</v>
      </c>
      <c r="I372" s="12">
        <v>1700006412</v>
      </c>
      <c r="J372" s="12" t="s">
        <v>479</v>
      </c>
      <c r="K372" s="12" t="s">
        <v>765</v>
      </c>
      <c r="L372" s="12">
        <v>2</v>
      </c>
      <c r="M372" s="13">
        <v>44320</v>
      </c>
      <c r="N372" s="14">
        <v>7499.96</v>
      </c>
      <c r="O372" s="14">
        <v>4999.9799999999996</v>
      </c>
      <c r="P372" s="14">
        <v>2499.98</v>
      </c>
      <c r="Q372" s="12" t="s">
        <v>532</v>
      </c>
      <c r="R372" s="14">
        <v>312.5</v>
      </c>
      <c r="S372" s="14">
        <v>312.5</v>
      </c>
      <c r="T372" s="14">
        <v>312.5</v>
      </c>
      <c r="U372" s="14">
        <v>312.5</v>
      </c>
      <c r="V372" s="14">
        <v>312.49</v>
      </c>
      <c r="W372" s="14">
        <v>312.5</v>
      </c>
      <c r="X372" s="14">
        <v>312.5</v>
      </c>
      <c r="Y372" s="14">
        <v>312.5</v>
      </c>
      <c r="Z372" s="14">
        <v>312.5</v>
      </c>
      <c r="AA372" s="20">
        <f t="shared" ref="AA372:AD372" si="369">+Z372</f>
        <v>312.5</v>
      </c>
      <c r="AB372" s="20">
        <f t="shared" si="369"/>
        <v>312.5</v>
      </c>
      <c r="AC372" s="20">
        <f t="shared" si="369"/>
        <v>312.5</v>
      </c>
      <c r="AD372" s="20">
        <f t="shared" si="369"/>
        <v>312.5</v>
      </c>
    </row>
    <row r="373" spans="1:30" x14ac:dyDescent="0.25">
      <c r="A373" s="12">
        <v>1027</v>
      </c>
      <c r="B373" s="12" t="s">
        <v>527</v>
      </c>
      <c r="C373" s="12">
        <v>617010</v>
      </c>
      <c r="D373" s="12" t="s">
        <v>384</v>
      </c>
      <c r="E373" s="12">
        <f>IFERROR(VLOOKUP(H373,Sheet2!A:C,2,0),0)</f>
        <v>630130</v>
      </c>
      <c r="F373" s="12" t="str">
        <f>IFERROR(VLOOKUP(H373,Sheet2!A:C,3,0),0)</f>
        <v>DEPRECIATION EXP. - STORE EQUIPMENT</v>
      </c>
      <c r="G373" s="12" t="s">
        <v>731</v>
      </c>
      <c r="H373" s="12" t="s">
        <v>510</v>
      </c>
      <c r="I373" s="12">
        <v>1700006450</v>
      </c>
      <c r="J373" s="12" t="s">
        <v>405</v>
      </c>
      <c r="K373" s="12" t="s">
        <v>766</v>
      </c>
      <c r="L373" s="12">
        <v>5</v>
      </c>
      <c r="M373" s="13">
        <v>44309</v>
      </c>
      <c r="N373" s="14">
        <v>30870</v>
      </c>
      <c r="O373" s="14">
        <v>14602.72</v>
      </c>
      <c r="P373" s="14">
        <v>16267.28</v>
      </c>
      <c r="Q373" s="12" t="s">
        <v>532</v>
      </c>
      <c r="R373" s="14">
        <v>514.5</v>
      </c>
      <c r="S373" s="14">
        <v>1286.25</v>
      </c>
      <c r="T373" s="14">
        <v>1286.25</v>
      </c>
      <c r="U373" s="14">
        <v>1286.25</v>
      </c>
      <c r="V373" s="14">
        <v>1286.25</v>
      </c>
      <c r="W373" s="14">
        <v>-3253.45</v>
      </c>
      <c r="X373" s="14">
        <v>378.31</v>
      </c>
      <c r="Y373" s="14">
        <v>378.3</v>
      </c>
      <c r="Z373" s="14">
        <v>378.31</v>
      </c>
      <c r="AA373" s="20">
        <f t="shared" ref="AA373:AD373" si="370">+Z373</f>
        <v>378.31</v>
      </c>
      <c r="AB373" s="20">
        <f t="shared" si="370"/>
        <v>378.31</v>
      </c>
      <c r="AC373" s="20">
        <f t="shared" si="370"/>
        <v>378.31</v>
      </c>
      <c r="AD373" s="20">
        <f t="shared" si="370"/>
        <v>378.31</v>
      </c>
    </row>
    <row r="374" spans="1:30" x14ac:dyDescent="0.25">
      <c r="A374" s="12">
        <v>1027</v>
      </c>
      <c r="B374" s="12" t="s">
        <v>527</v>
      </c>
      <c r="C374" s="12">
        <v>117006</v>
      </c>
      <c r="D374" s="12" t="s">
        <v>343</v>
      </c>
      <c r="E374" s="12">
        <f>IFERROR(VLOOKUP(H374,Sheet2!A:C,2,0),0)</f>
        <v>630130</v>
      </c>
      <c r="F374" s="12" t="str">
        <f>IFERROR(VLOOKUP(H374,Sheet2!A:C,3,0),0)</f>
        <v>DEPRECIATION EXP. - STORE EQUIPMENT</v>
      </c>
      <c r="G374" s="12" t="s">
        <v>731</v>
      </c>
      <c r="H374" s="12" t="s">
        <v>510</v>
      </c>
      <c r="I374" s="12">
        <v>1700006451</v>
      </c>
      <c r="J374" s="12" t="s">
        <v>405</v>
      </c>
      <c r="K374" s="12" t="s">
        <v>766</v>
      </c>
      <c r="L374" s="12">
        <v>5</v>
      </c>
      <c r="M374" s="13">
        <v>44309</v>
      </c>
      <c r="N374" s="14">
        <v>30870</v>
      </c>
      <c r="O374" s="14">
        <v>14602.72</v>
      </c>
      <c r="P374" s="14">
        <v>16267.28</v>
      </c>
      <c r="Q374" s="12" t="s">
        <v>532</v>
      </c>
      <c r="R374" s="14">
        <v>514.5</v>
      </c>
      <c r="S374" s="14">
        <v>1286.25</v>
      </c>
      <c r="T374" s="14">
        <v>1286.25</v>
      </c>
      <c r="U374" s="14">
        <v>1286.25</v>
      </c>
      <c r="V374" s="14">
        <v>1286.25</v>
      </c>
      <c r="W374" s="14">
        <v>-3253.45</v>
      </c>
      <c r="X374" s="14">
        <v>378.31</v>
      </c>
      <c r="Y374" s="14">
        <v>378.3</v>
      </c>
      <c r="Z374" s="14">
        <v>378.31</v>
      </c>
      <c r="AA374" s="20">
        <f t="shared" ref="AA374:AD374" si="371">+Z374</f>
        <v>378.31</v>
      </c>
      <c r="AB374" s="20">
        <f t="shared" si="371"/>
        <v>378.31</v>
      </c>
      <c r="AC374" s="20">
        <f t="shared" si="371"/>
        <v>378.31</v>
      </c>
      <c r="AD374" s="20">
        <f t="shared" si="371"/>
        <v>378.31</v>
      </c>
    </row>
    <row r="375" spans="1:30" x14ac:dyDescent="0.25">
      <c r="A375" s="12">
        <v>1027</v>
      </c>
      <c r="B375" s="12" t="s">
        <v>527</v>
      </c>
      <c r="C375" s="12">
        <v>617009</v>
      </c>
      <c r="D375" s="12" t="s">
        <v>383</v>
      </c>
      <c r="E375" s="12">
        <f>IFERROR(VLOOKUP(H375,Sheet2!A:C,2,0),0)</f>
        <v>630130</v>
      </c>
      <c r="F375" s="12" t="str">
        <f>IFERROR(VLOOKUP(H375,Sheet2!A:C,3,0),0)</f>
        <v>DEPRECIATION EXP. - STORE EQUIPMENT</v>
      </c>
      <c r="G375" s="12" t="s">
        <v>731</v>
      </c>
      <c r="H375" s="12" t="s">
        <v>510</v>
      </c>
      <c r="I375" s="12">
        <v>1700006452</v>
      </c>
      <c r="J375" s="12" t="s">
        <v>405</v>
      </c>
      <c r="K375" s="12" t="s">
        <v>766</v>
      </c>
      <c r="L375" s="12">
        <v>5</v>
      </c>
      <c r="M375" s="13">
        <v>44309</v>
      </c>
      <c r="N375" s="14">
        <v>30870</v>
      </c>
      <c r="O375" s="14">
        <v>14602.72</v>
      </c>
      <c r="P375" s="14">
        <v>16267.28</v>
      </c>
      <c r="Q375" s="12" t="s">
        <v>532</v>
      </c>
      <c r="R375" s="14">
        <v>514.5</v>
      </c>
      <c r="S375" s="14">
        <v>1286.25</v>
      </c>
      <c r="T375" s="14">
        <v>1286.25</v>
      </c>
      <c r="U375" s="14">
        <v>1286.25</v>
      </c>
      <c r="V375" s="14">
        <v>1286.25</v>
      </c>
      <c r="W375" s="14">
        <v>-3253.45</v>
      </c>
      <c r="X375" s="14">
        <v>378.31</v>
      </c>
      <c r="Y375" s="14">
        <v>378.3</v>
      </c>
      <c r="Z375" s="14">
        <v>378.31</v>
      </c>
      <c r="AA375" s="20">
        <f t="shared" ref="AA375:AD375" si="372">+Z375</f>
        <v>378.31</v>
      </c>
      <c r="AB375" s="20">
        <f t="shared" si="372"/>
        <v>378.31</v>
      </c>
      <c r="AC375" s="20">
        <f t="shared" si="372"/>
        <v>378.31</v>
      </c>
      <c r="AD375" s="20">
        <f t="shared" si="372"/>
        <v>378.31</v>
      </c>
    </row>
    <row r="376" spans="1:30" x14ac:dyDescent="0.25">
      <c r="A376" s="12">
        <v>1027</v>
      </c>
      <c r="B376" s="12" t="s">
        <v>527</v>
      </c>
      <c r="C376" s="12" t="s">
        <v>340</v>
      </c>
      <c r="D376" s="12" t="s">
        <v>97</v>
      </c>
      <c r="E376" s="12">
        <f>IFERROR(VLOOKUP(H376,Sheet2!A:C,2,0),0)</f>
        <v>630130</v>
      </c>
      <c r="F376" s="12" t="str">
        <f>IFERROR(VLOOKUP(H376,Sheet2!A:C,3,0),0)</f>
        <v>DEPRECIATION EXP. - STORE EQUIPMENT</v>
      </c>
      <c r="G376" s="12" t="s">
        <v>731</v>
      </c>
      <c r="H376" s="12" t="s">
        <v>510</v>
      </c>
      <c r="I376" s="12">
        <v>1700006453</v>
      </c>
      <c r="J376" s="12" t="s">
        <v>405</v>
      </c>
      <c r="K376" s="12" t="s">
        <v>766</v>
      </c>
      <c r="L376" s="12">
        <v>5</v>
      </c>
      <c r="M376" s="13">
        <v>44309</v>
      </c>
      <c r="N376" s="14">
        <v>30870</v>
      </c>
      <c r="O376" s="14">
        <v>14602.72</v>
      </c>
      <c r="P376" s="14">
        <v>16267.28</v>
      </c>
      <c r="Q376" s="12" t="s">
        <v>532</v>
      </c>
      <c r="R376" s="14">
        <v>514.5</v>
      </c>
      <c r="S376" s="14">
        <v>1286.25</v>
      </c>
      <c r="T376" s="14">
        <v>1286.25</v>
      </c>
      <c r="U376" s="14">
        <v>1286.25</v>
      </c>
      <c r="V376" s="14">
        <v>1286.25</v>
      </c>
      <c r="W376" s="14">
        <v>-3253.45</v>
      </c>
      <c r="X376" s="14">
        <v>378.31</v>
      </c>
      <c r="Y376" s="14">
        <v>378.3</v>
      </c>
      <c r="Z376" s="14">
        <v>378.31</v>
      </c>
      <c r="AA376" s="20">
        <f t="shared" ref="AA376:AD376" si="373">+Z376</f>
        <v>378.31</v>
      </c>
      <c r="AB376" s="20">
        <f t="shared" si="373"/>
        <v>378.31</v>
      </c>
      <c r="AC376" s="20">
        <f t="shared" si="373"/>
        <v>378.31</v>
      </c>
      <c r="AD376" s="20">
        <f t="shared" si="373"/>
        <v>378.31</v>
      </c>
    </row>
    <row r="377" spans="1:30" x14ac:dyDescent="0.25">
      <c r="A377" s="12">
        <v>1027</v>
      </c>
      <c r="B377" s="12" t="s">
        <v>527</v>
      </c>
      <c r="C377" s="12">
        <v>117027</v>
      </c>
      <c r="D377" s="12" t="s">
        <v>354</v>
      </c>
      <c r="E377" s="12">
        <f>IFERROR(VLOOKUP(H377,Sheet2!A:C,2,0),0)</f>
        <v>630130</v>
      </c>
      <c r="F377" s="12" t="str">
        <f>IFERROR(VLOOKUP(H377,Sheet2!A:C,3,0),0)</f>
        <v>DEPRECIATION EXP. - STORE EQUIPMENT</v>
      </c>
      <c r="G377" s="12" t="s">
        <v>731</v>
      </c>
      <c r="H377" s="12" t="s">
        <v>510</v>
      </c>
      <c r="I377" s="12">
        <v>1700006454</v>
      </c>
      <c r="J377" s="12" t="s">
        <v>405</v>
      </c>
      <c r="K377" s="12" t="s">
        <v>751</v>
      </c>
      <c r="L377" s="12">
        <v>5</v>
      </c>
      <c r="M377" s="13">
        <v>44309</v>
      </c>
      <c r="N377" s="14">
        <v>30870</v>
      </c>
      <c r="O377" s="14">
        <v>14602.72</v>
      </c>
      <c r="P377" s="14">
        <v>16267.28</v>
      </c>
      <c r="Q377" s="12" t="s">
        <v>532</v>
      </c>
      <c r="R377" s="14">
        <v>514.5</v>
      </c>
      <c r="S377" s="14">
        <v>1286.25</v>
      </c>
      <c r="T377" s="14">
        <v>1286.25</v>
      </c>
      <c r="U377" s="14">
        <v>1286.25</v>
      </c>
      <c r="V377" s="14">
        <v>1286.25</v>
      </c>
      <c r="W377" s="14">
        <v>-3253.45</v>
      </c>
      <c r="X377" s="14">
        <v>378.31</v>
      </c>
      <c r="Y377" s="14">
        <v>378.3</v>
      </c>
      <c r="Z377" s="14">
        <v>378.31</v>
      </c>
      <c r="AA377" s="20">
        <f t="shared" ref="AA377:AD377" si="374">+Z377</f>
        <v>378.31</v>
      </c>
      <c r="AB377" s="20">
        <f t="shared" si="374"/>
        <v>378.31</v>
      </c>
      <c r="AC377" s="20">
        <f t="shared" si="374"/>
        <v>378.31</v>
      </c>
      <c r="AD377" s="20">
        <f t="shared" si="374"/>
        <v>378.31</v>
      </c>
    </row>
    <row r="378" spans="1:30" x14ac:dyDescent="0.25">
      <c r="A378" s="12">
        <v>1027</v>
      </c>
      <c r="B378" s="12" t="s">
        <v>527</v>
      </c>
      <c r="C378" s="12" t="s">
        <v>340</v>
      </c>
      <c r="D378" s="12" t="s">
        <v>97</v>
      </c>
      <c r="E378" s="12">
        <f>IFERROR(VLOOKUP(H378,Sheet2!A:C,2,0),0)</f>
        <v>630130</v>
      </c>
      <c r="F378" s="12" t="str">
        <f>IFERROR(VLOOKUP(H378,Sheet2!A:C,3,0),0)</f>
        <v>DEPRECIATION EXP. - STORE EQUIPMENT</v>
      </c>
      <c r="G378" s="12" t="s">
        <v>731</v>
      </c>
      <c r="H378" s="12" t="s">
        <v>510</v>
      </c>
      <c r="I378" s="12">
        <v>1700006455</v>
      </c>
      <c r="J378" s="12" t="s">
        <v>405</v>
      </c>
      <c r="K378" s="12" t="s">
        <v>766</v>
      </c>
      <c r="L378" s="12">
        <v>5</v>
      </c>
      <c r="M378" s="13">
        <v>44309</v>
      </c>
      <c r="N378" s="14">
        <v>30870</v>
      </c>
      <c r="O378" s="14">
        <v>14602.72</v>
      </c>
      <c r="P378" s="14">
        <v>16267.28</v>
      </c>
      <c r="Q378" s="12" t="s">
        <v>532</v>
      </c>
      <c r="R378" s="14">
        <v>514.5</v>
      </c>
      <c r="S378" s="14">
        <v>1286.25</v>
      </c>
      <c r="T378" s="14">
        <v>1286.25</v>
      </c>
      <c r="U378" s="14">
        <v>1286.25</v>
      </c>
      <c r="V378" s="14">
        <v>1286.25</v>
      </c>
      <c r="W378" s="14">
        <v>-3253.45</v>
      </c>
      <c r="X378" s="14">
        <v>378.31</v>
      </c>
      <c r="Y378" s="14">
        <v>378.3</v>
      </c>
      <c r="Z378" s="14">
        <v>378.31</v>
      </c>
      <c r="AA378" s="20">
        <f t="shared" ref="AA378:AD378" si="375">+Z378</f>
        <v>378.31</v>
      </c>
      <c r="AB378" s="20">
        <f t="shared" si="375"/>
        <v>378.31</v>
      </c>
      <c r="AC378" s="20">
        <f t="shared" si="375"/>
        <v>378.31</v>
      </c>
      <c r="AD378" s="20">
        <f t="shared" si="375"/>
        <v>378.31</v>
      </c>
    </row>
    <row r="379" spans="1:30" x14ac:dyDescent="0.25">
      <c r="A379" s="12">
        <v>1027</v>
      </c>
      <c r="B379" s="12" t="s">
        <v>527</v>
      </c>
      <c r="C379" s="12">
        <v>117027</v>
      </c>
      <c r="D379" s="12" t="s">
        <v>354</v>
      </c>
      <c r="E379" s="12">
        <f>IFERROR(VLOOKUP(H379,Sheet2!A:C,2,0),0)</f>
        <v>630130</v>
      </c>
      <c r="F379" s="12" t="str">
        <f>IFERROR(VLOOKUP(H379,Sheet2!A:C,3,0),0)</f>
        <v>DEPRECIATION EXP. - STORE EQUIPMENT</v>
      </c>
      <c r="G379" s="12" t="s">
        <v>731</v>
      </c>
      <c r="H379" s="12" t="s">
        <v>510</v>
      </c>
      <c r="I379" s="12">
        <v>1700006456</v>
      </c>
      <c r="J379" s="12" t="s">
        <v>405</v>
      </c>
      <c r="K379" s="12" t="s">
        <v>767</v>
      </c>
      <c r="L379" s="12">
        <v>5</v>
      </c>
      <c r="M379" s="13">
        <v>44309</v>
      </c>
      <c r="N379" s="14">
        <v>30870</v>
      </c>
      <c r="O379" s="14">
        <v>14602.72</v>
      </c>
      <c r="P379" s="14">
        <v>16267.28</v>
      </c>
      <c r="Q379" s="12" t="s">
        <v>532</v>
      </c>
      <c r="R379" s="14">
        <v>514.5</v>
      </c>
      <c r="S379" s="14">
        <v>1286.25</v>
      </c>
      <c r="T379" s="14">
        <v>1286.25</v>
      </c>
      <c r="U379" s="14">
        <v>1286.25</v>
      </c>
      <c r="V379" s="14">
        <v>1286.25</v>
      </c>
      <c r="W379" s="14">
        <v>-3253.45</v>
      </c>
      <c r="X379" s="14">
        <v>378.31</v>
      </c>
      <c r="Y379" s="14">
        <v>378.3</v>
      </c>
      <c r="Z379" s="14">
        <v>378.31</v>
      </c>
      <c r="AA379" s="20">
        <f t="shared" ref="AA379:AD379" si="376">+Z379</f>
        <v>378.31</v>
      </c>
      <c r="AB379" s="20">
        <f t="shared" si="376"/>
        <v>378.31</v>
      </c>
      <c r="AC379" s="20">
        <f t="shared" si="376"/>
        <v>378.31</v>
      </c>
      <c r="AD379" s="20">
        <f t="shared" si="376"/>
        <v>378.31</v>
      </c>
    </row>
    <row r="380" spans="1:30" x14ac:dyDescent="0.25">
      <c r="A380" s="12">
        <v>1027</v>
      </c>
      <c r="B380" s="12" t="s">
        <v>527</v>
      </c>
      <c r="C380" s="12">
        <v>617022</v>
      </c>
      <c r="D380" s="12" t="s">
        <v>387</v>
      </c>
      <c r="E380" s="12">
        <f>IFERROR(VLOOKUP(H380,Sheet2!A:C,2,0),0)</f>
        <v>630130</v>
      </c>
      <c r="F380" s="12" t="str">
        <f>IFERROR(VLOOKUP(H380,Sheet2!A:C,3,0),0)</f>
        <v>DEPRECIATION EXP. - STORE EQUIPMENT</v>
      </c>
      <c r="G380" s="12" t="s">
        <v>731</v>
      </c>
      <c r="H380" s="12" t="s">
        <v>510</v>
      </c>
      <c r="I380" s="12">
        <v>1700006465</v>
      </c>
      <c r="J380" s="12" t="s">
        <v>405</v>
      </c>
      <c r="K380" s="12" t="s">
        <v>766</v>
      </c>
      <c r="L380" s="12">
        <v>5</v>
      </c>
      <c r="M380" s="13">
        <v>44309</v>
      </c>
      <c r="N380" s="14">
        <v>30870</v>
      </c>
      <c r="O380" s="14">
        <v>14602.72</v>
      </c>
      <c r="P380" s="14">
        <v>16267.28</v>
      </c>
      <c r="Q380" s="12" t="s">
        <v>532</v>
      </c>
      <c r="R380" s="14">
        <v>514.5</v>
      </c>
      <c r="S380" s="14">
        <v>1286.25</v>
      </c>
      <c r="T380" s="14">
        <v>1286.25</v>
      </c>
      <c r="U380" s="14">
        <v>1286.25</v>
      </c>
      <c r="V380" s="14">
        <v>1286.25</v>
      </c>
      <c r="W380" s="14">
        <v>-3253.45</v>
      </c>
      <c r="X380" s="14">
        <v>378.31</v>
      </c>
      <c r="Y380" s="14">
        <v>378.3</v>
      </c>
      <c r="Z380" s="14">
        <v>378.31</v>
      </c>
      <c r="AA380" s="20">
        <f t="shared" ref="AA380:AD380" si="377">+Z380</f>
        <v>378.31</v>
      </c>
      <c r="AB380" s="20">
        <f t="shared" si="377"/>
        <v>378.31</v>
      </c>
      <c r="AC380" s="20">
        <f t="shared" si="377"/>
        <v>378.31</v>
      </c>
      <c r="AD380" s="20">
        <f t="shared" si="377"/>
        <v>378.31</v>
      </c>
    </row>
    <row r="381" spans="1:30" x14ac:dyDescent="0.25">
      <c r="A381" s="12">
        <v>1027</v>
      </c>
      <c r="B381" s="12" t="s">
        <v>527</v>
      </c>
      <c r="C381" s="12">
        <v>617022</v>
      </c>
      <c r="D381" s="12" t="s">
        <v>387</v>
      </c>
      <c r="E381" s="12">
        <f>IFERROR(VLOOKUP(H381,Sheet2!A:C,2,0),0)</f>
        <v>630130</v>
      </c>
      <c r="F381" s="12" t="str">
        <f>IFERROR(VLOOKUP(H381,Sheet2!A:C,3,0),0)</f>
        <v>DEPRECIATION EXP. - STORE EQUIPMENT</v>
      </c>
      <c r="G381" s="12" t="s">
        <v>731</v>
      </c>
      <c r="H381" s="12" t="s">
        <v>510</v>
      </c>
      <c r="I381" s="12">
        <v>1700006466</v>
      </c>
      <c r="J381" s="12" t="s">
        <v>405</v>
      </c>
      <c r="K381" s="12" t="s">
        <v>766</v>
      </c>
      <c r="L381" s="12">
        <v>5</v>
      </c>
      <c r="M381" s="13">
        <v>44309</v>
      </c>
      <c r="N381" s="14">
        <v>30870</v>
      </c>
      <c r="O381" s="14">
        <v>14602.72</v>
      </c>
      <c r="P381" s="14">
        <v>16267.28</v>
      </c>
      <c r="Q381" s="12" t="s">
        <v>532</v>
      </c>
      <c r="R381" s="14">
        <v>514.5</v>
      </c>
      <c r="S381" s="14">
        <v>1286.25</v>
      </c>
      <c r="T381" s="14">
        <v>1286.25</v>
      </c>
      <c r="U381" s="14">
        <v>1286.25</v>
      </c>
      <c r="V381" s="14">
        <v>1286.25</v>
      </c>
      <c r="W381" s="14">
        <v>-3253.45</v>
      </c>
      <c r="X381" s="14">
        <v>378.31</v>
      </c>
      <c r="Y381" s="14">
        <v>378.3</v>
      </c>
      <c r="Z381" s="14">
        <v>378.31</v>
      </c>
      <c r="AA381" s="20">
        <f t="shared" ref="AA381:AD381" si="378">+Z381</f>
        <v>378.31</v>
      </c>
      <c r="AB381" s="20">
        <f t="shared" si="378"/>
        <v>378.31</v>
      </c>
      <c r="AC381" s="20">
        <f t="shared" si="378"/>
        <v>378.31</v>
      </c>
      <c r="AD381" s="20">
        <f t="shared" si="378"/>
        <v>378.31</v>
      </c>
    </row>
    <row r="382" spans="1:30" x14ac:dyDescent="0.25">
      <c r="A382" s="12">
        <v>1027</v>
      </c>
      <c r="B382" s="12" t="s">
        <v>527</v>
      </c>
      <c r="C382" s="12">
        <v>117046</v>
      </c>
      <c r="D382" s="12" t="s">
        <v>360</v>
      </c>
      <c r="E382" s="12">
        <f>IFERROR(VLOOKUP(H382,Sheet2!A:C,2,0),0)</f>
        <v>630130</v>
      </c>
      <c r="F382" s="12" t="str">
        <f>IFERROR(VLOOKUP(H382,Sheet2!A:C,3,0),0)</f>
        <v>DEPRECIATION EXP. - STORE EQUIPMENT</v>
      </c>
      <c r="G382" s="12" t="s">
        <v>731</v>
      </c>
      <c r="H382" s="12" t="s">
        <v>510</v>
      </c>
      <c r="I382" s="12">
        <v>1700007645</v>
      </c>
      <c r="J382" s="12" t="s">
        <v>397</v>
      </c>
      <c r="K382" s="12" t="s">
        <v>768</v>
      </c>
      <c r="L382" s="12">
        <v>5</v>
      </c>
      <c r="M382" s="13">
        <v>44414</v>
      </c>
      <c r="N382" s="14">
        <v>24500</v>
      </c>
      <c r="O382" s="14">
        <v>5308.34</v>
      </c>
      <c r="P382" s="14">
        <v>19191.66</v>
      </c>
      <c r="Q382" s="12" t="s">
        <v>532</v>
      </c>
      <c r="R382" s="14">
        <v>408.33</v>
      </c>
      <c r="S382" s="14">
        <v>408.33</v>
      </c>
      <c r="T382" s="14">
        <v>408.34</v>
      </c>
      <c r="U382" s="14">
        <v>408.33</v>
      </c>
      <c r="V382" s="14">
        <v>408.33</v>
      </c>
      <c r="W382" s="14">
        <v>408.34</v>
      </c>
      <c r="X382" s="14">
        <v>408.33</v>
      </c>
      <c r="Y382" s="14">
        <v>408.33</v>
      </c>
      <c r="Z382" s="14">
        <v>408.34</v>
      </c>
      <c r="AA382" s="20">
        <f t="shared" ref="AA382:AD382" si="379">+Z382</f>
        <v>408.34</v>
      </c>
      <c r="AB382" s="20">
        <f t="shared" si="379"/>
        <v>408.34</v>
      </c>
      <c r="AC382" s="20">
        <f t="shared" si="379"/>
        <v>408.34</v>
      </c>
      <c r="AD382" s="20">
        <f t="shared" si="379"/>
        <v>408.34</v>
      </c>
    </row>
    <row r="383" spans="1:30" x14ac:dyDescent="0.25">
      <c r="A383" s="12">
        <v>1027</v>
      </c>
      <c r="B383" s="12" t="s">
        <v>527</v>
      </c>
      <c r="C383" s="12">
        <v>117008</v>
      </c>
      <c r="D383" s="12" t="s">
        <v>344</v>
      </c>
      <c r="E383" s="12">
        <f>IFERROR(VLOOKUP(H383,Sheet2!A:C,2,0),0)</f>
        <v>630130</v>
      </c>
      <c r="F383" s="12" t="str">
        <f>IFERROR(VLOOKUP(H383,Sheet2!A:C,3,0),0)</f>
        <v>DEPRECIATION EXP. - STORE EQUIPMENT</v>
      </c>
      <c r="G383" s="12" t="s">
        <v>731</v>
      </c>
      <c r="H383" s="12" t="s">
        <v>510</v>
      </c>
      <c r="I383" s="12">
        <v>1700007647</v>
      </c>
      <c r="J383" s="12" t="s">
        <v>397</v>
      </c>
      <c r="K383" s="12" t="s">
        <v>768</v>
      </c>
      <c r="L383" s="12">
        <v>5</v>
      </c>
      <c r="M383" s="13">
        <v>44414</v>
      </c>
      <c r="N383" s="14">
        <v>24500</v>
      </c>
      <c r="O383" s="14">
        <v>5308.34</v>
      </c>
      <c r="P383" s="14">
        <v>19191.66</v>
      </c>
      <c r="Q383" s="12" t="s">
        <v>532</v>
      </c>
      <c r="R383" s="14">
        <v>408.33</v>
      </c>
      <c r="S383" s="14">
        <v>408.33</v>
      </c>
      <c r="T383" s="14">
        <v>408.34</v>
      </c>
      <c r="U383" s="14">
        <v>408.33</v>
      </c>
      <c r="V383" s="14">
        <v>408.33</v>
      </c>
      <c r="W383" s="14">
        <v>408.34</v>
      </c>
      <c r="X383" s="14">
        <v>408.33</v>
      </c>
      <c r="Y383" s="14">
        <v>408.33</v>
      </c>
      <c r="Z383" s="14">
        <v>408.34</v>
      </c>
      <c r="AA383" s="20">
        <f t="shared" ref="AA383:AD383" si="380">+Z383</f>
        <v>408.34</v>
      </c>
      <c r="AB383" s="20">
        <f t="shared" si="380"/>
        <v>408.34</v>
      </c>
      <c r="AC383" s="20">
        <f t="shared" si="380"/>
        <v>408.34</v>
      </c>
      <c r="AD383" s="20">
        <f t="shared" si="380"/>
        <v>408.34</v>
      </c>
    </row>
    <row r="384" spans="1:30" x14ac:dyDescent="0.25">
      <c r="A384" s="12">
        <v>1027</v>
      </c>
      <c r="B384" s="12" t="s">
        <v>527</v>
      </c>
      <c r="C384" s="12" t="s">
        <v>337</v>
      </c>
      <c r="D384" s="12" t="s">
        <v>95</v>
      </c>
      <c r="E384" s="12">
        <f>IFERROR(VLOOKUP(H384,Sheet2!A:C,2,0),0)</f>
        <v>630130</v>
      </c>
      <c r="F384" s="12" t="str">
        <f>IFERROR(VLOOKUP(H384,Sheet2!A:C,3,0),0)</f>
        <v>DEPRECIATION EXP. - STORE EQUIPMENT</v>
      </c>
      <c r="G384" s="12" t="s">
        <v>731</v>
      </c>
      <c r="H384" s="12" t="s">
        <v>510</v>
      </c>
      <c r="I384" s="12">
        <v>1700007716</v>
      </c>
      <c r="J384" s="12" t="s">
        <v>396</v>
      </c>
      <c r="K384" s="12" t="s">
        <v>589</v>
      </c>
      <c r="L384" s="12">
        <v>2</v>
      </c>
      <c r="M384" s="13">
        <v>42621</v>
      </c>
      <c r="N384" s="14">
        <v>33000</v>
      </c>
      <c r="O384" s="14">
        <v>33000</v>
      </c>
      <c r="P384" s="14">
        <v>0</v>
      </c>
      <c r="Q384" s="12" t="s">
        <v>532</v>
      </c>
      <c r="R384" s="14">
        <v>1375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0</v>
      </c>
      <c r="AA384" s="20">
        <f t="shared" ref="AA384:AD384" si="381">+Z384</f>
        <v>0</v>
      </c>
      <c r="AB384" s="20">
        <f t="shared" si="381"/>
        <v>0</v>
      </c>
      <c r="AC384" s="20">
        <f t="shared" si="381"/>
        <v>0</v>
      </c>
      <c r="AD384" s="20">
        <f t="shared" si="381"/>
        <v>0</v>
      </c>
    </row>
    <row r="385" spans="1:30" x14ac:dyDescent="0.25">
      <c r="A385" s="12">
        <v>1027</v>
      </c>
      <c r="B385" s="12" t="s">
        <v>527</v>
      </c>
      <c r="C385" s="12">
        <v>117044</v>
      </c>
      <c r="D385" s="12" t="s">
        <v>359</v>
      </c>
      <c r="E385" s="12">
        <f>IFERROR(VLOOKUP(H385,Sheet2!A:C,2,0),0)</f>
        <v>630130</v>
      </c>
      <c r="F385" s="12" t="str">
        <f>IFERROR(VLOOKUP(H385,Sheet2!A:C,3,0),0)</f>
        <v>DEPRECIATION EXP. - STORE EQUIPMENT</v>
      </c>
      <c r="G385" s="12" t="s">
        <v>731</v>
      </c>
      <c r="H385" s="12" t="s">
        <v>510</v>
      </c>
      <c r="I385" s="12">
        <v>1700007717</v>
      </c>
      <c r="J385" s="12" t="s">
        <v>396</v>
      </c>
      <c r="K385" s="12" t="s">
        <v>589</v>
      </c>
      <c r="L385" s="12">
        <v>2</v>
      </c>
      <c r="M385" s="13">
        <v>42621</v>
      </c>
      <c r="N385" s="14">
        <v>33000</v>
      </c>
      <c r="O385" s="14">
        <v>33000</v>
      </c>
      <c r="P385" s="14">
        <v>0</v>
      </c>
      <c r="Q385" s="12" t="s">
        <v>532</v>
      </c>
      <c r="R385" s="14">
        <v>1375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0</v>
      </c>
      <c r="Z385" s="14">
        <v>0</v>
      </c>
      <c r="AA385" s="20">
        <f t="shared" ref="AA385:AD385" si="382">+Z385</f>
        <v>0</v>
      </c>
      <c r="AB385" s="20">
        <f t="shared" si="382"/>
        <v>0</v>
      </c>
      <c r="AC385" s="20">
        <f t="shared" si="382"/>
        <v>0</v>
      </c>
      <c r="AD385" s="20">
        <f t="shared" si="382"/>
        <v>0</v>
      </c>
    </row>
    <row r="386" spans="1:30" x14ac:dyDescent="0.25">
      <c r="A386" s="12">
        <v>1027</v>
      </c>
      <c r="B386" s="12" t="s">
        <v>527</v>
      </c>
      <c r="C386" s="12" t="s">
        <v>337</v>
      </c>
      <c r="D386" s="12" t="s">
        <v>95</v>
      </c>
      <c r="E386" s="12">
        <f>IFERROR(VLOOKUP(H386,Sheet2!A:C,2,0),0)</f>
        <v>630130</v>
      </c>
      <c r="F386" s="12" t="str">
        <f>IFERROR(VLOOKUP(H386,Sheet2!A:C,3,0),0)</f>
        <v>DEPRECIATION EXP. - STORE EQUIPMENT</v>
      </c>
      <c r="G386" s="12" t="s">
        <v>731</v>
      </c>
      <c r="H386" s="12" t="s">
        <v>510</v>
      </c>
      <c r="I386" s="12">
        <v>1700007718</v>
      </c>
      <c r="J386" s="12" t="s">
        <v>396</v>
      </c>
      <c r="K386" s="12" t="s">
        <v>589</v>
      </c>
      <c r="L386" s="12">
        <v>2</v>
      </c>
      <c r="M386" s="13">
        <v>42616</v>
      </c>
      <c r="N386" s="14">
        <v>33000</v>
      </c>
      <c r="O386" s="14">
        <v>33000</v>
      </c>
      <c r="P386" s="14">
        <v>0</v>
      </c>
      <c r="Q386" s="12" t="s">
        <v>532</v>
      </c>
      <c r="R386" s="14">
        <v>1375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20">
        <f t="shared" ref="AA386:AD386" si="383">+Z386</f>
        <v>0</v>
      </c>
      <c r="AB386" s="20">
        <f t="shared" si="383"/>
        <v>0</v>
      </c>
      <c r="AC386" s="20">
        <f t="shared" si="383"/>
        <v>0</v>
      </c>
      <c r="AD386" s="20">
        <f t="shared" si="383"/>
        <v>0</v>
      </c>
    </row>
    <row r="387" spans="1:30" x14ac:dyDescent="0.25">
      <c r="A387" s="12">
        <v>1027</v>
      </c>
      <c r="B387" s="12" t="s">
        <v>527</v>
      </c>
      <c r="C387" s="12" t="s">
        <v>337</v>
      </c>
      <c r="D387" s="12" t="s">
        <v>95</v>
      </c>
      <c r="E387" s="12">
        <f>IFERROR(VLOOKUP(H387,Sheet2!A:C,2,0),0)</f>
        <v>630130</v>
      </c>
      <c r="F387" s="12" t="str">
        <f>IFERROR(VLOOKUP(H387,Sheet2!A:C,3,0),0)</f>
        <v>DEPRECIATION EXP. - STORE EQUIPMENT</v>
      </c>
      <c r="G387" s="12" t="s">
        <v>731</v>
      </c>
      <c r="H387" s="12" t="s">
        <v>510</v>
      </c>
      <c r="I387" s="12">
        <v>1700007719</v>
      </c>
      <c r="J387" s="12" t="s">
        <v>396</v>
      </c>
      <c r="K387" s="12" t="s">
        <v>589</v>
      </c>
      <c r="L387" s="12">
        <v>2</v>
      </c>
      <c r="M387" s="13">
        <v>42616</v>
      </c>
      <c r="N387" s="14">
        <v>33000</v>
      </c>
      <c r="O387" s="14">
        <v>33000</v>
      </c>
      <c r="P387" s="14">
        <v>0</v>
      </c>
      <c r="Q387" s="12" t="s">
        <v>532</v>
      </c>
      <c r="R387" s="14">
        <v>1375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0</v>
      </c>
      <c r="Z387" s="14">
        <v>0</v>
      </c>
      <c r="AA387" s="20">
        <f t="shared" ref="AA387:AD387" si="384">+Z387</f>
        <v>0</v>
      </c>
      <c r="AB387" s="20">
        <f t="shared" si="384"/>
        <v>0</v>
      </c>
      <c r="AC387" s="20">
        <f t="shared" si="384"/>
        <v>0</v>
      </c>
      <c r="AD387" s="20">
        <f t="shared" si="384"/>
        <v>0</v>
      </c>
    </row>
    <row r="388" spans="1:30" x14ac:dyDescent="0.25">
      <c r="A388" s="12">
        <v>1027</v>
      </c>
      <c r="B388" s="12" t="s">
        <v>527</v>
      </c>
      <c r="C388" s="12">
        <v>117005</v>
      </c>
      <c r="D388" s="12" t="s">
        <v>342</v>
      </c>
      <c r="E388" s="12">
        <f>IFERROR(VLOOKUP(H388,Sheet2!A:C,2,0),0)</f>
        <v>630130</v>
      </c>
      <c r="F388" s="12" t="str">
        <f>IFERROR(VLOOKUP(H388,Sheet2!A:C,3,0),0)</f>
        <v>DEPRECIATION EXP. - STORE EQUIPMENT</v>
      </c>
      <c r="G388" s="12" t="s">
        <v>731</v>
      </c>
      <c r="H388" s="12" t="s">
        <v>510</v>
      </c>
      <c r="I388" s="12">
        <v>1700007720</v>
      </c>
      <c r="J388" s="12" t="s">
        <v>396</v>
      </c>
      <c r="K388" s="12" t="s">
        <v>589</v>
      </c>
      <c r="L388" s="12">
        <v>2</v>
      </c>
      <c r="M388" s="13">
        <v>42616</v>
      </c>
      <c r="N388" s="14">
        <v>33000</v>
      </c>
      <c r="O388" s="14">
        <v>33000</v>
      </c>
      <c r="P388" s="14">
        <v>0</v>
      </c>
      <c r="Q388" s="12" t="s">
        <v>532</v>
      </c>
      <c r="R388" s="14">
        <v>1375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0</v>
      </c>
      <c r="AA388" s="20">
        <f t="shared" ref="AA388:AD388" si="385">+Z388</f>
        <v>0</v>
      </c>
      <c r="AB388" s="20">
        <f t="shared" si="385"/>
        <v>0</v>
      </c>
      <c r="AC388" s="20">
        <f t="shared" si="385"/>
        <v>0</v>
      </c>
      <c r="AD388" s="20">
        <f t="shared" si="385"/>
        <v>0</v>
      </c>
    </row>
    <row r="389" spans="1:30" x14ac:dyDescent="0.25">
      <c r="A389" s="12">
        <v>1027</v>
      </c>
      <c r="B389" s="12" t="s">
        <v>527</v>
      </c>
      <c r="C389" s="12">
        <v>117005</v>
      </c>
      <c r="D389" s="12" t="s">
        <v>342</v>
      </c>
      <c r="E389" s="12">
        <f>IFERROR(VLOOKUP(H389,Sheet2!A:C,2,0),0)</f>
        <v>630130</v>
      </c>
      <c r="F389" s="12" t="str">
        <f>IFERROR(VLOOKUP(H389,Sheet2!A:C,3,0),0)</f>
        <v>DEPRECIATION EXP. - STORE EQUIPMENT</v>
      </c>
      <c r="G389" s="12" t="s">
        <v>731</v>
      </c>
      <c r="H389" s="12" t="s">
        <v>510</v>
      </c>
      <c r="I389" s="12">
        <v>1700007721</v>
      </c>
      <c r="J389" s="12" t="s">
        <v>396</v>
      </c>
      <c r="K389" s="12" t="s">
        <v>589</v>
      </c>
      <c r="L389" s="12">
        <v>2</v>
      </c>
      <c r="M389" s="13">
        <v>42616</v>
      </c>
      <c r="N389" s="14">
        <v>33000</v>
      </c>
      <c r="O389" s="14">
        <v>33000</v>
      </c>
      <c r="P389" s="14">
        <v>0</v>
      </c>
      <c r="Q389" s="12" t="s">
        <v>532</v>
      </c>
      <c r="R389" s="14">
        <v>1375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20">
        <f t="shared" ref="AA389:AD389" si="386">+Z389</f>
        <v>0</v>
      </c>
      <c r="AB389" s="20">
        <f t="shared" si="386"/>
        <v>0</v>
      </c>
      <c r="AC389" s="20">
        <f t="shared" si="386"/>
        <v>0</v>
      </c>
      <c r="AD389" s="20">
        <f t="shared" si="386"/>
        <v>0</v>
      </c>
    </row>
    <row r="390" spans="1:30" x14ac:dyDescent="0.25">
      <c r="A390" s="12">
        <v>1027</v>
      </c>
      <c r="B390" s="12" t="s">
        <v>527</v>
      </c>
      <c r="C390" s="12">
        <v>117049</v>
      </c>
      <c r="D390" s="12" t="s">
        <v>362</v>
      </c>
      <c r="E390" s="12">
        <f>IFERROR(VLOOKUP(H390,Sheet2!A:C,2,0),0)</f>
        <v>630130</v>
      </c>
      <c r="F390" s="12" t="str">
        <f>IFERROR(VLOOKUP(H390,Sheet2!A:C,3,0),0)</f>
        <v>DEPRECIATION EXP. - STORE EQUIPMENT</v>
      </c>
      <c r="G390" s="12" t="s">
        <v>731</v>
      </c>
      <c r="H390" s="12" t="s">
        <v>510</v>
      </c>
      <c r="I390" s="12">
        <v>1700007789</v>
      </c>
      <c r="J390" s="12" t="s">
        <v>396</v>
      </c>
      <c r="K390" s="12" t="s">
        <v>589</v>
      </c>
      <c r="L390" s="12">
        <v>2</v>
      </c>
      <c r="M390" s="13">
        <v>42770</v>
      </c>
      <c r="N390" s="14">
        <v>33000</v>
      </c>
      <c r="O390" s="14">
        <v>32999</v>
      </c>
      <c r="P390" s="14">
        <v>1</v>
      </c>
      <c r="Q390" s="12" t="s">
        <v>532</v>
      </c>
      <c r="R390" s="14">
        <v>1375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0</v>
      </c>
      <c r="Z390" s="14">
        <v>0</v>
      </c>
      <c r="AA390" s="20">
        <f t="shared" ref="AA390:AD390" si="387">+Z390</f>
        <v>0</v>
      </c>
      <c r="AB390" s="20">
        <f t="shared" si="387"/>
        <v>0</v>
      </c>
      <c r="AC390" s="20">
        <f t="shared" si="387"/>
        <v>0</v>
      </c>
      <c r="AD390" s="20">
        <f t="shared" si="387"/>
        <v>0</v>
      </c>
    </row>
    <row r="391" spans="1:30" x14ac:dyDescent="0.25">
      <c r="A391" s="12">
        <v>1027</v>
      </c>
      <c r="B391" s="12" t="s">
        <v>527</v>
      </c>
      <c r="C391" s="12">
        <v>117049</v>
      </c>
      <c r="D391" s="12" t="s">
        <v>362</v>
      </c>
      <c r="E391" s="12">
        <f>IFERROR(VLOOKUP(H391,Sheet2!A:C,2,0),0)</f>
        <v>630130</v>
      </c>
      <c r="F391" s="12" t="str">
        <f>IFERROR(VLOOKUP(H391,Sheet2!A:C,3,0),0)</f>
        <v>DEPRECIATION EXP. - STORE EQUIPMENT</v>
      </c>
      <c r="G391" s="12" t="s">
        <v>731</v>
      </c>
      <c r="H391" s="12" t="s">
        <v>510</v>
      </c>
      <c r="I391" s="12">
        <v>1700007790</v>
      </c>
      <c r="J391" s="12" t="s">
        <v>396</v>
      </c>
      <c r="K391" s="12" t="s">
        <v>589</v>
      </c>
      <c r="L391" s="12">
        <v>2</v>
      </c>
      <c r="M391" s="13">
        <v>42770</v>
      </c>
      <c r="N391" s="14">
        <v>33000</v>
      </c>
      <c r="O391" s="14">
        <v>32999</v>
      </c>
      <c r="P391" s="14">
        <v>1</v>
      </c>
      <c r="Q391" s="12" t="s">
        <v>532</v>
      </c>
      <c r="R391" s="14">
        <v>1375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20">
        <f t="shared" ref="AA391:AD391" si="388">+Z391</f>
        <v>0</v>
      </c>
      <c r="AB391" s="20">
        <f t="shared" si="388"/>
        <v>0</v>
      </c>
      <c r="AC391" s="20">
        <f t="shared" si="388"/>
        <v>0</v>
      </c>
      <c r="AD391" s="20">
        <f t="shared" si="388"/>
        <v>0</v>
      </c>
    </row>
    <row r="392" spans="1:30" x14ac:dyDescent="0.25">
      <c r="A392" s="12">
        <v>1027</v>
      </c>
      <c r="B392" s="12" t="s">
        <v>527</v>
      </c>
      <c r="C392" s="12">
        <v>117046</v>
      </c>
      <c r="D392" s="12" t="s">
        <v>360</v>
      </c>
      <c r="E392" s="12">
        <f>IFERROR(VLOOKUP(H392,Sheet2!A:C,2,0),0)</f>
        <v>630130</v>
      </c>
      <c r="F392" s="12" t="str">
        <f>IFERROR(VLOOKUP(H392,Sheet2!A:C,3,0),0)</f>
        <v>DEPRECIATION EXP. - STORE EQUIPMENT</v>
      </c>
      <c r="G392" s="12" t="s">
        <v>731</v>
      </c>
      <c r="H392" s="12" t="s">
        <v>510</v>
      </c>
      <c r="I392" s="12">
        <v>1700007792</v>
      </c>
      <c r="J392" s="12" t="s">
        <v>396</v>
      </c>
      <c r="K392" s="12" t="s">
        <v>589</v>
      </c>
      <c r="L392" s="12">
        <v>2</v>
      </c>
      <c r="M392" s="13">
        <v>42662</v>
      </c>
      <c r="N392" s="14">
        <v>33000</v>
      </c>
      <c r="O392" s="14">
        <v>33000</v>
      </c>
      <c r="P392" s="14">
        <v>0</v>
      </c>
      <c r="Q392" s="12" t="s">
        <v>532</v>
      </c>
      <c r="R392" s="14">
        <v>1375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0</v>
      </c>
      <c r="Z392" s="14">
        <v>0</v>
      </c>
      <c r="AA392" s="20">
        <f t="shared" ref="AA392:AD392" si="389">+Z392</f>
        <v>0</v>
      </c>
      <c r="AB392" s="20">
        <f t="shared" si="389"/>
        <v>0</v>
      </c>
      <c r="AC392" s="20">
        <f t="shared" si="389"/>
        <v>0</v>
      </c>
      <c r="AD392" s="20">
        <f t="shared" si="389"/>
        <v>0</v>
      </c>
    </row>
    <row r="393" spans="1:30" x14ac:dyDescent="0.25">
      <c r="A393" s="12">
        <v>1027</v>
      </c>
      <c r="B393" s="12" t="s">
        <v>527</v>
      </c>
      <c r="C393" s="12">
        <v>117046</v>
      </c>
      <c r="D393" s="12" t="s">
        <v>360</v>
      </c>
      <c r="E393" s="12">
        <f>IFERROR(VLOOKUP(H393,Sheet2!A:C,2,0),0)</f>
        <v>630130</v>
      </c>
      <c r="F393" s="12" t="str">
        <f>IFERROR(VLOOKUP(H393,Sheet2!A:C,3,0),0)</f>
        <v>DEPRECIATION EXP. - STORE EQUIPMENT</v>
      </c>
      <c r="G393" s="12" t="s">
        <v>731</v>
      </c>
      <c r="H393" s="12" t="s">
        <v>510</v>
      </c>
      <c r="I393" s="12">
        <v>1700007793</v>
      </c>
      <c r="J393" s="12" t="s">
        <v>396</v>
      </c>
      <c r="K393" s="12" t="s">
        <v>589</v>
      </c>
      <c r="L393" s="12">
        <v>2</v>
      </c>
      <c r="M393" s="13">
        <v>42662</v>
      </c>
      <c r="N393" s="14">
        <v>33000</v>
      </c>
      <c r="O393" s="14">
        <v>33000</v>
      </c>
      <c r="P393" s="14">
        <v>0</v>
      </c>
      <c r="Q393" s="12" t="s">
        <v>532</v>
      </c>
      <c r="R393" s="14">
        <v>1375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4">
        <v>0</v>
      </c>
      <c r="AA393" s="20">
        <f t="shared" ref="AA393:AD393" si="390">+Z393</f>
        <v>0</v>
      </c>
      <c r="AB393" s="20">
        <f t="shared" si="390"/>
        <v>0</v>
      </c>
      <c r="AC393" s="20">
        <f t="shared" si="390"/>
        <v>0</v>
      </c>
      <c r="AD393" s="20">
        <f t="shared" si="390"/>
        <v>0</v>
      </c>
    </row>
    <row r="394" spans="1:30" x14ac:dyDescent="0.25">
      <c r="A394" s="12">
        <v>1027</v>
      </c>
      <c r="B394" s="12" t="s">
        <v>527</v>
      </c>
      <c r="C394" s="12">
        <v>117064</v>
      </c>
      <c r="D394" s="12" t="s">
        <v>372</v>
      </c>
      <c r="E394" s="12">
        <f>IFERROR(VLOOKUP(H394,Sheet2!A:C,2,0),0)</f>
        <v>630130</v>
      </c>
      <c r="F394" s="12" t="str">
        <f>IFERROR(VLOOKUP(H394,Sheet2!A:C,3,0),0)</f>
        <v>DEPRECIATION EXP. - STORE EQUIPMENT</v>
      </c>
      <c r="G394" s="12" t="s">
        <v>731</v>
      </c>
      <c r="H394" s="12" t="s">
        <v>510</v>
      </c>
      <c r="I394" s="12">
        <v>1700007824</v>
      </c>
      <c r="J394" s="12" t="s">
        <v>396</v>
      </c>
      <c r="K394" s="12" t="s">
        <v>769</v>
      </c>
      <c r="L394" s="12">
        <v>5</v>
      </c>
      <c r="M394" s="13">
        <v>42776</v>
      </c>
      <c r="N394" s="14">
        <v>32999.86</v>
      </c>
      <c r="O394" s="14">
        <v>32998.86</v>
      </c>
      <c r="P394" s="14">
        <v>1</v>
      </c>
      <c r="Q394" s="12" t="s">
        <v>532</v>
      </c>
      <c r="R394" s="14">
        <v>550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0</v>
      </c>
      <c r="Z394" s="14">
        <v>0</v>
      </c>
      <c r="AA394" s="20">
        <f t="shared" ref="AA394:AD394" si="391">+Z394</f>
        <v>0</v>
      </c>
      <c r="AB394" s="20">
        <f t="shared" si="391"/>
        <v>0</v>
      </c>
      <c r="AC394" s="20">
        <f t="shared" si="391"/>
        <v>0</v>
      </c>
      <c r="AD394" s="20">
        <f t="shared" si="391"/>
        <v>0</v>
      </c>
    </row>
    <row r="395" spans="1:30" x14ac:dyDescent="0.25">
      <c r="A395" s="12">
        <v>1027</v>
      </c>
      <c r="B395" s="12" t="s">
        <v>527</v>
      </c>
      <c r="C395" s="12">
        <v>617004</v>
      </c>
      <c r="D395" s="12" t="s">
        <v>379</v>
      </c>
      <c r="E395" s="12">
        <f>IFERROR(VLOOKUP(H395,Sheet2!A:C,2,0),0)</f>
        <v>630130</v>
      </c>
      <c r="F395" s="12" t="str">
        <f>IFERROR(VLOOKUP(H395,Sheet2!A:C,3,0),0)</f>
        <v>DEPRECIATION EXP. - STORE EQUIPMENT</v>
      </c>
      <c r="G395" s="12" t="s">
        <v>731</v>
      </c>
      <c r="H395" s="12" t="s">
        <v>510</v>
      </c>
      <c r="I395" s="12">
        <v>1700008038</v>
      </c>
      <c r="J395" s="12" t="s">
        <v>770</v>
      </c>
      <c r="K395" s="12" t="s">
        <v>771</v>
      </c>
      <c r="L395" s="12">
        <v>2</v>
      </c>
      <c r="M395" s="13">
        <v>43045</v>
      </c>
      <c r="N395" s="14">
        <v>98000</v>
      </c>
      <c r="O395" s="14">
        <v>97999</v>
      </c>
      <c r="P395" s="14">
        <v>1</v>
      </c>
      <c r="Q395" s="12" t="s">
        <v>532</v>
      </c>
      <c r="R395" s="14">
        <v>4083.33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20">
        <f t="shared" ref="AA395:AD395" si="392">+Z395</f>
        <v>0</v>
      </c>
      <c r="AB395" s="20">
        <f t="shared" si="392"/>
        <v>0</v>
      </c>
      <c r="AC395" s="20">
        <f t="shared" si="392"/>
        <v>0</v>
      </c>
      <c r="AD395" s="20">
        <f t="shared" si="392"/>
        <v>0</v>
      </c>
    </row>
    <row r="396" spans="1:30" x14ac:dyDescent="0.25">
      <c r="A396" s="12">
        <v>1027</v>
      </c>
      <c r="B396" s="12" t="s">
        <v>527</v>
      </c>
      <c r="C396" s="12">
        <v>617006</v>
      </c>
      <c r="D396" s="12" t="s">
        <v>381</v>
      </c>
      <c r="E396" s="12">
        <f>IFERROR(VLOOKUP(H396,Sheet2!A:C,2,0),0)</f>
        <v>630130</v>
      </c>
      <c r="F396" s="12" t="str">
        <f>IFERROR(VLOOKUP(H396,Sheet2!A:C,3,0),0)</f>
        <v>DEPRECIATION EXP. - STORE EQUIPMENT</v>
      </c>
      <c r="G396" s="12" t="s">
        <v>731</v>
      </c>
      <c r="H396" s="12" t="s">
        <v>510</v>
      </c>
      <c r="I396" s="12">
        <v>1700008039</v>
      </c>
      <c r="J396" s="12" t="s">
        <v>770</v>
      </c>
      <c r="K396" s="12" t="s">
        <v>771</v>
      </c>
      <c r="L396" s="12">
        <v>2</v>
      </c>
      <c r="M396" s="13">
        <v>43045</v>
      </c>
      <c r="N396" s="14">
        <v>98000</v>
      </c>
      <c r="O396" s="14">
        <v>97999</v>
      </c>
      <c r="P396" s="14">
        <v>1</v>
      </c>
      <c r="Q396" s="12" t="s">
        <v>532</v>
      </c>
      <c r="R396" s="14">
        <v>4083.33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20">
        <f t="shared" ref="AA396:AD396" si="393">+Z396</f>
        <v>0</v>
      </c>
      <c r="AB396" s="20">
        <f t="shared" si="393"/>
        <v>0</v>
      </c>
      <c r="AC396" s="20">
        <f t="shared" si="393"/>
        <v>0</v>
      </c>
      <c r="AD396" s="20">
        <f t="shared" si="393"/>
        <v>0</v>
      </c>
    </row>
    <row r="397" spans="1:30" x14ac:dyDescent="0.25">
      <c r="A397" s="12">
        <v>1027</v>
      </c>
      <c r="B397" s="12" t="s">
        <v>527</v>
      </c>
      <c r="C397" s="12">
        <v>617002</v>
      </c>
      <c r="D397" s="12" t="s">
        <v>643</v>
      </c>
      <c r="E397" s="12">
        <f>IFERROR(VLOOKUP(H397,Sheet2!A:C,2,0),0)</f>
        <v>630130</v>
      </c>
      <c r="F397" s="12" t="str">
        <f>IFERROR(VLOOKUP(H397,Sheet2!A:C,3,0),0)</f>
        <v>DEPRECIATION EXP. - STORE EQUIPMENT</v>
      </c>
      <c r="G397" s="12" t="s">
        <v>731</v>
      </c>
      <c r="H397" s="12" t="s">
        <v>510</v>
      </c>
      <c r="I397" s="12">
        <v>1700008040</v>
      </c>
      <c r="J397" s="12" t="s">
        <v>770</v>
      </c>
      <c r="K397" s="12" t="s">
        <v>771</v>
      </c>
      <c r="L397" s="12">
        <v>2</v>
      </c>
      <c r="M397" s="13">
        <v>43045</v>
      </c>
      <c r="N397" s="14">
        <v>98000</v>
      </c>
      <c r="O397" s="14">
        <v>97999</v>
      </c>
      <c r="P397" s="14">
        <v>1</v>
      </c>
      <c r="Q397" s="12" t="s">
        <v>532</v>
      </c>
      <c r="R397" s="14">
        <v>4083.33</v>
      </c>
      <c r="S397" s="14">
        <v>0</v>
      </c>
      <c r="T397" s="14">
        <v>0</v>
      </c>
      <c r="U397" s="14">
        <v>0</v>
      </c>
      <c r="V397" s="14">
        <v>0</v>
      </c>
      <c r="W397" s="14">
        <v>0</v>
      </c>
      <c r="X397" s="14">
        <v>0</v>
      </c>
      <c r="Y397" s="14">
        <v>0</v>
      </c>
      <c r="Z397" s="14">
        <v>0</v>
      </c>
      <c r="AA397" s="20">
        <f t="shared" ref="AA397:AD397" si="394">+Z397</f>
        <v>0</v>
      </c>
      <c r="AB397" s="20">
        <f t="shared" si="394"/>
        <v>0</v>
      </c>
      <c r="AC397" s="20">
        <f t="shared" si="394"/>
        <v>0</v>
      </c>
      <c r="AD397" s="20">
        <f t="shared" si="394"/>
        <v>0</v>
      </c>
    </row>
    <row r="398" spans="1:30" x14ac:dyDescent="0.25">
      <c r="A398" s="12">
        <v>1027</v>
      </c>
      <c r="B398" s="12" t="s">
        <v>527</v>
      </c>
      <c r="C398" s="12">
        <v>117040</v>
      </c>
      <c r="D398" s="12" t="s">
        <v>744</v>
      </c>
      <c r="E398" s="12">
        <f>IFERROR(VLOOKUP(H398,Sheet2!A:C,2,0),0)</f>
        <v>630130</v>
      </c>
      <c r="F398" s="12" t="str">
        <f>IFERROR(VLOOKUP(H398,Sheet2!A:C,3,0),0)</f>
        <v>DEPRECIATION EXP. - STORE EQUIPMENT</v>
      </c>
      <c r="G398" s="12" t="s">
        <v>731</v>
      </c>
      <c r="H398" s="12" t="s">
        <v>510</v>
      </c>
      <c r="I398" s="12">
        <v>1700008131</v>
      </c>
      <c r="J398" s="12" t="s">
        <v>398</v>
      </c>
      <c r="K398" s="12" t="s">
        <v>772</v>
      </c>
      <c r="L398" s="12">
        <v>2</v>
      </c>
      <c r="M398" s="13">
        <v>42534</v>
      </c>
      <c r="N398" s="14">
        <v>21000</v>
      </c>
      <c r="O398" s="14">
        <v>21000</v>
      </c>
      <c r="P398" s="14">
        <v>0</v>
      </c>
      <c r="Q398" s="12" t="s">
        <v>532</v>
      </c>
      <c r="R398" s="14">
        <v>875</v>
      </c>
      <c r="S398" s="14">
        <v>0</v>
      </c>
      <c r="T398" s="14">
        <v>0</v>
      </c>
      <c r="U398" s="14">
        <v>0</v>
      </c>
      <c r="V398" s="14">
        <v>0</v>
      </c>
      <c r="W398" s="14">
        <v>0</v>
      </c>
      <c r="X398" s="14">
        <v>0</v>
      </c>
      <c r="Y398" s="14">
        <v>0</v>
      </c>
      <c r="Z398" s="14">
        <v>0</v>
      </c>
      <c r="AA398" s="20">
        <f t="shared" ref="AA398:AD398" si="395">+Z398</f>
        <v>0</v>
      </c>
      <c r="AB398" s="20">
        <f t="shared" si="395"/>
        <v>0</v>
      </c>
      <c r="AC398" s="20">
        <f t="shared" si="395"/>
        <v>0</v>
      </c>
      <c r="AD398" s="20">
        <f t="shared" si="395"/>
        <v>0</v>
      </c>
    </row>
    <row r="399" spans="1:30" x14ac:dyDescent="0.25">
      <c r="A399" s="12">
        <v>1027</v>
      </c>
      <c r="B399" s="12" t="s">
        <v>527</v>
      </c>
      <c r="C399" s="12" t="s">
        <v>337</v>
      </c>
      <c r="D399" s="12" t="s">
        <v>95</v>
      </c>
      <c r="E399" s="12">
        <f>IFERROR(VLOOKUP(H399,Sheet2!A:C,2,0),0)</f>
        <v>630130</v>
      </c>
      <c r="F399" s="12" t="str">
        <f>IFERROR(VLOOKUP(H399,Sheet2!A:C,3,0),0)</f>
        <v>DEPRECIATION EXP. - STORE EQUIPMENT</v>
      </c>
      <c r="G399" s="12" t="s">
        <v>731</v>
      </c>
      <c r="H399" s="12" t="s">
        <v>510</v>
      </c>
      <c r="I399" s="12">
        <v>1700008132</v>
      </c>
      <c r="J399" s="12" t="s">
        <v>398</v>
      </c>
      <c r="K399" s="12">
        <v>717002</v>
      </c>
      <c r="L399" s="12">
        <v>2</v>
      </c>
      <c r="M399" s="13">
        <v>42534</v>
      </c>
      <c r="N399" s="14">
        <v>21000</v>
      </c>
      <c r="O399" s="14">
        <v>21000</v>
      </c>
      <c r="P399" s="14">
        <v>0</v>
      </c>
      <c r="Q399" s="12" t="s">
        <v>532</v>
      </c>
      <c r="R399" s="14">
        <v>875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0</v>
      </c>
      <c r="AA399" s="20">
        <f t="shared" ref="AA399:AD399" si="396">+Z399</f>
        <v>0</v>
      </c>
      <c r="AB399" s="20">
        <f t="shared" si="396"/>
        <v>0</v>
      </c>
      <c r="AC399" s="20">
        <f t="shared" si="396"/>
        <v>0</v>
      </c>
      <c r="AD399" s="20">
        <f t="shared" si="396"/>
        <v>0</v>
      </c>
    </row>
    <row r="400" spans="1:30" x14ac:dyDescent="0.25">
      <c r="A400" s="12">
        <v>1027</v>
      </c>
      <c r="B400" s="12" t="s">
        <v>527</v>
      </c>
      <c r="C400" s="12">
        <v>617008</v>
      </c>
      <c r="D400" s="12" t="s">
        <v>773</v>
      </c>
      <c r="E400" s="12">
        <f>IFERROR(VLOOKUP(H400,Sheet2!A:C,2,0),0)</f>
        <v>630130</v>
      </c>
      <c r="F400" s="12" t="str">
        <f>IFERROR(VLOOKUP(H400,Sheet2!A:C,3,0),0)</f>
        <v>DEPRECIATION EXP. - STORE EQUIPMENT</v>
      </c>
      <c r="G400" s="12" t="s">
        <v>731</v>
      </c>
      <c r="H400" s="12" t="s">
        <v>510</v>
      </c>
      <c r="I400" s="12">
        <v>1700008360</v>
      </c>
      <c r="J400" s="12" t="s">
        <v>452</v>
      </c>
      <c r="K400" s="12" t="s">
        <v>589</v>
      </c>
      <c r="L400" s="12">
        <v>2</v>
      </c>
      <c r="M400" s="13">
        <v>42508</v>
      </c>
      <c r="N400" s="14">
        <v>13500</v>
      </c>
      <c r="O400" s="14">
        <v>13500</v>
      </c>
      <c r="P400" s="14">
        <v>0</v>
      </c>
      <c r="Q400" s="12" t="s">
        <v>532</v>
      </c>
      <c r="R400" s="14">
        <v>562.5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20">
        <f t="shared" ref="AA400:AD400" si="397">+Z400</f>
        <v>0</v>
      </c>
      <c r="AB400" s="20">
        <f t="shared" si="397"/>
        <v>0</v>
      </c>
      <c r="AC400" s="20">
        <f t="shared" si="397"/>
        <v>0</v>
      </c>
      <c r="AD400" s="20">
        <f t="shared" si="397"/>
        <v>0</v>
      </c>
    </row>
    <row r="401" spans="1:30" x14ac:dyDescent="0.25">
      <c r="A401" s="12">
        <v>1027</v>
      </c>
      <c r="B401" s="12" t="s">
        <v>527</v>
      </c>
      <c r="C401" s="12" t="s">
        <v>774</v>
      </c>
      <c r="D401" s="12" t="s">
        <v>100</v>
      </c>
      <c r="E401" s="12">
        <f>IFERROR(VLOOKUP(H401,Sheet2!A:C,2,0),0)</f>
        <v>630130</v>
      </c>
      <c r="F401" s="12" t="str">
        <f>IFERROR(VLOOKUP(H401,Sheet2!A:C,3,0),0)</f>
        <v>DEPRECIATION EXP. - STORE EQUIPMENT</v>
      </c>
      <c r="G401" s="12" t="s">
        <v>731</v>
      </c>
      <c r="H401" s="12" t="s">
        <v>510</v>
      </c>
      <c r="I401" s="12">
        <v>1700008362</v>
      </c>
      <c r="J401" s="12" t="s">
        <v>452</v>
      </c>
      <c r="K401" s="12" t="s">
        <v>772</v>
      </c>
      <c r="L401" s="12">
        <v>2</v>
      </c>
      <c r="M401" s="13">
        <v>42508</v>
      </c>
      <c r="N401" s="14">
        <v>13500</v>
      </c>
      <c r="O401" s="14">
        <v>13500</v>
      </c>
      <c r="P401" s="14">
        <v>0</v>
      </c>
      <c r="Q401" s="12" t="s">
        <v>532</v>
      </c>
      <c r="R401" s="14">
        <v>562.5</v>
      </c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0</v>
      </c>
      <c r="AA401" s="20">
        <f t="shared" ref="AA401:AD401" si="398">+Z401</f>
        <v>0</v>
      </c>
      <c r="AB401" s="20">
        <f t="shared" si="398"/>
        <v>0</v>
      </c>
      <c r="AC401" s="20">
        <f t="shared" si="398"/>
        <v>0</v>
      </c>
      <c r="AD401" s="20">
        <f t="shared" si="398"/>
        <v>0</v>
      </c>
    </row>
    <row r="402" spans="1:30" x14ac:dyDescent="0.25">
      <c r="A402" s="12">
        <v>1027</v>
      </c>
      <c r="B402" s="12" t="s">
        <v>527</v>
      </c>
      <c r="C402" s="12">
        <v>117011</v>
      </c>
      <c r="D402" s="12" t="s">
        <v>346</v>
      </c>
      <c r="E402" s="12">
        <f>IFERROR(VLOOKUP(H402,Sheet2!A:C,2,0),0)</f>
        <v>630130</v>
      </c>
      <c r="F402" s="12" t="str">
        <f>IFERROR(VLOOKUP(H402,Sheet2!A:C,3,0),0)</f>
        <v>DEPRECIATION EXP. - STORE EQUIPMENT</v>
      </c>
      <c r="G402" s="12" t="s">
        <v>731</v>
      </c>
      <c r="H402" s="12" t="s">
        <v>510</v>
      </c>
      <c r="I402" s="12">
        <v>1700009984</v>
      </c>
      <c r="J402" s="12" t="s">
        <v>732</v>
      </c>
      <c r="K402" s="12" t="s">
        <v>589</v>
      </c>
      <c r="L402" s="12">
        <v>2</v>
      </c>
      <c r="M402" s="13">
        <v>42705</v>
      </c>
      <c r="N402" s="14">
        <v>19960</v>
      </c>
      <c r="O402" s="14">
        <v>19960</v>
      </c>
      <c r="P402" s="14">
        <v>0</v>
      </c>
      <c r="Q402" s="12" t="s">
        <v>532</v>
      </c>
      <c r="R402" s="14">
        <v>831.67</v>
      </c>
      <c r="S402" s="14">
        <v>0</v>
      </c>
      <c r="T402" s="14">
        <v>0</v>
      </c>
      <c r="U402" s="14">
        <v>0</v>
      </c>
      <c r="V402" s="14">
        <v>0</v>
      </c>
      <c r="W402" s="14">
        <v>0</v>
      </c>
      <c r="X402" s="14">
        <v>0</v>
      </c>
      <c r="Y402" s="14">
        <v>0</v>
      </c>
      <c r="Z402" s="14">
        <v>0</v>
      </c>
      <c r="AA402" s="20">
        <f t="shared" ref="AA402:AD402" si="399">+Z402</f>
        <v>0</v>
      </c>
      <c r="AB402" s="20">
        <f t="shared" si="399"/>
        <v>0</v>
      </c>
      <c r="AC402" s="20">
        <f t="shared" si="399"/>
        <v>0</v>
      </c>
      <c r="AD402" s="20">
        <f t="shared" si="399"/>
        <v>0</v>
      </c>
    </row>
    <row r="403" spans="1:30" x14ac:dyDescent="0.25">
      <c r="A403" s="12">
        <v>1027</v>
      </c>
      <c r="B403" s="12" t="s">
        <v>527</v>
      </c>
      <c r="C403" s="12" t="s">
        <v>337</v>
      </c>
      <c r="D403" s="12" t="s">
        <v>95</v>
      </c>
      <c r="E403" s="12">
        <f>IFERROR(VLOOKUP(H403,Sheet2!A:C,2,0),0)</f>
        <v>630130</v>
      </c>
      <c r="F403" s="12" t="str">
        <f>IFERROR(VLOOKUP(H403,Sheet2!A:C,3,0),0)</f>
        <v>DEPRECIATION EXP. - STORE EQUIPMENT</v>
      </c>
      <c r="G403" s="12" t="s">
        <v>731</v>
      </c>
      <c r="H403" s="12" t="s">
        <v>510</v>
      </c>
      <c r="I403" s="12">
        <v>1700009986</v>
      </c>
      <c r="J403" s="12" t="s">
        <v>732</v>
      </c>
      <c r="K403" s="12" t="s">
        <v>589</v>
      </c>
      <c r="L403" s="12">
        <v>2</v>
      </c>
      <c r="M403" s="13">
        <v>42705</v>
      </c>
      <c r="N403" s="14">
        <v>19960</v>
      </c>
      <c r="O403" s="14">
        <v>19960</v>
      </c>
      <c r="P403" s="14">
        <v>0</v>
      </c>
      <c r="Q403" s="12" t="s">
        <v>532</v>
      </c>
      <c r="R403" s="14">
        <v>831.67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20">
        <f t="shared" ref="AA403:AD403" si="400">+Z403</f>
        <v>0</v>
      </c>
      <c r="AB403" s="20">
        <f t="shared" si="400"/>
        <v>0</v>
      </c>
      <c r="AC403" s="20">
        <f t="shared" si="400"/>
        <v>0</v>
      </c>
      <c r="AD403" s="20">
        <f t="shared" si="400"/>
        <v>0</v>
      </c>
    </row>
    <row r="404" spans="1:30" x14ac:dyDescent="0.25">
      <c r="A404" s="12">
        <v>1027</v>
      </c>
      <c r="B404" s="12" t="s">
        <v>527</v>
      </c>
      <c r="C404" s="12" t="s">
        <v>338</v>
      </c>
      <c r="D404" s="12" t="s">
        <v>98</v>
      </c>
      <c r="E404" s="12">
        <f>IFERROR(VLOOKUP(H404,Sheet2!A:C,2,0),0)</f>
        <v>630130</v>
      </c>
      <c r="F404" s="12" t="str">
        <f>IFERROR(VLOOKUP(H404,Sheet2!A:C,3,0),0)</f>
        <v>DEPRECIATION EXP. - STORE EQUIPMENT</v>
      </c>
      <c r="G404" s="12" t="s">
        <v>731</v>
      </c>
      <c r="H404" s="12" t="s">
        <v>510</v>
      </c>
      <c r="I404" s="12">
        <v>1700009987</v>
      </c>
      <c r="J404" s="12" t="s">
        <v>732</v>
      </c>
      <c r="K404" s="12" t="s">
        <v>589</v>
      </c>
      <c r="L404" s="12">
        <v>2</v>
      </c>
      <c r="M404" s="13">
        <v>42705</v>
      </c>
      <c r="N404" s="14">
        <v>19960</v>
      </c>
      <c r="O404" s="14">
        <v>19960</v>
      </c>
      <c r="P404" s="14">
        <v>0</v>
      </c>
      <c r="Q404" s="12" t="s">
        <v>532</v>
      </c>
      <c r="R404" s="14">
        <v>831.67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20">
        <f t="shared" ref="AA404:AD404" si="401">+Z404</f>
        <v>0</v>
      </c>
      <c r="AB404" s="20">
        <f t="shared" si="401"/>
        <v>0</v>
      </c>
      <c r="AC404" s="20">
        <f t="shared" si="401"/>
        <v>0</v>
      </c>
      <c r="AD404" s="20">
        <f t="shared" si="401"/>
        <v>0</v>
      </c>
    </row>
    <row r="405" spans="1:30" x14ac:dyDescent="0.25">
      <c r="A405" s="12">
        <v>1027</v>
      </c>
      <c r="B405" s="12" t="s">
        <v>527</v>
      </c>
      <c r="C405" s="12" t="s">
        <v>338</v>
      </c>
      <c r="D405" s="12" t="s">
        <v>98</v>
      </c>
      <c r="E405" s="12">
        <f>IFERROR(VLOOKUP(H405,Sheet2!A:C,2,0),0)</f>
        <v>630130</v>
      </c>
      <c r="F405" s="12" t="str">
        <f>IFERROR(VLOOKUP(H405,Sheet2!A:C,3,0),0)</f>
        <v>DEPRECIATION EXP. - STORE EQUIPMENT</v>
      </c>
      <c r="G405" s="12" t="s">
        <v>731</v>
      </c>
      <c r="H405" s="12" t="s">
        <v>510</v>
      </c>
      <c r="I405" s="12">
        <v>1700009988</v>
      </c>
      <c r="J405" s="12" t="s">
        <v>732</v>
      </c>
      <c r="K405" s="12" t="s">
        <v>589</v>
      </c>
      <c r="L405" s="12">
        <v>2</v>
      </c>
      <c r="M405" s="13">
        <v>42705</v>
      </c>
      <c r="N405" s="14">
        <v>19960</v>
      </c>
      <c r="O405" s="14">
        <v>19960</v>
      </c>
      <c r="P405" s="14">
        <v>0</v>
      </c>
      <c r="Q405" s="12" t="s">
        <v>532</v>
      </c>
      <c r="R405" s="14">
        <v>831.67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20">
        <f t="shared" ref="AA405:AD405" si="402">+Z405</f>
        <v>0</v>
      </c>
      <c r="AB405" s="20">
        <f t="shared" si="402"/>
        <v>0</v>
      </c>
      <c r="AC405" s="20">
        <f t="shared" si="402"/>
        <v>0</v>
      </c>
      <c r="AD405" s="20">
        <f t="shared" si="402"/>
        <v>0</v>
      </c>
    </row>
    <row r="406" spans="1:30" x14ac:dyDescent="0.25">
      <c r="A406" s="12">
        <v>1027</v>
      </c>
      <c r="B406" s="12" t="s">
        <v>527</v>
      </c>
      <c r="C406" s="12">
        <v>617010</v>
      </c>
      <c r="D406" s="12" t="s">
        <v>384</v>
      </c>
      <c r="E406" s="12">
        <f>IFERROR(VLOOKUP(H406,Sheet2!A:C,2,0),0)</f>
        <v>630130</v>
      </c>
      <c r="F406" s="12" t="str">
        <f>IFERROR(VLOOKUP(H406,Sheet2!A:C,3,0),0)</f>
        <v>DEPRECIATION EXP. - STORE EQUIPMENT</v>
      </c>
      <c r="G406" s="12" t="s">
        <v>731</v>
      </c>
      <c r="H406" s="12" t="s">
        <v>510</v>
      </c>
      <c r="I406" s="12">
        <v>1700009989</v>
      </c>
      <c r="J406" s="12" t="s">
        <v>397</v>
      </c>
      <c r="K406" s="12" t="s">
        <v>589</v>
      </c>
      <c r="L406" s="12">
        <v>2</v>
      </c>
      <c r="M406" s="13">
        <v>42705</v>
      </c>
      <c r="N406" s="14">
        <v>18375</v>
      </c>
      <c r="O406" s="14">
        <v>18375</v>
      </c>
      <c r="P406" s="14">
        <v>0</v>
      </c>
      <c r="Q406" s="12" t="s">
        <v>532</v>
      </c>
      <c r="R406" s="14">
        <v>765.63</v>
      </c>
      <c r="S406" s="14">
        <v>0</v>
      </c>
      <c r="T406" s="14">
        <v>0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20">
        <f t="shared" ref="AA406:AD406" si="403">+Z406</f>
        <v>0</v>
      </c>
      <c r="AB406" s="20">
        <f t="shared" si="403"/>
        <v>0</v>
      </c>
      <c r="AC406" s="20">
        <f t="shared" si="403"/>
        <v>0</v>
      </c>
      <c r="AD406" s="20">
        <f t="shared" si="403"/>
        <v>0</v>
      </c>
    </row>
    <row r="407" spans="1:30" x14ac:dyDescent="0.25">
      <c r="A407" s="12">
        <v>1027</v>
      </c>
      <c r="B407" s="12" t="s">
        <v>527</v>
      </c>
      <c r="C407" s="12">
        <v>117061</v>
      </c>
      <c r="D407" s="12" t="s">
        <v>370</v>
      </c>
      <c r="E407" s="12">
        <f>IFERROR(VLOOKUP(H407,Sheet2!A:C,2,0),0)</f>
        <v>630130</v>
      </c>
      <c r="F407" s="12" t="str">
        <f>IFERROR(VLOOKUP(H407,Sheet2!A:C,3,0),0)</f>
        <v>DEPRECIATION EXP. - STORE EQUIPMENT</v>
      </c>
      <c r="G407" s="12" t="s">
        <v>731</v>
      </c>
      <c r="H407" s="12" t="s">
        <v>510</v>
      </c>
      <c r="I407" s="12">
        <v>1700010113</v>
      </c>
      <c r="J407" s="12" t="s">
        <v>402</v>
      </c>
      <c r="K407" s="12" t="s">
        <v>775</v>
      </c>
      <c r="L407" s="12">
        <v>5</v>
      </c>
      <c r="M407" s="13">
        <v>44431</v>
      </c>
      <c r="N407" s="14">
        <v>6790</v>
      </c>
      <c r="O407" s="14">
        <v>1471.16</v>
      </c>
      <c r="P407" s="14">
        <v>5318.84</v>
      </c>
      <c r="Q407" s="12" t="s">
        <v>532</v>
      </c>
      <c r="R407" s="14">
        <v>113.17</v>
      </c>
      <c r="S407" s="14">
        <v>113.17</v>
      </c>
      <c r="T407" s="14">
        <v>113.16</v>
      </c>
      <c r="U407" s="14">
        <v>113.17</v>
      </c>
      <c r="V407" s="14">
        <v>113.17</v>
      </c>
      <c r="W407" s="14">
        <v>113.16</v>
      </c>
      <c r="X407" s="14">
        <v>113.17</v>
      </c>
      <c r="Y407" s="14">
        <v>113.17</v>
      </c>
      <c r="Z407" s="14">
        <v>113.16</v>
      </c>
      <c r="AA407" s="20">
        <f t="shared" ref="AA407:AD407" si="404">+Z407</f>
        <v>113.16</v>
      </c>
      <c r="AB407" s="20">
        <f t="shared" si="404"/>
        <v>113.16</v>
      </c>
      <c r="AC407" s="20">
        <f t="shared" si="404"/>
        <v>113.16</v>
      </c>
      <c r="AD407" s="20">
        <f t="shared" si="404"/>
        <v>113.16</v>
      </c>
    </row>
    <row r="408" spans="1:30" x14ac:dyDescent="0.25">
      <c r="A408" s="12">
        <v>1027</v>
      </c>
      <c r="B408" s="12" t="s">
        <v>527</v>
      </c>
      <c r="C408" s="12">
        <v>117063</v>
      </c>
      <c r="D408" s="12" t="s">
        <v>371</v>
      </c>
      <c r="E408" s="12">
        <f>IFERROR(VLOOKUP(H408,Sheet2!A:C,2,0),0)</f>
        <v>630130</v>
      </c>
      <c r="F408" s="12" t="str">
        <f>IFERROR(VLOOKUP(H408,Sheet2!A:C,3,0),0)</f>
        <v>DEPRECIATION EXP. - STORE EQUIPMENT</v>
      </c>
      <c r="G408" s="12" t="s">
        <v>731</v>
      </c>
      <c r="H408" s="12" t="s">
        <v>510</v>
      </c>
      <c r="I408" s="12">
        <v>1700010114</v>
      </c>
      <c r="J408" s="12" t="s">
        <v>402</v>
      </c>
      <c r="K408" s="12" t="s">
        <v>776</v>
      </c>
      <c r="L408" s="12">
        <v>5</v>
      </c>
      <c r="M408" s="13">
        <v>44431</v>
      </c>
      <c r="N408" s="14">
        <v>6790</v>
      </c>
      <c r="O408" s="14">
        <v>1471.16</v>
      </c>
      <c r="P408" s="14">
        <v>5318.84</v>
      </c>
      <c r="Q408" s="12" t="s">
        <v>532</v>
      </c>
      <c r="R408" s="14">
        <v>113.17</v>
      </c>
      <c r="S408" s="14">
        <v>113.17</v>
      </c>
      <c r="T408" s="14">
        <v>113.16</v>
      </c>
      <c r="U408" s="14">
        <v>113.17</v>
      </c>
      <c r="V408" s="14">
        <v>113.17</v>
      </c>
      <c r="W408" s="14">
        <v>113.16</v>
      </c>
      <c r="X408" s="14">
        <v>113.17</v>
      </c>
      <c r="Y408" s="14">
        <v>113.17</v>
      </c>
      <c r="Z408" s="14">
        <v>113.16</v>
      </c>
      <c r="AA408" s="20">
        <f t="shared" ref="AA408:AD408" si="405">+Z408</f>
        <v>113.16</v>
      </c>
      <c r="AB408" s="20">
        <f t="shared" si="405"/>
        <v>113.16</v>
      </c>
      <c r="AC408" s="20">
        <f t="shared" si="405"/>
        <v>113.16</v>
      </c>
      <c r="AD408" s="20">
        <f t="shared" si="405"/>
        <v>113.16</v>
      </c>
    </row>
    <row r="409" spans="1:30" x14ac:dyDescent="0.25">
      <c r="A409" s="12">
        <v>1027</v>
      </c>
      <c r="B409" s="12" t="s">
        <v>527</v>
      </c>
      <c r="C409" s="12">
        <v>117060</v>
      </c>
      <c r="D409" s="12" t="s">
        <v>369</v>
      </c>
      <c r="E409" s="12">
        <f>IFERROR(VLOOKUP(H409,Sheet2!A:C,2,0),0)</f>
        <v>630130</v>
      </c>
      <c r="F409" s="12" t="str">
        <f>IFERROR(VLOOKUP(H409,Sheet2!A:C,3,0),0)</f>
        <v>DEPRECIATION EXP. - STORE EQUIPMENT</v>
      </c>
      <c r="G409" s="12" t="s">
        <v>731</v>
      </c>
      <c r="H409" s="12" t="s">
        <v>510</v>
      </c>
      <c r="I409" s="12">
        <v>1700010115</v>
      </c>
      <c r="J409" s="12" t="s">
        <v>402</v>
      </c>
      <c r="K409" s="12" t="s">
        <v>775</v>
      </c>
      <c r="L409" s="12">
        <v>5</v>
      </c>
      <c r="M409" s="13">
        <v>44431</v>
      </c>
      <c r="N409" s="14">
        <v>6790</v>
      </c>
      <c r="O409" s="14">
        <v>1471.16</v>
      </c>
      <c r="P409" s="14">
        <v>5318.84</v>
      </c>
      <c r="Q409" s="12" t="s">
        <v>532</v>
      </c>
      <c r="R409" s="14">
        <v>113.17</v>
      </c>
      <c r="S409" s="14">
        <v>113.17</v>
      </c>
      <c r="T409" s="14">
        <v>113.16</v>
      </c>
      <c r="U409" s="14">
        <v>113.17</v>
      </c>
      <c r="V409" s="14">
        <v>113.17</v>
      </c>
      <c r="W409" s="14">
        <v>113.16</v>
      </c>
      <c r="X409" s="14">
        <v>113.17</v>
      </c>
      <c r="Y409" s="14">
        <v>113.17</v>
      </c>
      <c r="Z409" s="14">
        <v>113.16</v>
      </c>
      <c r="AA409" s="20">
        <f t="shared" ref="AA409:AD409" si="406">+Z409</f>
        <v>113.16</v>
      </c>
      <c r="AB409" s="20">
        <f t="shared" si="406"/>
        <v>113.16</v>
      </c>
      <c r="AC409" s="20">
        <f t="shared" si="406"/>
        <v>113.16</v>
      </c>
      <c r="AD409" s="20">
        <f t="shared" si="406"/>
        <v>113.16</v>
      </c>
    </row>
    <row r="410" spans="1:30" x14ac:dyDescent="0.25">
      <c r="A410" s="12">
        <v>1027</v>
      </c>
      <c r="B410" s="12" t="s">
        <v>527</v>
      </c>
      <c r="C410" s="12">
        <v>617024</v>
      </c>
      <c r="D410" s="12" t="s">
        <v>389</v>
      </c>
      <c r="E410" s="12">
        <f>IFERROR(VLOOKUP(H410,Sheet2!A:C,2,0),0)</f>
        <v>630130</v>
      </c>
      <c r="F410" s="12" t="str">
        <f>IFERROR(VLOOKUP(H410,Sheet2!A:C,3,0),0)</f>
        <v>DEPRECIATION EXP. - STORE EQUIPMENT</v>
      </c>
      <c r="G410" s="12" t="s">
        <v>731</v>
      </c>
      <c r="H410" s="12" t="s">
        <v>510</v>
      </c>
      <c r="I410" s="12">
        <v>1700010116</v>
      </c>
      <c r="J410" s="12" t="s">
        <v>402</v>
      </c>
      <c r="K410" s="12" t="s">
        <v>775</v>
      </c>
      <c r="L410" s="12">
        <v>5</v>
      </c>
      <c r="M410" s="13">
        <v>44431</v>
      </c>
      <c r="N410" s="14">
        <v>6790</v>
      </c>
      <c r="O410" s="14">
        <v>1471.16</v>
      </c>
      <c r="P410" s="14">
        <v>5318.84</v>
      </c>
      <c r="Q410" s="12" t="s">
        <v>532</v>
      </c>
      <c r="R410" s="14">
        <v>113.17</v>
      </c>
      <c r="S410" s="14">
        <v>113.17</v>
      </c>
      <c r="T410" s="14">
        <v>113.16</v>
      </c>
      <c r="U410" s="14">
        <v>113.17</v>
      </c>
      <c r="V410" s="14">
        <v>113.17</v>
      </c>
      <c r="W410" s="14">
        <v>113.16</v>
      </c>
      <c r="X410" s="14">
        <v>113.17</v>
      </c>
      <c r="Y410" s="14">
        <v>113.17</v>
      </c>
      <c r="Z410" s="14">
        <v>113.16</v>
      </c>
      <c r="AA410" s="20">
        <f t="shared" ref="AA410:AD410" si="407">+Z410</f>
        <v>113.16</v>
      </c>
      <c r="AB410" s="20">
        <f t="shared" si="407"/>
        <v>113.16</v>
      </c>
      <c r="AC410" s="20">
        <f t="shared" si="407"/>
        <v>113.16</v>
      </c>
      <c r="AD410" s="20">
        <f t="shared" si="407"/>
        <v>113.16</v>
      </c>
    </row>
    <row r="411" spans="1:30" x14ac:dyDescent="0.25">
      <c r="A411" s="12">
        <v>1027</v>
      </c>
      <c r="B411" s="12" t="s">
        <v>527</v>
      </c>
      <c r="C411" s="12">
        <v>617023</v>
      </c>
      <c r="D411" s="12" t="s">
        <v>388</v>
      </c>
      <c r="E411" s="12">
        <f>IFERROR(VLOOKUP(H411,Sheet2!A:C,2,0),0)</f>
        <v>630130</v>
      </c>
      <c r="F411" s="12" t="str">
        <f>IFERROR(VLOOKUP(H411,Sheet2!A:C,3,0),0)</f>
        <v>DEPRECIATION EXP. - STORE EQUIPMENT</v>
      </c>
      <c r="G411" s="12" t="s">
        <v>731</v>
      </c>
      <c r="H411" s="12" t="s">
        <v>510</v>
      </c>
      <c r="I411" s="12">
        <v>1700010117</v>
      </c>
      <c r="J411" s="12" t="s">
        <v>402</v>
      </c>
      <c r="K411" s="12" t="s">
        <v>775</v>
      </c>
      <c r="L411" s="12">
        <v>5</v>
      </c>
      <c r="M411" s="13">
        <v>44431</v>
      </c>
      <c r="N411" s="14">
        <v>6790</v>
      </c>
      <c r="O411" s="14">
        <v>1471.16</v>
      </c>
      <c r="P411" s="14">
        <v>5318.84</v>
      </c>
      <c r="Q411" s="12" t="s">
        <v>532</v>
      </c>
      <c r="R411" s="14">
        <v>113.17</v>
      </c>
      <c r="S411" s="14">
        <v>113.17</v>
      </c>
      <c r="T411" s="14">
        <v>113.16</v>
      </c>
      <c r="U411" s="14">
        <v>113.17</v>
      </c>
      <c r="V411" s="14">
        <v>113.17</v>
      </c>
      <c r="W411" s="14">
        <v>113.16</v>
      </c>
      <c r="X411" s="14">
        <v>113.17</v>
      </c>
      <c r="Y411" s="14">
        <v>113.17</v>
      </c>
      <c r="Z411" s="14">
        <v>113.16</v>
      </c>
      <c r="AA411" s="20">
        <f t="shared" ref="AA411:AD411" si="408">+Z411</f>
        <v>113.16</v>
      </c>
      <c r="AB411" s="20">
        <f t="shared" si="408"/>
        <v>113.16</v>
      </c>
      <c r="AC411" s="20">
        <f t="shared" si="408"/>
        <v>113.16</v>
      </c>
      <c r="AD411" s="20">
        <f t="shared" si="408"/>
        <v>113.16</v>
      </c>
    </row>
    <row r="412" spans="1:30" x14ac:dyDescent="0.25">
      <c r="A412" s="12">
        <v>1027</v>
      </c>
      <c r="B412" s="12" t="s">
        <v>527</v>
      </c>
      <c r="C412" s="12">
        <v>117017</v>
      </c>
      <c r="D412" s="12" t="s">
        <v>351</v>
      </c>
      <c r="E412" s="12">
        <f>IFERROR(VLOOKUP(H412,Sheet2!A:C,2,0),0)</f>
        <v>630130</v>
      </c>
      <c r="F412" s="12" t="str">
        <f>IFERROR(VLOOKUP(H412,Sheet2!A:C,3,0),0)</f>
        <v>DEPRECIATION EXP. - STORE EQUIPMENT</v>
      </c>
      <c r="G412" s="12" t="s">
        <v>731</v>
      </c>
      <c r="H412" s="12" t="s">
        <v>510</v>
      </c>
      <c r="I412" s="12">
        <v>1700010118</v>
      </c>
      <c r="J412" s="12" t="s">
        <v>402</v>
      </c>
      <c r="K412" s="12" t="s">
        <v>775</v>
      </c>
      <c r="L412" s="12">
        <v>5</v>
      </c>
      <c r="M412" s="13">
        <v>44431</v>
      </c>
      <c r="N412" s="14">
        <v>6790</v>
      </c>
      <c r="O412" s="14">
        <v>1471.16</v>
      </c>
      <c r="P412" s="14">
        <v>5318.84</v>
      </c>
      <c r="Q412" s="12" t="s">
        <v>532</v>
      </c>
      <c r="R412" s="14">
        <v>113.17</v>
      </c>
      <c r="S412" s="14">
        <v>113.17</v>
      </c>
      <c r="T412" s="14">
        <v>113.16</v>
      </c>
      <c r="U412" s="14">
        <v>113.17</v>
      </c>
      <c r="V412" s="14">
        <v>113.17</v>
      </c>
      <c r="W412" s="14">
        <v>113.16</v>
      </c>
      <c r="X412" s="14">
        <v>113.17</v>
      </c>
      <c r="Y412" s="14">
        <v>113.17</v>
      </c>
      <c r="Z412" s="14">
        <v>113.16</v>
      </c>
      <c r="AA412" s="20">
        <f t="shared" ref="AA412:AD412" si="409">+Z412</f>
        <v>113.16</v>
      </c>
      <c r="AB412" s="20">
        <f t="shared" si="409"/>
        <v>113.16</v>
      </c>
      <c r="AC412" s="20">
        <f t="shared" si="409"/>
        <v>113.16</v>
      </c>
      <c r="AD412" s="20">
        <f t="shared" si="409"/>
        <v>113.16</v>
      </c>
    </row>
    <row r="413" spans="1:30" x14ac:dyDescent="0.25">
      <c r="A413" s="12">
        <v>1027</v>
      </c>
      <c r="B413" s="12" t="s">
        <v>527</v>
      </c>
      <c r="C413" s="12">
        <v>117067</v>
      </c>
      <c r="D413" s="12" t="s">
        <v>374</v>
      </c>
      <c r="E413" s="12">
        <f>IFERROR(VLOOKUP(H413,Sheet2!A:C,2,0),0)</f>
        <v>630130</v>
      </c>
      <c r="F413" s="12" t="str">
        <f>IFERROR(VLOOKUP(H413,Sheet2!A:C,3,0),0)</f>
        <v>DEPRECIATION EXP. - STORE EQUIPMENT</v>
      </c>
      <c r="G413" s="12" t="s">
        <v>731</v>
      </c>
      <c r="H413" s="12" t="s">
        <v>510</v>
      </c>
      <c r="I413" s="12">
        <v>1700010119</v>
      </c>
      <c r="J413" s="12" t="s">
        <v>402</v>
      </c>
      <c r="K413" s="12" t="s">
        <v>776</v>
      </c>
      <c r="L413" s="12">
        <v>5</v>
      </c>
      <c r="M413" s="13">
        <v>44431</v>
      </c>
      <c r="N413" s="14">
        <v>6790</v>
      </c>
      <c r="O413" s="14">
        <v>1471.16</v>
      </c>
      <c r="P413" s="14">
        <v>5318.84</v>
      </c>
      <c r="Q413" s="12" t="s">
        <v>532</v>
      </c>
      <c r="R413" s="14">
        <v>113.17</v>
      </c>
      <c r="S413" s="14">
        <v>113.17</v>
      </c>
      <c r="T413" s="14">
        <v>113.16</v>
      </c>
      <c r="U413" s="14">
        <v>113.17</v>
      </c>
      <c r="V413" s="14">
        <v>113.17</v>
      </c>
      <c r="W413" s="14">
        <v>113.16</v>
      </c>
      <c r="X413" s="14">
        <v>113.17</v>
      </c>
      <c r="Y413" s="14">
        <v>113.17</v>
      </c>
      <c r="Z413" s="14">
        <v>113.16</v>
      </c>
      <c r="AA413" s="20">
        <f t="shared" ref="AA413:AD413" si="410">+Z413</f>
        <v>113.16</v>
      </c>
      <c r="AB413" s="20">
        <f t="shared" si="410"/>
        <v>113.16</v>
      </c>
      <c r="AC413" s="20">
        <f t="shared" si="410"/>
        <v>113.16</v>
      </c>
      <c r="AD413" s="20">
        <f t="shared" si="410"/>
        <v>113.16</v>
      </c>
    </row>
    <row r="414" spans="1:30" x14ac:dyDescent="0.25">
      <c r="A414" s="12">
        <v>1027</v>
      </c>
      <c r="B414" s="12" t="s">
        <v>527</v>
      </c>
      <c r="C414" s="12">
        <v>117005</v>
      </c>
      <c r="D414" s="12" t="s">
        <v>342</v>
      </c>
      <c r="E414" s="12">
        <f>IFERROR(VLOOKUP(H414,Sheet2!A:C,2,0),0)</f>
        <v>630130</v>
      </c>
      <c r="F414" s="12" t="str">
        <f>IFERROR(VLOOKUP(H414,Sheet2!A:C,3,0),0)</f>
        <v>DEPRECIATION EXP. - STORE EQUIPMENT</v>
      </c>
      <c r="G414" s="12" t="s">
        <v>731</v>
      </c>
      <c r="H414" s="12" t="s">
        <v>510</v>
      </c>
      <c r="I414" s="12">
        <v>1700010120</v>
      </c>
      <c r="J414" s="12" t="s">
        <v>402</v>
      </c>
      <c r="K414" s="12" t="s">
        <v>775</v>
      </c>
      <c r="L414" s="12">
        <v>5</v>
      </c>
      <c r="M414" s="13">
        <v>44431</v>
      </c>
      <c r="N414" s="14">
        <v>6790</v>
      </c>
      <c r="O414" s="14">
        <v>1471.16</v>
      </c>
      <c r="P414" s="14">
        <v>5318.84</v>
      </c>
      <c r="Q414" s="12" t="s">
        <v>532</v>
      </c>
      <c r="R414" s="14">
        <v>113.17</v>
      </c>
      <c r="S414" s="14">
        <v>113.17</v>
      </c>
      <c r="T414" s="14">
        <v>113.16</v>
      </c>
      <c r="U414" s="14">
        <v>113.17</v>
      </c>
      <c r="V414" s="14">
        <v>113.17</v>
      </c>
      <c r="W414" s="14">
        <v>113.16</v>
      </c>
      <c r="X414" s="14">
        <v>113.17</v>
      </c>
      <c r="Y414" s="14">
        <v>113.17</v>
      </c>
      <c r="Z414" s="14">
        <v>113.16</v>
      </c>
      <c r="AA414" s="20">
        <f t="shared" ref="AA414:AD414" si="411">+Z414</f>
        <v>113.16</v>
      </c>
      <c r="AB414" s="20">
        <f t="shared" si="411"/>
        <v>113.16</v>
      </c>
      <c r="AC414" s="20">
        <f t="shared" si="411"/>
        <v>113.16</v>
      </c>
      <c r="AD414" s="20">
        <f t="shared" si="411"/>
        <v>113.16</v>
      </c>
    </row>
    <row r="415" spans="1:30" x14ac:dyDescent="0.25">
      <c r="A415" s="12">
        <v>1027</v>
      </c>
      <c r="B415" s="12" t="s">
        <v>527</v>
      </c>
      <c r="C415" s="12">
        <v>117024</v>
      </c>
      <c r="D415" s="12" t="s">
        <v>352</v>
      </c>
      <c r="E415" s="12">
        <f>IFERROR(VLOOKUP(H415,Sheet2!A:C,2,0),0)</f>
        <v>630130</v>
      </c>
      <c r="F415" s="12" t="str">
        <f>IFERROR(VLOOKUP(H415,Sheet2!A:C,3,0),0)</f>
        <v>DEPRECIATION EXP. - STORE EQUIPMENT</v>
      </c>
      <c r="G415" s="12" t="s">
        <v>731</v>
      </c>
      <c r="H415" s="12" t="s">
        <v>510</v>
      </c>
      <c r="I415" s="12">
        <v>1700010121</v>
      </c>
      <c r="J415" s="12" t="s">
        <v>402</v>
      </c>
      <c r="K415" s="12" t="s">
        <v>775</v>
      </c>
      <c r="L415" s="12">
        <v>5</v>
      </c>
      <c r="M415" s="13">
        <v>44431</v>
      </c>
      <c r="N415" s="14">
        <v>6790</v>
      </c>
      <c r="O415" s="14">
        <v>1471.16</v>
      </c>
      <c r="P415" s="14">
        <v>5318.84</v>
      </c>
      <c r="Q415" s="12" t="s">
        <v>532</v>
      </c>
      <c r="R415" s="14">
        <v>113.17</v>
      </c>
      <c r="S415" s="14">
        <v>113.17</v>
      </c>
      <c r="T415" s="14">
        <v>113.16</v>
      </c>
      <c r="U415" s="14">
        <v>113.17</v>
      </c>
      <c r="V415" s="14">
        <v>113.17</v>
      </c>
      <c r="W415" s="14">
        <v>113.16</v>
      </c>
      <c r="X415" s="14">
        <v>113.17</v>
      </c>
      <c r="Y415" s="14">
        <v>113.17</v>
      </c>
      <c r="Z415" s="14">
        <v>113.16</v>
      </c>
      <c r="AA415" s="20">
        <f t="shared" ref="AA415:AD415" si="412">+Z415</f>
        <v>113.16</v>
      </c>
      <c r="AB415" s="20">
        <f t="shared" si="412"/>
        <v>113.16</v>
      </c>
      <c r="AC415" s="20">
        <f t="shared" si="412"/>
        <v>113.16</v>
      </c>
      <c r="AD415" s="20">
        <f t="shared" si="412"/>
        <v>113.16</v>
      </c>
    </row>
    <row r="416" spans="1:30" x14ac:dyDescent="0.25">
      <c r="A416" s="12">
        <v>1027</v>
      </c>
      <c r="B416" s="12" t="s">
        <v>527</v>
      </c>
      <c r="C416" s="12">
        <v>117039</v>
      </c>
      <c r="D416" s="12" t="s">
        <v>357</v>
      </c>
      <c r="E416" s="12">
        <f>IFERROR(VLOOKUP(H416,Sheet2!A:C,2,0),0)</f>
        <v>630130</v>
      </c>
      <c r="F416" s="12" t="str">
        <f>IFERROR(VLOOKUP(H416,Sheet2!A:C,3,0),0)</f>
        <v>DEPRECIATION EXP. - STORE EQUIPMENT</v>
      </c>
      <c r="G416" s="12" t="s">
        <v>731</v>
      </c>
      <c r="H416" s="12" t="s">
        <v>510</v>
      </c>
      <c r="I416" s="12">
        <v>1700010122</v>
      </c>
      <c r="J416" s="12" t="s">
        <v>402</v>
      </c>
      <c r="K416" s="12" t="s">
        <v>775</v>
      </c>
      <c r="L416" s="12">
        <v>5</v>
      </c>
      <c r="M416" s="13">
        <v>44431</v>
      </c>
      <c r="N416" s="14">
        <v>6790</v>
      </c>
      <c r="O416" s="14">
        <v>1471.16</v>
      </c>
      <c r="P416" s="14">
        <v>5318.84</v>
      </c>
      <c r="Q416" s="12" t="s">
        <v>532</v>
      </c>
      <c r="R416" s="14">
        <v>113.17</v>
      </c>
      <c r="S416" s="14">
        <v>113.17</v>
      </c>
      <c r="T416" s="14">
        <v>113.16</v>
      </c>
      <c r="U416" s="14">
        <v>113.17</v>
      </c>
      <c r="V416" s="14">
        <v>113.17</v>
      </c>
      <c r="W416" s="14">
        <v>113.16</v>
      </c>
      <c r="X416" s="14">
        <v>113.17</v>
      </c>
      <c r="Y416" s="14">
        <v>113.17</v>
      </c>
      <c r="Z416" s="14">
        <v>113.16</v>
      </c>
      <c r="AA416" s="20">
        <f t="shared" ref="AA416:AD416" si="413">+Z416</f>
        <v>113.16</v>
      </c>
      <c r="AB416" s="20">
        <f t="shared" si="413"/>
        <v>113.16</v>
      </c>
      <c r="AC416" s="20">
        <f t="shared" si="413"/>
        <v>113.16</v>
      </c>
      <c r="AD416" s="20">
        <f t="shared" si="413"/>
        <v>113.16</v>
      </c>
    </row>
    <row r="417" spans="1:30" x14ac:dyDescent="0.25">
      <c r="A417" s="12">
        <v>1027</v>
      </c>
      <c r="B417" s="12" t="s">
        <v>527</v>
      </c>
      <c r="C417" s="12">
        <v>117013</v>
      </c>
      <c r="D417" s="12" t="s">
        <v>348</v>
      </c>
      <c r="E417" s="12">
        <f>IFERROR(VLOOKUP(H417,Sheet2!A:C,2,0),0)</f>
        <v>630130</v>
      </c>
      <c r="F417" s="12" t="str">
        <f>IFERROR(VLOOKUP(H417,Sheet2!A:C,3,0),0)</f>
        <v>DEPRECIATION EXP. - STORE EQUIPMENT</v>
      </c>
      <c r="G417" s="12" t="s">
        <v>731</v>
      </c>
      <c r="H417" s="12" t="s">
        <v>510</v>
      </c>
      <c r="I417" s="12">
        <v>1700010123</v>
      </c>
      <c r="J417" s="12" t="s">
        <v>402</v>
      </c>
      <c r="K417" s="12" t="s">
        <v>775</v>
      </c>
      <c r="L417" s="12">
        <v>5</v>
      </c>
      <c r="M417" s="13">
        <v>44431</v>
      </c>
      <c r="N417" s="14">
        <v>6790</v>
      </c>
      <c r="O417" s="14">
        <v>1471.16</v>
      </c>
      <c r="P417" s="14">
        <v>5318.84</v>
      </c>
      <c r="Q417" s="12" t="s">
        <v>532</v>
      </c>
      <c r="R417" s="14">
        <v>113.17</v>
      </c>
      <c r="S417" s="14">
        <v>113.17</v>
      </c>
      <c r="T417" s="14">
        <v>113.16</v>
      </c>
      <c r="U417" s="14">
        <v>113.17</v>
      </c>
      <c r="V417" s="14">
        <v>113.17</v>
      </c>
      <c r="W417" s="14">
        <v>113.16</v>
      </c>
      <c r="X417" s="14">
        <v>113.17</v>
      </c>
      <c r="Y417" s="14">
        <v>113.17</v>
      </c>
      <c r="Z417" s="14">
        <v>113.16</v>
      </c>
      <c r="AA417" s="20">
        <f t="shared" ref="AA417:AD417" si="414">+Z417</f>
        <v>113.16</v>
      </c>
      <c r="AB417" s="20">
        <f t="shared" si="414"/>
        <v>113.16</v>
      </c>
      <c r="AC417" s="20">
        <f t="shared" si="414"/>
        <v>113.16</v>
      </c>
      <c r="AD417" s="20">
        <f t="shared" si="414"/>
        <v>113.16</v>
      </c>
    </row>
    <row r="418" spans="1:30" x14ac:dyDescent="0.25">
      <c r="A418" s="12">
        <v>1027</v>
      </c>
      <c r="B418" s="12" t="s">
        <v>527</v>
      </c>
      <c r="C418" s="12">
        <v>117012</v>
      </c>
      <c r="D418" s="12" t="s">
        <v>347</v>
      </c>
      <c r="E418" s="12">
        <f>IFERROR(VLOOKUP(H418,Sheet2!A:C,2,0),0)</f>
        <v>630130</v>
      </c>
      <c r="F418" s="12" t="str">
        <f>IFERROR(VLOOKUP(H418,Sheet2!A:C,3,0),0)</f>
        <v>DEPRECIATION EXP. - STORE EQUIPMENT</v>
      </c>
      <c r="G418" s="12" t="s">
        <v>731</v>
      </c>
      <c r="H418" s="12" t="s">
        <v>510</v>
      </c>
      <c r="I418" s="12">
        <v>1700010124</v>
      </c>
      <c r="J418" s="12" t="s">
        <v>402</v>
      </c>
      <c r="K418" s="12" t="s">
        <v>775</v>
      </c>
      <c r="L418" s="12">
        <v>5</v>
      </c>
      <c r="M418" s="13">
        <v>44431</v>
      </c>
      <c r="N418" s="14">
        <v>6790</v>
      </c>
      <c r="O418" s="14">
        <v>1471.16</v>
      </c>
      <c r="P418" s="14">
        <v>5318.84</v>
      </c>
      <c r="Q418" s="12" t="s">
        <v>532</v>
      </c>
      <c r="R418" s="14">
        <v>113.17</v>
      </c>
      <c r="S418" s="14">
        <v>113.17</v>
      </c>
      <c r="T418" s="14">
        <v>113.16</v>
      </c>
      <c r="U418" s="14">
        <v>113.17</v>
      </c>
      <c r="V418" s="14">
        <v>113.17</v>
      </c>
      <c r="W418" s="14">
        <v>113.16</v>
      </c>
      <c r="X418" s="14">
        <v>113.17</v>
      </c>
      <c r="Y418" s="14">
        <v>113.17</v>
      </c>
      <c r="Z418" s="14">
        <v>113.16</v>
      </c>
      <c r="AA418" s="20">
        <f t="shared" ref="AA418:AD418" si="415">+Z418</f>
        <v>113.16</v>
      </c>
      <c r="AB418" s="20">
        <f t="shared" si="415"/>
        <v>113.16</v>
      </c>
      <c r="AC418" s="20">
        <f t="shared" si="415"/>
        <v>113.16</v>
      </c>
      <c r="AD418" s="20">
        <f t="shared" si="415"/>
        <v>113.16</v>
      </c>
    </row>
    <row r="419" spans="1:30" x14ac:dyDescent="0.25">
      <c r="A419" s="12">
        <v>1027</v>
      </c>
      <c r="B419" s="12" t="s">
        <v>527</v>
      </c>
      <c r="C419" s="12">
        <v>117016</v>
      </c>
      <c r="D419" s="12" t="s">
        <v>350</v>
      </c>
      <c r="E419" s="12">
        <f>IFERROR(VLOOKUP(H419,Sheet2!A:C,2,0),0)</f>
        <v>630130</v>
      </c>
      <c r="F419" s="12" t="str">
        <f>IFERROR(VLOOKUP(H419,Sheet2!A:C,3,0),0)</f>
        <v>DEPRECIATION EXP. - STORE EQUIPMENT</v>
      </c>
      <c r="G419" s="12" t="s">
        <v>731</v>
      </c>
      <c r="H419" s="12" t="s">
        <v>510</v>
      </c>
      <c r="I419" s="12">
        <v>1700010125</v>
      </c>
      <c r="J419" s="12" t="s">
        <v>402</v>
      </c>
      <c r="K419" s="12" t="s">
        <v>775</v>
      </c>
      <c r="L419" s="12">
        <v>5</v>
      </c>
      <c r="M419" s="13">
        <v>44431</v>
      </c>
      <c r="N419" s="14">
        <v>6790</v>
      </c>
      <c r="O419" s="14">
        <v>1471.16</v>
      </c>
      <c r="P419" s="14">
        <v>5318.84</v>
      </c>
      <c r="Q419" s="12" t="s">
        <v>532</v>
      </c>
      <c r="R419" s="14">
        <v>113.17</v>
      </c>
      <c r="S419" s="14">
        <v>113.17</v>
      </c>
      <c r="T419" s="14">
        <v>113.16</v>
      </c>
      <c r="U419" s="14">
        <v>113.17</v>
      </c>
      <c r="V419" s="14">
        <v>113.17</v>
      </c>
      <c r="W419" s="14">
        <v>113.16</v>
      </c>
      <c r="X419" s="14">
        <v>113.17</v>
      </c>
      <c r="Y419" s="14">
        <v>113.17</v>
      </c>
      <c r="Z419" s="14">
        <v>113.16</v>
      </c>
      <c r="AA419" s="20">
        <f t="shared" ref="AA419:AD419" si="416">+Z419</f>
        <v>113.16</v>
      </c>
      <c r="AB419" s="20">
        <f t="shared" si="416"/>
        <v>113.16</v>
      </c>
      <c r="AC419" s="20">
        <f t="shared" si="416"/>
        <v>113.16</v>
      </c>
      <c r="AD419" s="20">
        <f t="shared" si="416"/>
        <v>113.16</v>
      </c>
    </row>
    <row r="420" spans="1:30" x14ac:dyDescent="0.25">
      <c r="A420" s="12">
        <v>1027</v>
      </c>
      <c r="B420" s="12" t="s">
        <v>527</v>
      </c>
      <c r="C420" s="12">
        <v>117026</v>
      </c>
      <c r="D420" s="12" t="s">
        <v>353</v>
      </c>
      <c r="E420" s="12">
        <f>IFERROR(VLOOKUP(H420,Sheet2!A:C,2,0),0)</f>
        <v>630130</v>
      </c>
      <c r="F420" s="12" t="str">
        <f>IFERROR(VLOOKUP(H420,Sheet2!A:C,3,0),0)</f>
        <v>DEPRECIATION EXP. - STORE EQUIPMENT</v>
      </c>
      <c r="G420" s="12" t="s">
        <v>731</v>
      </c>
      <c r="H420" s="12" t="s">
        <v>510</v>
      </c>
      <c r="I420" s="12">
        <v>1700010126</v>
      </c>
      <c r="J420" s="12" t="s">
        <v>402</v>
      </c>
      <c r="K420" s="12" t="s">
        <v>775</v>
      </c>
      <c r="L420" s="12">
        <v>5</v>
      </c>
      <c r="M420" s="13">
        <v>44431</v>
      </c>
      <c r="N420" s="14">
        <v>6790</v>
      </c>
      <c r="O420" s="14">
        <v>1471.16</v>
      </c>
      <c r="P420" s="14">
        <v>5318.84</v>
      </c>
      <c r="Q420" s="12" t="s">
        <v>532</v>
      </c>
      <c r="R420" s="14">
        <v>113.17</v>
      </c>
      <c r="S420" s="14">
        <v>113.17</v>
      </c>
      <c r="T420" s="14">
        <v>113.16</v>
      </c>
      <c r="U420" s="14">
        <v>113.17</v>
      </c>
      <c r="V420" s="14">
        <v>113.17</v>
      </c>
      <c r="W420" s="14">
        <v>113.16</v>
      </c>
      <c r="X420" s="14">
        <v>113.17</v>
      </c>
      <c r="Y420" s="14">
        <v>113.17</v>
      </c>
      <c r="Z420" s="14">
        <v>113.16</v>
      </c>
      <c r="AA420" s="20">
        <f t="shared" ref="AA420:AD420" si="417">+Z420</f>
        <v>113.16</v>
      </c>
      <c r="AB420" s="20">
        <f t="shared" si="417"/>
        <v>113.16</v>
      </c>
      <c r="AC420" s="20">
        <f t="shared" si="417"/>
        <v>113.16</v>
      </c>
      <c r="AD420" s="20">
        <f t="shared" si="417"/>
        <v>113.16</v>
      </c>
    </row>
    <row r="421" spans="1:30" x14ac:dyDescent="0.25">
      <c r="A421" s="12">
        <v>1027</v>
      </c>
      <c r="B421" s="12" t="s">
        <v>527</v>
      </c>
      <c r="C421" s="12">
        <v>117058</v>
      </c>
      <c r="D421" s="12" t="s">
        <v>367</v>
      </c>
      <c r="E421" s="12">
        <f>IFERROR(VLOOKUP(H421,Sheet2!A:C,2,0),0)</f>
        <v>630130</v>
      </c>
      <c r="F421" s="12" t="str">
        <f>IFERROR(VLOOKUP(H421,Sheet2!A:C,3,0),0)</f>
        <v>DEPRECIATION EXP. - STORE EQUIPMENT</v>
      </c>
      <c r="G421" s="12" t="s">
        <v>731</v>
      </c>
      <c r="H421" s="12" t="s">
        <v>510</v>
      </c>
      <c r="I421" s="12">
        <v>1700010127</v>
      </c>
      <c r="J421" s="12" t="s">
        <v>402</v>
      </c>
      <c r="K421" s="12" t="s">
        <v>775</v>
      </c>
      <c r="L421" s="12">
        <v>5</v>
      </c>
      <c r="M421" s="13">
        <v>44431</v>
      </c>
      <c r="N421" s="14">
        <v>6790</v>
      </c>
      <c r="O421" s="14">
        <v>1471.16</v>
      </c>
      <c r="P421" s="14">
        <v>5318.84</v>
      </c>
      <c r="Q421" s="12" t="s">
        <v>532</v>
      </c>
      <c r="R421" s="14">
        <v>113.17</v>
      </c>
      <c r="S421" s="14">
        <v>113.17</v>
      </c>
      <c r="T421" s="14">
        <v>113.16</v>
      </c>
      <c r="U421" s="14">
        <v>113.17</v>
      </c>
      <c r="V421" s="14">
        <v>113.17</v>
      </c>
      <c r="W421" s="14">
        <v>113.16</v>
      </c>
      <c r="X421" s="14">
        <v>113.17</v>
      </c>
      <c r="Y421" s="14">
        <v>113.17</v>
      </c>
      <c r="Z421" s="14">
        <v>113.16</v>
      </c>
      <c r="AA421" s="20">
        <f t="shared" ref="AA421:AD421" si="418">+Z421</f>
        <v>113.16</v>
      </c>
      <c r="AB421" s="20">
        <f t="shared" si="418"/>
        <v>113.16</v>
      </c>
      <c r="AC421" s="20">
        <f t="shared" si="418"/>
        <v>113.16</v>
      </c>
      <c r="AD421" s="20">
        <f t="shared" si="418"/>
        <v>113.16</v>
      </c>
    </row>
    <row r="422" spans="1:30" x14ac:dyDescent="0.25">
      <c r="A422" s="12">
        <v>1027</v>
      </c>
      <c r="B422" s="12" t="s">
        <v>527</v>
      </c>
      <c r="C422" s="12" t="s">
        <v>331</v>
      </c>
      <c r="D422" s="12" t="s">
        <v>91</v>
      </c>
      <c r="E422" s="12">
        <f>IFERROR(VLOOKUP(H422,Sheet2!A:C,2,0),0)</f>
        <v>630130</v>
      </c>
      <c r="F422" s="12" t="str">
        <f>IFERROR(VLOOKUP(H422,Sheet2!A:C,3,0),0)</f>
        <v>DEPRECIATION EXP. - STORE EQUIPMENT</v>
      </c>
      <c r="G422" s="12" t="s">
        <v>731</v>
      </c>
      <c r="H422" s="12" t="s">
        <v>510</v>
      </c>
      <c r="I422" s="12">
        <v>1700010846</v>
      </c>
      <c r="J422" s="12" t="s">
        <v>750</v>
      </c>
      <c r="K422" s="12" t="s">
        <v>589</v>
      </c>
      <c r="L422" s="12">
        <v>2</v>
      </c>
      <c r="M422" s="13">
        <v>42641</v>
      </c>
      <c r="N422" s="14">
        <v>6499.46</v>
      </c>
      <c r="O422" s="14">
        <v>6499.46</v>
      </c>
      <c r="P422" s="14">
        <v>0</v>
      </c>
      <c r="Q422" s="12" t="s">
        <v>532</v>
      </c>
      <c r="R422" s="14">
        <v>270.81</v>
      </c>
      <c r="S422" s="14">
        <v>0</v>
      </c>
      <c r="T422" s="14">
        <v>0</v>
      </c>
      <c r="U422" s="14">
        <v>0</v>
      </c>
      <c r="V422" s="14">
        <v>0</v>
      </c>
      <c r="W422" s="14">
        <v>0</v>
      </c>
      <c r="X422" s="14">
        <v>0</v>
      </c>
      <c r="Y422" s="14">
        <v>0</v>
      </c>
      <c r="Z422" s="14">
        <v>0</v>
      </c>
      <c r="AA422" s="20">
        <f t="shared" ref="AA422:AD422" si="419">+Z422</f>
        <v>0</v>
      </c>
      <c r="AB422" s="20">
        <f t="shared" si="419"/>
        <v>0</v>
      </c>
      <c r="AC422" s="20">
        <f t="shared" si="419"/>
        <v>0</v>
      </c>
      <c r="AD422" s="20">
        <f t="shared" si="419"/>
        <v>0</v>
      </c>
    </row>
    <row r="423" spans="1:30" x14ac:dyDescent="0.25">
      <c r="A423" s="12">
        <v>1027</v>
      </c>
      <c r="B423" s="12" t="s">
        <v>527</v>
      </c>
      <c r="C423" s="12" t="s">
        <v>331</v>
      </c>
      <c r="D423" s="12" t="s">
        <v>91</v>
      </c>
      <c r="E423" s="12">
        <f>IFERROR(VLOOKUP(H423,Sheet2!A:C,2,0),0)</f>
        <v>630130</v>
      </c>
      <c r="F423" s="12" t="str">
        <f>IFERROR(VLOOKUP(H423,Sheet2!A:C,3,0),0)</f>
        <v>DEPRECIATION EXP. - STORE EQUIPMENT</v>
      </c>
      <c r="G423" s="12" t="s">
        <v>731</v>
      </c>
      <c r="H423" s="12" t="s">
        <v>510</v>
      </c>
      <c r="I423" s="12">
        <v>1700010847</v>
      </c>
      <c r="J423" s="12" t="s">
        <v>750</v>
      </c>
      <c r="K423" s="12" t="s">
        <v>589</v>
      </c>
      <c r="L423" s="12">
        <v>2</v>
      </c>
      <c r="M423" s="13">
        <v>42641</v>
      </c>
      <c r="N423" s="14">
        <v>6500</v>
      </c>
      <c r="O423" s="14">
        <v>6500</v>
      </c>
      <c r="P423" s="14">
        <v>0</v>
      </c>
      <c r="Q423" s="12" t="s">
        <v>532</v>
      </c>
      <c r="R423" s="14">
        <v>270.83</v>
      </c>
      <c r="S423" s="14">
        <v>0</v>
      </c>
      <c r="T423" s="14">
        <v>0</v>
      </c>
      <c r="U423" s="14">
        <v>0</v>
      </c>
      <c r="V423" s="14">
        <v>0</v>
      </c>
      <c r="W423" s="14">
        <v>0</v>
      </c>
      <c r="X423" s="14">
        <v>0</v>
      </c>
      <c r="Y423" s="14">
        <v>0</v>
      </c>
      <c r="Z423" s="14">
        <v>0</v>
      </c>
      <c r="AA423" s="20">
        <f t="shared" ref="AA423:AD423" si="420">+Z423</f>
        <v>0</v>
      </c>
      <c r="AB423" s="20">
        <f t="shared" si="420"/>
        <v>0</v>
      </c>
      <c r="AC423" s="20">
        <f t="shared" si="420"/>
        <v>0</v>
      </c>
      <c r="AD423" s="20">
        <f t="shared" si="420"/>
        <v>0</v>
      </c>
    </row>
    <row r="424" spans="1:30" x14ac:dyDescent="0.25">
      <c r="A424" s="12">
        <v>1027</v>
      </c>
      <c r="B424" s="12" t="s">
        <v>527</v>
      </c>
      <c r="C424" s="12" t="s">
        <v>331</v>
      </c>
      <c r="D424" s="12" t="s">
        <v>91</v>
      </c>
      <c r="E424" s="12">
        <f>IFERROR(VLOOKUP(H424,Sheet2!A:C,2,0),0)</f>
        <v>630130</v>
      </c>
      <c r="F424" s="12" t="str">
        <f>IFERROR(VLOOKUP(H424,Sheet2!A:C,3,0),0)</f>
        <v>DEPRECIATION EXP. - STORE EQUIPMENT</v>
      </c>
      <c r="G424" s="12" t="s">
        <v>731</v>
      </c>
      <c r="H424" s="12" t="s">
        <v>510</v>
      </c>
      <c r="I424" s="12">
        <v>1700010848</v>
      </c>
      <c r="J424" s="12" t="s">
        <v>750</v>
      </c>
      <c r="K424" s="12" t="s">
        <v>589</v>
      </c>
      <c r="L424" s="12">
        <v>2</v>
      </c>
      <c r="M424" s="13">
        <v>42641</v>
      </c>
      <c r="N424" s="14">
        <v>6500</v>
      </c>
      <c r="O424" s="14">
        <v>6500</v>
      </c>
      <c r="P424" s="14">
        <v>0</v>
      </c>
      <c r="Q424" s="12" t="s">
        <v>532</v>
      </c>
      <c r="R424" s="14">
        <v>270.83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20">
        <f t="shared" ref="AA424:AD424" si="421">+Z424</f>
        <v>0</v>
      </c>
      <c r="AB424" s="20">
        <f t="shared" si="421"/>
        <v>0</v>
      </c>
      <c r="AC424" s="20">
        <f t="shared" si="421"/>
        <v>0</v>
      </c>
      <c r="AD424" s="20">
        <f t="shared" si="421"/>
        <v>0</v>
      </c>
    </row>
    <row r="425" spans="1:30" x14ac:dyDescent="0.25">
      <c r="A425" s="12">
        <v>1027</v>
      </c>
      <c r="B425" s="12" t="s">
        <v>527</v>
      </c>
      <c r="C425" s="12" t="s">
        <v>331</v>
      </c>
      <c r="D425" s="12" t="s">
        <v>91</v>
      </c>
      <c r="E425" s="12">
        <f>IFERROR(VLOOKUP(H425,Sheet2!A:C,2,0),0)</f>
        <v>630130</v>
      </c>
      <c r="F425" s="12" t="str">
        <f>IFERROR(VLOOKUP(H425,Sheet2!A:C,3,0),0)</f>
        <v>DEPRECIATION EXP. - STORE EQUIPMENT</v>
      </c>
      <c r="G425" s="12" t="s">
        <v>731</v>
      </c>
      <c r="H425" s="12" t="s">
        <v>510</v>
      </c>
      <c r="I425" s="12">
        <v>1700010849</v>
      </c>
      <c r="J425" s="12" t="s">
        <v>750</v>
      </c>
      <c r="K425" s="12" t="s">
        <v>589</v>
      </c>
      <c r="L425" s="12">
        <v>2</v>
      </c>
      <c r="M425" s="13">
        <v>42641</v>
      </c>
      <c r="N425" s="14">
        <v>6500</v>
      </c>
      <c r="O425" s="14">
        <v>6500</v>
      </c>
      <c r="P425" s="14">
        <v>0</v>
      </c>
      <c r="Q425" s="12" t="s">
        <v>532</v>
      </c>
      <c r="R425" s="14">
        <v>270.83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20">
        <f t="shared" ref="AA425:AD425" si="422">+Z425</f>
        <v>0</v>
      </c>
      <c r="AB425" s="20">
        <f t="shared" si="422"/>
        <v>0</v>
      </c>
      <c r="AC425" s="20">
        <f t="shared" si="422"/>
        <v>0</v>
      </c>
      <c r="AD425" s="20">
        <f t="shared" si="422"/>
        <v>0</v>
      </c>
    </row>
    <row r="426" spans="1:30" x14ac:dyDescent="0.25">
      <c r="A426" s="12">
        <v>1027</v>
      </c>
      <c r="B426" s="12" t="s">
        <v>527</v>
      </c>
      <c r="C426" s="12" t="s">
        <v>331</v>
      </c>
      <c r="D426" s="12" t="s">
        <v>91</v>
      </c>
      <c r="E426" s="12">
        <f>IFERROR(VLOOKUP(H426,Sheet2!A:C,2,0),0)</f>
        <v>630130</v>
      </c>
      <c r="F426" s="12" t="str">
        <f>IFERROR(VLOOKUP(H426,Sheet2!A:C,3,0),0)</f>
        <v>DEPRECIATION EXP. - STORE EQUIPMENT</v>
      </c>
      <c r="G426" s="12" t="s">
        <v>731</v>
      </c>
      <c r="H426" s="12" t="s">
        <v>510</v>
      </c>
      <c r="I426" s="12">
        <v>1700010850</v>
      </c>
      <c r="J426" s="12" t="s">
        <v>750</v>
      </c>
      <c r="K426" s="12" t="s">
        <v>589</v>
      </c>
      <c r="L426" s="12">
        <v>2</v>
      </c>
      <c r="M426" s="13">
        <v>42641</v>
      </c>
      <c r="N426" s="14">
        <v>6500</v>
      </c>
      <c r="O426" s="14">
        <v>6500</v>
      </c>
      <c r="P426" s="14">
        <v>0</v>
      </c>
      <c r="Q426" s="12" t="s">
        <v>532</v>
      </c>
      <c r="R426" s="14">
        <v>270.83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0</v>
      </c>
      <c r="AA426" s="20">
        <f t="shared" ref="AA426:AD426" si="423">+Z426</f>
        <v>0</v>
      </c>
      <c r="AB426" s="20">
        <f t="shared" si="423"/>
        <v>0</v>
      </c>
      <c r="AC426" s="20">
        <f t="shared" si="423"/>
        <v>0</v>
      </c>
      <c r="AD426" s="20">
        <f t="shared" si="423"/>
        <v>0</v>
      </c>
    </row>
    <row r="427" spans="1:30" x14ac:dyDescent="0.25">
      <c r="A427" s="12">
        <v>1027</v>
      </c>
      <c r="B427" s="12" t="s">
        <v>527</v>
      </c>
      <c r="C427" s="12" t="s">
        <v>331</v>
      </c>
      <c r="D427" s="12" t="s">
        <v>91</v>
      </c>
      <c r="E427" s="12">
        <f>IFERROR(VLOOKUP(H427,Sheet2!A:C,2,0),0)</f>
        <v>630130</v>
      </c>
      <c r="F427" s="12" t="str">
        <f>IFERROR(VLOOKUP(H427,Sheet2!A:C,3,0),0)</f>
        <v>DEPRECIATION EXP. - STORE EQUIPMENT</v>
      </c>
      <c r="G427" s="12" t="s">
        <v>731</v>
      </c>
      <c r="H427" s="12" t="s">
        <v>510</v>
      </c>
      <c r="I427" s="12">
        <v>1700010851</v>
      </c>
      <c r="J427" s="12" t="s">
        <v>750</v>
      </c>
      <c r="K427" s="12" t="s">
        <v>589</v>
      </c>
      <c r="L427" s="12">
        <v>2</v>
      </c>
      <c r="M427" s="13">
        <v>42641</v>
      </c>
      <c r="N427" s="14">
        <v>6500</v>
      </c>
      <c r="O427" s="14">
        <v>6500</v>
      </c>
      <c r="P427" s="14">
        <v>0</v>
      </c>
      <c r="Q427" s="12" t="s">
        <v>532</v>
      </c>
      <c r="R427" s="14">
        <v>270.83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20">
        <f t="shared" ref="AA427:AD427" si="424">+Z427</f>
        <v>0</v>
      </c>
      <c r="AB427" s="20">
        <f t="shared" si="424"/>
        <v>0</v>
      </c>
      <c r="AC427" s="20">
        <f t="shared" si="424"/>
        <v>0</v>
      </c>
      <c r="AD427" s="20">
        <f t="shared" si="424"/>
        <v>0</v>
      </c>
    </row>
    <row r="428" spans="1:30" x14ac:dyDescent="0.25">
      <c r="A428" s="12">
        <v>1027</v>
      </c>
      <c r="B428" s="12" t="s">
        <v>527</v>
      </c>
      <c r="C428" s="12" t="s">
        <v>331</v>
      </c>
      <c r="D428" s="12" t="s">
        <v>91</v>
      </c>
      <c r="E428" s="12">
        <f>IFERROR(VLOOKUP(H428,Sheet2!A:C,2,0),0)</f>
        <v>630130</v>
      </c>
      <c r="F428" s="12" t="str">
        <f>IFERROR(VLOOKUP(H428,Sheet2!A:C,3,0),0)</f>
        <v>DEPRECIATION EXP. - STORE EQUIPMENT</v>
      </c>
      <c r="G428" s="12" t="s">
        <v>731</v>
      </c>
      <c r="H428" s="12" t="s">
        <v>510</v>
      </c>
      <c r="I428" s="12">
        <v>1700010852</v>
      </c>
      <c r="J428" s="12" t="s">
        <v>750</v>
      </c>
      <c r="K428" s="12" t="s">
        <v>589</v>
      </c>
      <c r="L428" s="12">
        <v>2</v>
      </c>
      <c r="M428" s="13">
        <v>42641</v>
      </c>
      <c r="N428" s="14">
        <v>6500</v>
      </c>
      <c r="O428" s="14">
        <v>6500</v>
      </c>
      <c r="P428" s="14">
        <v>0</v>
      </c>
      <c r="Q428" s="12" t="s">
        <v>532</v>
      </c>
      <c r="R428" s="14">
        <v>270.83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20">
        <f t="shared" ref="AA428:AD428" si="425">+Z428</f>
        <v>0</v>
      </c>
      <c r="AB428" s="20">
        <f t="shared" si="425"/>
        <v>0</v>
      </c>
      <c r="AC428" s="20">
        <f t="shared" si="425"/>
        <v>0</v>
      </c>
      <c r="AD428" s="20">
        <f t="shared" si="425"/>
        <v>0</v>
      </c>
    </row>
    <row r="429" spans="1:30" x14ac:dyDescent="0.25">
      <c r="A429" s="12">
        <v>1027</v>
      </c>
      <c r="B429" s="12" t="s">
        <v>527</v>
      </c>
      <c r="C429" s="12" t="s">
        <v>331</v>
      </c>
      <c r="D429" s="12" t="s">
        <v>91</v>
      </c>
      <c r="E429" s="12">
        <f>IFERROR(VLOOKUP(H429,Sheet2!A:C,2,0),0)</f>
        <v>630130</v>
      </c>
      <c r="F429" s="12" t="str">
        <f>IFERROR(VLOOKUP(H429,Sheet2!A:C,3,0),0)</f>
        <v>DEPRECIATION EXP. - STORE EQUIPMENT</v>
      </c>
      <c r="G429" s="12" t="s">
        <v>731</v>
      </c>
      <c r="H429" s="12" t="s">
        <v>510</v>
      </c>
      <c r="I429" s="12">
        <v>1700010853</v>
      </c>
      <c r="J429" s="12" t="s">
        <v>750</v>
      </c>
      <c r="K429" s="12" t="s">
        <v>589</v>
      </c>
      <c r="L429" s="12">
        <v>2</v>
      </c>
      <c r="M429" s="13">
        <v>42641</v>
      </c>
      <c r="N429" s="14">
        <v>6500</v>
      </c>
      <c r="O429" s="14">
        <v>6500</v>
      </c>
      <c r="P429" s="14">
        <v>0</v>
      </c>
      <c r="Q429" s="12" t="s">
        <v>532</v>
      </c>
      <c r="R429" s="14">
        <v>270.83</v>
      </c>
      <c r="S429" s="14">
        <v>0</v>
      </c>
      <c r="T429" s="14">
        <v>0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20">
        <f t="shared" ref="AA429:AD429" si="426">+Z429</f>
        <v>0</v>
      </c>
      <c r="AB429" s="20">
        <f t="shared" si="426"/>
        <v>0</v>
      </c>
      <c r="AC429" s="20">
        <f t="shared" si="426"/>
        <v>0</v>
      </c>
      <c r="AD429" s="20">
        <f t="shared" si="426"/>
        <v>0</v>
      </c>
    </row>
    <row r="430" spans="1:30" x14ac:dyDescent="0.25">
      <c r="A430" s="12">
        <v>1027</v>
      </c>
      <c r="B430" s="12" t="s">
        <v>527</v>
      </c>
      <c r="C430" s="12" t="s">
        <v>331</v>
      </c>
      <c r="D430" s="12" t="s">
        <v>91</v>
      </c>
      <c r="E430" s="12">
        <f>IFERROR(VLOOKUP(H430,Sheet2!A:C,2,0),0)</f>
        <v>630130</v>
      </c>
      <c r="F430" s="12" t="str">
        <f>IFERROR(VLOOKUP(H430,Sheet2!A:C,3,0),0)</f>
        <v>DEPRECIATION EXP. - STORE EQUIPMENT</v>
      </c>
      <c r="G430" s="12" t="s">
        <v>731</v>
      </c>
      <c r="H430" s="12" t="s">
        <v>510</v>
      </c>
      <c r="I430" s="12">
        <v>1700010854</v>
      </c>
      <c r="J430" s="12" t="s">
        <v>750</v>
      </c>
      <c r="K430" s="12" t="s">
        <v>589</v>
      </c>
      <c r="L430" s="12">
        <v>2</v>
      </c>
      <c r="M430" s="13">
        <v>42641</v>
      </c>
      <c r="N430" s="14">
        <v>6500</v>
      </c>
      <c r="O430" s="14">
        <v>6500</v>
      </c>
      <c r="P430" s="14">
        <v>0</v>
      </c>
      <c r="Q430" s="12" t="s">
        <v>532</v>
      </c>
      <c r="R430" s="14">
        <v>270.83</v>
      </c>
      <c r="S430" s="14">
        <v>0</v>
      </c>
      <c r="T430" s="14">
        <v>0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20">
        <f t="shared" ref="AA430:AD430" si="427">+Z430</f>
        <v>0</v>
      </c>
      <c r="AB430" s="20">
        <f t="shared" si="427"/>
        <v>0</v>
      </c>
      <c r="AC430" s="20">
        <f t="shared" si="427"/>
        <v>0</v>
      </c>
      <c r="AD430" s="20">
        <f t="shared" si="427"/>
        <v>0</v>
      </c>
    </row>
    <row r="431" spans="1:30" x14ac:dyDescent="0.25">
      <c r="A431" s="12">
        <v>1027</v>
      </c>
      <c r="B431" s="12" t="s">
        <v>527</v>
      </c>
      <c r="C431" s="12" t="s">
        <v>331</v>
      </c>
      <c r="D431" s="12" t="s">
        <v>91</v>
      </c>
      <c r="E431" s="12">
        <f>IFERROR(VLOOKUP(H431,Sheet2!A:C,2,0),0)</f>
        <v>630130</v>
      </c>
      <c r="F431" s="12" t="str">
        <f>IFERROR(VLOOKUP(H431,Sheet2!A:C,3,0),0)</f>
        <v>DEPRECIATION EXP. - STORE EQUIPMENT</v>
      </c>
      <c r="G431" s="12" t="s">
        <v>731</v>
      </c>
      <c r="H431" s="12" t="s">
        <v>510</v>
      </c>
      <c r="I431" s="12">
        <v>1700010855</v>
      </c>
      <c r="J431" s="12" t="s">
        <v>750</v>
      </c>
      <c r="K431" s="12" t="s">
        <v>589</v>
      </c>
      <c r="L431" s="12">
        <v>2</v>
      </c>
      <c r="M431" s="13">
        <v>42641</v>
      </c>
      <c r="N431" s="14">
        <v>6500</v>
      </c>
      <c r="O431" s="14">
        <v>6500</v>
      </c>
      <c r="P431" s="14">
        <v>0</v>
      </c>
      <c r="Q431" s="12" t="s">
        <v>532</v>
      </c>
      <c r="R431" s="14">
        <v>270.83</v>
      </c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0</v>
      </c>
      <c r="Y431" s="14">
        <v>0</v>
      </c>
      <c r="Z431" s="14">
        <v>0</v>
      </c>
      <c r="AA431" s="20">
        <f t="shared" ref="AA431:AD431" si="428">+Z431</f>
        <v>0</v>
      </c>
      <c r="AB431" s="20">
        <f t="shared" si="428"/>
        <v>0</v>
      </c>
      <c r="AC431" s="20">
        <f t="shared" si="428"/>
        <v>0</v>
      </c>
      <c r="AD431" s="20">
        <f t="shared" si="428"/>
        <v>0</v>
      </c>
    </row>
    <row r="432" spans="1:30" x14ac:dyDescent="0.25">
      <c r="A432" s="12">
        <v>1027</v>
      </c>
      <c r="B432" s="12" t="s">
        <v>527</v>
      </c>
      <c r="C432" s="12" t="s">
        <v>331</v>
      </c>
      <c r="D432" s="12" t="s">
        <v>91</v>
      </c>
      <c r="E432" s="12">
        <f>IFERROR(VLOOKUP(H432,Sheet2!A:C,2,0),0)</f>
        <v>630130</v>
      </c>
      <c r="F432" s="12" t="str">
        <f>IFERROR(VLOOKUP(H432,Sheet2!A:C,3,0),0)</f>
        <v>DEPRECIATION EXP. - STORE EQUIPMENT</v>
      </c>
      <c r="G432" s="12" t="s">
        <v>731</v>
      </c>
      <c r="H432" s="12" t="s">
        <v>510</v>
      </c>
      <c r="I432" s="12">
        <v>1700010856</v>
      </c>
      <c r="J432" s="12" t="s">
        <v>750</v>
      </c>
      <c r="K432" s="12" t="s">
        <v>589</v>
      </c>
      <c r="L432" s="12">
        <v>2</v>
      </c>
      <c r="M432" s="13">
        <v>42641</v>
      </c>
      <c r="N432" s="14">
        <v>6500</v>
      </c>
      <c r="O432" s="14">
        <v>6500</v>
      </c>
      <c r="P432" s="14">
        <v>0</v>
      </c>
      <c r="Q432" s="12" t="s">
        <v>532</v>
      </c>
      <c r="R432" s="14">
        <v>270.83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20">
        <f t="shared" ref="AA432:AD432" si="429">+Z432</f>
        <v>0</v>
      </c>
      <c r="AB432" s="20">
        <f t="shared" si="429"/>
        <v>0</v>
      </c>
      <c r="AC432" s="20">
        <f t="shared" si="429"/>
        <v>0</v>
      </c>
      <c r="AD432" s="20">
        <f t="shared" si="429"/>
        <v>0</v>
      </c>
    </row>
    <row r="433" spans="1:30" x14ac:dyDescent="0.25">
      <c r="A433" s="12">
        <v>1027</v>
      </c>
      <c r="B433" s="12" t="s">
        <v>527</v>
      </c>
      <c r="C433" s="12" t="s">
        <v>331</v>
      </c>
      <c r="D433" s="12" t="s">
        <v>91</v>
      </c>
      <c r="E433" s="12">
        <f>IFERROR(VLOOKUP(H433,Sheet2!A:C,2,0),0)</f>
        <v>630130</v>
      </c>
      <c r="F433" s="12" t="str">
        <f>IFERROR(VLOOKUP(H433,Sheet2!A:C,3,0),0)</f>
        <v>DEPRECIATION EXP. - STORE EQUIPMENT</v>
      </c>
      <c r="G433" s="12" t="s">
        <v>731</v>
      </c>
      <c r="H433" s="12" t="s">
        <v>510</v>
      </c>
      <c r="I433" s="12">
        <v>1700010857</v>
      </c>
      <c r="J433" s="12" t="s">
        <v>750</v>
      </c>
      <c r="K433" s="12" t="s">
        <v>589</v>
      </c>
      <c r="L433" s="12">
        <v>2</v>
      </c>
      <c r="M433" s="13">
        <v>42641</v>
      </c>
      <c r="N433" s="14">
        <v>6500</v>
      </c>
      <c r="O433" s="14">
        <v>6500</v>
      </c>
      <c r="P433" s="14">
        <v>0</v>
      </c>
      <c r="Q433" s="12" t="s">
        <v>532</v>
      </c>
      <c r="R433" s="14">
        <v>270.83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20">
        <f t="shared" ref="AA433:AD433" si="430">+Z433</f>
        <v>0</v>
      </c>
      <c r="AB433" s="20">
        <f t="shared" si="430"/>
        <v>0</v>
      </c>
      <c r="AC433" s="20">
        <f t="shared" si="430"/>
        <v>0</v>
      </c>
      <c r="AD433" s="20">
        <f t="shared" si="430"/>
        <v>0</v>
      </c>
    </row>
    <row r="434" spans="1:30" x14ac:dyDescent="0.25">
      <c r="A434" s="12">
        <v>1027</v>
      </c>
      <c r="B434" s="12" t="s">
        <v>527</v>
      </c>
      <c r="C434" s="12" t="s">
        <v>331</v>
      </c>
      <c r="D434" s="12" t="s">
        <v>91</v>
      </c>
      <c r="E434" s="12">
        <f>IFERROR(VLOOKUP(H434,Sheet2!A:C,2,0),0)</f>
        <v>630130</v>
      </c>
      <c r="F434" s="12" t="str">
        <f>IFERROR(VLOOKUP(H434,Sheet2!A:C,3,0),0)</f>
        <v>DEPRECIATION EXP. - STORE EQUIPMENT</v>
      </c>
      <c r="G434" s="12" t="s">
        <v>731</v>
      </c>
      <c r="H434" s="12" t="s">
        <v>510</v>
      </c>
      <c r="I434" s="12">
        <v>1700010858</v>
      </c>
      <c r="J434" s="12" t="s">
        <v>750</v>
      </c>
      <c r="K434" s="12" t="s">
        <v>589</v>
      </c>
      <c r="L434" s="12">
        <v>2</v>
      </c>
      <c r="M434" s="13">
        <v>42641</v>
      </c>
      <c r="N434" s="14">
        <v>6500</v>
      </c>
      <c r="O434" s="14">
        <v>6500</v>
      </c>
      <c r="P434" s="14">
        <v>0</v>
      </c>
      <c r="Q434" s="12" t="s">
        <v>532</v>
      </c>
      <c r="R434" s="14">
        <v>270.83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20">
        <f t="shared" ref="AA434:AD434" si="431">+Z434</f>
        <v>0</v>
      </c>
      <c r="AB434" s="20">
        <f t="shared" si="431"/>
        <v>0</v>
      </c>
      <c r="AC434" s="20">
        <f t="shared" si="431"/>
        <v>0</v>
      </c>
      <c r="AD434" s="20">
        <f t="shared" si="431"/>
        <v>0</v>
      </c>
    </row>
    <row r="435" spans="1:30" x14ac:dyDescent="0.25">
      <c r="A435" s="12">
        <v>1027</v>
      </c>
      <c r="B435" s="12" t="s">
        <v>527</v>
      </c>
      <c r="C435" s="12" t="s">
        <v>337</v>
      </c>
      <c r="D435" s="12" t="s">
        <v>95</v>
      </c>
      <c r="E435" s="12">
        <f>IFERROR(VLOOKUP(H435,Sheet2!A:C,2,0),0)</f>
        <v>630130</v>
      </c>
      <c r="F435" s="12" t="str">
        <f>IFERROR(VLOOKUP(H435,Sheet2!A:C,3,0),0)</f>
        <v>DEPRECIATION EXP. - STORE EQUIPMENT</v>
      </c>
      <c r="G435" s="12" t="s">
        <v>731</v>
      </c>
      <c r="H435" s="12" t="s">
        <v>510</v>
      </c>
      <c r="I435" s="12">
        <v>1700011013</v>
      </c>
      <c r="J435" s="12" t="s">
        <v>452</v>
      </c>
      <c r="K435" s="12">
        <v>717002</v>
      </c>
      <c r="L435" s="12">
        <v>2</v>
      </c>
      <c r="M435" s="13">
        <v>42627</v>
      </c>
      <c r="N435" s="14">
        <v>13500</v>
      </c>
      <c r="O435" s="14">
        <v>13500</v>
      </c>
      <c r="P435" s="14">
        <v>0</v>
      </c>
      <c r="Q435" s="12" t="s">
        <v>532</v>
      </c>
      <c r="R435" s="14">
        <v>562.5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20">
        <f t="shared" ref="AA435:AD435" si="432">+Z435</f>
        <v>0</v>
      </c>
      <c r="AB435" s="20">
        <f t="shared" si="432"/>
        <v>0</v>
      </c>
      <c r="AC435" s="20">
        <f t="shared" si="432"/>
        <v>0</v>
      </c>
      <c r="AD435" s="20">
        <f t="shared" si="432"/>
        <v>0</v>
      </c>
    </row>
    <row r="436" spans="1:30" x14ac:dyDescent="0.25">
      <c r="A436" s="12">
        <v>1027</v>
      </c>
      <c r="B436" s="12" t="s">
        <v>527</v>
      </c>
      <c r="C436" s="12" t="s">
        <v>337</v>
      </c>
      <c r="D436" s="12" t="s">
        <v>95</v>
      </c>
      <c r="E436" s="12">
        <f>IFERROR(VLOOKUP(H436,Sheet2!A:C,2,0),0)</f>
        <v>630130</v>
      </c>
      <c r="F436" s="12" t="str">
        <f>IFERROR(VLOOKUP(H436,Sheet2!A:C,3,0),0)</f>
        <v>DEPRECIATION EXP. - STORE EQUIPMENT</v>
      </c>
      <c r="G436" s="12" t="s">
        <v>731</v>
      </c>
      <c r="H436" s="12" t="s">
        <v>510</v>
      </c>
      <c r="I436" s="12">
        <v>1700011015</v>
      </c>
      <c r="J436" s="12" t="s">
        <v>397</v>
      </c>
      <c r="K436" s="12">
        <v>717002</v>
      </c>
      <c r="L436" s="12">
        <v>2</v>
      </c>
      <c r="M436" s="13">
        <v>42622</v>
      </c>
      <c r="N436" s="14">
        <v>18374.28</v>
      </c>
      <c r="O436" s="14">
        <v>18374.28</v>
      </c>
      <c r="P436" s="14">
        <v>0</v>
      </c>
      <c r="Q436" s="12" t="s">
        <v>532</v>
      </c>
      <c r="R436" s="14">
        <v>765.6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20">
        <f t="shared" ref="AA436:AD436" si="433">+Z436</f>
        <v>0</v>
      </c>
      <c r="AB436" s="20">
        <f t="shared" si="433"/>
        <v>0</v>
      </c>
      <c r="AC436" s="20">
        <f t="shared" si="433"/>
        <v>0</v>
      </c>
      <c r="AD436" s="20">
        <f t="shared" si="433"/>
        <v>0</v>
      </c>
    </row>
    <row r="437" spans="1:30" x14ac:dyDescent="0.25">
      <c r="A437" s="12">
        <v>1027</v>
      </c>
      <c r="B437" s="12" t="s">
        <v>527</v>
      </c>
      <c r="C437" s="12" t="s">
        <v>337</v>
      </c>
      <c r="D437" s="12" t="s">
        <v>95</v>
      </c>
      <c r="E437" s="12">
        <f>IFERROR(VLOOKUP(H437,Sheet2!A:C,2,0),0)</f>
        <v>630130</v>
      </c>
      <c r="F437" s="12" t="str">
        <f>IFERROR(VLOOKUP(H437,Sheet2!A:C,3,0),0)</f>
        <v>DEPRECIATION EXP. - STORE EQUIPMENT</v>
      </c>
      <c r="G437" s="12" t="s">
        <v>731</v>
      </c>
      <c r="H437" s="12" t="s">
        <v>510</v>
      </c>
      <c r="I437" s="12">
        <v>1700011016</v>
      </c>
      <c r="J437" s="12" t="s">
        <v>732</v>
      </c>
      <c r="K437" s="12">
        <v>717002</v>
      </c>
      <c r="L437" s="12">
        <v>2</v>
      </c>
      <c r="M437" s="13">
        <v>42622</v>
      </c>
      <c r="N437" s="14">
        <v>19960</v>
      </c>
      <c r="O437" s="14">
        <v>19960</v>
      </c>
      <c r="P437" s="14">
        <v>0</v>
      </c>
      <c r="Q437" s="12" t="s">
        <v>532</v>
      </c>
      <c r="R437" s="14">
        <v>831.67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20">
        <f t="shared" ref="AA437:AD437" si="434">+Z437</f>
        <v>0</v>
      </c>
      <c r="AB437" s="20">
        <f t="shared" si="434"/>
        <v>0</v>
      </c>
      <c r="AC437" s="20">
        <f t="shared" si="434"/>
        <v>0</v>
      </c>
      <c r="AD437" s="20">
        <f t="shared" si="434"/>
        <v>0</v>
      </c>
    </row>
    <row r="438" spans="1:30" x14ac:dyDescent="0.25">
      <c r="A438" s="12">
        <v>1027</v>
      </c>
      <c r="B438" s="12" t="s">
        <v>527</v>
      </c>
      <c r="C438" s="12">
        <v>117049</v>
      </c>
      <c r="D438" s="12" t="s">
        <v>362</v>
      </c>
      <c r="E438" s="12">
        <f>IFERROR(VLOOKUP(H438,Sheet2!A:C,2,0),0)</f>
        <v>630130</v>
      </c>
      <c r="F438" s="12" t="str">
        <f>IFERROR(VLOOKUP(H438,Sheet2!A:C,3,0),0)</f>
        <v>DEPRECIATION EXP. - STORE EQUIPMENT</v>
      </c>
      <c r="G438" s="12" t="s">
        <v>731</v>
      </c>
      <c r="H438" s="12" t="s">
        <v>510</v>
      </c>
      <c r="I438" s="12">
        <v>1700011018</v>
      </c>
      <c r="J438" s="12" t="s">
        <v>452</v>
      </c>
      <c r="K438" s="12" t="s">
        <v>589</v>
      </c>
      <c r="L438" s="12">
        <v>2</v>
      </c>
      <c r="M438" s="13">
        <v>42632</v>
      </c>
      <c r="N438" s="14">
        <v>13500</v>
      </c>
      <c r="O438" s="14">
        <v>13500</v>
      </c>
      <c r="P438" s="14">
        <v>0</v>
      </c>
      <c r="Q438" s="12" t="s">
        <v>532</v>
      </c>
      <c r="R438" s="14">
        <v>562.5</v>
      </c>
      <c r="S438" s="14">
        <v>0</v>
      </c>
      <c r="T438" s="14">
        <v>0</v>
      </c>
      <c r="U438" s="14">
        <v>0</v>
      </c>
      <c r="V438" s="14">
        <v>0</v>
      </c>
      <c r="W438" s="14">
        <v>0</v>
      </c>
      <c r="X438" s="14">
        <v>0</v>
      </c>
      <c r="Y438" s="14">
        <v>0</v>
      </c>
      <c r="Z438" s="14">
        <v>0</v>
      </c>
      <c r="AA438" s="20">
        <f t="shared" ref="AA438:AD438" si="435">+Z438</f>
        <v>0</v>
      </c>
      <c r="AB438" s="20">
        <f t="shared" si="435"/>
        <v>0</v>
      </c>
      <c r="AC438" s="20">
        <f t="shared" si="435"/>
        <v>0</v>
      </c>
      <c r="AD438" s="20">
        <f t="shared" si="435"/>
        <v>0</v>
      </c>
    </row>
    <row r="439" spans="1:30" x14ac:dyDescent="0.25">
      <c r="A439" s="12">
        <v>1027</v>
      </c>
      <c r="B439" s="12" t="s">
        <v>527</v>
      </c>
      <c r="C439" s="12">
        <v>117049</v>
      </c>
      <c r="D439" s="12" t="s">
        <v>362</v>
      </c>
      <c r="E439" s="12">
        <f>IFERROR(VLOOKUP(H439,Sheet2!A:C,2,0),0)</f>
        <v>630130</v>
      </c>
      <c r="F439" s="12" t="str">
        <f>IFERROR(VLOOKUP(H439,Sheet2!A:C,3,0),0)</f>
        <v>DEPRECIATION EXP. - STORE EQUIPMENT</v>
      </c>
      <c r="G439" s="12" t="s">
        <v>731</v>
      </c>
      <c r="H439" s="12" t="s">
        <v>510</v>
      </c>
      <c r="I439" s="12">
        <v>1700011020</v>
      </c>
      <c r="J439" s="12" t="s">
        <v>754</v>
      </c>
      <c r="K439" s="12" t="s">
        <v>589</v>
      </c>
      <c r="L439" s="12">
        <v>2</v>
      </c>
      <c r="M439" s="13">
        <v>42632</v>
      </c>
      <c r="N439" s="14">
        <v>5794.95</v>
      </c>
      <c r="O439" s="14">
        <v>5794.95</v>
      </c>
      <c r="P439" s="14">
        <v>0</v>
      </c>
      <c r="Q439" s="12" t="s">
        <v>532</v>
      </c>
      <c r="R439" s="14">
        <v>241.46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20">
        <f t="shared" ref="AA439:AD439" si="436">+Z439</f>
        <v>0</v>
      </c>
      <c r="AB439" s="20">
        <f t="shared" si="436"/>
        <v>0</v>
      </c>
      <c r="AC439" s="20">
        <f t="shared" si="436"/>
        <v>0</v>
      </c>
      <c r="AD439" s="20">
        <f t="shared" si="436"/>
        <v>0</v>
      </c>
    </row>
    <row r="440" spans="1:30" x14ac:dyDescent="0.25">
      <c r="A440" s="12">
        <v>1027</v>
      </c>
      <c r="B440" s="12" t="s">
        <v>527</v>
      </c>
      <c r="C440" s="12">
        <v>117049</v>
      </c>
      <c r="D440" s="12" t="s">
        <v>362</v>
      </c>
      <c r="E440" s="12">
        <f>IFERROR(VLOOKUP(H440,Sheet2!A:C,2,0),0)</f>
        <v>630130</v>
      </c>
      <c r="F440" s="12" t="str">
        <f>IFERROR(VLOOKUP(H440,Sheet2!A:C,3,0),0)</f>
        <v>DEPRECIATION EXP. - STORE EQUIPMENT</v>
      </c>
      <c r="G440" s="12" t="s">
        <v>731</v>
      </c>
      <c r="H440" s="12" t="s">
        <v>510</v>
      </c>
      <c r="I440" s="12">
        <v>1700011021</v>
      </c>
      <c r="J440" s="12" t="s">
        <v>397</v>
      </c>
      <c r="K440" s="12" t="s">
        <v>589</v>
      </c>
      <c r="L440" s="12">
        <v>2</v>
      </c>
      <c r="M440" s="13">
        <v>42622</v>
      </c>
      <c r="N440" s="14">
        <v>18374.28</v>
      </c>
      <c r="O440" s="14">
        <v>18374.28</v>
      </c>
      <c r="P440" s="14">
        <v>0</v>
      </c>
      <c r="Q440" s="12" t="s">
        <v>532</v>
      </c>
      <c r="R440" s="14">
        <v>765.6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20">
        <f t="shared" ref="AA440:AD440" si="437">+Z440</f>
        <v>0</v>
      </c>
      <c r="AB440" s="20">
        <f t="shared" si="437"/>
        <v>0</v>
      </c>
      <c r="AC440" s="20">
        <f t="shared" si="437"/>
        <v>0</v>
      </c>
      <c r="AD440" s="20">
        <f t="shared" si="437"/>
        <v>0</v>
      </c>
    </row>
    <row r="441" spans="1:30" x14ac:dyDescent="0.25">
      <c r="A441" s="12">
        <v>1027</v>
      </c>
      <c r="B441" s="12" t="s">
        <v>527</v>
      </c>
      <c r="C441" s="12">
        <v>117049</v>
      </c>
      <c r="D441" s="12" t="s">
        <v>362</v>
      </c>
      <c r="E441" s="12">
        <f>IFERROR(VLOOKUP(H441,Sheet2!A:C,2,0),0)</f>
        <v>630130</v>
      </c>
      <c r="F441" s="12" t="str">
        <f>IFERROR(VLOOKUP(H441,Sheet2!A:C,3,0),0)</f>
        <v>DEPRECIATION EXP. - STORE EQUIPMENT</v>
      </c>
      <c r="G441" s="12" t="s">
        <v>731</v>
      </c>
      <c r="H441" s="12" t="s">
        <v>510</v>
      </c>
      <c r="I441" s="12">
        <v>1700011022</v>
      </c>
      <c r="J441" s="12" t="s">
        <v>732</v>
      </c>
      <c r="K441" s="12" t="s">
        <v>589</v>
      </c>
      <c r="L441" s="12">
        <v>2</v>
      </c>
      <c r="M441" s="13">
        <v>42622</v>
      </c>
      <c r="N441" s="14">
        <v>19960</v>
      </c>
      <c r="O441" s="14">
        <v>19960</v>
      </c>
      <c r="P441" s="14">
        <v>0</v>
      </c>
      <c r="Q441" s="12" t="s">
        <v>532</v>
      </c>
      <c r="R441" s="14">
        <v>831.67</v>
      </c>
      <c r="S441" s="14">
        <v>0</v>
      </c>
      <c r="T441" s="14">
        <v>0</v>
      </c>
      <c r="U441" s="14">
        <v>0</v>
      </c>
      <c r="V441" s="14">
        <v>0</v>
      </c>
      <c r="W441" s="14">
        <v>0</v>
      </c>
      <c r="X441" s="14">
        <v>0</v>
      </c>
      <c r="Y441" s="14">
        <v>0</v>
      </c>
      <c r="Z441" s="14">
        <v>0</v>
      </c>
      <c r="AA441" s="20">
        <f t="shared" ref="AA441:AD441" si="438">+Z441</f>
        <v>0</v>
      </c>
      <c r="AB441" s="20">
        <f t="shared" si="438"/>
        <v>0</v>
      </c>
      <c r="AC441" s="20">
        <f t="shared" si="438"/>
        <v>0</v>
      </c>
      <c r="AD441" s="20">
        <f t="shared" si="438"/>
        <v>0</v>
      </c>
    </row>
    <row r="442" spans="1:30" x14ac:dyDescent="0.25">
      <c r="A442" s="12">
        <v>1027</v>
      </c>
      <c r="B442" s="12" t="s">
        <v>527</v>
      </c>
      <c r="C442" s="12">
        <v>117050</v>
      </c>
      <c r="D442" s="12" t="s">
        <v>363</v>
      </c>
      <c r="E442" s="12">
        <f>IFERROR(VLOOKUP(H442,Sheet2!A:C,2,0),0)</f>
        <v>630130</v>
      </c>
      <c r="F442" s="12" t="str">
        <f>IFERROR(VLOOKUP(H442,Sheet2!A:C,3,0),0)</f>
        <v>DEPRECIATION EXP. - STORE EQUIPMENT</v>
      </c>
      <c r="G442" s="12" t="s">
        <v>731</v>
      </c>
      <c r="H442" s="12" t="s">
        <v>510</v>
      </c>
      <c r="I442" s="12">
        <v>1700011029</v>
      </c>
      <c r="J442" s="12" t="s">
        <v>452</v>
      </c>
      <c r="K442" s="12" t="s">
        <v>589</v>
      </c>
      <c r="L442" s="12">
        <v>2</v>
      </c>
      <c r="M442" s="13">
        <v>42632</v>
      </c>
      <c r="N442" s="14">
        <v>13500</v>
      </c>
      <c r="O442" s="14">
        <v>13500</v>
      </c>
      <c r="P442" s="14">
        <v>0</v>
      </c>
      <c r="Q442" s="12" t="s">
        <v>532</v>
      </c>
      <c r="R442" s="14">
        <v>562.5</v>
      </c>
      <c r="S442" s="14">
        <v>0</v>
      </c>
      <c r="T442" s="14">
        <v>0</v>
      </c>
      <c r="U442" s="14">
        <v>0</v>
      </c>
      <c r="V442" s="14">
        <v>0</v>
      </c>
      <c r="W442" s="14">
        <v>0</v>
      </c>
      <c r="X442" s="14">
        <v>0</v>
      </c>
      <c r="Y442" s="14">
        <v>0</v>
      </c>
      <c r="Z442" s="14">
        <v>0</v>
      </c>
      <c r="AA442" s="20">
        <f t="shared" ref="AA442:AD442" si="439">+Z442</f>
        <v>0</v>
      </c>
      <c r="AB442" s="20">
        <f t="shared" si="439"/>
        <v>0</v>
      </c>
      <c r="AC442" s="20">
        <f t="shared" si="439"/>
        <v>0</v>
      </c>
      <c r="AD442" s="20">
        <f t="shared" si="439"/>
        <v>0</v>
      </c>
    </row>
    <row r="443" spans="1:30" x14ac:dyDescent="0.25">
      <c r="A443" s="12">
        <v>1027</v>
      </c>
      <c r="B443" s="12" t="s">
        <v>527</v>
      </c>
      <c r="C443" s="12">
        <v>117050</v>
      </c>
      <c r="D443" s="12" t="s">
        <v>363</v>
      </c>
      <c r="E443" s="12">
        <f>IFERROR(VLOOKUP(H443,Sheet2!A:C,2,0),0)</f>
        <v>630130</v>
      </c>
      <c r="F443" s="12" t="str">
        <f>IFERROR(VLOOKUP(H443,Sheet2!A:C,3,0),0)</f>
        <v>DEPRECIATION EXP. - STORE EQUIPMENT</v>
      </c>
      <c r="G443" s="12" t="s">
        <v>731</v>
      </c>
      <c r="H443" s="12" t="s">
        <v>510</v>
      </c>
      <c r="I443" s="12">
        <v>1700011030</v>
      </c>
      <c r="J443" s="12" t="s">
        <v>754</v>
      </c>
      <c r="K443" s="12" t="s">
        <v>589</v>
      </c>
      <c r="L443" s="12">
        <v>2</v>
      </c>
      <c r="M443" s="13">
        <v>42632</v>
      </c>
      <c r="N443" s="14">
        <v>5794.95</v>
      </c>
      <c r="O443" s="14">
        <v>5794.95</v>
      </c>
      <c r="P443" s="14">
        <v>0</v>
      </c>
      <c r="Q443" s="12" t="s">
        <v>532</v>
      </c>
      <c r="R443" s="14">
        <v>241.46</v>
      </c>
      <c r="S443" s="14">
        <v>0</v>
      </c>
      <c r="T443" s="14">
        <v>0</v>
      </c>
      <c r="U443" s="14">
        <v>0</v>
      </c>
      <c r="V443" s="14">
        <v>0</v>
      </c>
      <c r="W443" s="14">
        <v>0</v>
      </c>
      <c r="X443" s="14">
        <v>0</v>
      </c>
      <c r="Y443" s="14">
        <v>0</v>
      </c>
      <c r="Z443" s="14">
        <v>0</v>
      </c>
      <c r="AA443" s="20">
        <f t="shared" ref="AA443:AD443" si="440">+Z443</f>
        <v>0</v>
      </c>
      <c r="AB443" s="20">
        <f t="shared" si="440"/>
        <v>0</v>
      </c>
      <c r="AC443" s="20">
        <f t="shared" si="440"/>
        <v>0</v>
      </c>
      <c r="AD443" s="20">
        <f t="shared" si="440"/>
        <v>0</v>
      </c>
    </row>
    <row r="444" spans="1:30" x14ac:dyDescent="0.25">
      <c r="A444" s="12">
        <v>1027</v>
      </c>
      <c r="B444" s="12" t="s">
        <v>527</v>
      </c>
      <c r="C444" s="12">
        <v>117050</v>
      </c>
      <c r="D444" s="12" t="s">
        <v>363</v>
      </c>
      <c r="E444" s="12">
        <f>IFERROR(VLOOKUP(H444,Sheet2!A:C,2,0),0)</f>
        <v>630130</v>
      </c>
      <c r="F444" s="12" t="str">
        <f>IFERROR(VLOOKUP(H444,Sheet2!A:C,3,0),0)</f>
        <v>DEPRECIATION EXP. - STORE EQUIPMENT</v>
      </c>
      <c r="G444" s="12" t="s">
        <v>731</v>
      </c>
      <c r="H444" s="12" t="s">
        <v>510</v>
      </c>
      <c r="I444" s="12">
        <v>1700011032</v>
      </c>
      <c r="J444" s="12" t="s">
        <v>397</v>
      </c>
      <c r="K444" s="12" t="s">
        <v>589</v>
      </c>
      <c r="L444" s="12">
        <v>2</v>
      </c>
      <c r="M444" s="13">
        <v>42622</v>
      </c>
      <c r="N444" s="14">
        <v>18374.28</v>
      </c>
      <c r="O444" s="14">
        <v>18374.28</v>
      </c>
      <c r="P444" s="14">
        <v>0</v>
      </c>
      <c r="Q444" s="12" t="s">
        <v>532</v>
      </c>
      <c r="R444" s="14">
        <v>765.6</v>
      </c>
      <c r="S444" s="14">
        <v>0</v>
      </c>
      <c r="T444" s="14">
        <v>0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0</v>
      </c>
      <c r="AA444" s="20">
        <f t="shared" ref="AA444:AD444" si="441">+Z444</f>
        <v>0</v>
      </c>
      <c r="AB444" s="20">
        <f t="shared" si="441"/>
        <v>0</v>
      </c>
      <c r="AC444" s="20">
        <f t="shared" si="441"/>
        <v>0</v>
      </c>
      <c r="AD444" s="20">
        <f t="shared" si="441"/>
        <v>0</v>
      </c>
    </row>
    <row r="445" spans="1:30" x14ac:dyDescent="0.25">
      <c r="A445" s="12">
        <v>1027</v>
      </c>
      <c r="B445" s="12" t="s">
        <v>527</v>
      </c>
      <c r="C445" s="12">
        <v>117050</v>
      </c>
      <c r="D445" s="12" t="s">
        <v>363</v>
      </c>
      <c r="E445" s="12">
        <f>IFERROR(VLOOKUP(H445,Sheet2!A:C,2,0),0)</f>
        <v>630130</v>
      </c>
      <c r="F445" s="12" t="str">
        <f>IFERROR(VLOOKUP(H445,Sheet2!A:C,3,0),0)</f>
        <v>DEPRECIATION EXP. - STORE EQUIPMENT</v>
      </c>
      <c r="G445" s="12" t="s">
        <v>731</v>
      </c>
      <c r="H445" s="12" t="s">
        <v>510</v>
      </c>
      <c r="I445" s="12">
        <v>1700011033</v>
      </c>
      <c r="J445" s="12" t="s">
        <v>732</v>
      </c>
      <c r="K445" s="12" t="s">
        <v>589</v>
      </c>
      <c r="L445" s="12">
        <v>2</v>
      </c>
      <c r="M445" s="13">
        <v>42622</v>
      </c>
      <c r="N445" s="14">
        <v>19960</v>
      </c>
      <c r="O445" s="14">
        <v>19960</v>
      </c>
      <c r="P445" s="14">
        <v>0</v>
      </c>
      <c r="Q445" s="12" t="s">
        <v>532</v>
      </c>
      <c r="R445" s="14">
        <v>831.67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20">
        <f t="shared" ref="AA445:AD445" si="442">+Z445</f>
        <v>0</v>
      </c>
      <c r="AB445" s="20">
        <f t="shared" si="442"/>
        <v>0</v>
      </c>
      <c r="AC445" s="20">
        <f t="shared" si="442"/>
        <v>0</v>
      </c>
      <c r="AD445" s="20">
        <f t="shared" si="442"/>
        <v>0</v>
      </c>
    </row>
    <row r="446" spans="1:30" x14ac:dyDescent="0.25">
      <c r="A446" s="12">
        <v>1027</v>
      </c>
      <c r="B446" s="12" t="s">
        <v>527</v>
      </c>
      <c r="C446" s="12">
        <v>117015</v>
      </c>
      <c r="D446" s="12" t="s">
        <v>349</v>
      </c>
      <c r="E446" s="12">
        <f>IFERROR(VLOOKUP(H446,Sheet2!A:C,2,0),0)</f>
        <v>630130</v>
      </c>
      <c r="F446" s="12" t="str">
        <f>IFERROR(VLOOKUP(H446,Sheet2!A:C,3,0),0)</f>
        <v>DEPRECIATION EXP. - STORE EQUIPMENT</v>
      </c>
      <c r="G446" s="12" t="s">
        <v>731</v>
      </c>
      <c r="H446" s="12" t="s">
        <v>510</v>
      </c>
      <c r="I446" s="12">
        <v>1700011327</v>
      </c>
      <c r="J446" s="12" t="s">
        <v>732</v>
      </c>
      <c r="K446" s="12" t="s">
        <v>589</v>
      </c>
      <c r="L446" s="12">
        <v>2</v>
      </c>
      <c r="M446" s="13">
        <v>42672</v>
      </c>
      <c r="N446" s="14">
        <v>19959.38</v>
      </c>
      <c r="O446" s="14">
        <v>19959.38</v>
      </c>
      <c r="P446" s="14">
        <v>0</v>
      </c>
      <c r="Q446" s="12" t="s">
        <v>532</v>
      </c>
      <c r="R446" s="14">
        <v>831.64</v>
      </c>
      <c r="S446" s="14">
        <v>0</v>
      </c>
      <c r="T446" s="14">
        <v>0</v>
      </c>
      <c r="U446" s="14">
        <v>0</v>
      </c>
      <c r="V446" s="14">
        <v>0</v>
      </c>
      <c r="W446" s="14">
        <v>0</v>
      </c>
      <c r="X446" s="14">
        <v>0</v>
      </c>
      <c r="Y446" s="14">
        <v>0</v>
      </c>
      <c r="Z446" s="14">
        <v>0</v>
      </c>
      <c r="AA446" s="20">
        <f t="shared" ref="AA446:AD446" si="443">+Z446</f>
        <v>0</v>
      </c>
      <c r="AB446" s="20">
        <f t="shared" si="443"/>
        <v>0</v>
      </c>
      <c r="AC446" s="20">
        <f t="shared" si="443"/>
        <v>0</v>
      </c>
      <c r="AD446" s="20">
        <f t="shared" si="443"/>
        <v>0</v>
      </c>
    </row>
    <row r="447" spans="1:30" x14ac:dyDescent="0.25">
      <c r="A447" s="12">
        <v>1027</v>
      </c>
      <c r="B447" s="12" t="s">
        <v>527</v>
      </c>
      <c r="C447" s="12">
        <v>117027</v>
      </c>
      <c r="D447" s="12" t="s">
        <v>354</v>
      </c>
      <c r="E447" s="12">
        <f>IFERROR(VLOOKUP(H447,Sheet2!A:C,2,0),0)</f>
        <v>630130</v>
      </c>
      <c r="F447" s="12" t="str">
        <f>IFERROR(VLOOKUP(H447,Sheet2!A:C,3,0),0)</f>
        <v>DEPRECIATION EXP. - STORE EQUIPMENT</v>
      </c>
      <c r="G447" s="12" t="s">
        <v>731</v>
      </c>
      <c r="H447" s="12" t="s">
        <v>510</v>
      </c>
      <c r="I447" s="12">
        <v>1700011328</v>
      </c>
      <c r="J447" s="12" t="s">
        <v>732</v>
      </c>
      <c r="K447" s="12" t="s">
        <v>589</v>
      </c>
      <c r="L447" s="12">
        <v>2</v>
      </c>
      <c r="M447" s="13">
        <v>42672</v>
      </c>
      <c r="N447" s="14">
        <v>19960</v>
      </c>
      <c r="O447" s="14">
        <v>19960</v>
      </c>
      <c r="P447" s="14">
        <v>0</v>
      </c>
      <c r="Q447" s="12" t="s">
        <v>532</v>
      </c>
      <c r="R447" s="14">
        <v>831.67</v>
      </c>
      <c r="S447" s="14">
        <v>0</v>
      </c>
      <c r="T447" s="14">
        <v>0</v>
      </c>
      <c r="U447" s="14">
        <v>0</v>
      </c>
      <c r="V447" s="14">
        <v>0</v>
      </c>
      <c r="W447" s="14">
        <v>0</v>
      </c>
      <c r="X447" s="14">
        <v>0</v>
      </c>
      <c r="Y447" s="14">
        <v>0</v>
      </c>
      <c r="Z447" s="14">
        <v>0</v>
      </c>
      <c r="AA447" s="20">
        <f t="shared" ref="AA447:AD447" si="444">+Z447</f>
        <v>0</v>
      </c>
      <c r="AB447" s="20">
        <f t="shared" si="444"/>
        <v>0</v>
      </c>
      <c r="AC447" s="20">
        <f t="shared" si="444"/>
        <v>0</v>
      </c>
      <c r="AD447" s="20">
        <f t="shared" si="444"/>
        <v>0</v>
      </c>
    </row>
    <row r="448" spans="1:30" x14ac:dyDescent="0.25">
      <c r="A448" s="12">
        <v>1027</v>
      </c>
      <c r="B448" s="12" t="s">
        <v>527</v>
      </c>
      <c r="C448" s="12">
        <v>117039</v>
      </c>
      <c r="D448" s="12" t="s">
        <v>357</v>
      </c>
      <c r="E448" s="12">
        <f>IFERROR(VLOOKUP(H448,Sheet2!A:C,2,0),0)</f>
        <v>630130</v>
      </c>
      <c r="F448" s="12" t="str">
        <f>IFERROR(VLOOKUP(H448,Sheet2!A:C,3,0),0)</f>
        <v>DEPRECIATION EXP. - STORE EQUIPMENT</v>
      </c>
      <c r="G448" s="12" t="s">
        <v>731</v>
      </c>
      <c r="H448" s="12" t="s">
        <v>510</v>
      </c>
      <c r="I448" s="12">
        <v>1700011329</v>
      </c>
      <c r="J448" s="12" t="s">
        <v>732</v>
      </c>
      <c r="K448" s="12" t="s">
        <v>589</v>
      </c>
      <c r="L448" s="12">
        <v>2</v>
      </c>
      <c r="M448" s="13">
        <v>42672</v>
      </c>
      <c r="N448" s="14">
        <v>19960</v>
      </c>
      <c r="O448" s="14">
        <v>19960</v>
      </c>
      <c r="P448" s="14">
        <v>0</v>
      </c>
      <c r="Q448" s="12" t="s">
        <v>532</v>
      </c>
      <c r="R448" s="14">
        <v>831.67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20">
        <f t="shared" ref="AA448:AD448" si="445">+Z448</f>
        <v>0</v>
      </c>
      <c r="AB448" s="20">
        <f t="shared" si="445"/>
        <v>0</v>
      </c>
      <c r="AC448" s="20">
        <f t="shared" si="445"/>
        <v>0</v>
      </c>
      <c r="AD448" s="20">
        <f t="shared" si="445"/>
        <v>0</v>
      </c>
    </row>
    <row r="449" spans="1:30" x14ac:dyDescent="0.25">
      <c r="A449" s="12">
        <v>1027</v>
      </c>
      <c r="B449" s="12" t="s">
        <v>527</v>
      </c>
      <c r="C449" s="12">
        <v>117040</v>
      </c>
      <c r="D449" s="12" t="s">
        <v>744</v>
      </c>
      <c r="E449" s="12">
        <f>IFERROR(VLOOKUP(H449,Sheet2!A:C,2,0),0)</f>
        <v>630130</v>
      </c>
      <c r="F449" s="12" t="str">
        <f>IFERROR(VLOOKUP(H449,Sheet2!A:C,3,0),0)</f>
        <v>DEPRECIATION EXP. - STORE EQUIPMENT</v>
      </c>
      <c r="G449" s="12" t="s">
        <v>731</v>
      </c>
      <c r="H449" s="12" t="s">
        <v>510</v>
      </c>
      <c r="I449" s="12">
        <v>1700011330</v>
      </c>
      <c r="J449" s="12" t="s">
        <v>732</v>
      </c>
      <c r="K449" s="12" t="s">
        <v>589</v>
      </c>
      <c r="L449" s="12">
        <v>2</v>
      </c>
      <c r="M449" s="13">
        <v>42672</v>
      </c>
      <c r="N449" s="14">
        <v>19960</v>
      </c>
      <c r="O449" s="14">
        <v>19960</v>
      </c>
      <c r="P449" s="14">
        <v>0</v>
      </c>
      <c r="Q449" s="12" t="s">
        <v>532</v>
      </c>
      <c r="R449" s="14">
        <v>831.67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20">
        <f t="shared" ref="AA449:AD449" si="446">+Z449</f>
        <v>0</v>
      </c>
      <c r="AB449" s="20">
        <f t="shared" si="446"/>
        <v>0</v>
      </c>
      <c r="AC449" s="20">
        <f t="shared" si="446"/>
        <v>0</v>
      </c>
      <c r="AD449" s="20">
        <f t="shared" si="446"/>
        <v>0</v>
      </c>
    </row>
    <row r="450" spans="1:30" x14ac:dyDescent="0.25">
      <c r="A450" s="12">
        <v>1027</v>
      </c>
      <c r="B450" s="12" t="s">
        <v>527</v>
      </c>
      <c r="C450" s="12">
        <v>117044</v>
      </c>
      <c r="D450" s="12" t="s">
        <v>359</v>
      </c>
      <c r="E450" s="12">
        <f>IFERROR(VLOOKUP(H450,Sheet2!A:C,2,0),0)</f>
        <v>630130</v>
      </c>
      <c r="F450" s="12" t="str">
        <f>IFERROR(VLOOKUP(H450,Sheet2!A:C,3,0),0)</f>
        <v>DEPRECIATION EXP. - STORE EQUIPMENT</v>
      </c>
      <c r="G450" s="12" t="s">
        <v>731</v>
      </c>
      <c r="H450" s="12" t="s">
        <v>510</v>
      </c>
      <c r="I450" s="12">
        <v>1700011331</v>
      </c>
      <c r="J450" s="12" t="s">
        <v>732</v>
      </c>
      <c r="K450" s="12" t="s">
        <v>751</v>
      </c>
      <c r="L450" s="12">
        <v>2</v>
      </c>
      <c r="M450" s="13">
        <v>42672</v>
      </c>
      <c r="N450" s="14">
        <v>19960</v>
      </c>
      <c r="O450" s="14">
        <v>19960</v>
      </c>
      <c r="P450" s="14">
        <v>0</v>
      </c>
      <c r="Q450" s="12" t="s">
        <v>532</v>
      </c>
      <c r="R450" s="14">
        <v>831.67</v>
      </c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0</v>
      </c>
      <c r="Y450" s="14">
        <v>0</v>
      </c>
      <c r="Z450" s="14">
        <v>0</v>
      </c>
      <c r="AA450" s="20">
        <f t="shared" ref="AA450:AD450" si="447">+Z450</f>
        <v>0</v>
      </c>
      <c r="AB450" s="20">
        <f t="shared" si="447"/>
        <v>0</v>
      </c>
      <c r="AC450" s="20">
        <f t="shared" si="447"/>
        <v>0</v>
      </c>
      <c r="AD450" s="20">
        <f t="shared" si="447"/>
        <v>0</v>
      </c>
    </row>
    <row r="451" spans="1:30" x14ac:dyDescent="0.25">
      <c r="A451" s="12">
        <v>1027</v>
      </c>
      <c r="B451" s="12" t="s">
        <v>527</v>
      </c>
      <c r="C451" s="12">
        <v>117027</v>
      </c>
      <c r="D451" s="12" t="s">
        <v>354</v>
      </c>
      <c r="E451" s="12">
        <f>IFERROR(VLOOKUP(H451,Sheet2!A:C,2,0),0)</f>
        <v>630130</v>
      </c>
      <c r="F451" s="12" t="str">
        <f>IFERROR(VLOOKUP(H451,Sheet2!A:C,3,0),0)</f>
        <v>DEPRECIATION EXP. - STORE EQUIPMENT</v>
      </c>
      <c r="G451" s="12" t="s">
        <v>731</v>
      </c>
      <c r="H451" s="12" t="s">
        <v>510</v>
      </c>
      <c r="I451" s="12">
        <v>1700011332</v>
      </c>
      <c r="J451" s="12" t="s">
        <v>397</v>
      </c>
      <c r="K451" s="12" t="s">
        <v>589</v>
      </c>
      <c r="L451" s="12">
        <v>2</v>
      </c>
      <c r="M451" s="13">
        <v>42672</v>
      </c>
      <c r="N451" s="14">
        <v>18375</v>
      </c>
      <c r="O451" s="14">
        <v>18375</v>
      </c>
      <c r="P451" s="14">
        <v>0</v>
      </c>
      <c r="Q451" s="12" t="s">
        <v>532</v>
      </c>
      <c r="R451" s="14">
        <v>765.63</v>
      </c>
      <c r="S451" s="14">
        <v>0</v>
      </c>
      <c r="T451" s="14">
        <v>0</v>
      </c>
      <c r="U451" s="14">
        <v>0</v>
      </c>
      <c r="V451" s="14">
        <v>0</v>
      </c>
      <c r="W451" s="14">
        <v>0</v>
      </c>
      <c r="X451" s="14">
        <v>0</v>
      </c>
      <c r="Y451" s="14">
        <v>0</v>
      </c>
      <c r="Z451" s="14">
        <v>0</v>
      </c>
      <c r="AA451" s="20">
        <f t="shared" ref="AA451:AD451" si="448">+Z451</f>
        <v>0</v>
      </c>
      <c r="AB451" s="20">
        <f t="shared" si="448"/>
        <v>0</v>
      </c>
      <c r="AC451" s="20">
        <f t="shared" si="448"/>
        <v>0</v>
      </c>
      <c r="AD451" s="20">
        <f t="shared" si="448"/>
        <v>0</v>
      </c>
    </row>
    <row r="452" spans="1:30" x14ac:dyDescent="0.25">
      <c r="A452" s="12">
        <v>1027</v>
      </c>
      <c r="B452" s="12" t="s">
        <v>527</v>
      </c>
      <c r="C452" s="12">
        <v>617002</v>
      </c>
      <c r="D452" s="12" t="s">
        <v>643</v>
      </c>
      <c r="E452" s="12">
        <f>IFERROR(VLOOKUP(H452,Sheet2!A:C,2,0),0)</f>
        <v>630130</v>
      </c>
      <c r="F452" s="12" t="str">
        <f>IFERROR(VLOOKUP(H452,Sheet2!A:C,3,0),0)</f>
        <v>DEPRECIATION EXP. - STORE EQUIPMENT</v>
      </c>
      <c r="G452" s="12" t="s">
        <v>731</v>
      </c>
      <c r="H452" s="12" t="s">
        <v>510</v>
      </c>
      <c r="I452" s="12">
        <v>1700011335</v>
      </c>
      <c r="J452" s="12" t="s">
        <v>397</v>
      </c>
      <c r="K452" s="12" t="s">
        <v>589</v>
      </c>
      <c r="L452" s="12">
        <v>2</v>
      </c>
      <c r="M452" s="13">
        <v>42672</v>
      </c>
      <c r="N452" s="14">
        <v>18375</v>
      </c>
      <c r="O452" s="14">
        <v>18375</v>
      </c>
      <c r="P452" s="14">
        <v>0</v>
      </c>
      <c r="Q452" s="12" t="s">
        <v>532</v>
      </c>
      <c r="R452" s="14">
        <v>765.63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20">
        <f t="shared" ref="AA452:AD452" si="449">+Z452</f>
        <v>0</v>
      </c>
      <c r="AB452" s="20">
        <f t="shared" si="449"/>
        <v>0</v>
      </c>
      <c r="AC452" s="20">
        <f t="shared" si="449"/>
        <v>0</v>
      </c>
      <c r="AD452" s="20">
        <f t="shared" si="449"/>
        <v>0</v>
      </c>
    </row>
    <row r="453" spans="1:30" x14ac:dyDescent="0.25">
      <c r="A453" s="12">
        <v>1027</v>
      </c>
      <c r="B453" s="12" t="s">
        <v>527</v>
      </c>
      <c r="C453" s="12">
        <v>617002</v>
      </c>
      <c r="D453" s="12" t="s">
        <v>643</v>
      </c>
      <c r="E453" s="12">
        <f>IFERROR(VLOOKUP(H453,Sheet2!A:C,2,0),0)</f>
        <v>630130</v>
      </c>
      <c r="F453" s="12" t="str">
        <f>IFERROR(VLOOKUP(H453,Sheet2!A:C,3,0),0)</f>
        <v>DEPRECIATION EXP. - STORE EQUIPMENT</v>
      </c>
      <c r="G453" s="12" t="s">
        <v>731</v>
      </c>
      <c r="H453" s="12" t="s">
        <v>510</v>
      </c>
      <c r="I453" s="12">
        <v>1700011336</v>
      </c>
      <c r="J453" s="12" t="s">
        <v>397</v>
      </c>
      <c r="K453" s="12" t="s">
        <v>589</v>
      </c>
      <c r="L453" s="12">
        <v>2</v>
      </c>
      <c r="M453" s="13">
        <v>42672</v>
      </c>
      <c r="N453" s="14">
        <v>18375</v>
      </c>
      <c r="O453" s="14">
        <v>18375</v>
      </c>
      <c r="P453" s="14">
        <v>0</v>
      </c>
      <c r="Q453" s="12" t="s">
        <v>532</v>
      </c>
      <c r="R453" s="14">
        <v>765.63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20">
        <f t="shared" ref="AA453:AD453" si="450">+Z453</f>
        <v>0</v>
      </c>
      <c r="AB453" s="20">
        <f t="shared" si="450"/>
        <v>0</v>
      </c>
      <c r="AC453" s="20">
        <f t="shared" si="450"/>
        <v>0</v>
      </c>
      <c r="AD453" s="20">
        <f t="shared" si="450"/>
        <v>0</v>
      </c>
    </row>
    <row r="454" spans="1:30" x14ac:dyDescent="0.25">
      <c r="A454" s="12">
        <v>1027</v>
      </c>
      <c r="B454" s="12" t="s">
        <v>527</v>
      </c>
      <c r="C454" s="12">
        <v>117055</v>
      </c>
      <c r="D454" s="12" t="s">
        <v>365</v>
      </c>
      <c r="E454" s="12">
        <f>IFERROR(VLOOKUP(H454,Sheet2!A:C,2,0),0)</f>
        <v>630130</v>
      </c>
      <c r="F454" s="12" t="str">
        <f>IFERROR(VLOOKUP(H454,Sheet2!A:C,3,0),0)</f>
        <v>DEPRECIATION EXP. - STORE EQUIPMENT</v>
      </c>
      <c r="G454" s="12" t="s">
        <v>731</v>
      </c>
      <c r="H454" s="12" t="s">
        <v>510</v>
      </c>
      <c r="I454" s="12">
        <v>1700012177</v>
      </c>
      <c r="J454" s="12" t="s">
        <v>777</v>
      </c>
      <c r="K454" s="12" t="s">
        <v>589</v>
      </c>
      <c r="L454" s="12">
        <v>2</v>
      </c>
      <c r="M454" s="13">
        <v>43069</v>
      </c>
      <c r="N454" s="14">
        <v>25600</v>
      </c>
      <c r="O454" s="14">
        <v>25599</v>
      </c>
      <c r="P454" s="14">
        <v>1</v>
      </c>
      <c r="Q454" s="12" t="s">
        <v>532</v>
      </c>
      <c r="R454" s="14">
        <v>1066.67</v>
      </c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0</v>
      </c>
      <c r="AA454" s="20">
        <f t="shared" ref="AA454:AD454" si="451">+Z454</f>
        <v>0</v>
      </c>
      <c r="AB454" s="20">
        <f t="shared" si="451"/>
        <v>0</v>
      </c>
      <c r="AC454" s="20">
        <f t="shared" si="451"/>
        <v>0</v>
      </c>
      <c r="AD454" s="20">
        <f t="shared" si="451"/>
        <v>0</v>
      </c>
    </row>
    <row r="455" spans="1:30" x14ac:dyDescent="0.25">
      <c r="A455" s="12">
        <v>1027</v>
      </c>
      <c r="B455" s="12" t="s">
        <v>527</v>
      </c>
      <c r="C455" s="12">
        <v>117017</v>
      </c>
      <c r="D455" s="12" t="s">
        <v>351</v>
      </c>
      <c r="E455" s="12">
        <f>IFERROR(VLOOKUP(H455,Sheet2!A:C,2,0),0)</f>
        <v>630130</v>
      </c>
      <c r="F455" s="12" t="str">
        <f>IFERROR(VLOOKUP(H455,Sheet2!A:C,3,0),0)</f>
        <v>DEPRECIATION EXP. - STORE EQUIPMENT</v>
      </c>
      <c r="G455" s="12" t="s">
        <v>731</v>
      </c>
      <c r="H455" s="12" t="s">
        <v>510</v>
      </c>
      <c r="I455" s="12">
        <v>1700012178</v>
      </c>
      <c r="J455" s="12" t="s">
        <v>777</v>
      </c>
      <c r="K455" s="12" t="s">
        <v>589</v>
      </c>
      <c r="L455" s="12">
        <v>2</v>
      </c>
      <c r="M455" s="13">
        <v>43069</v>
      </c>
      <c r="N455" s="14">
        <v>25600</v>
      </c>
      <c r="O455" s="14">
        <v>25599</v>
      </c>
      <c r="P455" s="14">
        <v>1</v>
      </c>
      <c r="Q455" s="12" t="s">
        <v>532</v>
      </c>
      <c r="R455" s="14">
        <v>1066.67</v>
      </c>
      <c r="S455" s="14">
        <v>0</v>
      </c>
      <c r="T455" s="14">
        <v>0</v>
      </c>
      <c r="U455" s="14">
        <v>0</v>
      </c>
      <c r="V455" s="14">
        <v>0</v>
      </c>
      <c r="W455" s="14">
        <v>0</v>
      </c>
      <c r="X455" s="14">
        <v>0</v>
      </c>
      <c r="Y455" s="14">
        <v>0</v>
      </c>
      <c r="Z455" s="14">
        <v>0</v>
      </c>
      <c r="AA455" s="20">
        <f t="shared" ref="AA455:AD455" si="452">+Z455</f>
        <v>0</v>
      </c>
      <c r="AB455" s="20">
        <f t="shared" si="452"/>
        <v>0</v>
      </c>
      <c r="AC455" s="20">
        <f t="shared" si="452"/>
        <v>0</v>
      </c>
      <c r="AD455" s="20">
        <f t="shared" si="452"/>
        <v>0</v>
      </c>
    </row>
    <row r="456" spans="1:30" x14ac:dyDescent="0.25">
      <c r="A456" s="12">
        <v>1027</v>
      </c>
      <c r="B456" s="12" t="s">
        <v>527</v>
      </c>
      <c r="C456" s="12">
        <v>117006</v>
      </c>
      <c r="D456" s="12" t="s">
        <v>343</v>
      </c>
      <c r="E456" s="12">
        <f>IFERROR(VLOOKUP(H456,Sheet2!A:C,2,0),0)</f>
        <v>630130</v>
      </c>
      <c r="F456" s="12" t="str">
        <f>IFERROR(VLOOKUP(H456,Sheet2!A:C,3,0),0)</f>
        <v>DEPRECIATION EXP. - STORE EQUIPMENT</v>
      </c>
      <c r="G456" s="12" t="s">
        <v>731</v>
      </c>
      <c r="H456" s="12" t="s">
        <v>510</v>
      </c>
      <c r="I456" s="12">
        <v>1700012179</v>
      </c>
      <c r="J456" s="12" t="s">
        <v>777</v>
      </c>
      <c r="K456" s="12" t="s">
        <v>589</v>
      </c>
      <c r="L456" s="12">
        <v>2</v>
      </c>
      <c r="M456" s="13">
        <v>43069</v>
      </c>
      <c r="N456" s="14">
        <v>25600</v>
      </c>
      <c r="O456" s="14">
        <v>25599</v>
      </c>
      <c r="P456" s="14">
        <v>1</v>
      </c>
      <c r="Q456" s="12" t="s">
        <v>532</v>
      </c>
      <c r="R456" s="14">
        <v>1066.67</v>
      </c>
      <c r="S456" s="14">
        <v>0</v>
      </c>
      <c r="T456" s="14">
        <v>0</v>
      </c>
      <c r="U456" s="14">
        <v>0</v>
      </c>
      <c r="V456" s="14">
        <v>0</v>
      </c>
      <c r="W456" s="14">
        <v>0</v>
      </c>
      <c r="X456" s="14">
        <v>0</v>
      </c>
      <c r="Y456" s="14">
        <v>0</v>
      </c>
      <c r="Z456" s="14">
        <v>0</v>
      </c>
      <c r="AA456" s="20">
        <f t="shared" ref="AA456:AD456" si="453">+Z456</f>
        <v>0</v>
      </c>
      <c r="AB456" s="20">
        <f t="shared" si="453"/>
        <v>0</v>
      </c>
      <c r="AC456" s="20">
        <f t="shared" si="453"/>
        <v>0</v>
      </c>
      <c r="AD456" s="20">
        <f t="shared" si="453"/>
        <v>0</v>
      </c>
    </row>
    <row r="457" spans="1:30" x14ac:dyDescent="0.25">
      <c r="A457" s="12">
        <v>1027</v>
      </c>
      <c r="B457" s="12" t="s">
        <v>527</v>
      </c>
      <c r="C457" s="12">
        <v>617004</v>
      </c>
      <c r="D457" s="12" t="s">
        <v>379</v>
      </c>
      <c r="E457" s="12">
        <f>IFERROR(VLOOKUP(H457,Sheet2!A:C,2,0),0)</f>
        <v>630130</v>
      </c>
      <c r="F457" s="12" t="str">
        <f>IFERROR(VLOOKUP(H457,Sheet2!A:C,3,0),0)</f>
        <v>DEPRECIATION EXP. - STORE EQUIPMENT</v>
      </c>
      <c r="G457" s="12" t="s">
        <v>731</v>
      </c>
      <c r="H457" s="12" t="s">
        <v>510</v>
      </c>
      <c r="I457" s="12">
        <v>1700012180</v>
      </c>
      <c r="J457" s="12" t="s">
        <v>777</v>
      </c>
      <c r="K457" s="12" t="s">
        <v>589</v>
      </c>
      <c r="L457" s="12">
        <v>2</v>
      </c>
      <c r="M457" s="13">
        <v>43069</v>
      </c>
      <c r="N457" s="14">
        <v>25600</v>
      </c>
      <c r="O457" s="14">
        <v>25599</v>
      </c>
      <c r="P457" s="14">
        <v>1</v>
      </c>
      <c r="Q457" s="12" t="s">
        <v>532</v>
      </c>
      <c r="R457" s="14">
        <v>1066.67</v>
      </c>
      <c r="S457" s="14">
        <v>0</v>
      </c>
      <c r="T457" s="14">
        <v>0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0</v>
      </c>
      <c r="AA457" s="20">
        <f t="shared" ref="AA457:AD457" si="454">+Z457</f>
        <v>0</v>
      </c>
      <c r="AB457" s="20">
        <f t="shared" si="454"/>
        <v>0</v>
      </c>
      <c r="AC457" s="20">
        <f t="shared" si="454"/>
        <v>0</v>
      </c>
      <c r="AD457" s="20">
        <f t="shared" si="454"/>
        <v>0</v>
      </c>
    </row>
    <row r="458" spans="1:30" x14ac:dyDescent="0.25">
      <c r="A458" s="12">
        <v>1027</v>
      </c>
      <c r="B458" s="12" t="s">
        <v>527</v>
      </c>
      <c r="C458" s="12">
        <v>117035</v>
      </c>
      <c r="D458" s="12" t="s">
        <v>356</v>
      </c>
      <c r="E458" s="12">
        <f>IFERROR(VLOOKUP(H458,Sheet2!A:C,2,0),0)</f>
        <v>630130</v>
      </c>
      <c r="F458" s="12" t="str">
        <f>IFERROR(VLOOKUP(H458,Sheet2!A:C,3,0),0)</f>
        <v>DEPRECIATION EXP. - STORE EQUIPMENT</v>
      </c>
      <c r="G458" s="12" t="s">
        <v>731</v>
      </c>
      <c r="H458" s="12" t="s">
        <v>510</v>
      </c>
      <c r="I458" s="12">
        <v>1700012181</v>
      </c>
      <c r="J458" s="12" t="s">
        <v>777</v>
      </c>
      <c r="K458" s="12" t="s">
        <v>589</v>
      </c>
      <c r="L458" s="12">
        <v>2</v>
      </c>
      <c r="M458" s="13">
        <v>43069</v>
      </c>
      <c r="N458" s="14">
        <v>25600</v>
      </c>
      <c r="O458" s="14">
        <v>25599</v>
      </c>
      <c r="P458" s="14">
        <v>1</v>
      </c>
      <c r="Q458" s="12" t="s">
        <v>532</v>
      </c>
      <c r="R458" s="14">
        <v>1066.67</v>
      </c>
      <c r="S458" s="14">
        <v>0</v>
      </c>
      <c r="T458" s="14">
        <v>0</v>
      </c>
      <c r="U458" s="14">
        <v>0</v>
      </c>
      <c r="V458" s="14">
        <v>0</v>
      </c>
      <c r="W458" s="14">
        <v>0</v>
      </c>
      <c r="X458" s="14">
        <v>0</v>
      </c>
      <c r="Y458" s="14">
        <v>0</v>
      </c>
      <c r="Z458" s="14">
        <v>0</v>
      </c>
      <c r="AA458" s="20">
        <f t="shared" ref="AA458:AD458" si="455">+Z458</f>
        <v>0</v>
      </c>
      <c r="AB458" s="20">
        <f t="shared" si="455"/>
        <v>0</v>
      </c>
      <c r="AC458" s="20">
        <f t="shared" si="455"/>
        <v>0</v>
      </c>
      <c r="AD458" s="20">
        <f t="shared" si="455"/>
        <v>0</v>
      </c>
    </row>
    <row r="459" spans="1:30" x14ac:dyDescent="0.25">
      <c r="A459" s="12">
        <v>1027</v>
      </c>
      <c r="B459" s="12" t="s">
        <v>527</v>
      </c>
      <c r="C459" s="12">
        <v>117061</v>
      </c>
      <c r="D459" s="12" t="s">
        <v>370</v>
      </c>
      <c r="E459" s="12">
        <f>IFERROR(VLOOKUP(H459,Sheet2!A:C,2,0),0)</f>
        <v>630130</v>
      </c>
      <c r="F459" s="12" t="str">
        <f>IFERROR(VLOOKUP(H459,Sheet2!A:C,3,0),0)</f>
        <v>DEPRECIATION EXP. - STORE EQUIPMENT</v>
      </c>
      <c r="G459" s="12" t="s">
        <v>731</v>
      </c>
      <c r="H459" s="12" t="s">
        <v>510</v>
      </c>
      <c r="I459" s="12">
        <v>1700012358</v>
      </c>
      <c r="J459" s="12" t="s">
        <v>405</v>
      </c>
      <c r="K459" s="12" t="s">
        <v>778</v>
      </c>
      <c r="L459" s="12">
        <v>5</v>
      </c>
      <c r="M459" s="13">
        <v>44379</v>
      </c>
      <c r="N459" s="14">
        <v>30869.88</v>
      </c>
      <c r="O459" s="14">
        <v>7202.98</v>
      </c>
      <c r="P459" s="14">
        <v>23666.9</v>
      </c>
      <c r="Q459" s="12" t="s">
        <v>532</v>
      </c>
      <c r="R459" s="14">
        <v>514.5</v>
      </c>
      <c r="S459" s="14">
        <v>514.5</v>
      </c>
      <c r="T459" s="14">
        <v>514.5</v>
      </c>
      <c r="U459" s="14">
        <v>514.5</v>
      </c>
      <c r="V459" s="14">
        <v>514.49</v>
      </c>
      <c r="W459" s="14">
        <v>514.5</v>
      </c>
      <c r="X459" s="14">
        <v>514.5</v>
      </c>
      <c r="Y459" s="14">
        <v>514.5</v>
      </c>
      <c r="Z459" s="14">
        <v>514.5</v>
      </c>
      <c r="AA459" s="20">
        <f t="shared" ref="AA459:AD459" si="456">+Z459</f>
        <v>514.5</v>
      </c>
      <c r="AB459" s="20">
        <f t="shared" si="456"/>
        <v>514.5</v>
      </c>
      <c r="AC459" s="20">
        <f t="shared" si="456"/>
        <v>514.5</v>
      </c>
      <c r="AD459" s="20">
        <f t="shared" si="456"/>
        <v>514.5</v>
      </c>
    </row>
    <row r="460" spans="1:30" x14ac:dyDescent="0.25">
      <c r="A460" s="12">
        <v>1027</v>
      </c>
      <c r="B460" s="12" t="s">
        <v>527</v>
      </c>
      <c r="C460" s="12">
        <v>617019</v>
      </c>
      <c r="D460" s="12" t="s">
        <v>386</v>
      </c>
      <c r="E460" s="12">
        <f>IFERROR(VLOOKUP(H460,Sheet2!A:C,2,0),0)</f>
        <v>630130</v>
      </c>
      <c r="F460" s="12" t="str">
        <f>IFERROR(VLOOKUP(H460,Sheet2!A:C,3,0),0)</f>
        <v>DEPRECIATION EXP. - STORE EQUIPMENT</v>
      </c>
      <c r="G460" s="12" t="s">
        <v>731</v>
      </c>
      <c r="H460" s="12" t="s">
        <v>510</v>
      </c>
      <c r="I460" s="12">
        <v>1700012362</v>
      </c>
      <c r="J460" s="12" t="s">
        <v>405</v>
      </c>
      <c r="K460" s="12" t="s">
        <v>778</v>
      </c>
      <c r="L460" s="12">
        <v>5</v>
      </c>
      <c r="M460" s="13">
        <v>44379</v>
      </c>
      <c r="N460" s="14">
        <v>30870</v>
      </c>
      <c r="O460" s="14">
        <v>7203</v>
      </c>
      <c r="P460" s="14">
        <v>23667</v>
      </c>
      <c r="Q460" s="12" t="s">
        <v>532</v>
      </c>
      <c r="R460" s="14">
        <v>514.5</v>
      </c>
      <c r="S460" s="14">
        <v>514.5</v>
      </c>
      <c r="T460" s="14">
        <v>514.5</v>
      </c>
      <c r="U460" s="14">
        <v>514.5</v>
      </c>
      <c r="V460" s="14">
        <v>514.5</v>
      </c>
      <c r="W460" s="14">
        <v>514.5</v>
      </c>
      <c r="X460" s="14">
        <v>514.5</v>
      </c>
      <c r="Y460" s="14">
        <v>514.5</v>
      </c>
      <c r="Z460" s="14">
        <v>514.5</v>
      </c>
      <c r="AA460" s="20">
        <f t="shared" ref="AA460:AD460" si="457">+Z460</f>
        <v>514.5</v>
      </c>
      <c r="AB460" s="20">
        <f t="shared" si="457"/>
        <v>514.5</v>
      </c>
      <c r="AC460" s="20">
        <f t="shared" si="457"/>
        <v>514.5</v>
      </c>
      <c r="AD460" s="20">
        <f t="shared" si="457"/>
        <v>514.5</v>
      </c>
    </row>
    <row r="461" spans="1:30" x14ac:dyDescent="0.25">
      <c r="A461" s="12">
        <v>1027</v>
      </c>
      <c r="B461" s="12" t="s">
        <v>527</v>
      </c>
      <c r="C461" s="12" t="s">
        <v>340</v>
      </c>
      <c r="D461" s="12" t="s">
        <v>97</v>
      </c>
      <c r="E461" s="12">
        <f>IFERROR(VLOOKUP(H461,Sheet2!A:C,2,0),0)</f>
        <v>630130</v>
      </c>
      <c r="F461" s="12" t="str">
        <f>IFERROR(VLOOKUP(H461,Sheet2!A:C,3,0),0)</f>
        <v>DEPRECIATION EXP. - STORE EQUIPMENT</v>
      </c>
      <c r="G461" s="12" t="s">
        <v>731</v>
      </c>
      <c r="H461" s="12" t="s">
        <v>510</v>
      </c>
      <c r="I461" s="12">
        <v>1700012366</v>
      </c>
      <c r="J461" s="12" t="s">
        <v>405</v>
      </c>
      <c r="K461" s="12" t="s">
        <v>778</v>
      </c>
      <c r="L461" s="12">
        <v>5</v>
      </c>
      <c r="M461" s="13">
        <v>44379</v>
      </c>
      <c r="N461" s="14">
        <v>30870</v>
      </c>
      <c r="O461" s="14">
        <v>7203</v>
      </c>
      <c r="P461" s="14">
        <v>23667</v>
      </c>
      <c r="Q461" s="12" t="s">
        <v>532</v>
      </c>
      <c r="R461" s="14">
        <v>514.5</v>
      </c>
      <c r="S461" s="14">
        <v>514.5</v>
      </c>
      <c r="T461" s="14">
        <v>514.5</v>
      </c>
      <c r="U461" s="14">
        <v>514.5</v>
      </c>
      <c r="V461" s="14">
        <v>514.5</v>
      </c>
      <c r="W461" s="14">
        <v>514.5</v>
      </c>
      <c r="X461" s="14">
        <v>514.5</v>
      </c>
      <c r="Y461" s="14">
        <v>514.5</v>
      </c>
      <c r="Z461" s="14">
        <v>514.5</v>
      </c>
      <c r="AA461" s="20">
        <f t="shared" ref="AA461:AD461" si="458">+Z461</f>
        <v>514.5</v>
      </c>
      <c r="AB461" s="20">
        <f t="shared" si="458"/>
        <v>514.5</v>
      </c>
      <c r="AC461" s="20">
        <f t="shared" si="458"/>
        <v>514.5</v>
      </c>
      <c r="AD461" s="20">
        <f t="shared" si="458"/>
        <v>514.5</v>
      </c>
    </row>
    <row r="462" spans="1:30" x14ac:dyDescent="0.25">
      <c r="A462" s="12">
        <v>1027</v>
      </c>
      <c r="B462" s="12" t="s">
        <v>527</v>
      </c>
      <c r="C462" s="12">
        <v>117024</v>
      </c>
      <c r="D462" s="12" t="s">
        <v>352</v>
      </c>
      <c r="E462" s="12">
        <f>IFERROR(VLOOKUP(H462,Sheet2!A:C,2,0),0)</f>
        <v>630130</v>
      </c>
      <c r="F462" s="12" t="str">
        <f>IFERROR(VLOOKUP(H462,Sheet2!A:C,3,0),0)</f>
        <v>DEPRECIATION EXP. - STORE EQUIPMENT</v>
      </c>
      <c r="G462" s="12" t="s">
        <v>731</v>
      </c>
      <c r="H462" s="12" t="s">
        <v>510</v>
      </c>
      <c r="I462" s="12">
        <v>1700012476</v>
      </c>
      <c r="J462" s="12" t="s">
        <v>779</v>
      </c>
      <c r="K462" s="12" t="s">
        <v>589</v>
      </c>
      <c r="L462" s="12">
        <v>2</v>
      </c>
      <c r="M462" s="13">
        <v>42788</v>
      </c>
      <c r="N462" s="14">
        <v>29000</v>
      </c>
      <c r="O462" s="14">
        <v>28999</v>
      </c>
      <c r="P462" s="14">
        <v>1</v>
      </c>
      <c r="Q462" s="12" t="s">
        <v>532</v>
      </c>
      <c r="R462" s="14">
        <v>1208.33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20">
        <f t="shared" ref="AA462:AD462" si="459">+Z462</f>
        <v>0</v>
      </c>
      <c r="AB462" s="20">
        <f t="shared" si="459"/>
        <v>0</v>
      </c>
      <c r="AC462" s="20">
        <f t="shared" si="459"/>
        <v>0</v>
      </c>
      <c r="AD462" s="20">
        <f t="shared" si="459"/>
        <v>0</v>
      </c>
    </row>
    <row r="463" spans="1:30" x14ac:dyDescent="0.25">
      <c r="A463" s="12">
        <v>1027</v>
      </c>
      <c r="B463" s="12" t="s">
        <v>527</v>
      </c>
      <c r="C463" s="12">
        <v>117017</v>
      </c>
      <c r="D463" s="12" t="s">
        <v>351</v>
      </c>
      <c r="E463" s="12">
        <f>IFERROR(VLOOKUP(H463,Sheet2!A:C,2,0),0)</f>
        <v>630130</v>
      </c>
      <c r="F463" s="12" t="str">
        <f>IFERROR(VLOOKUP(H463,Sheet2!A:C,3,0),0)</f>
        <v>DEPRECIATION EXP. - STORE EQUIPMENT</v>
      </c>
      <c r="G463" s="12" t="s">
        <v>731</v>
      </c>
      <c r="H463" s="12" t="s">
        <v>510</v>
      </c>
      <c r="I463" s="12">
        <v>1700012477</v>
      </c>
      <c r="J463" s="12" t="s">
        <v>779</v>
      </c>
      <c r="K463" s="12" t="s">
        <v>589</v>
      </c>
      <c r="L463" s="12">
        <v>2</v>
      </c>
      <c r="M463" s="13">
        <v>42788</v>
      </c>
      <c r="N463" s="14">
        <v>29000</v>
      </c>
      <c r="O463" s="14">
        <v>28999</v>
      </c>
      <c r="P463" s="14">
        <v>1</v>
      </c>
      <c r="Q463" s="12" t="s">
        <v>532</v>
      </c>
      <c r="R463" s="14">
        <v>1208.33</v>
      </c>
      <c r="S463" s="14">
        <v>0</v>
      </c>
      <c r="T463" s="14">
        <v>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20">
        <f t="shared" ref="AA463:AD463" si="460">+Z463</f>
        <v>0</v>
      </c>
      <c r="AB463" s="20">
        <f t="shared" si="460"/>
        <v>0</v>
      </c>
      <c r="AC463" s="20">
        <f t="shared" si="460"/>
        <v>0</v>
      </c>
      <c r="AD463" s="20">
        <f t="shared" si="460"/>
        <v>0</v>
      </c>
    </row>
    <row r="464" spans="1:30" x14ac:dyDescent="0.25">
      <c r="A464" s="12">
        <v>1027</v>
      </c>
      <c r="B464" s="12" t="s">
        <v>527</v>
      </c>
      <c r="C464" s="12">
        <v>117027</v>
      </c>
      <c r="D464" s="12" t="s">
        <v>354</v>
      </c>
      <c r="E464" s="12">
        <f>IFERROR(VLOOKUP(H464,Sheet2!A:C,2,0),0)</f>
        <v>630130</v>
      </c>
      <c r="F464" s="12" t="str">
        <f>IFERROR(VLOOKUP(H464,Sheet2!A:C,3,0),0)</f>
        <v>DEPRECIATION EXP. - STORE EQUIPMENT</v>
      </c>
      <c r="G464" s="12" t="s">
        <v>731</v>
      </c>
      <c r="H464" s="12" t="s">
        <v>510</v>
      </c>
      <c r="I464" s="12">
        <v>1700012478</v>
      </c>
      <c r="J464" s="12" t="s">
        <v>779</v>
      </c>
      <c r="K464" s="12" t="s">
        <v>589</v>
      </c>
      <c r="L464" s="12">
        <v>2</v>
      </c>
      <c r="M464" s="13">
        <v>42788</v>
      </c>
      <c r="N464" s="14">
        <v>29000</v>
      </c>
      <c r="O464" s="14">
        <v>28999</v>
      </c>
      <c r="P464" s="14">
        <v>1</v>
      </c>
      <c r="Q464" s="12" t="s">
        <v>532</v>
      </c>
      <c r="R464" s="14">
        <v>1208.33</v>
      </c>
      <c r="S464" s="14">
        <v>0</v>
      </c>
      <c r="T464" s="14">
        <v>0</v>
      </c>
      <c r="U464" s="14">
        <v>0</v>
      </c>
      <c r="V464" s="14">
        <v>0</v>
      </c>
      <c r="W464" s="14">
        <v>0</v>
      </c>
      <c r="X464" s="14">
        <v>0</v>
      </c>
      <c r="Y464" s="14">
        <v>0</v>
      </c>
      <c r="Z464" s="14">
        <v>0</v>
      </c>
      <c r="AA464" s="20">
        <f t="shared" ref="AA464:AD464" si="461">+Z464</f>
        <v>0</v>
      </c>
      <c r="AB464" s="20">
        <f t="shared" si="461"/>
        <v>0</v>
      </c>
      <c r="AC464" s="20">
        <f t="shared" si="461"/>
        <v>0</v>
      </c>
      <c r="AD464" s="20">
        <f t="shared" si="461"/>
        <v>0</v>
      </c>
    </row>
    <row r="465" spans="1:30" x14ac:dyDescent="0.25">
      <c r="A465" s="12">
        <v>1027</v>
      </c>
      <c r="B465" s="12" t="s">
        <v>527</v>
      </c>
      <c r="C465" s="12">
        <v>117039</v>
      </c>
      <c r="D465" s="12" t="s">
        <v>357</v>
      </c>
      <c r="E465" s="12">
        <f>IFERROR(VLOOKUP(H465,Sheet2!A:C,2,0),0)</f>
        <v>630130</v>
      </c>
      <c r="F465" s="12" t="str">
        <f>IFERROR(VLOOKUP(H465,Sheet2!A:C,3,0),0)</f>
        <v>DEPRECIATION EXP. - STORE EQUIPMENT</v>
      </c>
      <c r="G465" s="12" t="s">
        <v>731</v>
      </c>
      <c r="H465" s="12" t="s">
        <v>510</v>
      </c>
      <c r="I465" s="12">
        <v>1700012479</v>
      </c>
      <c r="J465" s="12" t="s">
        <v>779</v>
      </c>
      <c r="K465" s="12" t="s">
        <v>589</v>
      </c>
      <c r="L465" s="12">
        <v>2</v>
      </c>
      <c r="M465" s="13">
        <v>42788</v>
      </c>
      <c r="N465" s="14">
        <v>29000</v>
      </c>
      <c r="O465" s="14">
        <v>28999</v>
      </c>
      <c r="P465" s="14">
        <v>1</v>
      </c>
      <c r="Q465" s="12" t="s">
        <v>532</v>
      </c>
      <c r="R465" s="14">
        <v>1208.33</v>
      </c>
      <c r="S465" s="14">
        <v>0</v>
      </c>
      <c r="T465" s="14">
        <v>0</v>
      </c>
      <c r="U465" s="14">
        <v>0</v>
      </c>
      <c r="V465" s="14">
        <v>0</v>
      </c>
      <c r="W465" s="14">
        <v>0</v>
      </c>
      <c r="X465" s="14">
        <v>0</v>
      </c>
      <c r="Y465" s="14">
        <v>0</v>
      </c>
      <c r="Z465" s="14">
        <v>0</v>
      </c>
      <c r="AA465" s="20">
        <f t="shared" ref="AA465:AD465" si="462">+Z465</f>
        <v>0</v>
      </c>
      <c r="AB465" s="20">
        <f t="shared" si="462"/>
        <v>0</v>
      </c>
      <c r="AC465" s="20">
        <f t="shared" si="462"/>
        <v>0</v>
      </c>
      <c r="AD465" s="20">
        <f t="shared" si="462"/>
        <v>0</v>
      </c>
    </row>
    <row r="466" spans="1:30" x14ac:dyDescent="0.25">
      <c r="A466" s="12">
        <v>1027</v>
      </c>
      <c r="B466" s="12" t="s">
        <v>527</v>
      </c>
      <c r="C466" s="12">
        <v>117010</v>
      </c>
      <c r="D466" s="12" t="s">
        <v>345</v>
      </c>
      <c r="E466" s="12">
        <f>IFERROR(VLOOKUP(H466,Sheet2!A:C,2,0),0)</f>
        <v>630130</v>
      </c>
      <c r="F466" s="12" t="str">
        <f>IFERROR(VLOOKUP(H466,Sheet2!A:C,3,0),0)</f>
        <v>DEPRECIATION EXP. - STORE EQUIPMENT</v>
      </c>
      <c r="G466" s="12" t="s">
        <v>731</v>
      </c>
      <c r="H466" s="12" t="s">
        <v>510</v>
      </c>
      <c r="I466" s="12">
        <v>1700012481</v>
      </c>
      <c r="J466" s="12" t="s">
        <v>779</v>
      </c>
      <c r="K466" s="12" t="s">
        <v>589</v>
      </c>
      <c r="L466" s="12">
        <v>2</v>
      </c>
      <c r="M466" s="13">
        <v>42788</v>
      </c>
      <c r="N466" s="14">
        <v>29000</v>
      </c>
      <c r="O466" s="14">
        <v>28999</v>
      </c>
      <c r="P466" s="14">
        <v>1</v>
      </c>
      <c r="Q466" s="12" t="s">
        <v>532</v>
      </c>
      <c r="R466" s="14">
        <v>1208.33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0</v>
      </c>
      <c r="AA466" s="20">
        <f t="shared" ref="AA466:AD466" si="463">+Z466</f>
        <v>0</v>
      </c>
      <c r="AB466" s="20">
        <f t="shared" si="463"/>
        <v>0</v>
      </c>
      <c r="AC466" s="20">
        <f t="shared" si="463"/>
        <v>0</v>
      </c>
      <c r="AD466" s="20">
        <f t="shared" si="463"/>
        <v>0</v>
      </c>
    </row>
    <row r="467" spans="1:30" x14ac:dyDescent="0.25">
      <c r="A467" s="12">
        <v>1027</v>
      </c>
      <c r="B467" s="12" t="s">
        <v>527</v>
      </c>
      <c r="C467" s="12">
        <v>117011</v>
      </c>
      <c r="D467" s="12" t="s">
        <v>346</v>
      </c>
      <c r="E467" s="12">
        <f>IFERROR(VLOOKUP(H467,Sheet2!A:C,2,0),0)</f>
        <v>630130</v>
      </c>
      <c r="F467" s="12" t="str">
        <f>IFERROR(VLOOKUP(H467,Sheet2!A:C,3,0),0)</f>
        <v>DEPRECIATION EXP. - STORE EQUIPMENT</v>
      </c>
      <c r="G467" s="12" t="s">
        <v>731</v>
      </c>
      <c r="H467" s="12" t="s">
        <v>510</v>
      </c>
      <c r="I467" s="12">
        <v>1700012482</v>
      </c>
      <c r="J467" s="12" t="s">
        <v>779</v>
      </c>
      <c r="K467" s="12" t="s">
        <v>589</v>
      </c>
      <c r="L467" s="12">
        <v>2</v>
      </c>
      <c r="M467" s="13">
        <v>42788</v>
      </c>
      <c r="N467" s="14">
        <v>29000</v>
      </c>
      <c r="O467" s="14">
        <v>28999</v>
      </c>
      <c r="P467" s="14">
        <v>1</v>
      </c>
      <c r="Q467" s="12" t="s">
        <v>532</v>
      </c>
      <c r="R467" s="14">
        <v>1208.33</v>
      </c>
      <c r="S467" s="14">
        <v>0</v>
      </c>
      <c r="T467" s="14">
        <v>0</v>
      </c>
      <c r="U467" s="14">
        <v>0</v>
      </c>
      <c r="V467" s="14">
        <v>0</v>
      </c>
      <c r="W467" s="14">
        <v>0</v>
      </c>
      <c r="X467" s="14">
        <v>0</v>
      </c>
      <c r="Y467" s="14">
        <v>0</v>
      </c>
      <c r="Z467" s="14">
        <v>0</v>
      </c>
      <c r="AA467" s="20">
        <f t="shared" ref="AA467:AD467" si="464">+Z467</f>
        <v>0</v>
      </c>
      <c r="AB467" s="20">
        <f t="shared" si="464"/>
        <v>0</v>
      </c>
      <c r="AC467" s="20">
        <f t="shared" si="464"/>
        <v>0</v>
      </c>
      <c r="AD467" s="20">
        <f t="shared" si="464"/>
        <v>0</v>
      </c>
    </row>
    <row r="468" spans="1:30" x14ac:dyDescent="0.25">
      <c r="A468" s="12">
        <v>1027</v>
      </c>
      <c r="B468" s="12" t="s">
        <v>527</v>
      </c>
      <c r="C468" s="12">
        <v>117012</v>
      </c>
      <c r="D468" s="12" t="s">
        <v>347</v>
      </c>
      <c r="E468" s="12">
        <f>IFERROR(VLOOKUP(H468,Sheet2!A:C,2,0),0)</f>
        <v>630130</v>
      </c>
      <c r="F468" s="12" t="str">
        <f>IFERROR(VLOOKUP(H468,Sheet2!A:C,3,0),0)</f>
        <v>DEPRECIATION EXP. - STORE EQUIPMENT</v>
      </c>
      <c r="G468" s="12" t="s">
        <v>731</v>
      </c>
      <c r="H468" s="12" t="s">
        <v>510</v>
      </c>
      <c r="I468" s="12">
        <v>1700012483</v>
      </c>
      <c r="J468" s="12" t="s">
        <v>779</v>
      </c>
      <c r="K468" s="12" t="s">
        <v>589</v>
      </c>
      <c r="L468" s="12">
        <v>2</v>
      </c>
      <c r="M468" s="13">
        <v>42788</v>
      </c>
      <c r="N468" s="14">
        <v>29000</v>
      </c>
      <c r="O468" s="14">
        <v>28999</v>
      </c>
      <c r="P468" s="14">
        <v>1</v>
      </c>
      <c r="Q468" s="12" t="s">
        <v>532</v>
      </c>
      <c r="R468" s="14">
        <v>1208.33</v>
      </c>
      <c r="S468" s="14">
        <v>0</v>
      </c>
      <c r="T468" s="14">
        <v>0</v>
      </c>
      <c r="U468" s="14">
        <v>0</v>
      </c>
      <c r="V468" s="14">
        <v>0</v>
      </c>
      <c r="W468" s="14">
        <v>0</v>
      </c>
      <c r="X468" s="14">
        <v>0</v>
      </c>
      <c r="Y468" s="14">
        <v>0</v>
      </c>
      <c r="Z468" s="14">
        <v>0</v>
      </c>
      <c r="AA468" s="20">
        <f t="shared" ref="AA468:AD468" si="465">+Z468</f>
        <v>0</v>
      </c>
      <c r="AB468" s="20">
        <f t="shared" si="465"/>
        <v>0</v>
      </c>
      <c r="AC468" s="20">
        <f t="shared" si="465"/>
        <v>0</v>
      </c>
      <c r="AD468" s="20">
        <f t="shared" si="465"/>
        <v>0</v>
      </c>
    </row>
    <row r="469" spans="1:30" x14ac:dyDescent="0.25">
      <c r="A469" s="12">
        <v>1027</v>
      </c>
      <c r="B469" s="12" t="s">
        <v>527</v>
      </c>
      <c r="C469" s="12">
        <v>117030</v>
      </c>
      <c r="D469" s="12" t="s">
        <v>355</v>
      </c>
      <c r="E469" s="12">
        <f>IFERROR(VLOOKUP(H469,Sheet2!A:C,2,0),0)</f>
        <v>630130</v>
      </c>
      <c r="F469" s="12" t="str">
        <f>IFERROR(VLOOKUP(H469,Sheet2!A:C,3,0),0)</f>
        <v>DEPRECIATION EXP. - STORE EQUIPMENT</v>
      </c>
      <c r="G469" s="12" t="s">
        <v>731</v>
      </c>
      <c r="H469" s="12" t="s">
        <v>510</v>
      </c>
      <c r="I469" s="12">
        <v>1700012484</v>
      </c>
      <c r="J469" s="12" t="s">
        <v>779</v>
      </c>
      <c r="K469" s="12" t="s">
        <v>589</v>
      </c>
      <c r="L469" s="12">
        <v>2</v>
      </c>
      <c r="M469" s="13">
        <v>42788</v>
      </c>
      <c r="N469" s="14">
        <v>29000</v>
      </c>
      <c r="O469" s="14">
        <v>28999</v>
      </c>
      <c r="P469" s="14">
        <v>1</v>
      </c>
      <c r="Q469" s="12" t="s">
        <v>532</v>
      </c>
      <c r="R469" s="14">
        <v>1208.33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0</v>
      </c>
      <c r="Z469" s="14">
        <v>0</v>
      </c>
      <c r="AA469" s="20">
        <f t="shared" ref="AA469:AD469" si="466">+Z469</f>
        <v>0</v>
      </c>
      <c r="AB469" s="20">
        <f t="shared" si="466"/>
        <v>0</v>
      </c>
      <c r="AC469" s="20">
        <f t="shared" si="466"/>
        <v>0</v>
      </c>
      <c r="AD469" s="20">
        <f t="shared" si="466"/>
        <v>0</v>
      </c>
    </row>
    <row r="470" spans="1:30" x14ac:dyDescent="0.25">
      <c r="A470" s="12">
        <v>1027</v>
      </c>
      <c r="B470" s="12" t="s">
        <v>527</v>
      </c>
      <c r="C470" s="12">
        <v>117042</v>
      </c>
      <c r="D470" s="12" t="s">
        <v>742</v>
      </c>
      <c r="E470" s="12">
        <f>IFERROR(VLOOKUP(H470,Sheet2!A:C,2,0),0)</f>
        <v>630130</v>
      </c>
      <c r="F470" s="12" t="str">
        <f>IFERROR(VLOOKUP(H470,Sheet2!A:C,3,0),0)</f>
        <v>DEPRECIATION EXP. - STORE EQUIPMENT</v>
      </c>
      <c r="G470" s="12" t="s">
        <v>731</v>
      </c>
      <c r="H470" s="12" t="s">
        <v>510</v>
      </c>
      <c r="I470" s="12">
        <v>1700012485</v>
      </c>
      <c r="J470" s="12" t="s">
        <v>779</v>
      </c>
      <c r="K470" s="12" t="s">
        <v>589</v>
      </c>
      <c r="L470" s="12">
        <v>2</v>
      </c>
      <c r="M470" s="13">
        <v>42788</v>
      </c>
      <c r="N470" s="14">
        <v>29000</v>
      </c>
      <c r="O470" s="14">
        <v>28999</v>
      </c>
      <c r="P470" s="14">
        <v>1</v>
      </c>
      <c r="Q470" s="12" t="s">
        <v>532</v>
      </c>
      <c r="R470" s="14">
        <v>1208.33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20">
        <f t="shared" ref="AA470:AD470" si="467">+Z470</f>
        <v>0</v>
      </c>
      <c r="AB470" s="20">
        <f t="shared" si="467"/>
        <v>0</v>
      </c>
      <c r="AC470" s="20">
        <f t="shared" si="467"/>
        <v>0</v>
      </c>
      <c r="AD470" s="20">
        <f t="shared" si="467"/>
        <v>0</v>
      </c>
    </row>
    <row r="471" spans="1:30" x14ac:dyDescent="0.25">
      <c r="A471" s="12">
        <v>1027</v>
      </c>
      <c r="B471" s="12" t="s">
        <v>527</v>
      </c>
      <c r="C471" s="12">
        <v>117044</v>
      </c>
      <c r="D471" s="12" t="s">
        <v>359</v>
      </c>
      <c r="E471" s="12">
        <f>IFERROR(VLOOKUP(H471,Sheet2!A:C,2,0),0)</f>
        <v>630130</v>
      </c>
      <c r="F471" s="12" t="str">
        <f>IFERROR(VLOOKUP(H471,Sheet2!A:C,3,0),0)</f>
        <v>DEPRECIATION EXP. - STORE EQUIPMENT</v>
      </c>
      <c r="G471" s="12" t="s">
        <v>731</v>
      </c>
      <c r="H471" s="12" t="s">
        <v>510</v>
      </c>
      <c r="I471" s="12">
        <v>1700012486</v>
      </c>
      <c r="J471" s="12" t="s">
        <v>779</v>
      </c>
      <c r="K471" s="12" t="s">
        <v>589</v>
      </c>
      <c r="L471" s="12">
        <v>2</v>
      </c>
      <c r="M471" s="13">
        <v>42788</v>
      </c>
      <c r="N471" s="14">
        <v>29000</v>
      </c>
      <c r="O471" s="14">
        <v>28999</v>
      </c>
      <c r="P471" s="14">
        <v>1</v>
      </c>
      <c r="Q471" s="12" t="s">
        <v>532</v>
      </c>
      <c r="R471" s="14">
        <v>1208.33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20">
        <f t="shared" ref="AA471:AD471" si="468">+Z471</f>
        <v>0</v>
      </c>
      <c r="AB471" s="20">
        <f t="shared" si="468"/>
        <v>0</v>
      </c>
      <c r="AC471" s="20">
        <f t="shared" si="468"/>
        <v>0</v>
      </c>
      <c r="AD471" s="20">
        <f t="shared" si="468"/>
        <v>0</v>
      </c>
    </row>
    <row r="472" spans="1:30" x14ac:dyDescent="0.25">
      <c r="A472" s="12">
        <v>1027</v>
      </c>
      <c r="B472" s="12" t="s">
        <v>527</v>
      </c>
      <c r="C472" s="12">
        <v>117046</v>
      </c>
      <c r="D472" s="12" t="s">
        <v>360</v>
      </c>
      <c r="E472" s="12">
        <f>IFERROR(VLOOKUP(H472,Sheet2!A:C,2,0),0)</f>
        <v>630130</v>
      </c>
      <c r="F472" s="12" t="str">
        <f>IFERROR(VLOOKUP(H472,Sheet2!A:C,3,0),0)</f>
        <v>DEPRECIATION EXP. - STORE EQUIPMENT</v>
      </c>
      <c r="G472" s="12" t="s">
        <v>731</v>
      </c>
      <c r="H472" s="12" t="s">
        <v>510</v>
      </c>
      <c r="I472" s="12">
        <v>1700012487</v>
      </c>
      <c r="J472" s="12" t="s">
        <v>779</v>
      </c>
      <c r="K472" s="12" t="s">
        <v>589</v>
      </c>
      <c r="L472" s="12">
        <v>2</v>
      </c>
      <c r="M472" s="13">
        <v>42788</v>
      </c>
      <c r="N472" s="14">
        <v>29000</v>
      </c>
      <c r="O472" s="14">
        <v>28999</v>
      </c>
      <c r="P472" s="14">
        <v>1</v>
      </c>
      <c r="Q472" s="12" t="s">
        <v>532</v>
      </c>
      <c r="R472" s="14">
        <v>1208.33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0</v>
      </c>
      <c r="AA472" s="20">
        <f t="shared" ref="AA472:AD472" si="469">+Z472</f>
        <v>0</v>
      </c>
      <c r="AB472" s="20">
        <f t="shared" si="469"/>
        <v>0</v>
      </c>
      <c r="AC472" s="20">
        <f t="shared" si="469"/>
        <v>0</v>
      </c>
      <c r="AD472" s="20">
        <f t="shared" si="469"/>
        <v>0</v>
      </c>
    </row>
    <row r="473" spans="1:30" x14ac:dyDescent="0.25">
      <c r="A473" s="12">
        <v>1027</v>
      </c>
      <c r="B473" s="12" t="s">
        <v>527</v>
      </c>
      <c r="C473" s="12">
        <v>117053</v>
      </c>
      <c r="D473" s="12" t="s">
        <v>609</v>
      </c>
      <c r="E473" s="12">
        <f>IFERROR(VLOOKUP(H473,Sheet2!A:C,2,0),0)</f>
        <v>630130</v>
      </c>
      <c r="F473" s="12" t="str">
        <f>IFERROR(VLOOKUP(H473,Sheet2!A:C,3,0),0)</f>
        <v>DEPRECIATION EXP. - STORE EQUIPMENT</v>
      </c>
      <c r="G473" s="12" t="s">
        <v>731</v>
      </c>
      <c r="H473" s="12" t="s">
        <v>510</v>
      </c>
      <c r="I473" s="12">
        <v>1700012488</v>
      </c>
      <c r="J473" s="12" t="s">
        <v>779</v>
      </c>
      <c r="K473" s="12" t="s">
        <v>589</v>
      </c>
      <c r="L473" s="12">
        <v>2</v>
      </c>
      <c r="M473" s="13">
        <v>42788</v>
      </c>
      <c r="N473" s="14">
        <v>29000</v>
      </c>
      <c r="O473" s="14">
        <v>28999</v>
      </c>
      <c r="P473" s="14">
        <v>1</v>
      </c>
      <c r="Q473" s="12" t="s">
        <v>532</v>
      </c>
      <c r="R473" s="14">
        <v>1208.33</v>
      </c>
      <c r="S473" s="14">
        <v>0</v>
      </c>
      <c r="T473" s="14">
        <v>0</v>
      </c>
      <c r="U473" s="14">
        <v>0</v>
      </c>
      <c r="V473" s="14">
        <v>0</v>
      </c>
      <c r="W473" s="14">
        <v>0</v>
      </c>
      <c r="X473" s="14">
        <v>0</v>
      </c>
      <c r="Y473" s="14">
        <v>0</v>
      </c>
      <c r="Z473" s="14">
        <v>0</v>
      </c>
      <c r="AA473" s="20">
        <f t="shared" ref="AA473:AD473" si="470">+Z473</f>
        <v>0</v>
      </c>
      <c r="AB473" s="20">
        <f t="shared" si="470"/>
        <v>0</v>
      </c>
      <c r="AC473" s="20">
        <f t="shared" si="470"/>
        <v>0</v>
      </c>
      <c r="AD473" s="20">
        <f t="shared" si="470"/>
        <v>0</v>
      </c>
    </row>
    <row r="474" spans="1:30" x14ac:dyDescent="0.25">
      <c r="A474" s="12">
        <v>1027</v>
      </c>
      <c r="B474" s="12" t="s">
        <v>527</v>
      </c>
      <c r="C474" s="12">
        <v>117055</v>
      </c>
      <c r="D474" s="12" t="s">
        <v>365</v>
      </c>
      <c r="E474" s="12">
        <f>IFERROR(VLOOKUP(H474,Sheet2!A:C,2,0),0)</f>
        <v>630130</v>
      </c>
      <c r="F474" s="12" t="str">
        <f>IFERROR(VLOOKUP(H474,Sheet2!A:C,3,0),0)</f>
        <v>DEPRECIATION EXP. - STORE EQUIPMENT</v>
      </c>
      <c r="G474" s="12" t="s">
        <v>731</v>
      </c>
      <c r="H474" s="12" t="s">
        <v>510</v>
      </c>
      <c r="I474" s="12">
        <v>1700012489</v>
      </c>
      <c r="J474" s="12" t="s">
        <v>779</v>
      </c>
      <c r="K474" s="12" t="s">
        <v>589</v>
      </c>
      <c r="L474" s="12">
        <v>2</v>
      </c>
      <c r="M474" s="13">
        <v>42788</v>
      </c>
      <c r="N474" s="14">
        <v>29000</v>
      </c>
      <c r="O474" s="14">
        <v>28999</v>
      </c>
      <c r="P474" s="14">
        <v>1</v>
      </c>
      <c r="Q474" s="12" t="s">
        <v>532</v>
      </c>
      <c r="R474" s="14">
        <v>1208.33</v>
      </c>
      <c r="S474" s="14">
        <v>0</v>
      </c>
      <c r="T474" s="14">
        <v>0</v>
      </c>
      <c r="U474" s="14">
        <v>0</v>
      </c>
      <c r="V474" s="14">
        <v>0</v>
      </c>
      <c r="W474" s="14">
        <v>0</v>
      </c>
      <c r="X474" s="14">
        <v>0</v>
      </c>
      <c r="Y474" s="14">
        <v>0</v>
      </c>
      <c r="Z474" s="14">
        <v>0</v>
      </c>
      <c r="AA474" s="20">
        <f t="shared" ref="AA474:AD474" si="471">+Z474</f>
        <v>0</v>
      </c>
      <c r="AB474" s="20">
        <f t="shared" si="471"/>
        <v>0</v>
      </c>
      <c r="AC474" s="20">
        <f t="shared" si="471"/>
        <v>0</v>
      </c>
      <c r="AD474" s="20">
        <f t="shared" si="471"/>
        <v>0</v>
      </c>
    </row>
    <row r="475" spans="1:30" x14ac:dyDescent="0.25">
      <c r="A475" s="12">
        <v>1027</v>
      </c>
      <c r="B475" s="12" t="s">
        <v>527</v>
      </c>
      <c r="C475" s="12">
        <v>117056</v>
      </c>
      <c r="D475" s="12" t="s">
        <v>366</v>
      </c>
      <c r="E475" s="12">
        <f>IFERROR(VLOOKUP(H475,Sheet2!A:C,2,0),0)</f>
        <v>630130</v>
      </c>
      <c r="F475" s="12" t="str">
        <f>IFERROR(VLOOKUP(H475,Sheet2!A:C,3,0),0)</f>
        <v>DEPRECIATION EXP. - STORE EQUIPMENT</v>
      </c>
      <c r="G475" s="12" t="s">
        <v>731</v>
      </c>
      <c r="H475" s="12" t="s">
        <v>510</v>
      </c>
      <c r="I475" s="12">
        <v>1700012490</v>
      </c>
      <c r="J475" s="12" t="s">
        <v>779</v>
      </c>
      <c r="K475" s="12" t="s">
        <v>734</v>
      </c>
      <c r="L475" s="12">
        <v>2</v>
      </c>
      <c r="M475" s="13">
        <v>42788</v>
      </c>
      <c r="N475" s="14">
        <v>29000</v>
      </c>
      <c r="O475" s="14">
        <v>28999</v>
      </c>
      <c r="P475" s="14">
        <v>1</v>
      </c>
      <c r="Q475" s="12" t="s">
        <v>532</v>
      </c>
      <c r="R475" s="14">
        <v>1208.33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0</v>
      </c>
      <c r="AA475" s="20">
        <f t="shared" ref="AA475:AD475" si="472">+Z475</f>
        <v>0</v>
      </c>
      <c r="AB475" s="20">
        <f t="shared" si="472"/>
        <v>0</v>
      </c>
      <c r="AC475" s="20">
        <f t="shared" si="472"/>
        <v>0</v>
      </c>
      <c r="AD475" s="20">
        <f t="shared" si="472"/>
        <v>0</v>
      </c>
    </row>
    <row r="476" spans="1:30" x14ac:dyDescent="0.25">
      <c r="A476" s="12">
        <v>1027</v>
      </c>
      <c r="B476" s="12" t="s">
        <v>527</v>
      </c>
      <c r="C476" s="12">
        <v>617017</v>
      </c>
      <c r="D476" s="12" t="s">
        <v>385</v>
      </c>
      <c r="E476" s="12">
        <f>IFERROR(VLOOKUP(H476,Sheet2!A:C,2,0),0)</f>
        <v>630130</v>
      </c>
      <c r="F476" s="12" t="str">
        <f>IFERROR(VLOOKUP(H476,Sheet2!A:C,3,0),0)</f>
        <v>DEPRECIATION EXP. - STORE EQUIPMENT</v>
      </c>
      <c r="G476" s="12" t="s">
        <v>731</v>
      </c>
      <c r="H476" s="12" t="s">
        <v>510</v>
      </c>
      <c r="I476" s="12">
        <v>1700012491</v>
      </c>
      <c r="J476" s="12" t="s">
        <v>779</v>
      </c>
      <c r="K476" s="12" t="s">
        <v>738</v>
      </c>
      <c r="L476" s="12">
        <v>2</v>
      </c>
      <c r="M476" s="13">
        <v>42788</v>
      </c>
      <c r="N476" s="14">
        <v>29000</v>
      </c>
      <c r="O476" s="14">
        <v>28999</v>
      </c>
      <c r="P476" s="14">
        <v>1</v>
      </c>
      <c r="Q476" s="12" t="s">
        <v>532</v>
      </c>
      <c r="R476" s="14">
        <v>1208.33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20">
        <f t="shared" ref="AA476:AD476" si="473">+Z476</f>
        <v>0</v>
      </c>
      <c r="AB476" s="20">
        <f t="shared" si="473"/>
        <v>0</v>
      </c>
      <c r="AC476" s="20">
        <f t="shared" si="473"/>
        <v>0</v>
      </c>
      <c r="AD476" s="20">
        <f t="shared" si="473"/>
        <v>0</v>
      </c>
    </row>
    <row r="477" spans="1:30" x14ac:dyDescent="0.25">
      <c r="A477" s="12">
        <v>1027</v>
      </c>
      <c r="B477" s="12" t="s">
        <v>527</v>
      </c>
      <c r="C477" s="12" t="s">
        <v>337</v>
      </c>
      <c r="D477" s="12" t="s">
        <v>95</v>
      </c>
      <c r="E477" s="12">
        <f>IFERROR(VLOOKUP(H477,Sheet2!A:C,2,0),0)</f>
        <v>630130</v>
      </c>
      <c r="F477" s="12" t="str">
        <f>IFERROR(VLOOKUP(H477,Sheet2!A:C,3,0),0)</f>
        <v>DEPRECIATION EXP. - STORE EQUIPMENT</v>
      </c>
      <c r="G477" s="12" t="s">
        <v>731</v>
      </c>
      <c r="H477" s="12" t="s">
        <v>510</v>
      </c>
      <c r="I477" s="12">
        <v>1700012494</v>
      </c>
      <c r="J477" s="12" t="s">
        <v>779</v>
      </c>
      <c r="K477" s="12" t="s">
        <v>589</v>
      </c>
      <c r="L477" s="12">
        <v>2</v>
      </c>
      <c r="M477" s="13">
        <v>42788</v>
      </c>
      <c r="N477" s="14">
        <v>29000</v>
      </c>
      <c r="O477" s="14">
        <v>28999</v>
      </c>
      <c r="P477" s="14">
        <v>1</v>
      </c>
      <c r="Q477" s="12" t="s">
        <v>532</v>
      </c>
      <c r="R477" s="14">
        <v>1208.33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20">
        <f t="shared" ref="AA477:AD477" si="474">+Z477</f>
        <v>0</v>
      </c>
      <c r="AB477" s="20">
        <f t="shared" si="474"/>
        <v>0</v>
      </c>
      <c r="AC477" s="20">
        <f t="shared" si="474"/>
        <v>0</v>
      </c>
      <c r="AD477" s="20">
        <f t="shared" si="474"/>
        <v>0</v>
      </c>
    </row>
    <row r="478" spans="1:30" x14ac:dyDescent="0.25">
      <c r="A478" s="12">
        <v>1027</v>
      </c>
      <c r="B478" s="12" t="s">
        <v>527</v>
      </c>
      <c r="C478" s="12" t="s">
        <v>338</v>
      </c>
      <c r="D478" s="12" t="s">
        <v>98</v>
      </c>
      <c r="E478" s="12">
        <f>IFERROR(VLOOKUP(H478,Sheet2!A:C,2,0),0)</f>
        <v>630130</v>
      </c>
      <c r="F478" s="12" t="str">
        <f>IFERROR(VLOOKUP(H478,Sheet2!A:C,3,0),0)</f>
        <v>DEPRECIATION EXP. - STORE EQUIPMENT</v>
      </c>
      <c r="G478" s="12" t="s">
        <v>731</v>
      </c>
      <c r="H478" s="12" t="s">
        <v>510</v>
      </c>
      <c r="I478" s="12">
        <v>1700012497</v>
      </c>
      <c r="J478" s="12" t="s">
        <v>733</v>
      </c>
      <c r="K478" s="12" t="s">
        <v>589</v>
      </c>
      <c r="L478" s="12">
        <v>2</v>
      </c>
      <c r="M478" s="13">
        <v>42758</v>
      </c>
      <c r="N478" s="14">
        <v>17324.310000000001</v>
      </c>
      <c r="O478" s="14">
        <v>17324.310000000001</v>
      </c>
      <c r="P478" s="14">
        <v>0</v>
      </c>
      <c r="Q478" s="12" t="s">
        <v>532</v>
      </c>
      <c r="R478" s="14">
        <v>721.85</v>
      </c>
      <c r="S478" s="14">
        <v>0</v>
      </c>
      <c r="T478" s="14">
        <v>0</v>
      </c>
      <c r="U478" s="14">
        <v>0</v>
      </c>
      <c r="V478" s="14">
        <v>0</v>
      </c>
      <c r="W478" s="14">
        <v>0</v>
      </c>
      <c r="X478" s="14">
        <v>0</v>
      </c>
      <c r="Y478" s="14">
        <v>0</v>
      </c>
      <c r="Z478" s="14">
        <v>0</v>
      </c>
      <c r="AA478" s="20">
        <f t="shared" ref="AA478:AD478" si="475">+Z478</f>
        <v>0</v>
      </c>
      <c r="AB478" s="20">
        <f t="shared" si="475"/>
        <v>0</v>
      </c>
      <c r="AC478" s="20">
        <f t="shared" si="475"/>
        <v>0</v>
      </c>
      <c r="AD478" s="20">
        <f t="shared" si="475"/>
        <v>0</v>
      </c>
    </row>
    <row r="479" spans="1:30" x14ac:dyDescent="0.25">
      <c r="A479" s="12">
        <v>1027</v>
      </c>
      <c r="B479" s="12" t="s">
        <v>527</v>
      </c>
      <c r="C479" s="12">
        <v>617001</v>
      </c>
      <c r="D479" s="12" t="s">
        <v>378</v>
      </c>
      <c r="E479" s="12">
        <f>IFERROR(VLOOKUP(H479,Sheet2!A:C,2,0),0)</f>
        <v>630130</v>
      </c>
      <c r="F479" s="12" t="str">
        <f>IFERROR(VLOOKUP(H479,Sheet2!A:C,3,0),0)</f>
        <v>DEPRECIATION EXP. - STORE EQUIPMENT</v>
      </c>
      <c r="G479" s="12" t="s">
        <v>731</v>
      </c>
      <c r="H479" s="12" t="s">
        <v>510</v>
      </c>
      <c r="I479" s="12">
        <v>1700012498</v>
      </c>
      <c r="J479" s="12" t="s">
        <v>397</v>
      </c>
      <c r="K479" s="12" t="s">
        <v>589</v>
      </c>
      <c r="L479" s="12">
        <v>2</v>
      </c>
      <c r="M479" s="13">
        <v>42758</v>
      </c>
      <c r="N479" s="14">
        <v>18375</v>
      </c>
      <c r="O479" s="14">
        <v>18375</v>
      </c>
      <c r="P479" s="14">
        <v>0</v>
      </c>
      <c r="Q479" s="12" t="s">
        <v>532</v>
      </c>
      <c r="R479" s="14">
        <v>765.63</v>
      </c>
      <c r="S479" s="14">
        <v>0</v>
      </c>
      <c r="T479" s="14">
        <v>0</v>
      </c>
      <c r="U479" s="14">
        <v>0</v>
      </c>
      <c r="V479" s="14">
        <v>0</v>
      </c>
      <c r="W479" s="14">
        <v>0</v>
      </c>
      <c r="X479" s="14">
        <v>0</v>
      </c>
      <c r="Y479" s="14">
        <v>0</v>
      </c>
      <c r="Z479" s="14">
        <v>0</v>
      </c>
      <c r="AA479" s="20">
        <f t="shared" ref="AA479:AD479" si="476">+Z479</f>
        <v>0</v>
      </c>
      <c r="AB479" s="20">
        <f t="shared" si="476"/>
        <v>0</v>
      </c>
      <c r="AC479" s="20">
        <f t="shared" si="476"/>
        <v>0</v>
      </c>
      <c r="AD479" s="20">
        <f t="shared" si="476"/>
        <v>0</v>
      </c>
    </row>
    <row r="480" spans="1:30" x14ac:dyDescent="0.25">
      <c r="A480" s="12">
        <v>1027</v>
      </c>
      <c r="B480" s="12" t="s">
        <v>527</v>
      </c>
      <c r="C480" s="12">
        <v>617001</v>
      </c>
      <c r="D480" s="12" t="s">
        <v>378</v>
      </c>
      <c r="E480" s="12">
        <f>IFERROR(VLOOKUP(H480,Sheet2!A:C,2,0),0)</f>
        <v>630130</v>
      </c>
      <c r="F480" s="12" t="str">
        <f>IFERROR(VLOOKUP(H480,Sheet2!A:C,3,0),0)</f>
        <v>DEPRECIATION EXP. - STORE EQUIPMENT</v>
      </c>
      <c r="G480" s="12" t="s">
        <v>731</v>
      </c>
      <c r="H480" s="12" t="s">
        <v>510</v>
      </c>
      <c r="I480" s="12">
        <v>1700012499</v>
      </c>
      <c r="J480" s="12" t="s">
        <v>397</v>
      </c>
      <c r="K480" s="12" t="s">
        <v>589</v>
      </c>
      <c r="L480" s="12">
        <v>2</v>
      </c>
      <c r="M480" s="13">
        <v>42758</v>
      </c>
      <c r="N480" s="14">
        <v>18375</v>
      </c>
      <c r="O480" s="14">
        <v>18375</v>
      </c>
      <c r="P480" s="14">
        <v>0</v>
      </c>
      <c r="Q480" s="12" t="s">
        <v>532</v>
      </c>
      <c r="R480" s="14">
        <v>765.63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0</v>
      </c>
      <c r="Y480" s="14">
        <v>0</v>
      </c>
      <c r="Z480" s="14">
        <v>0</v>
      </c>
      <c r="AA480" s="20">
        <f t="shared" ref="AA480:AD480" si="477">+Z480</f>
        <v>0</v>
      </c>
      <c r="AB480" s="20">
        <f t="shared" si="477"/>
        <v>0</v>
      </c>
      <c r="AC480" s="20">
        <f t="shared" si="477"/>
        <v>0</v>
      </c>
      <c r="AD480" s="20">
        <f t="shared" si="477"/>
        <v>0</v>
      </c>
    </row>
    <row r="481" spans="1:30" x14ac:dyDescent="0.25">
      <c r="A481" s="12">
        <v>1027</v>
      </c>
      <c r="B481" s="12" t="s">
        <v>527</v>
      </c>
      <c r="C481" s="12">
        <v>117053</v>
      </c>
      <c r="D481" s="12" t="s">
        <v>609</v>
      </c>
      <c r="E481" s="12">
        <f>IFERROR(VLOOKUP(H481,Sheet2!A:C,2,0),0)</f>
        <v>630130</v>
      </c>
      <c r="F481" s="12" t="str">
        <f>IFERROR(VLOOKUP(H481,Sheet2!A:C,3,0),0)</f>
        <v>DEPRECIATION EXP. - STORE EQUIPMENT</v>
      </c>
      <c r="G481" s="12" t="s">
        <v>731</v>
      </c>
      <c r="H481" s="12" t="s">
        <v>510</v>
      </c>
      <c r="I481" s="12">
        <v>1700012501</v>
      </c>
      <c r="J481" s="12" t="s">
        <v>733</v>
      </c>
      <c r="K481" s="12" t="s">
        <v>589</v>
      </c>
      <c r="L481" s="12">
        <v>2</v>
      </c>
      <c r="M481" s="13">
        <v>42758</v>
      </c>
      <c r="N481" s="14">
        <v>17325</v>
      </c>
      <c r="O481" s="14">
        <v>17325</v>
      </c>
      <c r="P481" s="14">
        <v>0</v>
      </c>
      <c r="Q481" s="12" t="s">
        <v>532</v>
      </c>
      <c r="R481" s="14">
        <v>721.88</v>
      </c>
      <c r="S481" s="14">
        <v>0</v>
      </c>
      <c r="T481" s="14">
        <v>0</v>
      </c>
      <c r="U481" s="14">
        <v>0</v>
      </c>
      <c r="V481" s="14">
        <v>0</v>
      </c>
      <c r="W481" s="14">
        <v>0</v>
      </c>
      <c r="X481" s="14">
        <v>0</v>
      </c>
      <c r="Y481" s="14">
        <v>0</v>
      </c>
      <c r="Z481" s="14">
        <v>0</v>
      </c>
      <c r="AA481" s="20">
        <f t="shared" ref="AA481:AD481" si="478">+Z481</f>
        <v>0</v>
      </c>
      <c r="AB481" s="20">
        <f t="shared" si="478"/>
        <v>0</v>
      </c>
      <c r="AC481" s="20">
        <f t="shared" si="478"/>
        <v>0</v>
      </c>
      <c r="AD481" s="20">
        <f t="shared" si="478"/>
        <v>0</v>
      </c>
    </row>
    <row r="482" spans="1:30" x14ac:dyDescent="0.25">
      <c r="A482" s="12">
        <v>1027</v>
      </c>
      <c r="B482" s="12" t="s">
        <v>527</v>
      </c>
      <c r="C482" s="12">
        <v>117017</v>
      </c>
      <c r="D482" s="12" t="s">
        <v>351</v>
      </c>
      <c r="E482" s="12">
        <f>IFERROR(VLOOKUP(H482,Sheet2!A:C,2,0),0)</f>
        <v>630130</v>
      </c>
      <c r="F482" s="12" t="str">
        <f>IFERROR(VLOOKUP(H482,Sheet2!A:C,3,0),0)</f>
        <v>DEPRECIATION EXP. - STORE EQUIPMENT</v>
      </c>
      <c r="G482" s="12" t="s">
        <v>731</v>
      </c>
      <c r="H482" s="12" t="s">
        <v>510</v>
      </c>
      <c r="I482" s="12">
        <v>1700012502</v>
      </c>
      <c r="J482" s="12" t="s">
        <v>397</v>
      </c>
      <c r="K482" s="12" t="s">
        <v>589</v>
      </c>
      <c r="L482" s="12">
        <v>2</v>
      </c>
      <c r="M482" s="13">
        <v>42758</v>
      </c>
      <c r="N482" s="14">
        <v>18375</v>
      </c>
      <c r="O482" s="14">
        <v>18375</v>
      </c>
      <c r="P482" s="14">
        <v>0</v>
      </c>
      <c r="Q482" s="12" t="s">
        <v>532</v>
      </c>
      <c r="R482" s="14">
        <v>765.63</v>
      </c>
      <c r="S482" s="14">
        <v>0</v>
      </c>
      <c r="T482" s="14">
        <v>0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20">
        <f t="shared" ref="AA482:AD482" si="479">+Z482</f>
        <v>0</v>
      </c>
      <c r="AB482" s="20">
        <f t="shared" si="479"/>
        <v>0</v>
      </c>
      <c r="AC482" s="20">
        <f t="shared" si="479"/>
        <v>0</v>
      </c>
      <c r="AD482" s="20">
        <f t="shared" si="479"/>
        <v>0</v>
      </c>
    </row>
    <row r="483" spans="1:30" x14ac:dyDescent="0.25">
      <c r="A483" s="12">
        <v>1027</v>
      </c>
      <c r="B483" s="12" t="s">
        <v>527</v>
      </c>
      <c r="C483" s="12">
        <v>117054</v>
      </c>
      <c r="D483" s="12" t="s">
        <v>364</v>
      </c>
      <c r="E483" s="12">
        <f>IFERROR(VLOOKUP(H483,Sheet2!A:C,2,0),0)</f>
        <v>630130</v>
      </c>
      <c r="F483" s="12" t="str">
        <f>IFERROR(VLOOKUP(H483,Sheet2!A:C,3,0),0)</f>
        <v>DEPRECIATION EXP. - STORE EQUIPMENT</v>
      </c>
      <c r="G483" s="12" t="s">
        <v>731</v>
      </c>
      <c r="H483" s="12" t="s">
        <v>510</v>
      </c>
      <c r="I483" s="12">
        <v>1700012503</v>
      </c>
      <c r="J483" s="12" t="s">
        <v>733</v>
      </c>
      <c r="K483" s="12" t="s">
        <v>589</v>
      </c>
      <c r="L483" s="12">
        <v>2</v>
      </c>
      <c r="M483" s="13">
        <v>42758</v>
      </c>
      <c r="N483" s="14">
        <v>17325</v>
      </c>
      <c r="O483" s="14">
        <v>17325</v>
      </c>
      <c r="P483" s="14">
        <v>0</v>
      </c>
      <c r="Q483" s="12" t="s">
        <v>532</v>
      </c>
      <c r="R483" s="14">
        <v>721.88</v>
      </c>
      <c r="S483" s="14">
        <v>0</v>
      </c>
      <c r="T483" s="14">
        <v>0</v>
      </c>
      <c r="U483" s="14">
        <v>0</v>
      </c>
      <c r="V483" s="14">
        <v>0</v>
      </c>
      <c r="W483" s="14">
        <v>0</v>
      </c>
      <c r="X483" s="14">
        <v>0</v>
      </c>
      <c r="Y483" s="14">
        <v>0</v>
      </c>
      <c r="Z483" s="14">
        <v>0</v>
      </c>
      <c r="AA483" s="20">
        <f t="shared" ref="AA483:AD483" si="480">+Z483</f>
        <v>0</v>
      </c>
      <c r="AB483" s="20">
        <f t="shared" si="480"/>
        <v>0</v>
      </c>
      <c r="AC483" s="20">
        <f t="shared" si="480"/>
        <v>0</v>
      </c>
      <c r="AD483" s="20">
        <f t="shared" si="480"/>
        <v>0</v>
      </c>
    </row>
    <row r="484" spans="1:30" x14ac:dyDescent="0.25">
      <c r="A484" s="12">
        <v>1027</v>
      </c>
      <c r="B484" s="12" t="s">
        <v>527</v>
      </c>
      <c r="C484" s="12">
        <v>117047</v>
      </c>
      <c r="D484" s="12" t="s">
        <v>361</v>
      </c>
      <c r="E484" s="12">
        <f>IFERROR(VLOOKUP(H484,Sheet2!A:C,2,0),0)</f>
        <v>630130</v>
      </c>
      <c r="F484" s="12" t="str">
        <f>IFERROR(VLOOKUP(H484,Sheet2!A:C,3,0),0)</f>
        <v>DEPRECIATION EXP. - STORE EQUIPMENT</v>
      </c>
      <c r="G484" s="12" t="s">
        <v>731</v>
      </c>
      <c r="H484" s="12" t="s">
        <v>510</v>
      </c>
      <c r="I484" s="12">
        <v>1700012647</v>
      </c>
      <c r="J484" s="12" t="s">
        <v>396</v>
      </c>
      <c r="K484" s="12" t="s">
        <v>589</v>
      </c>
      <c r="L484" s="12">
        <v>2</v>
      </c>
      <c r="M484" s="13">
        <v>42748</v>
      </c>
      <c r="N484" s="14">
        <v>33000</v>
      </c>
      <c r="O484" s="14">
        <v>33000</v>
      </c>
      <c r="P484" s="14">
        <v>0</v>
      </c>
      <c r="Q484" s="12" t="s">
        <v>532</v>
      </c>
      <c r="R484" s="14">
        <v>1375</v>
      </c>
      <c r="S484" s="14">
        <v>0</v>
      </c>
      <c r="T484" s="14">
        <v>0</v>
      </c>
      <c r="U484" s="14">
        <v>0</v>
      </c>
      <c r="V484" s="14">
        <v>0</v>
      </c>
      <c r="W484" s="14">
        <v>0</v>
      </c>
      <c r="X484" s="14">
        <v>0</v>
      </c>
      <c r="Y484" s="14">
        <v>0</v>
      </c>
      <c r="Z484" s="14">
        <v>0</v>
      </c>
      <c r="AA484" s="20">
        <f t="shared" ref="AA484:AD484" si="481">+Z484</f>
        <v>0</v>
      </c>
      <c r="AB484" s="20">
        <f t="shared" si="481"/>
        <v>0</v>
      </c>
      <c r="AC484" s="20">
        <f t="shared" si="481"/>
        <v>0</v>
      </c>
      <c r="AD484" s="20">
        <f t="shared" si="481"/>
        <v>0</v>
      </c>
    </row>
    <row r="485" spans="1:30" x14ac:dyDescent="0.25">
      <c r="A485" s="12">
        <v>1027</v>
      </c>
      <c r="B485" s="12" t="s">
        <v>527</v>
      </c>
      <c r="C485" s="12">
        <v>117055</v>
      </c>
      <c r="D485" s="12" t="s">
        <v>365</v>
      </c>
      <c r="E485" s="12">
        <f>IFERROR(VLOOKUP(H485,Sheet2!A:C,2,0),0)</f>
        <v>630130</v>
      </c>
      <c r="F485" s="12" t="str">
        <f>IFERROR(VLOOKUP(H485,Sheet2!A:C,3,0),0)</f>
        <v>DEPRECIATION EXP. - STORE EQUIPMENT</v>
      </c>
      <c r="G485" s="12" t="s">
        <v>731</v>
      </c>
      <c r="H485" s="12" t="s">
        <v>510</v>
      </c>
      <c r="I485" s="12">
        <v>1700012648</v>
      </c>
      <c r="J485" s="12" t="s">
        <v>396</v>
      </c>
      <c r="K485" s="12" t="s">
        <v>589</v>
      </c>
      <c r="L485" s="12">
        <v>2</v>
      </c>
      <c r="M485" s="13">
        <v>42748</v>
      </c>
      <c r="N485" s="14">
        <v>33000</v>
      </c>
      <c r="O485" s="14">
        <v>33000</v>
      </c>
      <c r="P485" s="14">
        <v>0</v>
      </c>
      <c r="Q485" s="12" t="s">
        <v>532</v>
      </c>
      <c r="R485" s="14">
        <v>1375</v>
      </c>
      <c r="S485" s="14">
        <v>0</v>
      </c>
      <c r="T485" s="14">
        <v>0</v>
      </c>
      <c r="U485" s="14">
        <v>0</v>
      </c>
      <c r="V485" s="14">
        <v>0</v>
      </c>
      <c r="W485" s="14">
        <v>0</v>
      </c>
      <c r="X485" s="14">
        <v>0</v>
      </c>
      <c r="Y485" s="14">
        <v>0</v>
      </c>
      <c r="Z485" s="14">
        <v>0</v>
      </c>
      <c r="AA485" s="20">
        <f t="shared" ref="AA485:AD485" si="482">+Z485</f>
        <v>0</v>
      </c>
      <c r="AB485" s="20">
        <f t="shared" si="482"/>
        <v>0</v>
      </c>
      <c r="AC485" s="20">
        <f t="shared" si="482"/>
        <v>0</v>
      </c>
      <c r="AD485" s="20">
        <f t="shared" si="482"/>
        <v>0</v>
      </c>
    </row>
    <row r="486" spans="1:30" x14ac:dyDescent="0.25">
      <c r="A486" s="12">
        <v>1027</v>
      </c>
      <c r="B486" s="12" t="s">
        <v>527</v>
      </c>
      <c r="C486" s="12">
        <v>117046</v>
      </c>
      <c r="D486" s="12" t="s">
        <v>360</v>
      </c>
      <c r="E486" s="12">
        <f>IFERROR(VLOOKUP(H486,Sheet2!A:C,2,0),0)</f>
        <v>630130</v>
      </c>
      <c r="F486" s="12" t="str">
        <f>IFERROR(VLOOKUP(H486,Sheet2!A:C,3,0),0)</f>
        <v>DEPRECIATION EXP. - STORE EQUIPMENT</v>
      </c>
      <c r="G486" s="12" t="s">
        <v>731</v>
      </c>
      <c r="H486" s="12" t="s">
        <v>510</v>
      </c>
      <c r="I486" s="12">
        <v>1700013406</v>
      </c>
      <c r="J486" s="12" t="s">
        <v>425</v>
      </c>
      <c r="K486" s="12" t="s">
        <v>768</v>
      </c>
      <c r="L486" s="12">
        <v>3</v>
      </c>
      <c r="M486" s="13">
        <v>44434</v>
      </c>
      <c r="N486" s="14">
        <v>22000</v>
      </c>
      <c r="O486" s="14">
        <v>9077.9599999999991</v>
      </c>
      <c r="P486" s="14">
        <v>12922.04</v>
      </c>
      <c r="Q486" s="12" t="s">
        <v>532</v>
      </c>
      <c r="R486" s="14">
        <v>611.11</v>
      </c>
      <c r="S486" s="14">
        <v>916.67</v>
      </c>
      <c r="T486" s="14">
        <v>916.66</v>
      </c>
      <c r="U486" s="14">
        <v>916.67</v>
      </c>
      <c r="V486" s="14">
        <v>916.67</v>
      </c>
      <c r="W486" s="14">
        <v>-857.53</v>
      </c>
      <c r="X486" s="14">
        <v>561.83000000000004</v>
      </c>
      <c r="Y486" s="14">
        <v>561.83000000000004</v>
      </c>
      <c r="Z486" s="14">
        <v>561.83000000000004</v>
      </c>
      <c r="AA486" s="20">
        <f t="shared" ref="AA486:AD486" si="483">+Z486</f>
        <v>561.83000000000004</v>
      </c>
      <c r="AB486" s="20">
        <f t="shared" si="483"/>
        <v>561.83000000000004</v>
      </c>
      <c r="AC486" s="20">
        <f t="shared" si="483"/>
        <v>561.83000000000004</v>
      </c>
      <c r="AD486" s="20">
        <f t="shared" si="483"/>
        <v>561.83000000000004</v>
      </c>
    </row>
    <row r="487" spans="1:30" x14ac:dyDescent="0.25">
      <c r="A487" s="12">
        <v>1027</v>
      </c>
      <c r="B487" s="12" t="s">
        <v>527</v>
      </c>
      <c r="C487" s="12">
        <v>117024</v>
      </c>
      <c r="D487" s="12" t="s">
        <v>352</v>
      </c>
      <c r="E487" s="12">
        <f>IFERROR(VLOOKUP(H487,Sheet2!A:C,2,0),0)</f>
        <v>630130</v>
      </c>
      <c r="F487" s="12" t="str">
        <f>IFERROR(VLOOKUP(H487,Sheet2!A:C,3,0),0)</f>
        <v>DEPRECIATION EXP. - STORE EQUIPMENT</v>
      </c>
      <c r="G487" s="12" t="s">
        <v>731</v>
      </c>
      <c r="H487" s="12" t="s">
        <v>510</v>
      </c>
      <c r="I487" s="12">
        <v>1700013407</v>
      </c>
      <c r="J487" s="12" t="s">
        <v>425</v>
      </c>
      <c r="K487" s="12" t="s">
        <v>768</v>
      </c>
      <c r="L487" s="12">
        <v>3</v>
      </c>
      <c r="M487" s="13">
        <v>44434</v>
      </c>
      <c r="N487" s="14">
        <v>22000</v>
      </c>
      <c r="O487" s="14">
        <v>9077.9599999999991</v>
      </c>
      <c r="P487" s="14">
        <v>12922.04</v>
      </c>
      <c r="Q487" s="12" t="s">
        <v>532</v>
      </c>
      <c r="R487" s="14">
        <v>611.11</v>
      </c>
      <c r="S487" s="14">
        <v>916.67</v>
      </c>
      <c r="T487" s="14">
        <v>916.66</v>
      </c>
      <c r="U487" s="14">
        <v>916.67</v>
      </c>
      <c r="V487" s="14">
        <v>916.67</v>
      </c>
      <c r="W487" s="14">
        <v>-857.53</v>
      </c>
      <c r="X487" s="14">
        <v>561.83000000000004</v>
      </c>
      <c r="Y487" s="14">
        <v>561.83000000000004</v>
      </c>
      <c r="Z487" s="14">
        <v>561.83000000000004</v>
      </c>
      <c r="AA487" s="20">
        <f t="shared" ref="AA487:AD487" si="484">+Z487</f>
        <v>561.83000000000004</v>
      </c>
      <c r="AB487" s="20">
        <f t="shared" si="484"/>
        <v>561.83000000000004</v>
      </c>
      <c r="AC487" s="20">
        <f t="shared" si="484"/>
        <v>561.83000000000004</v>
      </c>
      <c r="AD487" s="20">
        <f t="shared" si="484"/>
        <v>561.83000000000004</v>
      </c>
    </row>
    <row r="488" spans="1:30" x14ac:dyDescent="0.25">
      <c r="A488" s="12">
        <v>1027</v>
      </c>
      <c r="B488" s="12" t="s">
        <v>527</v>
      </c>
      <c r="C488" s="12">
        <v>117064</v>
      </c>
      <c r="D488" s="12" t="s">
        <v>372</v>
      </c>
      <c r="E488" s="12">
        <f>IFERROR(VLOOKUP(H488,Sheet2!A:C,2,0),0)</f>
        <v>630130</v>
      </c>
      <c r="F488" s="12" t="str">
        <f>IFERROR(VLOOKUP(H488,Sheet2!A:C,3,0),0)</f>
        <v>DEPRECIATION EXP. - STORE EQUIPMENT</v>
      </c>
      <c r="G488" s="12" t="s">
        <v>731</v>
      </c>
      <c r="H488" s="12" t="s">
        <v>510</v>
      </c>
      <c r="I488" s="12">
        <v>1700013454</v>
      </c>
      <c r="J488" s="12" t="s">
        <v>425</v>
      </c>
      <c r="K488" s="12" t="s">
        <v>769</v>
      </c>
      <c r="L488" s="12">
        <v>3</v>
      </c>
      <c r="M488" s="13">
        <v>44543</v>
      </c>
      <c r="N488" s="14">
        <v>22000</v>
      </c>
      <c r="O488" s="14">
        <v>5735.72</v>
      </c>
      <c r="P488" s="14">
        <v>16264.28</v>
      </c>
      <c r="Q488" s="12" t="s">
        <v>532</v>
      </c>
      <c r="R488" s="14">
        <v>611.11</v>
      </c>
      <c r="S488" s="14">
        <v>916.67</v>
      </c>
      <c r="T488" s="14">
        <v>916.66</v>
      </c>
      <c r="U488" s="14">
        <v>916.67</v>
      </c>
      <c r="V488" s="14">
        <v>916.67</v>
      </c>
      <c r="W488" s="14">
        <v>-654.77</v>
      </c>
      <c r="X488" s="14">
        <v>602.39</v>
      </c>
      <c r="Y488" s="14">
        <v>602.38</v>
      </c>
      <c r="Z488" s="14">
        <v>602.38</v>
      </c>
      <c r="AA488" s="20">
        <f t="shared" ref="AA488:AD488" si="485">+Z488</f>
        <v>602.38</v>
      </c>
      <c r="AB488" s="20">
        <f t="shared" si="485"/>
        <v>602.38</v>
      </c>
      <c r="AC488" s="20">
        <f t="shared" si="485"/>
        <v>602.38</v>
      </c>
      <c r="AD488" s="20">
        <f t="shared" si="485"/>
        <v>602.38</v>
      </c>
    </row>
    <row r="489" spans="1:30" x14ac:dyDescent="0.25">
      <c r="A489" s="12">
        <v>1027</v>
      </c>
      <c r="B489" s="12" t="s">
        <v>527</v>
      </c>
      <c r="C489" s="12">
        <v>117065</v>
      </c>
      <c r="D489" s="12" t="s">
        <v>373</v>
      </c>
      <c r="E489" s="12">
        <f>IFERROR(VLOOKUP(H489,Sheet2!A:C,2,0),0)</f>
        <v>630130</v>
      </c>
      <c r="F489" s="12" t="str">
        <f>IFERROR(VLOOKUP(H489,Sheet2!A:C,3,0),0)</f>
        <v>DEPRECIATION EXP. - STORE EQUIPMENT</v>
      </c>
      <c r="G489" s="12" t="s">
        <v>731</v>
      </c>
      <c r="H489" s="12" t="s">
        <v>510</v>
      </c>
      <c r="I489" s="12">
        <v>1700013455</v>
      </c>
      <c r="J489" s="12" t="s">
        <v>425</v>
      </c>
      <c r="K489" s="12" t="s">
        <v>780</v>
      </c>
      <c r="L489" s="12">
        <v>3</v>
      </c>
      <c r="M489" s="13">
        <v>44543</v>
      </c>
      <c r="N489" s="14">
        <v>22000</v>
      </c>
      <c r="O489" s="14">
        <v>5735.72</v>
      </c>
      <c r="P489" s="14">
        <v>16264.28</v>
      </c>
      <c r="Q489" s="12" t="s">
        <v>532</v>
      </c>
      <c r="R489" s="14">
        <v>611.11</v>
      </c>
      <c r="S489" s="14">
        <v>916.67</v>
      </c>
      <c r="T489" s="14">
        <v>916.66</v>
      </c>
      <c r="U489" s="14">
        <v>916.67</v>
      </c>
      <c r="V489" s="14">
        <v>916.67</v>
      </c>
      <c r="W489" s="14">
        <v>-654.77</v>
      </c>
      <c r="X489" s="14">
        <v>602.39</v>
      </c>
      <c r="Y489" s="14">
        <v>602.38</v>
      </c>
      <c r="Z489" s="14">
        <v>602.38</v>
      </c>
      <c r="AA489" s="20">
        <f t="shared" ref="AA489:AD489" si="486">+Z489</f>
        <v>602.38</v>
      </c>
      <c r="AB489" s="20">
        <f t="shared" si="486"/>
        <v>602.38</v>
      </c>
      <c r="AC489" s="20">
        <f t="shared" si="486"/>
        <v>602.38</v>
      </c>
      <c r="AD489" s="20">
        <f t="shared" si="486"/>
        <v>602.38</v>
      </c>
    </row>
    <row r="490" spans="1:30" x14ac:dyDescent="0.25">
      <c r="A490" s="12">
        <v>1027</v>
      </c>
      <c r="B490" s="12" t="s">
        <v>527</v>
      </c>
      <c r="C490" s="12">
        <v>117067</v>
      </c>
      <c r="D490" s="12" t="s">
        <v>374</v>
      </c>
      <c r="E490" s="12">
        <f>IFERROR(VLOOKUP(H490,Sheet2!A:C,2,0),0)</f>
        <v>630130</v>
      </c>
      <c r="F490" s="12" t="str">
        <f>IFERROR(VLOOKUP(H490,Sheet2!A:C,3,0),0)</f>
        <v>DEPRECIATION EXP. - STORE EQUIPMENT</v>
      </c>
      <c r="G490" s="12" t="s">
        <v>731</v>
      </c>
      <c r="H490" s="12" t="s">
        <v>510</v>
      </c>
      <c r="I490" s="12">
        <v>1700013467</v>
      </c>
      <c r="J490" s="12" t="s">
        <v>425</v>
      </c>
      <c r="K490" s="12" t="s">
        <v>745</v>
      </c>
      <c r="L490" s="12">
        <v>3</v>
      </c>
      <c r="M490" s="13">
        <v>44544</v>
      </c>
      <c r="N490" s="14">
        <v>22000</v>
      </c>
      <c r="O490" s="14">
        <v>5735.72</v>
      </c>
      <c r="P490" s="14">
        <v>16264.28</v>
      </c>
      <c r="Q490" s="12" t="s">
        <v>532</v>
      </c>
      <c r="R490" s="14">
        <v>611.11</v>
      </c>
      <c r="S490" s="14">
        <v>916.67</v>
      </c>
      <c r="T490" s="14">
        <v>916.66</v>
      </c>
      <c r="U490" s="14">
        <v>916.67</v>
      </c>
      <c r="V490" s="14">
        <v>916.67</v>
      </c>
      <c r="W490" s="14">
        <v>-654.77</v>
      </c>
      <c r="X490" s="14">
        <v>602.39</v>
      </c>
      <c r="Y490" s="14">
        <v>602.38</v>
      </c>
      <c r="Z490" s="14">
        <v>602.38</v>
      </c>
      <c r="AA490" s="20">
        <f t="shared" ref="AA490:AD490" si="487">+Z490</f>
        <v>602.38</v>
      </c>
      <c r="AB490" s="20">
        <f t="shared" si="487"/>
        <v>602.38</v>
      </c>
      <c r="AC490" s="20">
        <f t="shared" si="487"/>
        <v>602.38</v>
      </c>
      <c r="AD490" s="20">
        <f t="shared" si="487"/>
        <v>602.38</v>
      </c>
    </row>
    <row r="491" spans="1:30" x14ac:dyDescent="0.25">
      <c r="A491" s="12">
        <v>1027</v>
      </c>
      <c r="B491" s="12" t="s">
        <v>527</v>
      </c>
      <c r="C491" s="12" t="s">
        <v>337</v>
      </c>
      <c r="D491" s="12" t="s">
        <v>95</v>
      </c>
      <c r="E491" s="12">
        <f>IFERROR(VLOOKUP(H491,Sheet2!A:C,2,0),0)</f>
        <v>630130</v>
      </c>
      <c r="F491" s="12" t="str">
        <f>IFERROR(VLOOKUP(H491,Sheet2!A:C,3,0),0)</f>
        <v>DEPRECIATION EXP. - STORE EQUIPMENT</v>
      </c>
      <c r="G491" s="12" t="s">
        <v>731</v>
      </c>
      <c r="H491" s="12" t="s">
        <v>510</v>
      </c>
      <c r="I491" s="12">
        <v>1700013468</v>
      </c>
      <c r="J491" s="12" t="s">
        <v>425</v>
      </c>
      <c r="K491" s="12" t="s">
        <v>767</v>
      </c>
      <c r="L491" s="12">
        <v>3</v>
      </c>
      <c r="M491" s="13">
        <v>44544</v>
      </c>
      <c r="N491" s="14">
        <v>22000</v>
      </c>
      <c r="O491" s="14">
        <v>5735.72</v>
      </c>
      <c r="P491" s="14">
        <v>16264.28</v>
      </c>
      <c r="Q491" s="12" t="s">
        <v>532</v>
      </c>
      <c r="R491" s="14">
        <v>611.11</v>
      </c>
      <c r="S491" s="14">
        <v>916.67</v>
      </c>
      <c r="T491" s="14">
        <v>916.66</v>
      </c>
      <c r="U491" s="14">
        <v>916.67</v>
      </c>
      <c r="V491" s="14">
        <v>916.67</v>
      </c>
      <c r="W491" s="14">
        <v>-654.77</v>
      </c>
      <c r="X491" s="14">
        <v>602.39</v>
      </c>
      <c r="Y491" s="14">
        <v>602.38</v>
      </c>
      <c r="Z491" s="14">
        <v>602.38</v>
      </c>
      <c r="AA491" s="20">
        <f t="shared" ref="AA491:AD491" si="488">+Z491</f>
        <v>602.38</v>
      </c>
      <c r="AB491" s="20">
        <f t="shared" si="488"/>
        <v>602.38</v>
      </c>
      <c r="AC491" s="20">
        <f t="shared" si="488"/>
        <v>602.38</v>
      </c>
      <c r="AD491" s="20">
        <f t="shared" si="488"/>
        <v>602.38</v>
      </c>
    </row>
    <row r="492" spans="1:30" x14ac:dyDescent="0.25">
      <c r="A492" s="12">
        <v>1027</v>
      </c>
      <c r="B492" s="12" t="s">
        <v>527</v>
      </c>
      <c r="C492" s="12">
        <v>117061</v>
      </c>
      <c r="D492" s="12" t="s">
        <v>370</v>
      </c>
      <c r="E492" s="12">
        <f>IFERROR(VLOOKUP(H492,Sheet2!A:C,2,0),0)</f>
        <v>630130</v>
      </c>
      <c r="F492" s="12" t="str">
        <f>IFERROR(VLOOKUP(H492,Sheet2!A:C,3,0),0)</f>
        <v>DEPRECIATION EXP. - STORE EQUIPMENT</v>
      </c>
      <c r="G492" s="12" t="s">
        <v>731</v>
      </c>
      <c r="H492" s="12" t="s">
        <v>510</v>
      </c>
      <c r="I492" s="12">
        <v>1700013543</v>
      </c>
      <c r="J492" s="12" t="s">
        <v>403</v>
      </c>
      <c r="K492" s="12" t="s">
        <v>781</v>
      </c>
      <c r="L492" s="12">
        <v>5</v>
      </c>
      <c r="M492" s="13">
        <v>44454</v>
      </c>
      <c r="N492" s="14">
        <v>24500</v>
      </c>
      <c r="O492" s="14">
        <v>4900</v>
      </c>
      <c r="P492" s="14">
        <v>19600</v>
      </c>
      <c r="Q492" s="12" t="s">
        <v>532</v>
      </c>
      <c r="R492" s="14">
        <v>408.33</v>
      </c>
      <c r="S492" s="14">
        <v>408.33</v>
      </c>
      <c r="T492" s="14">
        <v>408.34</v>
      </c>
      <c r="U492" s="14">
        <v>408.33</v>
      </c>
      <c r="V492" s="14">
        <v>408.33</v>
      </c>
      <c r="W492" s="14">
        <v>408.34</v>
      </c>
      <c r="X492" s="14">
        <v>408.33</v>
      </c>
      <c r="Y492" s="14">
        <v>408.33</v>
      </c>
      <c r="Z492" s="14">
        <v>408.34</v>
      </c>
      <c r="AA492" s="20">
        <f t="shared" ref="AA492:AD492" si="489">+Z492</f>
        <v>408.34</v>
      </c>
      <c r="AB492" s="20">
        <f t="shared" si="489"/>
        <v>408.34</v>
      </c>
      <c r="AC492" s="20">
        <f t="shared" si="489"/>
        <v>408.34</v>
      </c>
      <c r="AD492" s="20">
        <f t="shared" si="489"/>
        <v>408.34</v>
      </c>
    </row>
    <row r="493" spans="1:30" x14ac:dyDescent="0.25">
      <c r="A493" s="12">
        <v>1027</v>
      </c>
      <c r="B493" s="12" t="s">
        <v>527</v>
      </c>
      <c r="C493" s="12">
        <v>117063</v>
      </c>
      <c r="D493" s="12" t="s">
        <v>371</v>
      </c>
      <c r="E493" s="12">
        <f>IFERROR(VLOOKUP(H493,Sheet2!A:C,2,0),0)</f>
        <v>630130</v>
      </c>
      <c r="F493" s="12" t="str">
        <f>IFERROR(VLOOKUP(H493,Sheet2!A:C,3,0),0)</f>
        <v>DEPRECIATION EXP. - STORE EQUIPMENT</v>
      </c>
      <c r="G493" s="12" t="s">
        <v>731</v>
      </c>
      <c r="H493" s="12" t="s">
        <v>510</v>
      </c>
      <c r="I493" s="12">
        <v>1700013544</v>
      </c>
      <c r="J493" s="12" t="s">
        <v>403</v>
      </c>
      <c r="K493" s="12" t="s">
        <v>776</v>
      </c>
      <c r="L493" s="12">
        <v>5</v>
      </c>
      <c r="M493" s="13">
        <v>44454</v>
      </c>
      <c r="N493" s="14">
        <v>24500</v>
      </c>
      <c r="O493" s="14">
        <v>4900</v>
      </c>
      <c r="P493" s="14">
        <v>19600</v>
      </c>
      <c r="Q493" s="12" t="s">
        <v>532</v>
      </c>
      <c r="R493" s="14">
        <v>408.33</v>
      </c>
      <c r="S493" s="14">
        <v>408.33</v>
      </c>
      <c r="T493" s="14">
        <v>408.34</v>
      </c>
      <c r="U493" s="14">
        <v>408.33</v>
      </c>
      <c r="V493" s="14">
        <v>408.33</v>
      </c>
      <c r="W493" s="14">
        <v>408.34</v>
      </c>
      <c r="X493" s="14">
        <v>408.33</v>
      </c>
      <c r="Y493" s="14">
        <v>408.33</v>
      </c>
      <c r="Z493" s="14">
        <v>408.34</v>
      </c>
      <c r="AA493" s="20">
        <f t="shared" ref="AA493:AD493" si="490">+Z493</f>
        <v>408.34</v>
      </c>
      <c r="AB493" s="20">
        <f t="shared" si="490"/>
        <v>408.34</v>
      </c>
      <c r="AC493" s="20">
        <f t="shared" si="490"/>
        <v>408.34</v>
      </c>
      <c r="AD493" s="20">
        <f t="shared" si="490"/>
        <v>408.34</v>
      </c>
    </row>
    <row r="494" spans="1:30" x14ac:dyDescent="0.25">
      <c r="A494" s="12">
        <v>1027</v>
      </c>
      <c r="B494" s="12" t="s">
        <v>527</v>
      </c>
      <c r="C494" s="12">
        <v>117060</v>
      </c>
      <c r="D494" s="12" t="s">
        <v>369</v>
      </c>
      <c r="E494" s="12">
        <f>IFERROR(VLOOKUP(H494,Sheet2!A:C,2,0),0)</f>
        <v>630130</v>
      </c>
      <c r="F494" s="12" t="str">
        <f>IFERROR(VLOOKUP(H494,Sheet2!A:C,3,0),0)</f>
        <v>DEPRECIATION EXP. - STORE EQUIPMENT</v>
      </c>
      <c r="G494" s="12" t="s">
        <v>731</v>
      </c>
      <c r="H494" s="12" t="s">
        <v>510</v>
      </c>
      <c r="I494" s="12">
        <v>1700013545</v>
      </c>
      <c r="J494" s="12" t="s">
        <v>403</v>
      </c>
      <c r="K494" s="12" t="s">
        <v>781</v>
      </c>
      <c r="L494" s="12">
        <v>5</v>
      </c>
      <c r="M494" s="13">
        <v>44454</v>
      </c>
      <c r="N494" s="14">
        <v>24500</v>
      </c>
      <c r="O494" s="14">
        <v>4900</v>
      </c>
      <c r="P494" s="14">
        <v>19600</v>
      </c>
      <c r="Q494" s="12" t="s">
        <v>532</v>
      </c>
      <c r="R494" s="14">
        <v>408.33</v>
      </c>
      <c r="S494" s="14">
        <v>408.33</v>
      </c>
      <c r="T494" s="14">
        <v>408.34</v>
      </c>
      <c r="U494" s="14">
        <v>408.33</v>
      </c>
      <c r="V494" s="14">
        <v>408.33</v>
      </c>
      <c r="W494" s="14">
        <v>408.34</v>
      </c>
      <c r="X494" s="14">
        <v>408.33</v>
      </c>
      <c r="Y494" s="14">
        <v>408.33</v>
      </c>
      <c r="Z494" s="14">
        <v>408.34</v>
      </c>
      <c r="AA494" s="20">
        <f t="shared" ref="AA494:AD494" si="491">+Z494</f>
        <v>408.34</v>
      </c>
      <c r="AB494" s="20">
        <f t="shared" si="491"/>
        <v>408.34</v>
      </c>
      <c r="AC494" s="20">
        <f t="shared" si="491"/>
        <v>408.34</v>
      </c>
      <c r="AD494" s="20">
        <f t="shared" si="491"/>
        <v>408.34</v>
      </c>
    </row>
    <row r="495" spans="1:30" x14ac:dyDescent="0.25">
      <c r="A495" s="12">
        <v>1027</v>
      </c>
      <c r="B495" s="12" t="s">
        <v>527</v>
      </c>
      <c r="C495" s="12">
        <v>617024</v>
      </c>
      <c r="D495" s="12" t="s">
        <v>389</v>
      </c>
      <c r="E495" s="12">
        <f>IFERROR(VLOOKUP(H495,Sheet2!A:C,2,0),0)</f>
        <v>630130</v>
      </c>
      <c r="F495" s="12" t="str">
        <f>IFERROR(VLOOKUP(H495,Sheet2!A:C,3,0),0)</f>
        <v>DEPRECIATION EXP. - STORE EQUIPMENT</v>
      </c>
      <c r="G495" s="12" t="s">
        <v>731</v>
      </c>
      <c r="H495" s="12" t="s">
        <v>510</v>
      </c>
      <c r="I495" s="12">
        <v>1700013546</v>
      </c>
      <c r="J495" s="12" t="s">
        <v>403</v>
      </c>
      <c r="K495" s="12" t="s">
        <v>781</v>
      </c>
      <c r="L495" s="12">
        <v>5</v>
      </c>
      <c r="M495" s="13">
        <v>44454</v>
      </c>
      <c r="N495" s="14">
        <v>24500</v>
      </c>
      <c r="O495" s="14">
        <v>4900</v>
      </c>
      <c r="P495" s="14">
        <v>19600</v>
      </c>
      <c r="Q495" s="12" t="s">
        <v>532</v>
      </c>
      <c r="R495" s="14">
        <v>408.33</v>
      </c>
      <c r="S495" s="14">
        <v>408.33</v>
      </c>
      <c r="T495" s="14">
        <v>408.34</v>
      </c>
      <c r="U495" s="14">
        <v>408.33</v>
      </c>
      <c r="V495" s="14">
        <v>408.33</v>
      </c>
      <c r="W495" s="14">
        <v>408.34</v>
      </c>
      <c r="X495" s="14">
        <v>408.33</v>
      </c>
      <c r="Y495" s="14">
        <v>408.33</v>
      </c>
      <c r="Z495" s="14">
        <v>408.34</v>
      </c>
      <c r="AA495" s="20">
        <f t="shared" ref="AA495:AD495" si="492">+Z495</f>
        <v>408.34</v>
      </c>
      <c r="AB495" s="20">
        <f t="shared" si="492"/>
        <v>408.34</v>
      </c>
      <c r="AC495" s="20">
        <f t="shared" si="492"/>
        <v>408.34</v>
      </c>
      <c r="AD495" s="20">
        <f t="shared" si="492"/>
        <v>408.34</v>
      </c>
    </row>
    <row r="496" spans="1:30" x14ac:dyDescent="0.25">
      <c r="A496" s="12">
        <v>1027</v>
      </c>
      <c r="B496" s="12" t="s">
        <v>527</v>
      </c>
      <c r="C496" s="12">
        <v>617023</v>
      </c>
      <c r="D496" s="12" t="s">
        <v>388</v>
      </c>
      <c r="E496" s="12">
        <f>IFERROR(VLOOKUP(H496,Sheet2!A:C,2,0),0)</f>
        <v>630130</v>
      </c>
      <c r="F496" s="12" t="str">
        <f>IFERROR(VLOOKUP(H496,Sheet2!A:C,3,0),0)</f>
        <v>DEPRECIATION EXP. - STORE EQUIPMENT</v>
      </c>
      <c r="G496" s="12" t="s">
        <v>731</v>
      </c>
      <c r="H496" s="12" t="s">
        <v>510</v>
      </c>
      <c r="I496" s="12">
        <v>1700013547</v>
      </c>
      <c r="J496" s="12" t="s">
        <v>403</v>
      </c>
      <c r="K496" s="12" t="s">
        <v>781</v>
      </c>
      <c r="L496" s="12">
        <v>5</v>
      </c>
      <c r="M496" s="13">
        <v>44454</v>
      </c>
      <c r="N496" s="14">
        <v>24500</v>
      </c>
      <c r="O496" s="14">
        <v>4900</v>
      </c>
      <c r="P496" s="14">
        <v>19600</v>
      </c>
      <c r="Q496" s="12" t="s">
        <v>532</v>
      </c>
      <c r="R496" s="14">
        <v>408.33</v>
      </c>
      <c r="S496" s="14">
        <v>408.33</v>
      </c>
      <c r="T496" s="14">
        <v>408.34</v>
      </c>
      <c r="U496" s="14">
        <v>408.33</v>
      </c>
      <c r="V496" s="14">
        <v>408.33</v>
      </c>
      <c r="W496" s="14">
        <v>408.34</v>
      </c>
      <c r="X496" s="14">
        <v>408.33</v>
      </c>
      <c r="Y496" s="14">
        <v>408.33</v>
      </c>
      <c r="Z496" s="14">
        <v>408.34</v>
      </c>
      <c r="AA496" s="20">
        <f t="shared" ref="AA496:AD496" si="493">+Z496</f>
        <v>408.34</v>
      </c>
      <c r="AB496" s="20">
        <f t="shared" si="493"/>
        <v>408.34</v>
      </c>
      <c r="AC496" s="20">
        <f t="shared" si="493"/>
        <v>408.34</v>
      </c>
      <c r="AD496" s="20">
        <f t="shared" si="493"/>
        <v>408.34</v>
      </c>
    </row>
    <row r="497" spans="1:30" x14ac:dyDescent="0.25">
      <c r="A497" s="12">
        <v>1027</v>
      </c>
      <c r="B497" s="12" t="s">
        <v>527</v>
      </c>
      <c r="C497" s="12">
        <v>117047</v>
      </c>
      <c r="D497" s="12" t="s">
        <v>361</v>
      </c>
      <c r="E497" s="12">
        <f>IFERROR(VLOOKUP(H497,Sheet2!A:C,2,0),0)</f>
        <v>630130</v>
      </c>
      <c r="F497" s="12" t="str">
        <f>IFERROR(VLOOKUP(H497,Sheet2!A:C,3,0),0)</f>
        <v>DEPRECIATION EXP. - STORE EQUIPMENT</v>
      </c>
      <c r="G497" s="12" t="s">
        <v>731</v>
      </c>
      <c r="H497" s="12" t="s">
        <v>510</v>
      </c>
      <c r="I497" s="12">
        <v>1700013931</v>
      </c>
      <c r="J497" s="12" t="s">
        <v>782</v>
      </c>
      <c r="K497" s="12" t="s">
        <v>589</v>
      </c>
      <c r="L497" s="12">
        <v>2</v>
      </c>
      <c r="M497" s="13">
        <v>42796</v>
      </c>
      <c r="N497" s="14">
        <v>21000</v>
      </c>
      <c r="O497" s="14">
        <v>20999</v>
      </c>
      <c r="P497" s="14">
        <v>1</v>
      </c>
      <c r="Q497" s="12" t="s">
        <v>532</v>
      </c>
      <c r="R497" s="14">
        <v>875</v>
      </c>
      <c r="S497" s="14">
        <v>0</v>
      </c>
      <c r="T497" s="14">
        <v>0</v>
      </c>
      <c r="U497" s="14">
        <v>0</v>
      </c>
      <c r="V497" s="14">
        <v>0</v>
      </c>
      <c r="W497" s="14">
        <v>0</v>
      </c>
      <c r="X497" s="14">
        <v>0</v>
      </c>
      <c r="Y497" s="14">
        <v>0</v>
      </c>
      <c r="Z497" s="14">
        <v>0</v>
      </c>
      <c r="AA497" s="20">
        <f t="shared" ref="AA497:AD497" si="494">+Z497</f>
        <v>0</v>
      </c>
      <c r="AB497" s="20">
        <f t="shared" si="494"/>
        <v>0</v>
      </c>
      <c r="AC497" s="20">
        <f t="shared" si="494"/>
        <v>0</v>
      </c>
      <c r="AD497" s="20">
        <f t="shared" si="494"/>
        <v>0</v>
      </c>
    </row>
    <row r="498" spans="1:30" x14ac:dyDescent="0.25">
      <c r="A498" s="12">
        <v>1027</v>
      </c>
      <c r="B498" s="12" t="s">
        <v>527</v>
      </c>
      <c r="C498" s="12">
        <v>117050</v>
      </c>
      <c r="D498" s="12" t="s">
        <v>363</v>
      </c>
      <c r="E498" s="12">
        <f>IFERROR(VLOOKUP(H498,Sheet2!A:C,2,0),0)</f>
        <v>630130</v>
      </c>
      <c r="F498" s="12" t="str">
        <f>IFERROR(VLOOKUP(H498,Sheet2!A:C,3,0),0)</f>
        <v>DEPRECIATION EXP. - STORE EQUIPMENT</v>
      </c>
      <c r="G498" s="12" t="s">
        <v>731</v>
      </c>
      <c r="H498" s="12" t="s">
        <v>510</v>
      </c>
      <c r="I498" s="12">
        <v>1700013932</v>
      </c>
      <c r="J498" s="12" t="s">
        <v>782</v>
      </c>
      <c r="K498" s="12" t="s">
        <v>589</v>
      </c>
      <c r="L498" s="12">
        <v>2</v>
      </c>
      <c r="M498" s="13">
        <v>42796</v>
      </c>
      <c r="N498" s="14">
        <v>21000</v>
      </c>
      <c r="O498" s="14">
        <v>20999</v>
      </c>
      <c r="P498" s="14">
        <v>1</v>
      </c>
      <c r="Q498" s="12" t="s">
        <v>532</v>
      </c>
      <c r="R498" s="14">
        <v>875</v>
      </c>
      <c r="S498" s="14">
        <v>0</v>
      </c>
      <c r="T498" s="14">
        <v>0</v>
      </c>
      <c r="U498" s="14">
        <v>0</v>
      </c>
      <c r="V498" s="14">
        <v>0</v>
      </c>
      <c r="W498" s="14">
        <v>0</v>
      </c>
      <c r="X498" s="14">
        <v>0</v>
      </c>
      <c r="Y498" s="14">
        <v>0</v>
      </c>
      <c r="Z498" s="14">
        <v>0</v>
      </c>
      <c r="AA498" s="20">
        <f t="shared" ref="AA498:AD498" si="495">+Z498</f>
        <v>0</v>
      </c>
      <c r="AB498" s="20">
        <f t="shared" si="495"/>
        <v>0</v>
      </c>
      <c r="AC498" s="20">
        <f t="shared" si="495"/>
        <v>0</v>
      </c>
      <c r="AD498" s="20">
        <f t="shared" si="495"/>
        <v>0</v>
      </c>
    </row>
    <row r="499" spans="1:30" x14ac:dyDescent="0.25">
      <c r="A499" s="12">
        <v>1027</v>
      </c>
      <c r="B499" s="12" t="s">
        <v>527</v>
      </c>
      <c r="C499" s="12" t="s">
        <v>338</v>
      </c>
      <c r="D499" s="12" t="s">
        <v>98</v>
      </c>
      <c r="E499" s="12">
        <f>IFERROR(VLOOKUP(H499,Sheet2!A:C,2,0),0)</f>
        <v>630130</v>
      </c>
      <c r="F499" s="12" t="str">
        <f>IFERROR(VLOOKUP(H499,Sheet2!A:C,3,0),0)</f>
        <v>DEPRECIATION EXP. - STORE EQUIPMENT</v>
      </c>
      <c r="G499" s="12" t="s">
        <v>731</v>
      </c>
      <c r="H499" s="12" t="s">
        <v>510</v>
      </c>
      <c r="I499" s="12">
        <v>1700014029</v>
      </c>
      <c r="J499" s="12" t="s">
        <v>783</v>
      </c>
      <c r="K499" s="12" t="s">
        <v>589</v>
      </c>
      <c r="L499" s="12">
        <v>2</v>
      </c>
      <c r="M499" s="13">
        <v>42781</v>
      </c>
      <c r="N499" s="14">
        <v>7000</v>
      </c>
      <c r="O499" s="14">
        <v>6999</v>
      </c>
      <c r="P499" s="14">
        <v>1</v>
      </c>
      <c r="Q499" s="12" t="s">
        <v>532</v>
      </c>
      <c r="R499" s="14">
        <v>291.67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20">
        <f t="shared" ref="AA499:AD499" si="496">+Z499</f>
        <v>0</v>
      </c>
      <c r="AB499" s="20">
        <f t="shared" si="496"/>
        <v>0</v>
      </c>
      <c r="AC499" s="20">
        <f t="shared" si="496"/>
        <v>0</v>
      </c>
      <c r="AD499" s="20">
        <f t="shared" si="496"/>
        <v>0</v>
      </c>
    </row>
    <row r="500" spans="1:30" x14ac:dyDescent="0.25">
      <c r="A500" s="12">
        <v>1027</v>
      </c>
      <c r="B500" s="12" t="s">
        <v>527</v>
      </c>
      <c r="C500" s="12" t="s">
        <v>338</v>
      </c>
      <c r="D500" s="12" t="s">
        <v>98</v>
      </c>
      <c r="E500" s="12">
        <f>IFERROR(VLOOKUP(H500,Sheet2!A:C,2,0),0)</f>
        <v>630130</v>
      </c>
      <c r="F500" s="12" t="str">
        <f>IFERROR(VLOOKUP(H500,Sheet2!A:C,3,0),0)</f>
        <v>DEPRECIATION EXP. - STORE EQUIPMENT</v>
      </c>
      <c r="G500" s="12" t="s">
        <v>731</v>
      </c>
      <c r="H500" s="12" t="s">
        <v>510</v>
      </c>
      <c r="I500" s="12">
        <v>1700014030</v>
      </c>
      <c r="J500" s="12" t="s">
        <v>783</v>
      </c>
      <c r="K500" s="12" t="s">
        <v>589</v>
      </c>
      <c r="L500" s="12">
        <v>2</v>
      </c>
      <c r="M500" s="13">
        <v>42781</v>
      </c>
      <c r="N500" s="14">
        <v>7000</v>
      </c>
      <c r="O500" s="14">
        <v>6999</v>
      </c>
      <c r="P500" s="14">
        <v>1</v>
      </c>
      <c r="Q500" s="12" t="s">
        <v>532</v>
      </c>
      <c r="R500" s="14">
        <v>291.67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0</v>
      </c>
      <c r="Y500" s="14">
        <v>0</v>
      </c>
      <c r="Z500" s="14">
        <v>0</v>
      </c>
      <c r="AA500" s="20">
        <f t="shared" ref="AA500:AD500" si="497">+Z500</f>
        <v>0</v>
      </c>
      <c r="AB500" s="20">
        <f t="shared" si="497"/>
        <v>0</v>
      </c>
      <c r="AC500" s="20">
        <f t="shared" si="497"/>
        <v>0</v>
      </c>
      <c r="AD500" s="20">
        <f t="shared" si="497"/>
        <v>0</v>
      </c>
    </row>
    <row r="501" spans="1:30" x14ac:dyDescent="0.25">
      <c r="A501" s="12">
        <v>1027</v>
      </c>
      <c r="B501" s="12" t="s">
        <v>527</v>
      </c>
      <c r="C501" s="12" t="s">
        <v>774</v>
      </c>
      <c r="D501" s="12" t="s">
        <v>100</v>
      </c>
      <c r="E501" s="12">
        <f>IFERROR(VLOOKUP(H501,Sheet2!A:C,2,0),0)</f>
        <v>630130</v>
      </c>
      <c r="F501" s="12" t="str">
        <f>IFERROR(VLOOKUP(H501,Sheet2!A:C,3,0),0)</f>
        <v>DEPRECIATION EXP. - STORE EQUIPMENT</v>
      </c>
      <c r="G501" s="12" t="s">
        <v>731</v>
      </c>
      <c r="H501" s="12" t="s">
        <v>510</v>
      </c>
      <c r="I501" s="12">
        <v>1700014032</v>
      </c>
      <c r="J501" s="12" t="s">
        <v>783</v>
      </c>
      <c r="K501" s="12" t="s">
        <v>589</v>
      </c>
      <c r="L501" s="12">
        <v>2</v>
      </c>
      <c r="M501" s="13">
        <v>42781</v>
      </c>
      <c r="N501" s="14">
        <v>7000</v>
      </c>
      <c r="O501" s="14">
        <v>6999</v>
      </c>
      <c r="P501" s="14">
        <v>1</v>
      </c>
      <c r="Q501" s="12" t="s">
        <v>532</v>
      </c>
      <c r="R501" s="14">
        <v>291.67</v>
      </c>
      <c r="S501" s="14">
        <v>0</v>
      </c>
      <c r="T501" s="14">
        <v>0</v>
      </c>
      <c r="U501" s="14">
        <v>0</v>
      </c>
      <c r="V501" s="14">
        <v>0</v>
      </c>
      <c r="W501" s="14">
        <v>0</v>
      </c>
      <c r="X501" s="14">
        <v>0</v>
      </c>
      <c r="Y501" s="14">
        <v>0</v>
      </c>
      <c r="Z501" s="14">
        <v>0</v>
      </c>
      <c r="AA501" s="20">
        <f t="shared" ref="AA501:AD501" si="498">+Z501</f>
        <v>0</v>
      </c>
      <c r="AB501" s="20">
        <f t="shared" si="498"/>
        <v>0</v>
      </c>
      <c r="AC501" s="20">
        <f t="shared" si="498"/>
        <v>0</v>
      </c>
      <c r="AD501" s="20">
        <f t="shared" si="498"/>
        <v>0</v>
      </c>
    </row>
    <row r="502" spans="1:30" x14ac:dyDescent="0.25">
      <c r="A502" s="12">
        <v>1027</v>
      </c>
      <c r="B502" s="12" t="s">
        <v>527</v>
      </c>
      <c r="C502" s="12" t="s">
        <v>774</v>
      </c>
      <c r="D502" s="12" t="s">
        <v>100</v>
      </c>
      <c r="E502" s="12">
        <f>IFERROR(VLOOKUP(H502,Sheet2!A:C,2,0),0)</f>
        <v>630130</v>
      </c>
      <c r="F502" s="12" t="str">
        <f>IFERROR(VLOOKUP(H502,Sheet2!A:C,3,0),0)</f>
        <v>DEPRECIATION EXP. - STORE EQUIPMENT</v>
      </c>
      <c r="G502" s="12" t="s">
        <v>731</v>
      </c>
      <c r="H502" s="12" t="s">
        <v>510</v>
      </c>
      <c r="I502" s="12">
        <v>1700014042</v>
      </c>
      <c r="J502" s="12" t="s">
        <v>783</v>
      </c>
      <c r="K502" s="12" t="s">
        <v>589</v>
      </c>
      <c r="L502" s="12">
        <v>2</v>
      </c>
      <c r="M502" s="13">
        <v>42781</v>
      </c>
      <c r="N502" s="14">
        <v>7000</v>
      </c>
      <c r="O502" s="14">
        <v>6999</v>
      </c>
      <c r="P502" s="14">
        <v>1</v>
      </c>
      <c r="Q502" s="12" t="s">
        <v>532</v>
      </c>
      <c r="R502" s="14">
        <v>291.67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v>0</v>
      </c>
      <c r="Y502" s="14">
        <v>0</v>
      </c>
      <c r="Z502" s="14">
        <v>0</v>
      </c>
      <c r="AA502" s="20">
        <f t="shared" ref="AA502:AD502" si="499">+Z502</f>
        <v>0</v>
      </c>
      <c r="AB502" s="20">
        <f t="shared" si="499"/>
        <v>0</v>
      </c>
      <c r="AC502" s="20">
        <f t="shared" si="499"/>
        <v>0</v>
      </c>
      <c r="AD502" s="20">
        <f t="shared" si="499"/>
        <v>0</v>
      </c>
    </row>
    <row r="503" spans="1:30" x14ac:dyDescent="0.25">
      <c r="A503" s="12">
        <v>1027</v>
      </c>
      <c r="B503" s="12" t="s">
        <v>527</v>
      </c>
      <c r="C503" s="12" t="s">
        <v>774</v>
      </c>
      <c r="D503" s="12" t="s">
        <v>100</v>
      </c>
      <c r="E503" s="12">
        <f>IFERROR(VLOOKUP(H503,Sheet2!A:C,2,0),0)</f>
        <v>630130</v>
      </c>
      <c r="F503" s="12" t="str">
        <f>IFERROR(VLOOKUP(H503,Sheet2!A:C,3,0),0)</f>
        <v>DEPRECIATION EXP. - STORE EQUIPMENT</v>
      </c>
      <c r="G503" s="12" t="s">
        <v>731</v>
      </c>
      <c r="H503" s="12" t="s">
        <v>510</v>
      </c>
      <c r="I503" s="12">
        <v>1700014043</v>
      </c>
      <c r="J503" s="12" t="s">
        <v>783</v>
      </c>
      <c r="K503" s="12" t="s">
        <v>589</v>
      </c>
      <c r="L503" s="12">
        <v>2</v>
      </c>
      <c r="M503" s="13">
        <v>42781</v>
      </c>
      <c r="N503" s="14">
        <v>7000</v>
      </c>
      <c r="O503" s="14">
        <v>6999</v>
      </c>
      <c r="P503" s="14">
        <v>1</v>
      </c>
      <c r="Q503" s="12" t="s">
        <v>532</v>
      </c>
      <c r="R503" s="14">
        <v>291.67</v>
      </c>
      <c r="S503" s="14">
        <v>0</v>
      </c>
      <c r="T503" s="14">
        <v>0</v>
      </c>
      <c r="U503" s="14">
        <v>0</v>
      </c>
      <c r="V503" s="14">
        <v>0</v>
      </c>
      <c r="W503" s="14">
        <v>0</v>
      </c>
      <c r="X503" s="14">
        <v>0</v>
      </c>
      <c r="Y503" s="14">
        <v>0</v>
      </c>
      <c r="Z503" s="14">
        <v>0</v>
      </c>
      <c r="AA503" s="20">
        <f t="shared" ref="AA503:AD503" si="500">+Z503</f>
        <v>0</v>
      </c>
      <c r="AB503" s="20">
        <f t="shared" si="500"/>
        <v>0</v>
      </c>
      <c r="AC503" s="20">
        <f t="shared" si="500"/>
        <v>0</v>
      </c>
      <c r="AD503" s="20">
        <f t="shared" si="500"/>
        <v>0</v>
      </c>
    </row>
    <row r="504" spans="1:30" x14ac:dyDescent="0.25">
      <c r="A504" s="12">
        <v>1027</v>
      </c>
      <c r="B504" s="12" t="s">
        <v>527</v>
      </c>
      <c r="C504" s="12" t="s">
        <v>338</v>
      </c>
      <c r="D504" s="12" t="s">
        <v>98</v>
      </c>
      <c r="E504" s="12">
        <f>IFERROR(VLOOKUP(H504,Sheet2!A:C,2,0),0)</f>
        <v>630130</v>
      </c>
      <c r="F504" s="12" t="str">
        <f>IFERROR(VLOOKUP(H504,Sheet2!A:C,3,0),0)</f>
        <v>DEPRECIATION EXP. - STORE EQUIPMENT</v>
      </c>
      <c r="G504" s="12" t="s">
        <v>731</v>
      </c>
      <c r="H504" s="12" t="s">
        <v>510</v>
      </c>
      <c r="I504" s="12">
        <v>1700014162</v>
      </c>
      <c r="J504" s="12" t="s">
        <v>783</v>
      </c>
      <c r="K504" s="12" t="s">
        <v>589</v>
      </c>
      <c r="L504" s="12">
        <v>2</v>
      </c>
      <c r="M504" s="13">
        <v>42781</v>
      </c>
      <c r="N504" s="14">
        <v>7000</v>
      </c>
      <c r="O504" s="14">
        <v>6999</v>
      </c>
      <c r="P504" s="14">
        <v>1</v>
      </c>
      <c r="Q504" s="12" t="s">
        <v>532</v>
      </c>
      <c r="R504" s="14">
        <v>291.67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20">
        <f t="shared" ref="AA504:AD504" si="501">+Z504</f>
        <v>0</v>
      </c>
      <c r="AB504" s="20">
        <f t="shared" si="501"/>
        <v>0</v>
      </c>
      <c r="AC504" s="20">
        <f t="shared" si="501"/>
        <v>0</v>
      </c>
      <c r="AD504" s="20">
        <f t="shared" si="501"/>
        <v>0</v>
      </c>
    </row>
    <row r="505" spans="1:30" x14ac:dyDescent="0.25">
      <c r="A505" s="12">
        <v>1027</v>
      </c>
      <c r="B505" s="12" t="s">
        <v>527</v>
      </c>
      <c r="C505" s="12">
        <v>617001</v>
      </c>
      <c r="D505" s="12" t="s">
        <v>378</v>
      </c>
      <c r="E505" s="12">
        <f>IFERROR(VLOOKUP(H505,Sheet2!A:C,2,0),0)</f>
        <v>630130</v>
      </c>
      <c r="F505" s="12" t="str">
        <f>IFERROR(VLOOKUP(H505,Sheet2!A:C,3,0),0)</f>
        <v>DEPRECIATION EXP. - STORE EQUIPMENT</v>
      </c>
      <c r="G505" s="12" t="s">
        <v>731</v>
      </c>
      <c r="H505" s="12" t="s">
        <v>510</v>
      </c>
      <c r="I505" s="12">
        <v>1700014442</v>
      </c>
      <c r="J505" s="12" t="s">
        <v>732</v>
      </c>
      <c r="K505" s="12" t="s">
        <v>589</v>
      </c>
      <c r="L505" s="12">
        <v>2</v>
      </c>
      <c r="M505" s="13">
        <v>42760</v>
      </c>
      <c r="N505" s="14">
        <v>19600</v>
      </c>
      <c r="O505" s="14">
        <v>19600</v>
      </c>
      <c r="P505" s="14">
        <v>0</v>
      </c>
      <c r="Q505" s="12" t="s">
        <v>532</v>
      </c>
      <c r="R505" s="14">
        <v>816.67</v>
      </c>
      <c r="S505" s="14">
        <v>0</v>
      </c>
      <c r="T505" s="14">
        <v>0</v>
      </c>
      <c r="U505" s="14">
        <v>0</v>
      </c>
      <c r="V505" s="14">
        <v>0</v>
      </c>
      <c r="W505" s="14">
        <v>0</v>
      </c>
      <c r="X505" s="14">
        <v>0</v>
      </c>
      <c r="Y505" s="14">
        <v>0</v>
      </c>
      <c r="Z505" s="14">
        <v>0</v>
      </c>
      <c r="AA505" s="20">
        <f t="shared" ref="AA505:AD505" si="502">+Z505</f>
        <v>0</v>
      </c>
      <c r="AB505" s="20">
        <f t="shared" si="502"/>
        <v>0</v>
      </c>
      <c r="AC505" s="20">
        <f t="shared" si="502"/>
        <v>0</v>
      </c>
      <c r="AD505" s="20">
        <f t="shared" si="502"/>
        <v>0</v>
      </c>
    </row>
    <row r="506" spans="1:30" x14ac:dyDescent="0.25">
      <c r="A506" s="12">
        <v>1027</v>
      </c>
      <c r="B506" s="12" t="s">
        <v>527</v>
      </c>
      <c r="C506" s="12">
        <v>617005</v>
      </c>
      <c r="D506" s="12" t="s">
        <v>380</v>
      </c>
      <c r="E506" s="12">
        <f>IFERROR(VLOOKUP(H506,Sheet2!A:C,2,0),0)</f>
        <v>630130</v>
      </c>
      <c r="F506" s="12" t="str">
        <f>IFERROR(VLOOKUP(H506,Sheet2!A:C,3,0),0)</f>
        <v>DEPRECIATION EXP. - STORE EQUIPMENT</v>
      </c>
      <c r="G506" s="12" t="s">
        <v>731</v>
      </c>
      <c r="H506" s="12" t="s">
        <v>510</v>
      </c>
      <c r="I506" s="12">
        <v>1700014443</v>
      </c>
      <c r="J506" s="12" t="s">
        <v>732</v>
      </c>
      <c r="K506" s="12" t="s">
        <v>589</v>
      </c>
      <c r="L506" s="12">
        <v>2</v>
      </c>
      <c r="M506" s="13">
        <v>42760</v>
      </c>
      <c r="N506" s="14">
        <v>19600</v>
      </c>
      <c r="O506" s="14">
        <v>19600</v>
      </c>
      <c r="P506" s="14">
        <v>0</v>
      </c>
      <c r="Q506" s="12" t="s">
        <v>532</v>
      </c>
      <c r="R506" s="14">
        <v>816.67</v>
      </c>
      <c r="S506" s="14">
        <v>0</v>
      </c>
      <c r="T506" s="14">
        <v>0</v>
      </c>
      <c r="U506" s="14">
        <v>0</v>
      </c>
      <c r="V506" s="14">
        <v>0</v>
      </c>
      <c r="W506" s="14">
        <v>0</v>
      </c>
      <c r="X506" s="14">
        <v>0</v>
      </c>
      <c r="Y506" s="14">
        <v>0</v>
      </c>
      <c r="Z506" s="14">
        <v>0</v>
      </c>
      <c r="AA506" s="20">
        <f t="shared" ref="AA506:AD506" si="503">+Z506</f>
        <v>0</v>
      </c>
      <c r="AB506" s="20">
        <f t="shared" si="503"/>
        <v>0</v>
      </c>
      <c r="AC506" s="20">
        <f t="shared" si="503"/>
        <v>0</v>
      </c>
      <c r="AD506" s="20">
        <f t="shared" si="503"/>
        <v>0</v>
      </c>
    </row>
    <row r="507" spans="1:30" x14ac:dyDescent="0.25">
      <c r="A507" s="12">
        <v>1027</v>
      </c>
      <c r="B507" s="12" t="s">
        <v>527</v>
      </c>
      <c r="C507" s="12">
        <v>117054</v>
      </c>
      <c r="D507" s="12" t="s">
        <v>364</v>
      </c>
      <c r="E507" s="12">
        <f>IFERROR(VLOOKUP(H507,Sheet2!A:C,2,0),0)</f>
        <v>630130</v>
      </c>
      <c r="F507" s="12" t="str">
        <f>IFERROR(VLOOKUP(H507,Sheet2!A:C,3,0),0)</f>
        <v>DEPRECIATION EXP. - STORE EQUIPMENT</v>
      </c>
      <c r="G507" s="12" t="s">
        <v>731</v>
      </c>
      <c r="H507" s="12" t="s">
        <v>510</v>
      </c>
      <c r="I507" s="12">
        <v>1700014447</v>
      </c>
      <c r="J507" s="12" t="s">
        <v>732</v>
      </c>
      <c r="K507" s="12" t="s">
        <v>589</v>
      </c>
      <c r="L507" s="12">
        <v>2</v>
      </c>
      <c r="M507" s="13">
        <v>42760</v>
      </c>
      <c r="N507" s="14">
        <v>19600</v>
      </c>
      <c r="O507" s="14">
        <v>19600</v>
      </c>
      <c r="P507" s="14">
        <v>0</v>
      </c>
      <c r="Q507" s="12" t="s">
        <v>532</v>
      </c>
      <c r="R507" s="14">
        <v>816.67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20">
        <f t="shared" ref="AA507:AD507" si="504">+Z507</f>
        <v>0</v>
      </c>
      <c r="AB507" s="20">
        <f t="shared" si="504"/>
        <v>0</v>
      </c>
      <c r="AC507" s="20">
        <f t="shared" si="504"/>
        <v>0</v>
      </c>
      <c r="AD507" s="20">
        <f t="shared" si="504"/>
        <v>0</v>
      </c>
    </row>
    <row r="508" spans="1:30" x14ac:dyDescent="0.25">
      <c r="A508" s="12">
        <v>1027</v>
      </c>
      <c r="B508" s="12" t="s">
        <v>527</v>
      </c>
      <c r="C508" s="12" t="s">
        <v>335</v>
      </c>
      <c r="D508" s="12" t="s">
        <v>85</v>
      </c>
      <c r="E508" s="12">
        <f>IFERROR(VLOOKUP(H508,Sheet2!A:C,2,0),0)</f>
        <v>630130</v>
      </c>
      <c r="F508" s="12" t="str">
        <f>IFERROR(VLOOKUP(H508,Sheet2!A:C,3,0),0)</f>
        <v>DEPRECIATION EXP. - STORE EQUIPMENT</v>
      </c>
      <c r="G508" s="12" t="s">
        <v>731</v>
      </c>
      <c r="H508" s="12" t="s">
        <v>510</v>
      </c>
      <c r="I508" s="12">
        <v>1700014453</v>
      </c>
      <c r="J508" s="12" t="s">
        <v>732</v>
      </c>
      <c r="K508" s="12" t="s">
        <v>748</v>
      </c>
      <c r="L508" s="12">
        <v>2</v>
      </c>
      <c r="M508" s="13">
        <v>42760</v>
      </c>
      <c r="N508" s="14">
        <v>19600</v>
      </c>
      <c r="O508" s="14">
        <v>19600</v>
      </c>
      <c r="P508" s="14">
        <v>0</v>
      </c>
      <c r="Q508" s="12" t="s">
        <v>532</v>
      </c>
      <c r="R508" s="14">
        <v>816.67</v>
      </c>
      <c r="S508" s="14">
        <v>0</v>
      </c>
      <c r="T508" s="14">
        <v>0</v>
      </c>
      <c r="U508" s="14">
        <v>0</v>
      </c>
      <c r="V508" s="14">
        <v>0</v>
      </c>
      <c r="W508" s="14">
        <v>0</v>
      </c>
      <c r="X508" s="14">
        <v>0</v>
      </c>
      <c r="Y508" s="14">
        <v>0</v>
      </c>
      <c r="Z508" s="14">
        <v>0</v>
      </c>
      <c r="AA508" s="20">
        <f t="shared" ref="AA508:AD508" si="505">+Z508</f>
        <v>0</v>
      </c>
      <c r="AB508" s="20">
        <f t="shared" si="505"/>
        <v>0</v>
      </c>
      <c r="AC508" s="20">
        <f t="shared" si="505"/>
        <v>0</v>
      </c>
      <c r="AD508" s="20">
        <f t="shared" si="505"/>
        <v>0</v>
      </c>
    </row>
    <row r="509" spans="1:30" x14ac:dyDescent="0.25">
      <c r="A509" s="12">
        <v>1027</v>
      </c>
      <c r="B509" s="12" t="s">
        <v>527</v>
      </c>
      <c r="C509" s="12">
        <v>617004</v>
      </c>
      <c r="D509" s="12" t="s">
        <v>379</v>
      </c>
      <c r="E509" s="12">
        <f>IFERROR(VLOOKUP(H509,Sheet2!A:C,2,0),0)</f>
        <v>630130</v>
      </c>
      <c r="F509" s="12" t="str">
        <f>IFERROR(VLOOKUP(H509,Sheet2!A:C,3,0),0)</f>
        <v>DEPRECIATION EXP. - STORE EQUIPMENT</v>
      </c>
      <c r="G509" s="12" t="s">
        <v>731</v>
      </c>
      <c r="H509" s="12" t="s">
        <v>510</v>
      </c>
      <c r="I509" s="12">
        <v>1700014462</v>
      </c>
      <c r="J509" s="12" t="s">
        <v>732</v>
      </c>
      <c r="K509" s="12" t="s">
        <v>589</v>
      </c>
      <c r="L509" s="12">
        <v>2</v>
      </c>
      <c r="M509" s="13">
        <v>42760</v>
      </c>
      <c r="N509" s="14">
        <v>19600</v>
      </c>
      <c r="O509" s="14">
        <v>19600</v>
      </c>
      <c r="P509" s="14">
        <v>0</v>
      </c>
      <c r="Q509" s="12" t="s">
        <v>532</v>
      </c>
      <c r="R509" s="14">
        <v>816.67</v>
      </c>
      <c r="S509" s="14">
        <v>0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20">
        <f t="shared" ref="AA509:AD509" si="506">+Z509</f>
        <v>0</v>
      </c>
      <c r="AB509" s="20">
        <f t="shared" si="506"/>
        <v>0</v>
      </c>
      <c r="AC509" s="20">
        <f t="shared" si="506"/>
        <v>0</v>
      </c>
      <c r="AD509" s="20">
        <f t="shared" si="506"/>
        <v>0</v>
      </c>
    </row>
    <row r="510" spans="1:30" x14ac:dyDescent="0.25">
      <c r="A510" s="12">
        <v>1027</v>
      </c>
      <c r="B510" s="12" t="s">
        <v>527</v>
      </c>
      <c r="C510" s="12">
        <v>617007</v>
      </c>
      <c r="D510" s="12" t="s">
        <v>382</v>
      </c>
      <c r="E510" s="12">
        <f>IFERROR(VLOOKUP(H510,Sheet2!A:C,2,0),0)</f>
        <v>630130</v>
      </c>
      <c r="F510" s="12" t="str">
        <f>IFERROR(VLOOKUP(H510,Sheet2!A:C,3,0),0)</f>
        <v>DEPRECIATION EXP. - STORE EQUIPMENT</v>
      </c>
      <c r="G510" s="12" t="s">
        <v>731</v>
      </c>
      <c r="H510" s="12" t="s">
        <v>510</v>
      </c>
      <c r="I510" s="12">
        <v>1700014468</v>
      </c>
      <c r="J510" s="12" t="s">
        <v>732</v>
      </c>
      <c r="K510" s="12" t="s">
        <v>589</v>
      </c>
      <c r="L510" s="12">
        <v>2</v>
      </c>
      <c r="M510" s="13">
        <v>42760</v>
      </c>
      <c r="N510" s="14">
        <v>19600</v>
      </c>
      <c r="O510" s="14">
        <v>19600</v>
      </c>
      <c r="P510" s="14">
        <v>0</v>
      </c>
      <c r="Q510" s="12" t="s">
        <v>532</v>
      </c>
      <c r="R510" s="14">
        <v>816.67</v>
      </c>
      <c r="S510" s="14">
        <v>0</v>
      </c>
      <c r="T510" s="14">
        <v>0</v>
      </c>
      <c r="U510" s="14">
        <v>0</v>
      </c>
      <c r="V510" s="14">
        <v>0</v>
      </c>
      <c r="W510" s="14">
        <v>0</v>
      </c>
      <c r="X510" s="14">
        <v>0</v>
      </c>
      <c r="Y510" s="14">
        <v>0</v>
      </c>
      <c r="Z510" s="14">
        <v>0</v>
      </c>
      <c r="AA510" s="20">
        <f t="shared" ref="AA510:AD510" si="507">+Z510</f>
        <v>0</v>
      </c>
      <c r="AB510" s="20">
        <f t="shared" si="507"/>
        <v>0</v>
      </c>
      <c r="AC510" s="20">
        <f t="shared" si="507"/>
        <v>0</v>
      </c>
      <c r="AD510" s="20">
        <f t="shared" si="507"/>
        <v>0</v>
      </c>
    </row>
    <row r="511" spans="1:30" x14ac:dyDescent="0.25">
      <c r="A511" s="12">
        <v>1027</v>
      </c>
      <c r="B511" s="12" t="s">
        <v>527</v>
      </c>
      <c r="C511" s="12" t="s">
        <v>338</v>
      </c>
      <c r="D511" s="12" t="s">
        <v>98</v>
      </c>
      <c r="E511" s="12">
        <f>IFERROR(VLOOKUP(H511,Sheet2!A:C,2,0),0)</f>
        <v>630130</v>
      </c>
      <c r="F511" s="12" t="str">
        <f>IFERROR(VLOOKUP(H511,Sheet2!A:C,3,0),0)</f>
        <v>DEPRECIATION EXP. - STORE EQUIPMENT</v>
      </c>
      <c r="G511" s="12" t="s">
        <v>731</v>
      </c>
      <c r="H511" s="12" t="s">
        <v>510</v>
      </c>
      <c r="I511" s="12">
        <v>1700014469</v>
      </c>
      <c r="J511" s="12" t="s">
        <v>732</v>
      </c>
      <c r="K511" s="12" t="s">
        <v>589</v>
      </c>
      <c r="L511" s="12">
        <v>2</v>
      </c>
      <c r="M511" s="13">
        <v>42760</v>
      </c>
      <c r="N511" s="14">
        <v>19600</v>
      </c>
      <c r="O511" s="14">
        <v>19600</v>
      </c>
      <c r="P511" s="14">
        <v>0</v>
      </c>
      <c r="Q511" s="12" t="s">
        <v>532</v>
      </c>
      <c r="R511" s="14">
        <v>816.67</v>
      </c>
      <c r="S511" s="14">
        <v>0</v>
      </c>
      <c r="T511" s="14">
        <v>0</v>
      </c>
      <c r="U511" s="14">
        <v>0</v>
      </c>
      <c r="V511" s="14">
        <v>0</v>
      </c>
      <c r="W511" s="14">
        <v>0</v>
      </c>
      <c r="X511" s="14">
        <v>0</v>
      </c>
      <c r="Y511" s="14">
        <v>0</v>
      </c>
      <c r="Z511" s="14">
        <v>0</v>
      </c>
      <c r="AA511" s="20">
        <f t="shared" ref="AA511:AD511" si="508">+Z511</f>
        <v>0</v>
      </c>
      <c r="AB511" s="20">
        <f t="shared" si="508"/>
        <v>0</v>
      </c>
      <c r="AC511" s="20">
        <f t="shared" si="508"/>
        <v>0</v>
      </c>
      <c r="AD511" s="20">
        <f t="shared" si="508"/>
        <v>0</v>
      </c>
    </row>
    <row r="512" spans="1:30" x14ac:dyDescent="0.25">
      <c r="A512" s="12">
        <v>1027</v>
      </c>
      <c r="B512" s="12" t="s">
        <v>527</v>
      </c>
      <c r="C512" s="12">
        <v>117055</v>
      </c>
      <c r="D512" s="12" t="s">
        <v>365</v>
      </c>
      <c r="E512" s="12">
        <f>IFERROR(VLOOKUP(H512,Sheet2!A:C,2,0),0)</f>
        <v>630130</v>
      </c>
      <c r="F512" s="12" t="str">
        <f>IFERROR(VLOOKUP(H512,Sheet2!A:C,3,0),0)</f>
        <v>DEPRECIATION EXP. - STORE EQUIPMENT</v>
      </c>
      <c r="G512" s="12" t="s">
        <v>731</v>
      </c>
      <c r="H512" s="12" t="s">
        <v>510</v>
      </c>
      <c r="I512" s="12">
        <v>1700014477</v>
      </c>
      <c r="J512" s="12" t="s">
        <v>732</v>
      </c>
      <c r="K512" s="12" t="s">
        <v>589</v>
      </c>
      <c r="L512" s="12">
        <v>2</v>
      </c>
      <c r="M512" s="13">
        <v>42760</v>
      </c>
      <c r="N512" s="14">
        <v>19600</v>
      </c>
      <c r="O512" s="14">
        <v>19600</v>
      </c>
      <c r="P512" s="14">
        <v>0</v>
      </c>
      <c r="Q512" s="12" t="s">
        <v>532</v>
      </c>
      <c r="R512" s="14">
        <v>816.67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4">
        <v>0</v>
      </c>
      <c r="AA512" s="20">
        <f t="shared" ref="AA512:AD512" si="509">+Z512</f>
        <v>0</v>
      </c>
      <c r="AB512" s="20">
        <f t="shared" si="509"/>
        <v>0</v>
      </c>
      <c r="AC512" s="20">
        <f t="shared" si="509"/>
        <v>0</v>
      </c>
      <c r="AD512" s="20">
        <f t="shared" si="509"/>
        <v>0</v>
      </c>
    </row>
    <row r="513" spans="1:30" x14ac:dyDescent="0.25">
      <c r="A513" s="12">
        <v>1027</v>
      </c>
      <c r="B513" s="12" t="s">
        <v>527</v>
      </c>
      <c r="C513" s="12" t="s">
        <v>774</v>
      </c>
      <c r="D513" s="12" t="s">
        <v>100</v>
      </c>
      <c r="E513" s="12">
        <f>IFERROR(VLOOKUP(H513,Sheet2!A:C,2,0),0)</f>
        <v>630130</v>
      </c>
      <c r="F513" s="12" t="str">
        <f>IFERROR(VLOOKUP(H513,Sheet2!A:C,3,0),0)</f>
        <v>DEPRECIATION EXP. - STORE EQUIPMENT</v>
      </c>
      <c r="G513" s="12" t="s">
        <v>731</v>
      </c>
      <c r="H513" s="12" t="s">
        <v>510</v>
      </c>
      <c r="I513" s="12">
        <v>1700014482</v>
      </c>
      <c r="J513" s="12" t="s">
        <v>732</v>
      </c>
      <c r="K513" s="12" t="s">
        <v>589</v>
      </c>
      <c r="L513" s="12">
        <v>2</v>
      </c>
      <c r="M513" s="13">
        <v>42760</v>
      </c>
      <c r="N513" s="14">
        <v>19600</v>
      </c>
      <c r="O513" s="14">
        <v>19600</v>
      </c>
      <c r="P513" s="14">
        <v>0</v>
      </c>
      <c r="Q513" s="12" t="s">
        <v>532</v>
      </c>
      <c r="R513" s="14">
        <v>816.67</v>
      </c>
      <c r="S513" s="14">
        <v>0</v>
      </c>
      <c r="T513" s="14">
        <v>0</v>
      </c>
      <c r="U513" s="14">
        <v>0</v>
      </c>
      <c r="V513" s="14">
        <v>0</v>
      </c>
      <c r="W513" s="14">
        <v>0</v>
      </c>
      <c r="X513" s="14">
        <v>0</v>
      </c>
      <c r="Y513" s="14">
        <v>0</v>
      </c>
      <c r="Z513" s="14">
        <v>0</v>
      </c>
      <c r="AA513" s="20">
        <f t="shared" ref="AA513:AD513" si="510">+Z513</f>
        <v>0</v>
      </c>
      <c r="AB513" s="20">
        <f t="shared" si="510"/>
        <v>0</v>
      </c>
      <c r="AC513" s="20">
        <f t="shared" si="510"/>
        <v>0</v>
      </c>
      <c r="AD513" s="20">
        <f t="shared" si="510"/>
        <v>0</v>
      </c>
    </row>
    <row r="514" spans="1:30" x14ac:dyDescent="0.25">
      <c r="A514" s="12">
        <v>1027</v>
      </c>
      <c r="B514" s="12" t="s">
        <v>527</v>
      </c>
      <c r="C514" s="12" t="s">
        <v>774</v>
      </c>
      <c r="D514" s="12" t="s">
        <v>100</v>
      </c>
      <c r="E514" s="12">
        <f>IFERROR(VLOOKUP(H514,Sheet2!A:C,2,0),0)</f>
        <v>630130</v>
      </c>
      <c r="F514" s="12" t="str">
        <f>IFERROR(VLOOKUP(H514,Sheet2!A:C,3,0),0)</f>
        <v>DEPRECIATION EXP. - STORE EQUIPMENT</v>
      </c>
      <c r="G514" s="12" t="s">
        <v>731</v>
      </c>
      <c r="H514" s="12" t="s">
        <v>510</v>
      </c>
      <c r="I514" s="12">
        <v>1700014483</v>
      </c>
      <c r="J514" s="12" t="s">
        <v>732</v>
      </c>
      <c r="K514" s="12" t="s">
        <v>589</v>
      </c>
      <c r="L514" s="12">
        <v>2</v>
      </c>
      <c r="M514" s="13">
        <v>42760</v>
      </c>
      <c r="N514" s="14">
        <v>19600</v>
      </c>
      <c r="O514" s="14">
        <v>19600</v>
      </c>
      <c r="P514" s="14">
        <v>0</v>
      </c>
      <c r="Q514" s="12" t="s">
        <v>532</v>
      </c>
      <c r="R514" s="14">
        <v>816.67</v>
      </c>
      <c r="S514" s="14">
        <v>0</v>
      </c>
      <c r="T514" s="14">
        <v>0</v>
      </c>
      <c r="U514" s="14">
        <v>0</v>
      </c>
      <c r="V514" s="14">
        <v>0</v>
      </c>
      <c r="W514" s="14">
        <v>0</v>
      </c>
      <c r="X514" s="14">
        <v>0</v>
      </c>
      <c r="Y514" s="14">
        <v>0</v>
      </c>
      <c r="Z514" s="14">
        <v>0</v>
      </c>
      <c r="AA514" s="20">
        <f t="shared" ref="AA514:AD514" si="511">+Z514</f>
        <v>0</v>
      </c>
      <c r="AB514" s="20">
        <f t="shared" si="511"/>
        <v>0</v>
      </c>
      <c r="AC514" s="20">
        <f t="shared" si="511"/>
        <v>0</v>
      </c>
      <c r="AD514" s="20">
        <f t="shared" si="511"/>
        <v>0</v>
      </c>
    </row>
    <row r="515" spans="1:30" x14ac:dyDescent="0.25">
      <c r="A515" s="12">
        <v>1027</v>
      </c>
      <c r="B515" s="12" t="s">
        <v>527</v>
      </c>
      <c r="C515" s="12" t="s">
        <v>774</v>
      </c>
      <c r="D515" s="12" t="s">
        <v>100</v>
      </c>
      <c r="E515" s="12">
        <f>IFERROR(VLOOKUP(H515,Sheet2!A:C,2,0),0)</f>
        <v>630130</v>
      </c>
      <c r="F515" s="12" t="str">
        <f>IFERROR(VLOOKUP(H515,Sheet2!A:C,3,0),0)</f>
        <v>DEPRECIATION EXP. - STORE EQUIPMENT</v>
      </c>
      <c r="G515" s="12" t="s">
        <v>731</v>
      </c>
      <c r="H515" s="12" t="s">
        <v>510</v>
      </c>
      <c r="I515" s="12">
        <v>1700014484</v>
      </c>
      <c r="J515" s="12" t="s">
        <v>732</v>
      </c>
      <c r="K515" s="12" t="s">
        <v>589</v>
      </c>
      <c r="L515" s="12">
        <v>2</v>
      </c>
      <c r="M515" s="13">
        <v>42760</v>
      </c>
      <c r="N515" s="14">
        <v>19600</v>
      </c>
      <c r="O515" s="14">
        <v>19600</v>
      </c>
      <c r="P515" s="14">
        <v>0</v>
      </c>
      <c r="Q515" s="12" t="s">
        <v>532</v>
      </c>
      <c r="R515" s="14">
        <v>816.67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20">
        <f t="shared" ref="AA515:AD515" si="512">+Z515</f>
        <v>0</v>
      </c>
      <c r="AB515" s="20">
        <f t="shared" si="512"/>
        <v>0</v>
      </c>
      <c r="AC515" s="20">
        <f t="shared" si="512"/>
        <v>0</v>
      </c>
      <c r="AD515" s="20">
        <f t="shared" si="512"/>
        <v>0</v>
      </c>
    </row>
    <row r="516" spans="1:30" x14ac:dyDescent="0.25">
      <c r="A516" s="12">
        <v>1027</v>
      </c>
      <c r="B516" s="12" t="s">
        <v>527</v>
      </c>
      <c r="C516" s="12">
        <v>117030</v>
      </c>
      <c r="D516" s="12" t="s">
        <v>355</v>
      </c>
      <c r="E516" s="12">
        <f>IFERROR(VLOOKUP(H516,Sheet2!A:C,2,0),0)</f>
        <v>630130</v>
      </c>
      <c r="F516" s="12" t="str">
        <f>IFERROR(VLOOKUP(H516,Sheet2!A:C,3,0),0)</f>
        <v>DEPRECIATION EXP. - STORE EQUIPMENT</v>
      </c>
      <c r="G516" s="12" t="s">
        <v>731</v>
      </c>
      <c r="H516" s="12" t="s">
        <v>510</v>
      </c>
      <c r="I516" s="12">
        <v>1700014496</v>
      </c>
      <c r="J516" s="12" t="s">
        <v>784</v>
      </c>
      <c r="K516" s="12" t="s">
        <v>589</v>
      </c>
      <c r="L516" s="12">
        <v>2</v>
      </c>
      <c r="M516" s="13">
        <v>42772</v>
      </c>
      <c r="N516" s="14">
        <v>18375</v>
      </c>
      <c r="O516" s="14">
        <v>18374</v>
      </c>
      <c r="P516" s="14">
        <v>1</v>
      </c>
      <c r="Q516" s="12" t="s">
        <v>532</v>
      </c>
      <c r="R516" s="14">
        <v>765.63</v>
      </c>
      <c r="S516" s="14">
        <v>0</v>
      </c>
      <c r="T516" s="14">
        <v>0</v>
      </c>
      <c r="U516" s="14">
        <v>0</v>
      </c>
      <c r="V516" s="14">
        <v>0</v>
      </c>
      <c r="W516" s="14">
        <v>0</v>
      </c>
      <c r="X516" s="14">
        <v>0</v>
      </c>
      <c r="Y516" s="14">
        <v>0</v>
      </c>
      <c r="Z516" s="14">
        <v>0</v>
      </c>
      <c r="AA516" s="20">
        <f t="shared" ref="AA516:AD516" si="513">+Z516</f>
        <v>0</v>
      </c>
      <c r="AB516" s="20">
        <f t="shared" si="513"/>
        <v>0</v>
      </c>
      <c r="AC516" s="20">
        <f t="shared" si="513"/>
        <v>0</v>
      </c>
      <c r="AD516" s="20">
        <f t="shared" si="513"/>
        <v>0</v>
      </c>
    </row>
    <row r="517" spans="1:30" x14ac:dyDescent="0.25">
      <c r="A517" s="12">
        <v>1027</v>
      </c>
      <c r="B517" s="12" t="s">
        <v>527</v>
      </c>
      <c r="C517" s="12">
        <v>117046</v>
      </c>
      <c r="D517" s="12" t="s">
        <v>360</v>
      </c>
      <c r="E517" s="12">
        <f>IFERROR(VLOOKUP(H517,Sheet2!A:C,2,0),0)</f>
        <v>630130</v>
      </c>
      <c r="F517" s="12" t="str">
        <f>IFERROR(VLOOKUP(H517,Sheet2!A:C,3,0),0)</f>
        <v>DEPRECIATION EXP. - STORE EQUIPMENT</v>
      </c>
      <c r="G517" s="12" t="s">
        <v>731</v>
      </c>
      <c r="H517" s="12" t="s">
        <v>510</v>
      </c>
      <c r="I517" s="12">
        <v>1700014497</v>
      </c>
      <c r="J517" s="12" t="s">
        <v>784</v>
      </c>
      <c r="K517" s="12" t="s">
        <v>589</v>
      </c>
      <c r="L517" s="12">
        <v>2</v>
      </c>
      <c r="M517" s="13">
        <v>42772</v>
      </c>
      <c r="N517" s="14">
        <v>18375</v>
      </c>
      <c r="O517" s="14">
        <v>18374</v>
      </c>
      <c r="P517" s="14">
        <v>1</v>
      </c>
      <c r="Q517" s="12" t="s">
        <v>532</v>
      </c>
      <c r="R517" s="14">
        <v>765.63</v>
      </c>
      <c r="S517" s="14">
        <v>0</v>
      </c>
      <c r="T517" s="14">
        <v>0</v>
      </c>
      <c r="U517" s="14">
        <v>0</v>
      </c>
      <c r="V517" s="14">
        <v>0</v>
      </c>
      <c r="W517" s="14">
        <v>0</v>
      </c>
      <c r="X517" s="14">
        <v>0</v>
      </c>
      <c r="Y517" s="14">
        <v>0</v>
      </c>
      <c r="Z517" s="14">
        <v>0</v>
      </c>
      <c r="AA517" s="20">
        <f t="shared" ref="AA517:AD517" si="514">+Z517</f>
        <v>0</v>
      </c>
      <c r="AB517" s="20">
        <f t="shared" si="514"/>
        <v>0</v>
      </c>
      <c r="AC517" s="20">
        <f t="shared" si="514"/>
        <v>0</v>
      </c>
      <c r="AD517" s="20">
        <f t="shared" si="514"/>
        <v>0</v>
      </c>
    </row>
    <row r="518" spans="1:30" x14ac:dyDescent="0.25">
      <c r="A518" s="12">
        <v>1027</v>
      </c>
      <c r="B518" s="12" t="s">
        <v>527</v>
      </c>
      <c r="C518" s="12">
        <v>117046</v>
      </c>
      <c r="D518" s="12" t="s">
        <v>360</v>
      </c>
      <c r="E518" s="12">
        <f>IFERROR(VLOOKUP(H518,Sheet2!A:C,2,0),0)</f>
        <v>630130</v>
      </c>
      <c r="F518" s="12" t="str">
        <f>IFERROR(VLOOKUP(H518,Sheet2!A:C,3,0),0)</f>
        <v>DEPRECIATION EXP. - STORE EQUIPMENT</v>
      </c>
      <c r="G518" s="12" t="s">
        <v>731</v>
      </c>
      <c r="H518" s="12" t="s">
        <v>510</v>
      </c>
      <c r="I518" s="12">
        <v>1700014502</v>
      </c>
      <c r="J518" s="12" t="s">
        <v>784</v>
      </c>
      <c r="K518" s="12" t="s">
        <v>589</v>
      </c>
      <c r="L518" s="12">
        <v>2</v>
      </c>
      <c r="M518" s="13">
        <v>42772</v>
      </c>
      <c r="N518" s="14">
        <v>18375</v>
      </c>
      <c r="O518" s="14">
        <v>18374</v>
      </c>
      <c r="P518" s="14">
        <v>1</v>
      </c>
      <c r="Q518" s="12" t="s">
        <v>532</v>
      </c>
      <c r="R518" s="14">
        <v>765.63</v>
      </c>
      <c r="S518" s="14">
        <v>0</v>
      </c>
      <c r="T518" s="14">
        <v>0</v>
      </c>
      <c r="U518" s="14">
        <v>0</v>
      </c>
      <c r="V518" s="14">
        <v>0</v>
      </c>
      <c r="W518" s="14">
        <v>0</v>
      </c>
      <c r="X518" s="14">
        <v>0</v>
      </c>
      <c r="Y518" s="14">
        <v>0</v>
      </c>
      <c r="Z518" s="14">
        <v>0</v>
      </c>
      <c r="AA518" s="20">
        <f t="shared" ref="AA518:AD518" si="515">+Z518</f>
        <v>0</v>
      </c>
      <c r="AB518" s="20">
        <f t="shared" si="515"/>
        <v>0</v>
      </c>
      <c r="AC518" s="20">
        <f t="shared" si="515"/>
        <v>0</v>
      </c>
      <c r="AD518" s="20">
        <f t="shared" si="515"/>
        <v>0</v>
      </c>
    </row>
    <row r="519" spans="1:30" x14ac:dyDescent="0.25">
      <c r="A519" s="12">
        <v>1027</v>
      </c>
      <c r="B519" s="12" t="s">
        <v>527</v>
      </c>
      <c r="C519" s="12">
        <v>117046</v>
      </c>
      <c r="D519" s="12" t="s">
        <v>360</v>
      </c>
      <c r="E519" s="12">
        <f>IFERROR(VLOOKUP(H519,Sheet2!A:C,2,0),0)</f>
        <v>630130</v>
      </c>
      <c r="F519" s="12" t="str">
        <f>IFERROR(VLOOKUP(H519,Sheet2!A:C,3,0),0)</f>
        <v>DEPRECIATION EXP. - STORE EQUIPMENT</v>
      </c>
      <c r="G519" s="12" t="s">
        <v>731</v>
      </c>
      <c r="H519" s="12" t="s">
        <v>510</v>
      </c>
      <c r="I519" s="12">
        <v>1700014507</v>
      </c>
      <c r="J519" s="12" t="s">
        <v>784</v>
      </c>
      <c r="K519" s="12" t="s">
        <v>589</v>
      </c>
      <c r="L519" s="12">
        <v>2</v>
      </c>
      <c r="M519" s="13">
        <v>42772</v>
      </c>
      <c r="N519" s="14">
        <v>18375</v>
      </c>
      <c r="O519" s="14">
        <v>18374</v>
      </c>
      <c r="P519" s="14">
        <v>1</v>
      </c>
      <c r="Q519" s="12" t="s">
        <v>532</v>
      </c>
      <c r="R519" s="14">
        <v>765.63</v>
      </c>
      <c r="S519" s="14">
        <v>0</v>
      </c>
      <c r="T519" s="14">
        <v>0</v>
      </c>
      <c r="U519" s="14">
        <v>0</v>
      </c>
      <c r="V519" s="14">
        <v>0</v>
      </c>
      <c r="W519" s="14">
        <v>0</v>
      </c>
      <c r="X519" s="14">
        <v>0</v>
      </c>
      <c r="Y519" s="14">
        <v>0</v>
      </c>
      <c r="Z519" s="14">
        <v>0</v>
      </c>
      <c r="AA519" s="20">
        <f t="shared" ref="AA519:AD519" si="516">+Z519</f>
        <v>0</v>
      </c>
      <c r="AB519" s="20">
        <f t="shared" si="516"/>
        <v>0</v>
      </c>
      <c r="AC519" s="20">
        <f t="shared" si="516"/>
        <v>0</v>
      </c>
      <c r="AD519" s="20">
        <f t="shared" si="516"/>
        <v>0</v>
      </c>
    </row>
    <row r="520" spans="1:30" x14ac:dyDescent="0.25">
      <c r="A520" s="12">
        <v>1027</v>
      </c>
      <c r="B520" s="12" t="s">
        <v>527</v>
      </c>
      <c r="C520" s="12">
        <v>117047</v>
      </c>
      <c r="D520" s="12" t="s">
        <v>361</v>
      </c>
      <c r="E520" s="12">
        <f>IFERROR(VLOOKUP(H520,Sheet2!A:C,2,0),0)</f>
        <v>630130</v>
      </c>
      <c r="F520" s="12" t="str">
        <f>IFERROR(VLOOKUP(H520,Sheet2!A:C,3,0),0)</f>
        <v>DEPRECIATION EXP. - STORE EQUIPMENT</v>
      </c>
      <c r="G520" s="12" t="s">
        <v>731</v>
      </c>
      <c r="H520" s="12" t="s">
        <v>510</v>
      </c>
      <c r="I520" s="12">
        <v>1700014508</v>
      </c>
      <c r="J520" s="12" t="s">
        <v>784</v>
      </c>
      <c r="K520" s="12" t="s">
        <v>589</v>
      </c>
      <c r="L520" s="12">
        <v>2</v>
      </c>
      <c r="M520" s="13">
        <v>42772</v>
      </c>
      <c r="N520" s="14">
        <v>18375</v>
      </c>
      <c r="O520" s="14">
        <v>18374</v>
      </c>
      <c r="P520" s="14">
        <v>1</v>
      </c>
      <c r="Q520" s="12" t="s">
        <v>532</v>
      </c>
      <c r="R520" s="14">
        <v>765.63</v>
      </c>
      <c r="S520" s="14">
        <v>0</v>
      </c>
      <c r="T520" s="14">
        <v>0</v>
      </c>
      <c r="U520" s="14">
        <v>0</v>
      </c>
      <c r="V520" s="14">
        <v>0</v>
      </c>
      <c r="W520" s="14">
        <v>0</v>
      </c>
      <c r="X520" s="14">
        <v>0</v>
      </c>
      <c r="Y520" s="14">
        <v>0</v>
      </c>
      <c r="Z520" s="14">
        <v>0</v>
      </c>
      <c r="AA520" s="20">
        <f t="shared" ref="AA520:AD520" si="517">+Z520</f>
        <v>0</v>
      </c>
      <c r="AB520" s="20">
        <f t="shared" si="517"/>
        <v>0</v>
      </c>
      <c r="AC520" s="20">
        <f t="shared" si="517"/>
        <v>0</v>
      </c>
      <c r="AD520" s="20">
        <f t="shared" si="517"/>
        <v>0</v>
      </c>
    </row>
    <row r="521" spans="1:30" x14ac:dyDescent="0.25">
      <c r="A521" s="12">
        <v>1027</v>
      </c>
      <c r="B521" s="12" t="s">
        <v>527</v>
      </c>
      <c r="C521" s="12">
        <v>617005</v>
      </c>
      <c r="D521" s="12" t="s">
        <v>380</v>
      </c>
      <c r="E521" s="12">
        <f>IFERROR(VLOOKUP(H521,Sheet2!A:C,2,0),0)</f>
        <v>630130</v>
      </c>
      <c r="F521" s="12" t="str">
        <f>IFERROR(VLOOKUP(H521,Sheet2!A:C,3,0),0)</f>
        <v>DEPRECIATION EXP. - STORE EQUIPMENT</v>
      </c>
      <c r="G521" s="12" t="s">
        <v>731</v>
      </c>
      <c r="H521" s="12" t="s">
        <v>510</v>
      </c>
      <c r="I521" s="12">
        <v>1700014520</v>
      </c>
      <c r="J521" s="12" t="s">
        <v>785</v>
      </c>
      <c r="K521" s="12" t="s">
        <v>589</v>
      </c>
      <c r="L521" s="12">
        <v>2</v>
      </c>
      <c r="M521" s="13">
        <v>42772</v>
      </c>
      <c r="N521" s="14">
        <v>18375</v>
      </c>
      <c r="O521" s="14">
        <v>18374</v>
      </c>
      <c r="P521" s="14">
        <v>1</v>
      </c>
      <c r="Q521" s="12" t="s">
        <v>532</v>
      </c>
      <c r="R521" s="14">
        <v>765.63</v>
      </c>
      <c r="S521" s="14">
        <v>0</v>
      </c>
      <c r="T521" s="14">
        <v>0</v>
      </c>
      <c r="U521" s="14">
        <v>0</v>
      </c>
      <c r="V521" s="14">
        <v>0</v>
      </c>
      <c r="W521" s="14">
        <v>0</v>
      </c>
      <c r="X521" s="14">
        <v>0</v>
      </c>
      <c r="Y521" s="14">
        <v>0</v>
      </c>
      <c r="Z521" s="14">
        <v>0</v>
      </c>
      <c r="AA521" s="20">
        <f t="shared" ref="AA521:AD521" si="518">+Z521</f>
        <v>0</v>
      </c>
      <c r="AB521" s="20">
        <f t="shared" si="518"/>
        <v>0</v>
      </c>
      <c r="AC521" s="20">
        <f t="shared" si="518"/>
        <v>0</v>
      </c>
      <c r="AD521" s="20">
        <f t="shared" si="518"/>
        <v>0</v>
      </c>
    </row>
    <row r="522" spans="1:30" x14ac:dyDescent="0.25">
      <c r="A522" s="12">
        <v>1027</v>
      </c>
      <c r="B522" s="12" t="s">
        <v>527</v>
      </c>
      <c r="C522" s="12">
        <v>617005</v>
      </c>
      <c r="D522" s="12" t="s">
        <v>380</v>
      </c>
      <c r="E522" s="12">
        <f>IFERROR(VLOOKUP(H522,Sheet2!A:C,2,0),0)</f>
        <v>630130</v>
      </c>
      <c r="F522" s="12" t="str">
        <f>IFERROR(VLOOKUP(H522,Sheet2!A:C,3,0),0)</f>
        <v>DEPRECIATION EXP. - STORE EQUIPMENT</v>
      </c>
      <c r="G522" s="12" t="s">
        <v>731</v>
      </c>
      <c r="H522" s="12" t="s">
        <v>510</v>
      </c>
      <c r="I522" s="12">
        <v>1700014521</v>
      </c>
      <c r="J522" s="12" t="s">
        <v>785</v>
      </c>
      <c r="K522" s="12" t="s">
        <v>589</v>
      </c>
      <c r="L522" s="12">
        <v>2</v>
      </c>
      <c r="M522" s="13">
        <v>42772</v>
      </c>
      <c r="N522" s="14">
        <v>18375</v>
      </c>
      <c r="O522" s="14">
        <v>18374</v>
      </c>
      <c r="P522" s="14">
        <v>1</v>
      </c>
      <c r="Q522" s="12" t="s">
        <v>532</v>
      </c>
      <c r="R522" s="14">
        <v>765.63</v>
      </c>
      <c r="S522" s="14">
        <v>0</v>
      </c>
      <c r="T522" s="14">
        <v>0</v>
      </c>
      <c r="U522" s="14">
        <v>0</v>
      </c>
      <c r="V522" s="14">
        <v>0</v>
      </c>
      <c r="W522" s="14">
        <v>0</v>
      </c>
      <c r="X522" s="14">
        <v>0</v>
      </c>
      <c r="Y522" s="14">
        <v>0</v>
      </c>
      <c r="Z522" s="14">
        <v>0</v>
      </c>
      <c r="AA522" s="20">
        <f t="shared" ref="AA522:AD522" si="519">+Z522</f>
        <v>0</v>
      </c>
      <c r="AB522" s="20">
        <f t="shared" si="519"/>
        <v>0</v>
      </c>
      <c r="AC522" s="20">
        <f t="shared" si="519"/>
        <v>0</v>
      </c>
      <c r="AD522" s="20">
        <f t="shared" si="519"/>
        <v>0</v>
      </c>
    </row>
    <row r="523" spans="1:30" x14ac:dyDescent="0.25">
      <c r="A523" s="12">
        <v>1027</v>
      </c>
      <c r="B523" s="12" t="s">
        <v>527</v>
      </c>
      <c r="C523" s="12">
        <v>617006</v>
      </c>
      <c r="D523" s="12" t="s">
        <v>381</v>
      </c>
      <c r="E523" s="12">
        <f>IFERROR(VLOOKUP(H523,Sheet2!A:C,2,0),0)</f>
        <v>630130</v>
      </c>
      <c r="F523" s="12" t="str">
        <f>IFERROR(VLOOKUP(H523,Sheet2!A:C,3,0),0)</f>
        <v>DEPRECIATION EXP. - STORE EQUIPMENT</v>
      </c>
      <c r="G523" s="12" t="s">
        <v>731</v>
      </c>
      <c r="H523" s="12" t="s">
        <v>510</v>
      </c>
      <c r="I523" s="12">
        <v>1700014527</v>
      </c>
      <c r="J523" s="12" t="s">
        <v>785</v>
      </c>
      <c r="K523" s="12" t="s">
        <v>589</v>
      </c>
      <c r="L523" s="12">
        <v>2</v>
      </c>
      <c r="M523" s="13">
        <v>42772</v>
      </c>
      <c r="N523" s="14">
        <v>18375</v>
      </c>
      <c r="O523" s="14">
        <v>18374</v>
      </c>
      <c r="P523" s="14">
        <v>1</v>
      </c>
      <c r="Q523" s="12" t="s">
        <v>532</v>
      </c>
      <c r="R523" s="14">
        <v>765.63</v>
      </c>
      <c r="S523" s="14">
        <v>0</v>
      </c>
      <c r="T523" s="14">
        <v>0</v>
      </c>
      <c r="U523" s="14">
        <v>0</v>
      </c>
      <c r="V523" s="14">
        <v>0</v>
      </c>
      <c r="W523" s="14">
        <v>0</v>
      </c>
      <c r="X523" s="14">
        <v>0</v>
      </c>
      <c r="Y523" s="14">
        <v>0</v>
      </c>
      <c r="Z523" s="14">
        <v>0</v>
      </c>
      <c r="AA523" s="20">
        <f t="shared" ref="AA523:AD523" si="520">+Z523</f>
        <v>0</v>
      </c>
      <c r="AB523" s="20">
        <f t="shared" si="520"/>
        <v>0</v>
      </c>
      <c r="AC523" s="20">
        <f t="shared" si="520"/>
        <v>0</v>
      </c>
      <c r="AD523" s="20">
        <f t="shared" si="520"/>
        <v>0</v>
      </c>
    </row>
    <row r="524" spans="1:30" x14ac:dyDescent="0.25">
      <c r="A524" s="12">
        <v>1027</v>
      </c>
      <c r="B524" s="12" t="s">
        <v>527</v>
      </c>
      <c r="C524" s="12">
        <v>617006</v>
      </c>
      <c r="D524" s="12" t="s">
        <v>381</v>
      </c>
      <c r="E524" s="12">
        <f>IFERROR(VLOOKUP(H524,Sheet2!A:C,2,0),0)</f>
        <v>630130</v>
      </c>
      <c r="F524" s="12" t="str">
        <f>IFERROR(VLOOKUP(H524,Sheet2!A:C,3,0),0)</f>
        <v>DEPRECIATION EXP. - STORE EQUIPMENT</v>
      </c>
      <c r="G524" s="12" t="s">
        <v>731</v>
      </c>
      <c r="H524" s="12" t="s">
        <v>510</v>
      </c>
      <c r="I524" s="12">
        <v>1700014531</v>
      </c>
      <c r="J524" s="12" t="s">
        <v>785</v>
      </c>
      <c r="K524" s="12" t="s">
        <v>589</v>
      </c>
      <c r="L524" s="12">
        <v>2</v>
      </c>
      <c r="M524" s="13">
        <v>42772</v>
      </c>
      <c r="N524" s="14">
        <v>18375</v>
      </c>
      <c r="O524" s="14">
        <v>18374</v>
      </c>
      <c r="P524" s="14">
        <v>1</v>
      </c>
      <c r="Q524" s="12" t="s">
        <v>532</v>
      </c>
      <c r="R524" s="14">
        <v>765.63</v>
      </c>
      <c r="S524" s="14">
        <v>0</v>
      </c>
      <c r="T524" s="14">
        <v>0</v>
      </c>
      <c r="U524" s="14">
        <v>0</v>
      </c>
      <c r="V524" s="14">
        <v>0</v>
      </c>
      <c r="W524" s="14">
        <v>0</v>
      </c>
      <c r="X524" s="14">
        <v>0</v>
      </c>
      <c r="Y524" s="14">
        <v>0</v>
      </c>
      <c r="Z524" s="14">
        <v>0</v>
      </c>
      <c r="AA524" s="20">
        <f t="shared" ref="AA524:AD524" si="521">+Z524</f>
        <v>0</v>
      </c>
      <c r="AB524" s="20">
        <f t="shared" si="521"/>
        <v>0</v>
      </c>
      <c r="AC524" s="20">
        <f t="shared" si="521"/>
        <v>0</v>
      </c>
      <c r="AD524" s="20">
        <f t="shared" si="521"/>
        <v>0</v>
      </c>
    </row>
    <row r="525" spans="1:30" x14ac:dyDescent="0.25">
      <c r="A525" s="12">
        <v>1027</v>
      </c>
      <c r="B525" s="12" t="s">
        <v>527</v>
      </c>
      <c r="C525" s="12">
        <v>617007</v>
      </c>
      <c r="D525" s="12" t="s">
        <v>382</v>
      </c>
      <c r="E525" s="12">
        <f>IFERROR(VLOOKUP(H525,Sheet2!A:C,2,0),0)</f>
        <v>630130</v>
      </c>
      <c r="F525" s="12" t="str">
        <f>IFERROR(VLOOKUP(H525,Sheet2!A:C,3,0),0)</f>
        <v>DEPRECIATION EXP. - STORE EQUIPMENT</v>
      </c>
      <c r="G525" s="12" t="s">
        <v>731</v>
      </c>
      <c r="H525" s="12" t="s">
        <v>510</v>
      </c>
      <c r="I525" s="12">
        <v>1700014538</v>
      </c>
      <c r="J525" s="12" t="s">
        <v>785</v>
      </c>
      <c r="K525" s="12" t="s">
        <v>589</v>
      </c>
      <c r="L525" s="12">
        <v>2</v>
      </c>
      <c r="M525" s="13">
        <v>42772</v>
      </c>
      <c r="N525" s="14">
        <v>18375</v>
      </c>
      <c r="O525" s="14">
        <v>18374</v>
      </c>
      <c r="P525" s="14">
        <v>1</v>
      </c>
      <c r="Q525" s="12" t="s">
        <v>532</v>
      </c>
      <c r="R525" s="14">
        <v>765.63</v>
      </c>
      <c r="S525" s="14">
        <v>0</v>
      </c>
      <c r="T525" s="14">
        <v>0</v>
      </c>
      <c r="U525" s="14">
        <v>0</v>
      </c>
      <c r="V525" s="14">
        <v>0</v>
      </c>
      <c r="W525" s="14">
        <v>0</v>
      </c>
      <c r="X525" s="14">
        <v>0</v>
      </c>
      <c r="Y525" s="14">
        <v>0</v>
      </c>
      <c r="Z525" s="14">
        <v>0</v>
      </c>
      <c r="AA525" s="20">
        <f t="shared" ref="AA525:AD525" si="522">+Z525</f>
        <v>0</v>
      </c>
      <c r="AB525" s="20">
        <f t="shared" si="522"/>
        <v>0</v>
      </c>
      <c r="AC525" s="20">
        <f t="shared" si="522"/>
        <v>0</v>
      </c>
      <c r="AD525" s="20">
        <f t="shared" si="522"/>
        <v>0</v>
      </c>
    </row>
    <row r="526" spans="1:30" x14ac:dyDescent="0.25">
      <c r="A526" s="12">
        <v>1027</v>
      </c>
      <c r="B526" s="12" t="s">
        <v>527</v>
      </c>
      <c r="C526" s="12">
        <v>617008</v>
      </c>
      <c r="D526" s="12" t="s">
        <v>773</v>
      </c>
      <c r="E526" s="12">
        <f>IFERROR(VLOOKUP(H526,Sheet2!A:C,2,0),0)</f>
        <v>630130</v>
      </c>
      <c r="F526" s="12" t="str">
        <f>IFERROR(VLOOKUP(H526,Sheet2!A:C,3,0),0)</f>
        <v>DEPRECIATION EXP. - STORE EQUIPMENT</v>
      </c>
      <c r="G526" s="12" t="s">
        <v>731</v>
      </c>
      <c r="H526" s="12" t="s">
        <v>510</v>
      </c>
      <c r="I526" s="12">
        <v>1700014546</v>
      </c>
      <c r="J526" s="12" t="s">
        <v>785</v>
      </c>
      <c r="K526" s="12" t="s">
        <v>589</v>
      </c>
      <c r="L526" s="12">
        <v>2</v>
      </c>
      <c r="M526" s="13">
        <v>42772</v>
      </c>
      <c r="N526" s="14">
        <v>18375</v>
      </c>
      <c r="O526" s="14">
        <v>18374</v>
      </c>
      <c r="P526" s="14">
        <v>1</v>
      </c>
      <c r="Q526" s="12" t="s">
        <v>532</v>
      </c>
      <c r="R526" s="14">
        <v>765.63</v>
      </c>
      <c r="S526" s="14">
        <v>0</v>
      </c>
      <c r="T526" s="14">
        <v>0</v>
      </c>
      <c r="U526" s="14">
        <v>0</v>
      </c>
      <c r="V526" s="14">
        <v>0</v>
      </c>
      <c r="W526" s="14">
        <v>0</v>
      </c>
      <c r="X526" s="14">
        <v>0</v>
      </c>
      <c r="Y526" s="14">
        <v>0</v>
      </c>
      <c r="Z526" s="14">
        <v>0</v>
      </c>
      <c r="AA526" s="20">
        <f t="shared" ref="AA526:AD526" si="523">+Z526</f>
        <v>0</v>
      </c>
      <c r="AB526" s="20">
        <f t="shared" si="523"/>
        <v>0</v>
      </c>
      <c r="AC526" s="20">
        <f t="shared" si="523"/>
        <v>0</v>
      </c>
      <c r="AD526" s="20">
        <f t="shared" si="523"/>
        <v>0</v>
      </c>
    </row>
    <row r="527" spans="1:30" x14ac:dyDescent="0.25">
      <c r="A527" s="12">
        <v>1027</v>
      </c>
      <c r="B527" s="12" t="s">
        <v>527</v>
      </c>
      <c r="C527" s="12">
        <v>617009</v>
      </c>
      <c r="D527" s="12" t="s">
        <v>383</v>
      </c>
      <c r="E527" s="12">
        <f>IFERROR(VLOOKUP(H527,Sheet2!A:C,2,0),0)</f>
        <v>630130</v>
      </c>
      <c r="F527" s="12" t="str">
        <f>IFERROR(VLOOKUP(H527,Sheet2!A:C,3,0),0)</f>
        <v>DEPRECIATION EXP. - STORE EQUIPMENT</v>
      </c>
      <c r="G527" s="12" t="s">
        <v>731</v>
      </c>
      <c r="H527" s="12" t="s">
        <v>510</v>
      </c>
      <c r="I527" s="12">
        <v>1700014549</v>
      </c>
      <c r="J527" s="12" t="s">
        <v>785</v>
      </c>
      <c r="K527" s="12" t="s">
        <v>589</v>
      </c>
      <c r="L527" s="12">
        <v>2</v>
      </c>
      <c r="M527" s="13">
        <v>42772</v>
      </c>
      <c r="N527" s="14">
        <v>18375</v>
      </c>
      <c r="O527" s="14">
        <v>18374</v>
      </c>
      <c r="P527" s="14">
        <v>1</v>
      </c>
      <c r="Q527" s="12" t="s">
        <v>532</v>
      </c>
      <c r="R527" s="14">
        <v>765.63</v>
      </c>
      <c r="S527" s="14">
        <v>0</v>
      </c>
      <c r="T527" s="14">
        <v>0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0</v>
      </c>
      <c r="AA527" s="20">
        <f t="shared" ref="AA527:AD527" si="524">+Z527</f>
        <v>0</v>
      </c>
      <c r="AB527" s="20">
        <f t="shared" si="524"/>
        <v>0</v>
      </c>
      <c r="AC527" s="20">
        <f t="shared" si="524"/>
        <v>0</v>
      </c>
      <c r="AD527" s="20">
        <f t="shared" si="524"/>
        <v>0</v>
      </c>
    </row>
    <row r="528" spans="1:30" x14ac:dyDescent="0.25">
      <c r="A528" s="12">
        <v>1027</v>
      </c>
      <c r="B528" s="12" t="s">
        <v>527</v>
      </c>
      <c r="C528" s="12" t="s">
        <v>338</v>
      </c>
      <c r="D528" s="12" t="s">
        <v>98</v>
      </c>
      <c r="E528" s="12">
        <f>IFERROR(VLOOKUP(H528,Sheet2!A:C,2,0),0)</f>
        <v>630130</v>
      </c>
      <c r="F528" s="12" t="str">
        <f>IFERROR(VLOOKUP(H528,Sheet2!A:C,3,0),0)</f>
        <v>DEPRECIATION EXP. - STORE EQUIPMENT</v>
      </c>
      <c r="G528" s="12" t="s">
        <v>731</v>
      </c>
      <c r="H528" s="12" t="s">
        <v>510</v>
      </c>
      <c r="I528" s="12">
        <v>1700014554</v>
      </c>
      <c r="J528" s="12" t="s">
        <v>785</v>
      </c>
      <c r="K528" s="12" t="s">
        <v>589</v>
      </c>
      <c r="L528" s="12">
        <v>2</v>
      </c>
      <c r="M528" s="13">
        <v>42772</v>
      </c>
      <c r="N528" s="14">
        <v>18375</v>
      </c>
      <c r="O528" s="14">
        <v>18374</v>
      </c>
      <c r="P528" s="14">
        <v>1</v>
      </c>
      <c r="Q528" s="12" t="s">
        <v>532</v>
      </c>
      <c r="R528" s="14">
        <v>765.63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0</v>
      </c>
      <c r="AA528" s="20">
        <f t="shared" ref="AA528:AD528" si="525">+Z528</f>
        <v>0</v>
      </c>
      <c r="AB528" s="20">
        <f t="shared" si="525"/>
        <v>0</v>
      </c>
      <c r="AC528" s="20">
        <f t="shared" si="525"/>
        <v>0</v>
      </c>
      <c r="AD528" s="20">
        <f t="shared" si="525"/>
        <v>0</v>
      </c>
    </row>
    <row r="529" spans="1:30" x14ac:dyDescent="0.25">
      <c r="A529" s="12">
        <v>1027</v>
      </c>
      <c r="B529" s="12" t="s">
        <v>527</v>
      </c>
      <c r="C529" s="12">
        <v>617009</v>
      </c>
      <c r="D529" s="12" t="s">
        <v>383</v>
      </c>
      <c r="E529" s="12">
        <f>IFERROR(VLOOKUP(H529,Sheet2!A:C,2,0),0)</f>
        <v>630130</v>
      </c>
      <c r="F529" s="12" t="str">
        <f>IFERROR(VLOOKUP(H529,Sheet2!A:C,3,0),0)</f>
        <v>DEPRECIATION EXP. - STORE EQUIPMENT</v>
      </c>
      <c r="G529" s="12" t="s">
        <v>731</v>
      </c>
      <c r="H529" s="12" t="s">
        <v>510</v>
      </c>
      <c r="I529" s="12">
        <v>1700014557</v>
      </c>
      <c r="J529" s="12" t="s">
        <v>785</v>
      </c>
      <c r="K529" s="12" t="s">
        <v>589</v>
      </c>
      <c r="L529" s="12">
        <v>2</v>
      </c>
      <c r="M529" s="13">
        <v>42772</v>
      </c>
      <c r="N529" s="14">
        <v>18375</v>
      </c>
      <c r="O529" s="14">
        <v>18374</v>
      </c>
      <c r="P529" s="14">
        <v>1</v>
      </c>
      <c r="Q529" s="12" t="s">
        <v>532</v>
      </c>
      <c r="R529" s="14">
        <v>765.63</v>
      </c>
      <c r="S529" s="14">
        <v>0</v>
      </c>
      <c r="T529" s="14">
        <v>0</v>
      </c>
      <c r="U529" s="14">
        <v>0</v>
      </c>
      <c r="V529" s="14">
        <v>0</v>
      </c>
      <c r="W529" s="14">
        <v>0</v>
      </c>
      <c r="X529" s="14">
        <v>0</v>
      </c>
      <c r="Y529" s="14">
        <v>0</v>
      </c>
      <c r="Z529" s="14">
        <v>0</v>
      </c>
      <c r="AA529" s="20">
        <f t="shared" ref="AA529:AD529" si="526">+Z529</f>
        <v>0</v>
      </c>
      <c r="AB529" s="20">
        <f t="shared" si="526"/>
        <v>0</v>
      </c>
      <c r="AC529" s="20">
        <f t="shared" si="526"/>
        <v>0</v>
      </c>
      <c r="AD529" s="20">
        <f t="shared" si="526"/>
        <v>0</v>
      </c>
    </row>
    <row r="530" spans="1:30" x14ac:dyDescent="0.25">
      <c r="A530" s="12">
        <v>1027</v>
      </c>
      <c r="B530" s="12" t="s">
        <v>527</v>
      </c>
      <c r="C530" s="12" t="s">
        <v>338</v>
      </c>
      <c r="D530" s="12" t="s">
        <v>98</v>
      </c>
      <c r="E530" s="12">
        <f>IFERROR(VLOOKUP(H530,Sheet2!A:C,2,0),0)</f>
        <v>630130</v>
      </c>
      <c r="F530" s="12" t="str">
        <f>IFERROR(VLOOKUP(H530,Sheet2!A:C,3,0),0)</f>
        <v>DEPRECIATION EXP. - STORE EQUIPMENT</v>
      </c>
      <c r="G530" s="12" t="s">
        <v>731</v>
      </c>
      <c r="H530" s="12" t="s">
        <v>510</v>
      </c>
      <c r="I530" s="12">
        <v>1700014690</v>
      </c>
      <c r="J530" s="12" t="s">
        <v>786</v>
      </c>
      <c r="K530" s="12" t="s">
        <v>589</v>
      </c>
      <c r="L530" s="12">
        <v>2</v>
      </c>
      <c r="M530" s="13">
        <v>42943</v>
      </c>
      <c r="N530" s="14">
        <v>24900</v>
      </c>
      <c r="O530" s="14">
        <v>24899</v>
      </c>
      <c r="P530" s="14">
        <v>1</v>
      </c>
      <c r="Q530" s="12" t="s">
        <v>532</v>
      </c>
      <c r="R530" s="14">
        <v>1037.5</v>
      </c>
      <c r="S530" s="14">
        <v>0</v>
      </c>
      <c r="T530" s="14">
        <v>0</v>
      </c>
      <c r="U530" s="14">
        <v>0</v>
      </c>
      <c r="V530" s="14">
        <v>0</v>
      </c>
      <c r="W530" s="14">
        <v>0</v>
      </c>
      <c r="X530" s="14">
        <v>0</v>
      </c>
      <c r="Y530" s="14">
        <v>0</v>
      </c>
      <c r="Z530" s="14">
        <v>0</v>
      </c>
      <c r="AA530" s="20">
        <f t="shared" ref="AA530:AD530" si="527">+Z530</f>
        <v>0</v>
      </c>
      <c r="AB530" s="20">
        <f t="shared" si="527"/>
        <v>0</v>
      </c>
      <c r="AC530" s="20">
        <f t="shared" si="527"/>
        <v>0</v>
      </c>
      <c r="AD530" s="20">
        <f t="shared" si="527"/>
        <v>0</v>
      </c>
    </row>
    <row r="531" spans="1:30" x14ac:dyDescent="0.25">
      <c r="A531" s="12">
        <v>1027</v>
      </c>
      <c r="B531" s="12" t="s">
        <v>527</v>
      </c>
      <c r="C531" s="12" t="s">
        <v>338</v>
      </c>
      <c r="D531" s="12" t="s">
        <v>98</v>
      </c>
      <c r="E531" s="12">
        <f>IFERROR(VLOOKUP(H531,Sheet2!A:C,2,0),0)</f>
        <v>630130</v>
      </c>
      <c r="F531" s="12" t="str">
        <f>IFERROR(VLOOKUP(H531,Sheet2!A:C,3,0),0)</f>
        <v>DEPRECIATION EXP. - STORE EQUIPMENT</v>
      </c>
      <c r="G531" s="12" t="s">
        <v>731</v>
      </c>
      <c r="H531" s="12" t="s">
        <v>510</v>
      </c>
      <c r="I531" s="12">
        <v>1700014695</v>
      </c>
      <c r="J531" s="12" t="s">
        <v>786</v>
      </c>
      <c r="K531" s="12" t="s">
        <v>589</v>
      </c>
      <c r="L531" s="12">
        <v>2</v>
      </c>
      <c r="M531" s="13">
        <v>42943</v>
      </c>
      <c r="N531" s="14">
        <v>24900</v>
      </c>
      <c r="O531" s="14">
        <v>24899</v>
      </c>
      <c r="P531" s="14">
        <v>1</v>
      </c>
      <c r="Q531" s="12" t="s">
        <v>532</v>
      </c>
      <c r="R531" s="14">
        <v>1037.5</v>
      </c>
      <c r="S531" s="14">
        <v>0</v>
      </c>
      <c r="T531" s="14">
        <v>0</v>
      </c>
      <c r="U531" s="14">
        <v>0</v>
      </c>
      <c r="V531" s="14">
        <v>0</v>
      </c>
      <c r="W531" s="14">
        <v>0</v>
      </c>
      <c r="X531" s="14">
        <v>0</v>
      </c>
      <c r="Y531" s="14">
        <v>0</v>
      </c>
      <c r="Z531" s="14">
        <v>0</v>
      </c>
      <c r="AA531" s="20">
        <f t="shared" ref="AA531:AD531" si="528">+Z531</f>
        <v>0</v>
      </c>
      <c r="AB531" s="20">
        <f t="shared" si="528"/>
        <v>0</v>
      </c>
      <c r="AC531" s="20">
        <f t="shared" si="528"/>
        <v>0</v>
      </c>
      <c r="AD531" s="20">
        <f t="shared" si="528"/>
        <v>0</v>
      </c>
    </row>
    <row r="532" spans="1:30" x14ac:dyDescent="0.25">
      <c r="A532" s="12">
        <v>1027</v>
      </c>
      <c r="B532" s="12" t="s">
        <v>527</v>
      </c>
      <c r="C532" s="12">
        <v>117003</v>
      </c>
      <c r="D532" s="12" t="s">
        <v>341</v>
      </c>
      <c r="E532" s="12">
        <f>IFERROR(VLOOKUP(H532,Sheet2!A:C,2,0),0)</f>
        <v>630130</v>
      </c>
      <c r="F532" s="12" t="str">
        <f>IFERROR(VLOOKUP(H532,Sheet2!A:C,3,0),0)</f>
        <v>DEPRECIATION EXP. - STORE EQUIPMENT</v>
      </c>
      <c r="G532" s="12" t="s">
        <v>731</v>
      </c>
      <c r="H532" s="12" t="s">
        <v>510</v>
      </c>
      <c r="I532" s="12">
        <v>1700015150</v>
      </c>
      <c r="J532" s="12" t="s">
        <v>396</v>
      </c>
      <c r="K532" s="12" t="s">
        <v>787</v>
      </c>
      <c r="L532" s="12">
        <v>3</v>
      </c>
      <c r="M532" s="13">
        <v>40420</v>
      </c>
      <c r="N532" s="14">
        <v>29000</v>
      </c>
      <c r="O532" s="14">
        <v>29000</v>
      </c>
      <c r="P532" s="14">
        <v>0</v>
      </c>
      <c r="Q532" s="12" t="s">
        <v>589</v>
      </c>
      <c r="R532" s="14">
        <v>805.56</v>
      </c>
      <c r="S532" s="14">
        <v>0</v>
      </c>
      <c r="T532" s="14">
        <v>0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0</v>
      </c>
      <c r="AA532" s="20">
        <f t="shared" ref="AA532:AD532" si="529">+Z532</f>
        <v>0</v>
      </c>
      <c r="AB532" s="20">
        <f t="shared" si="529"/>
        <v>0</v>
      </c>
      <c r="AC532" s="20">
        <f t="shared" si="529"/>
        <v>0</v>
      </c>
      <c r="AD532" s="20">
        <f t="shared" si="529"/>
        <v>0</v>
      </c>
    </row>
    <row r="533" spans="1:30" x14ac:dyDescent="0.25">
      <c r="A533" s="12">
        <v>1027</v>
      </c>
      <c r="B533" s="12" t="s">
        <v>527</v>
      </c>
      <c r="C533" s="12">
        <v>117065</v>
      </c>
      <c r="D533" s="12" t="s">
        <v>373</v>
      </c>
      <c r="E533" s="12">
        <f>IFERROR(VLOOKUP(H533,Sheet2!A:C,2,0),0)</f>
        <v>630130</v>
      </c>
      <c r="F533" s="12" t="str">
        <f>IFERROR(VLOOKUP(H533,Sheet2!A:C,3,0),0)</f>
        <v>DEPRECIATION EXP. - STORE EQUIPMENT</v>
      </c>
      <c r="G533" s="12" t="s">
        <v>731</v>
      </c>
      <c r="H533" s="12" t="s">
        <v>510</v>
      </c>
      <c r="I533" s="12">
        <v>1700015255</v>
      </c>
      <c r="J533" s="12" t="s">
        <v>396</v>
      </c>
      <c r="K533" s="12" t="s">
        <v>780</v>
      </c>
      <c r="L533" s="12">
        <v>5</v>
      </c>
      <c r="M533" s="13">
        <v>41559</v>
      </c>
      <c r="N533" s="14">
        <v>29000</v>
      </c>
      <c r="O533" s="14">
        <v>29000</v>
      </c>
      <c r="P533" s="14">
        <v>0</v>
      </c>
      <c r="Q533" s="12" t="s">
        <v>589</v>
      </c>
      <c r="R533" s="14">
        <v>483.33</v>
      </c>
      <c r="S533" s="14">
        <v>0</v>
      </c>
      <c r="T533" s="14">
        <v>0</v>
      </c>
      <c r="U533" s="14">
        <v>0</v>
      </c>
      <c r="V533" s="14">
        <v>0</v>
      </c>
      <c r="W533" s="14">
        <v>0</v>
      </c>
      <c r="X533" s="14">
        <v>0</v>
      </c>
      <c r="Y533" s="14">
        <v>0</v>
      </c>
      <c r="Z533" s="14">
        <v>0</v>
      </c>
      <c r="AA533" s="20">
        <f t="shared" ref="AA533:AD533" si="530">+Z533</f>
        <v>0</v>
      </c>
      <c r="AB533" s="20">
        <f t="shared" si="530"/>
        <v>0</v>
      </c>
      <c r="AC533" s="20">
        <f t="shared" si="530"/>
        <v>0</v>
      </c>
      <c r="AD533" s="20">
        <f t="shared" si="530"/>
        <v>0</v>
      </c>
    </row>
    <row r="534" spans="1:30" x14ac:dyDescent="0.25">
      <c r="A534" s="12">
        <v>1027</v>
      </c>
      <c r="B534" s="12" t="s">
        <v>527</v>
      </c>
      <c r="C534" s="12">
        <v>617010</v>
      </c>
      <c r="D534" s="12" t="s">
        <v>384</v>
      </c>
      <c r="E534" s="12">
        <f>IFERROR(VLOOKUP(H534,Sheet2!A:C,2,0),0)</f>
        <v>630130</v>
      </c>
      <c r="F534" s="12" t="str">
        <f>IFERROR(VLOOKUP(H534,Sheet2!A:C,3,0),0)</f>
        <v>DEPRECIATION EXP. - STORE EQUIPMENT</v>
      </c>
      <c r="G534" s="12" t="s">
        <v>731</v>
      </c>
      <c r="H534" s="12" t="s">
        <v>510</v>
      </c>
      <c r="I534" s="12">
        <v>1700015540</v>
      </c>
      <c r="J534" s="12" t="s">
        <v>783</v>
      </c>
      <c r="K534" s="12" t="s">
        <v>589</v>
      </c>
      <c r="L534" s="12">
        <v>2</v>
      </c>
      <c r="M534" s="13">
        <v>42788</v>
      </c>
      <c r="N534" s="14">
        <v>7000</v>
      </c>
      <c r="O534" s="14">
        <v>6999</v>
      </c>
      <c r="P534" s="14">
        <v>1</v>
      </c>
      <c r="Q534" s="12" t="s">
        <v>532</v>
      </c>
      <c r="R534" s="14">
        <v>291.67</v>
      </c>
      <c r="S534" s="14">
        <v>0</v>
      </c>
      <c r="T534" s="14">
        <v>0</v>
      </c>
      <c r="U534" s="14">
        <v>0</v>
      </c>
      <c r="V534" s="14">
        <v>0</v>
      </c>
      <c r="W534" s="14">
        <v>0</v>
      </c>
      <c r="X534" s="14">
        <v>0</v>
      </c>
      <c r="Y534" s="14">
        <v>0</v>
      </c>
      <c r="Z534" s="14">
        <v>0</v>
      </c>
      <c r="AA534" s="20">
        <f t="shared" ref="AA534:AD534" si="531">+Z534</f>
        <v>0</v>
      </c>
      <c r="AB534" s="20">
        <f t="shared" si="531"/>
        <v>0</v>
      </c>
      <c r="AC534" s="20">
        <f t="shared" si="531"/>
        <v>0</v>
      </c>
      <c r="AD534" s="20">
        <f t="shared" si="531"/>
        <v>0</v>
      </c>
    </row>
    <row r="535" spans="1:30" x14ac:dyDescent="0.25">
      <c r="A535" s="12">
        <v>1027</v>
      </c>
      <c r="B535" s="12" t="s">
        <v>527</v>
      </c>
      <c r="C535" s="12">
        <v>617013</v>
      </c>
      <c r="D535" s="12" t="s">
        <v>749</v>
      </c>
      <c r="E535" s="12">
        <f>IFERROR(VLOOKUP(H535,Sheet2!A:C,2,0),0)</f>
        <v>630130</v>
      </c>
      <c r="F535" s="12" t="str">
        <f>IFERROR(VLOOKUP(H535,Sheet2!A:C,3,0),0)</f>
        <v>DEPRECIATION EXP. - STORE EQUIPMENT</v>
      </c>
      <c r="G535" s="12" t="s">
        <v>731</v>
      </c>
      <c r="H535" s="12" t="s">
        <v>510</v>
      </c>
      <c r="I535" s="12">
        <v>1700016098</v>
      </c>
      <c r="J535" s="12" t="s">
        <v>788</v>
      </c>
      <c r="K535" s="12" t="s">
        <v>589</v>
      </c>
      <c r="L535" s="12">
        <v>2</v>
      </c>
      <c r="M535" s="13">
        <v>42871</v>
      </c>
      <c r="N535" s="14">
        <v>19600</v>
      </c>
      <c r="O535" s="14">
        <v>19599</v>
      </c>
      <c r="P535" s="14">
        <v>1</v>
      </c>
      <c r="Q535" s="12" t="s">
        <v>532</v>
      </c>
      <c r="R535" s="14">
        <v>816.67</v>
      </c>
      <c r="S535" s="14">
        <v>0</v>
      </c>
      <c r="T535" s="14">
        <v>0</v>
      </c>
      <c r="U535" s="14">
        <v>0</v>
      </c>
      <c r="V535" s="14">
        <v>0</v>
      </c>
      <c r="W535" s="14">
        <v>0</v>
      </c>
      <c r="X535" s="14">
        <v>0</v>
      </c>
      <c r="Y535" s="14">
        <v>0</v>
      </c>
      <c r="Z535" s="14">
        <v>0</v>
      </c>
      <c r="AA535" s="20">
        <f t="shared" ref="AA535:AD535" si="532">+Z535</f>
        <v>0</v>
      </c>
      <c r="AB535" s="20">
        <f t="shared" si="532"/>
        <v>0</v>
      </c>
      <c r="AC535" s="20">
        <f t="shared" si="532"/>
        <v>0</v>
      </c>
      <c r="AD535" s="20">
        <f t="shared" si="532"/>
        <v>0</v>
      </c>
    </row>
    <row r="536" spans="1:30" x14ac:dyDescent="0.25">
      <c r="A536" s="12">
        <v>1027</v>
      </c>
      <c r="B536" s="12" t="s">
        <v>527</v>
      </c>
      <c r="C536" s="12" t="s">
        <v>774</v>
      </c>
      <c r="D536" s="12" t="s">
        <v>100</v>
      </c>
      <c r="E536" s="12">
        <f>IFERROR(VLOOKUP(H536,Sheet2!A:C,2,0),0)</f>
        <v>630130</v>
      </c>
      <c r="F536" s="12" t="str">
        <f>IFERROR(VLOOKUP(H536,Sheet2!A:C,3,0),0)</f>
        <v>DEPRECIATION EXP. - STORE EQUIPMENT</v>
      </c>
      <c r="G536" s="12" t="s">
        <v>731</v>
      </c>
      <c r="H536" s="12" t="s">
        <v>510</v>
      </c>
      <c r="I536" s="12">
        <v>1700016099</v>
      </c>
      <c r="J536" s="12" t="s">
        <v>788</v>
      </c>
      <c r="K536" s="12" t="s">
        <v>589</v>
      </c>
      <c r="L536" s="12">
        <v>2</v>
      </c>
      <c r="M536" s="13">
        <v>42871</v>
      </c>
      <c r="N536" s="14">
        <v>19600</v>
      </c>
      <c r="O536" s="14">
        <v>19599</v>
      </c>
      <c r="P536" s="14">
        <v>1</v>
      </c>
      <c r="Q536" s="12" t="s">
        <v>532</v>
      </c>
      <c r="R536" s="14">
        <v>816.67</v>
      </c>
      <c r="S536" s="14">
        <v>0</v>
      </c>
      <c r="T536" s="14">
        <v>0</v>
      </c>
      <c r="U536" s="14">
        <v>0</v>
      </c>
      <c r="V536" s="14">
        <v>0</v>
      </c>
      <c r="W536" s="14">
        <v>0</v>
      </c>
      <c r="X536" s="14">
        <v>0</v>
      </c>
      <c r="Y536" s="14">
        <v>0</v>
      </c>
      <c r="Z536" s="14">
        <v>0</v>
      </c>
      <c r="AA536" s="20">
        <f t="shared" ref="AA536:AD536" si="533">+Z536</f>
        <v>0</v>
      </c>
      <c r="AB536" s="20">
        <f t="shared" si="533"/>
        <v>0</v>
      </c>
      <c r="AC536" s="20">
        <f t="shared" si="533"/>
        <v>0</v>
      </c>
      <c r="AD536" s="20">
        <f t="shared" si="533"/>
        <v>0</v>
      </c>
    </row>
    <row r="537" spans="1:30" x14ac:dyDescent="0.25">
      <c r="A537" s="12">
        <v>1027</v>
      </c>
      <c r="B537" s="12" t="s">
        <v>527</v>
      </c>
      <c r="C537" s="12" t="s">
        <v>774</v>
      </c>
      <c r="D537" s="12" t="s">
        <v>100</v>
      </c>
      <c r="E537" s="12">
        <f>IFERROR(VLOOKUP(H537,Sheet2!A:C,2,0),0)</f>
        <v>630130</v>
      </c>
      <c r="F537" s="12" t="str">
        <f>IFERROR(VLOOKUP(H537,Sheet2!A:C,3,0),0)</f>
        <v>DEPRECIATION EXP. - STORE EQUIPMENT</v>
      </c>
      <c r="G537" s="12" t="s">
        <v>731</v>
      </c>
      <c r="H537" s="12" t="s">
        <v>510</v>
      </c>
      <c r="I537" s="12">
        <v>1700016100</v>
      </c>
      <c r="J537" s="12" t="s">
        <v>788</v>
      </c>
      <c r="K537" s="12" t="s">
        <v>589</v>
      </c>
      <c r="L537" s="12">
        <v>2</v>
      </c>
      <c r="M537" s="13">
        <v>42871</v>
      </c>
      <c r="N537" s="14">
        <v>19600</v>
      </c>
      <c r="O537" s="14">
        <v>19599</v>
      </c>
      <c r="P537" s="14">
        <v>1</v>
      </c>
      <c r="Q537" s="12" t="s">
        <v>532</v>
      </c>
      <c r="R537" s="14">
        <v>816.67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0</v>
      </c>
      <c r="Z537" s="14">
        <v>0</v>
      </c>
      <c r="AA537" s="20">
        <f t="shared" ref="AA537:AD537" si="534">+Z537</f>
        <v>0</v>
      </c>
      <c r="AB537" s="20">
        <f t="shared" si="534"/>
        <v>0</v>
      </c>
      <c r="AC537" s="20">
        <f t="shared" si="534"/>
        <v>0</v>
      </c>
      <c r="AD537" s="20">
        <f t="shared" si="534"/>
        <v>0</v>
      </c>
    </row>
    <row r="538" spans="1:30" x14ac:dyDescent="0.25">
      <c r="A538" s="12">
        <v>1027</v>
      </c>
      <c r="B538" s="12" t="s">
        <v>527</v>
      </c>
      <c r="C538" s="12" t="s">
        <v>774</v>
      </c>
      <c r="D538" s="12" t="s">
        <v>100</v>
      </c>
      <c r="E538" s="12">
        <f>IFERROR(VLOOKUP(H538,Sheet2!A:C,2,0),0)</f>
        <v>630130</v>
      </c>
      <c r="F538" s="12" t="str">
        <f>IFERROR(VLOOKUP(H538,Sheet2!A:C,3,0),0)</f>
        <v>DEPRECIATION EXP. - STORE EQUIPMENT</v>
      </c>
      <c r="G538" s="12" t="s">
        <v>731</v>
      </c>
      <c r="H538" s="12" t="s">
        <v>510</v>
      </c>
      <c r="I538" s="12">
        <v>1700016101</v>
      </c>
      <c r="J538" s="12" t="s">
        <v>788</v>
      </c>
      <c r="K538" s="12" t="s">
        <v>589</v>
      </c>
      <c r="L538" s="12">
        <v>2</v>
      </c>
      <c r="M538" s="13">
        <v>42871</v>
      </c>
      <c r="N538" s="14">
        <v>19600</v>
      </c>
      <c r="O538" s="14">
        <v>19599</v>
      </c>
      <c r="P538" s="14">
        <v>1</v>
      </c>
      <c r="Q538" s="12" t="s">
        <v>532</v>
      </c>
      <c r="R538" s="14">
        <v>816.67</v>
      </c>
      <c r="S538" s="14">
        <v>0</v>
      </c>
      <c r="T538" s="14">
        <v>0</v>
      </c>
      <c r="U538" s="14">
        <v>0</v>
      </c>
      <c r="V538" s="14">
        <v>0</v>
      </c>
      <c r="W538" s="14">
        <v>0</v>
      </c>
      <c r="X538" s="14">
        <v>0</v>
      </c>
      <c r="Y538" s="14">
        <v>0</v>
      </c>
      <c r="Z538" s="14">
        <v>0</v>
      </c>
      <c r="AA538" s="20">
        <f t="shared" ref="AA538:AD538" si="535">+Z538</f>
        <v>0</v>
      </c>
      <c r="AB538" s="20">
        <f t="shared" si="535"/>
        <v>0</v>
      </c>
      <c r="AC538" s="20">
        <f t="shared" si="535"/>
        <v>0</v>
      </c>
      <c r="AD538" s="20">
        <f t="shared" si="535"/>
        <v>0</v>
      </c>
    </row>
    <row r="539" spans="1:30" x14ac:dyDescent="0.25">
      <c r="A539" s="12">
        <v>1027</v>
      </c>
      <c r="B539" s="12" t="s">
        <v>527</v>
      </c>
      <c r="C539" s="12" t="s">
        <v>774</v>
      </c>
      <c r="D539" s="12" t="s">
        <v>100</v>
      </c>
      <c r="E539" s="12">
        <f>IFERROR(VLOOKUP(H539,Sheet2!A:C,2,0),0)</f>
        <v>630130</v>
      </c>
      <c r="F539" s="12" t="str">
        <f>IFERROR(VLOOKUP(H539,Sheet2!A:C,3,0),0)</f>
        <v>DEPRECIATION EXP. - STORE EQUIPMENT</v>
      </c>
      <c r="G539" s="12" t="s">
        <v>731</v>
      </c>
      <c r="H539" s="12" t="s">
        <v>510</v>
      </c>
      <c r="I539" s="12">
        <v>1700016102</v>
      </c>
      <c r="J539" s="12" t="s">
        <v>788</v>
      </c>
      <c r="K539" s="12" t="s">
        <v>589</v>
      </c>
      <c r="L539" s="12">
        <v>2</v>
      </c>
      <c r="M539" s="13">
        <v>42871</v>
      </c>
      <c r="N539" s="14">
        <v>19600</v>
      </c>
      <c r="O539" s="14">
        <v>19599</v>
      </c>
      <c r="P539" s="14">
        <v>1</v>
      </c>
      <c r="Q539" s="12" t="s">
        <v>532</v>
      </c>
      <c r="R539" s="14">
        <v>816.67</v>
      </c>
      <c r="S539" s="14">
        <v>0</v>
      </c>
      <c r="T539" s="14">
        <v>0</v>
      </c>
      <c r="U539" s="14">
        <v>0</v>
      </c>
      <c r="V539" s="14">
        <v>0</v>
      </c>
      <c r="W539" s="14">
        <v>0</v>
      </c>
      <c r="X539" s="14">
        <v>0</v>
      </c>
      <c r="Y539" s="14">
        <v>0</v>
      </c>
      <c r="Z539" s="14">
        <v>0</v>
      </c>
      <c r="AA539" s="20">
        <f t="shared" ref="AA539:AD539" si="536">+Z539</f>
        <v>0</v>
      </c>
      <c r="AB539" s="20">
        <f t="shared" si="536"/>
        <v>0</v>
      </c>
      <c r="AC539" s="20">
        <f t="shared" si="536"/>
        <v>0</v>
      </c>
      <c r="AD539" s="20">
        <f t="shared" si="536"/>
        <v>0</v>
      </c>
    </row>
    <row r="540" spans="1:30" x14ac:dyDescent="0.25">
      <c r="A540" s="12">
        <v>1027</v>
      </c>
      <c r="B540" s="12" t="s">
        <v>527</v>
      </c>
      <c r="C540" s="12" t="s">
        <v>774</v>
      </c>
      <c r="D540" s="12" t="s">
        <v>100</v>
      </c>
      <c r="E540" s="12">
        <f>IFERROR(VLOOKUP(H540,Sheet2!A:C,2,0),0)</f>
        <v>630130</v>
      </c>
      <c r="F540" s="12" t="str">
        <f>IFERROR(VLOOKUP(H540,Sheet2!A:C,3,0),0)</f>
        <v>DEPRECIATION EXP. - STORE EQUIPMENT</v>
      </c>
      <c r="G540" s="12" t="s">
        <v>731</v>
      </c>
      <c r="H540" s="12" t="s">
        <v>510</v>
      </c>
      <c r="I540" s="12">
        <v>1700016103</v>
      </c>
      <c r="J540" s="12" t="s">
        <v>788</v>
      </c>
      <c r="K540" s="12" t="s">
        <v>589</v>
      </c>
      <c r="L540" s="12">
        <v>2</v>
      </c>
      <c r="M540" s="13">
        <v>42871</v>
      </c>
      <c r="N540" s="14">
        <v>19600</v>
      </c>
      <c r="O540" s="14">
        <v>19599</v>
      </c>
      <c r="P540" s="14">
        <v>1</v>
      </c>
      <c r="Q540" s="12" t="s">
        <v>532</v>
      </c>
      <c r="R540" s="14">
        <v>816.67</v>
      </c>
      <c r="S540" s="14">
        <v>0</v>
      </c>
      <c r="T540" s="14">
        <v>0</v>
      </c>
      <c r="U540" s="14">
        <v>0</v>
      </c>
      <c r="V540" s="14">
        <v>0</v>
      </c>
      <c r="W540" s="14">
        <v>0</v>
      </c>
      <c r="X540" s="14">
        <v>0</v>
      </c>
      <c r="Y540" s="14">
        <v>0</v>
      </c>
      <c r="Z540" s="14">
        <v>0</v>
      </c>
      <c r="AA540" s="20">
        <f t="shared" ref="AA540:AD540" si="537">+Z540</f>
        <v>0</v>
      </c>
      <c r="AB540" s="20">
        <f t="shared" si="537"/>
        <v>0</v>
      </c>
      <c r="AC540" s="20">
        <f t="shared" si="537"/>
        <v>0</v>
      </c>
      <c r="AD540" s="20">
        <f t="shared" si="537"/>
        <v>0</v>
      </c>
    </row>
    <row r="541" spans="1:30" x14ac:dyDescent="0.25">
      <c r="A541" s="12">
        <v>1027</v>
      </c>
      <c r="B541" s="12" t="s">
        <v>527</v>
      </c>
      <c r="C541" s="12" t="s">
        <v>774</v>
      </c>
      <c r="D541" s="12" t="s">
        <v>100</v>
      </c>
      <c r="E541" s="12">
        <f>IFERROR(VLOOKUP(H541,Sheet2!A:C,2,0),0)</f>
        <v>630130</v>
      </c>
      <c r="F541" s="12" t="str">
        <f>IFERROR(VLOOKUP(H541,Sheet2!A:C,3,0),0)</f>
        <v>DEPRECIATION EXP. - STORE EQUIPMENT</v>
      </c>
      <c r="G541" s="12" t="s">
        <v>731</v>
      </c>
      <c r="H541" s="12" t="s">
        <v>510</v>
      </c>
      <c r="I541" s="12">
        <v>1700016104</v>
      </c>
      <c r="J541" s="12" t="s">
        <v>788</v>
      </c>
      <c r="K541" s="12" t="s">
        <v>589</v>
      </c>
      <c r="L541" s="12">
        <v>2</v>
      </c>
      <c r="M541" s="13">
        <v>42871</v>
      </c>
      <c r="N541" s="14">
        <v>19600</v>
      </c>
      <c r="O541" s="14">
        <v>19599</v>
      </c>
      <c r="P541" s="14">
        <v>1</v>
      </c>
      <c r="Q541" s="12" t="s">
        <v>532</v>
      </c>
      <c r="R541" s="14">
        <v>816.67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0</v>
      </c>
      <c r="AA541" s="20">
        <f t="shared" ref="AA541:AD541" si="538">+Z541</f>
        <v>0</v>
      </c>
      <c r="AB541" s="20">
        <f t="shared" si="538"/>
        <v>0</v>
      </c>
      <c r="AC541" s="20">
        <f t="shared" si="538"/>
        <v>0</v>
      </c>
      <c r="AD541" s="20">
        <f t="shared" si="538"/>
        <v>0</v>
      </c>
    </row>
    <row r="542" spans="1:30" x14ac:dyDescent="0.25">
      <c r="A542" s="12">
        <v>1027</v>
      </c>
      <c r="B542" s="12" t="s">
        <v>527</v>
      </c>
      <c r="C542" s="12" t="s">
        <v>774</v>
      </c>
      <c r="D542" s="12" t="s">
        <v>100</v>
      </c>
      <c r="E542" s="12">
        <f>IFERROR(VLOOKUP(H542,Sheet2!A:C,2,0),0)</f>
        <v>630130</v>
      </c>
      <c r="F542" s="12" t="str">
        <f>IFERROR(VLOOKUP(H542,Sheet2!A:C,3,0),0)</f>
        <v>DEPRECIATION EXP. - STORE EQUIPMENT</v>
      </c>
      <c r="G542" s="12" t="s">
        <v>731</v>
      </c>
      <c r="H542" s="12" t="s">
        <v>510</v>
      </c>
      <c r="I542" s="12">
        <v>1700016105</v>
      </c>
      <c r="J542" s="12" t="s">
        <v>788</v>
      </c>
      <c r="K542" s="12" t="s">
        <v>589</v>
      </c>
      <c r="L542" s="12">
        <v>2</v>
      </c>
      <c r="M542" s="13">
        <v>42871</v>
      </c>
      <c r="N542" s="14">
        <v>19600</v>
      </c>
      <c r="O542" s="14">
        <v>19599</v>
      </c>
      <c r="P542" s="14">
        <v>1</v>
      </c>
      <c r="Q542" s="12" t="s">
        <v>532</v>
      </c>
      <c r="R542" s="14">
        <v>816.67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0</v>
      </c>
      <c r="AA542" s="20">
        <f t="shared" ref="AA542:AD542" si="539">+Z542</f>
        <v>0</v>
      </c>
      <c r="AB542" s="20">
        <f t="shared" si="539"/>
        <v>0</v>
      </c>
      <c r="AC542" s="20">
        <f t="shared" si="539"/>
        <v>0</v>
      </c>
      <c r="AD542" s="20">
        <f t="shared" si="539"/>
        <v>0</v>
      </c>
    </row>
    <row r="543" spans="1:30" x14ac:dyDescent="0.25">
      <c r="A543" s="12">
        <v>1027</v>
      </c>
      <c r="B543" s="12" t="s">
        <v>527</v>
      </c>
      <c r="C543" s="12" t="s">
        <v>774</v>
      </c>
      <c r="D543" s="12" t="s">
        <v>100</v>
      </c>
      <c r="E543" s="12">
        <f>IFERROR(VLOOKUP(H543,Sheet2!A:C,2,0),0)</f>
        <v>630130</v>
      </c>
      <c r="F543" s="12" t="str">
        <f>IFERROR(VLOOKUP(H543,Sheet2!A:C,3,0),0)</f>
        <v>DEPRECIATION EXP. - STORE EQUIPMENT</v>
      </c>
      <c r="G543" s="12" t="s">
        <v>731</v>
      </c>
      <c r="H543" s="12" t="s">
        <v>510</v>
      </c>
      <c r="I543" s="12">
        <v>1700016106</v>
      </c>
      <c r="J543" s="12" t="s">
        <v>788</v>
      </c>
      <c r="K543" s="12" t="s">
        <v>589</v>
      </c>
      <c r="L543" s="12">
        <v>2</v>
      </c>
      <c r="M543" s="13">
        <v>42871</v>
      </c>
      <c r="N543" s="14">
        <v>19600</v>
      </c>
      <c r="O543" s="14">
        <v>19599</v>
      </c>
      <c r="P543" s="14">
        <v>1</v>
      </c>
      <c r="Q543" s="12" t="s">
        <v>532</v>
      </c>
      <c r="R543" s="14">
        <v>816.67</v>
      </c>
      <c r="S543" s="14">
        <v>0</v>
      </c>
      <c r="T543" s="14">
        <v>0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0</v>
      </c>
      <c r="AA543" s="20">
        <f t="shared" ref="AA543:AD543" si="540">+Z543</f>
        <v>0</v>
      </c>
      <c r="AB543" s="20">
        <f t="shared" si="540"/>
        <v>0</v>
      </c>
      <c r="AC543" s="20">
        <f t="shared" si="540"/>
        <v>0</v>
      </c>
      <c r="AD543" s="20">
        <f t="shared" si="540"/>
        <v>0</v>
      </c>
    </row>
    <row r="544" spans="1:30" x14ac:dyDescent="0.25">
      <c r="A544" s="12">
        <v>1027</v>
      </c>
      <c r="B544" s="12" t="s">
        <v>527</v>
      </c>
      <c r="C544" s="12">
        <v>617004</v>
      </c>
      <c r="D544" s="12" t="s">
        <v>379</v>
      </c>
      <c r="E544" s="12">
        <f>IFERROR(VLOOKUP(H544,Sheet2!A:C,2,0),0)</f>
        <v>630130</v>
      </c>
      <c r="F544" s="12" t="str">
        <f>IFERROR(VLOOKUP(H544,Sheet2!A:C,3,0),0)</f>
        <v>DEPRECIATION EXP. - STORE EQUIPMENT</v>
      </c>
      <c r="G544" s="12" t="s">
        <v>731</v>
      </c>
      <c r="H544" s="12" t="s">
        <v>510</v>
      </c>
      <c r="I544" s="12">
        <v>1700016107</v>
      </c>
      <c r="J544" s="12" t="s">
        <v>789</v>
      </c>
      <c r="K544" s="12" t="s">
        <v>589</v>
      </c>
      <c r="L544" s="12">
        <v>2</v>
      </c>
      <c r="M544" s="13">
        <v>42992</v>
      </c>
      <c r="N544" s="14">
        <v>18374.560000000001</v>
      </c>
      <c r="O544" s="14">
        <v>18373.560000000001</v>
      </c>
      <c r="P544" s="14">
        <v>1</v>
      </c>
      <c r="Q544" s="12" t="s">
        <v>532</v>
      </c>
      <c r="R544" s="14">
        <v>765.61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v>0</v>
      </c>
      <c r="Y544" s="14">
        <v>0</v>
      </c>
      <c r="Z544" s="14">
        <v>0</v>
      </c>
      <c r="AA544" s="20">
        <f t="shared" ref="AA544:AD544" si="541">+Z544</f>
        <v>0</v>
      </c>
      <c r="AB544" s="20">
        <f t="shared" si="541"/>
        <v>0</v>
      </c>
      <c r="AC544" s="20">
        <f t="shared" si="541"/>
        <v>0</v>
      </c>
      <c r="AD544" s="20">
        <f t="shared" si="541"/>
        <v>0</v>
      </c>
    </row>
    <row r="545" spans="1:30" x14ac:dyDescent="0.25">
      <c r="A545" s="12">
        <v>1027</v>
      </c>
      <c r="B545" s="12" t="s">
        <v>527</v>
      </c>
      <c r="C545" s="12" t="s">
        <v>774</v>
      </c>
      <c r="D545" s="12" t="s">
        <v>100</v>
      </c>
      <c r="E545" s="12">
        <f>IFERROR(VLOOKUP(H545,Sheet2!A:C,2,0),0)</f>
        <v>630130</v>
      </c>
      <c r="F545" s="12" t="str">
        <f>IFERROR(VLOOKUP(H545,Sheet2!A:C,3,0),0)</f>
        <v>DEPRECIATION EXP. - STORE EQUIPMENT</v>
      </c>
      <c r="G545" s="12" t="s">
        <v>731</v>
      </c>
      <c r="H545" s="12" t="s">
        <v>510</v>
      </c>
      <c r="I545" s="12">
        <v>1700016108</v>
      </c>
      <c r="J545" s="12" t="s">
        <v>790</v>
      </c>
      <c r="K545" s="12" t="s">
        <v>589</v>
      </c>
      <c r="L545" s="12">
        <v>2</v>
      </c>
      <c r="M545" s="13">
        <v>42992</v>
      </c>
      <c r="N545" s="14">
        <v>18375</v>
      </c>
      <c r="O545" s="14">
        <v>18374</v>
      </c>
      <c r="P545" s="14">
        <v>1</v>
      </c>
      <c r="Q545" s="12" t="s">
        <v>532</v>
      </c>
      <c r="R545" s="14">
        <v>765.63</v>
      </c>
      <c r="S545" s="14">
        <v>0</v>
      </c>
      <c r="T545" s="14">
        <v>0</v>
      </c>
      <c r="U545" s="14">
        <v>0</v>
      </c>
      <c r="V545" s="14">
        <v>0</v>
      </c>
      <c r="W545" s="14">
        <v>0</v>
      </c>
      <c r="X545" s="14">
        <v>0</v>
      </c>
      <c r="Y545" s="14">
        <v>0</v>
      </c>
      <c r="Z545" s="14">
        <v>0</v>
      </c>
      <c r="AA545" s="20">
        <f t="shared" ref="AA545:AD545" si="542">+Z545</f>
        <v>0</v>
      </c>
      <c r="AB545" s="20">
        <f t="shared" si="542"/>
        <v>0</v>
      </c>
      <c r="AC545" s="20">
        <f t="shared" si="542"/>
        <v>0</v>
      </c>
      <c r="AD545" s="20">
        <f t="shared" si="542"/>
        <v>0</v>
      </c>
    </row>
    <row r="546" spans="1:30" x14ac:dyDescent="0.25">
      <c r="A546" s="12">
        <v>1027</v>
      </c>
      <c r="B546" s="12" t="s">
        <v>527</v>
      </c>
      <c r="C546" s="12" t="s">
        <v>774</v>
      </c>
      <c r="D546" s="12" t="s">
        <v>100</v>
      </c>
      <c r="E546" s="12">
        <f>IFERROR(VLOOKUP(H546,Sheet2!A:C,2,0),0)</f>
        <v>630130</v>
      </c>
      <c r="F546" s="12" t="str">
        <f>IFERROR(VLOOKUP(H546,Sheet2!A:C,3,0),0)</f>
        <v>DEPRECIATION EXP. - STORE EQUIPMENT</v>
      </c>
      <c r="G546" s="12" t="s">
        <v>731</v>
      </c>
      <c r="H546" s="12" t="s">
        <v>510</v>
      </c>
      <c r="I546" s="12">
        <v>1700016109</v>
      </c>
      <c r="J546" s="12" t="s">
        <v>790</v>
      </c>
      <c r="K546" s="12" t="s">
        <v>589</v>
      </c>
      <c r="L546" s="12">
        <v>2</v>
      </c>
      <c r="M546" s="13">
        <v>42992</v>
      </c>
      <c r="N546" s="14">
        <v>18375</v>
      </c>
      <c r="O546" s="14">
        <v>18374</v>
      </c>
      <c r="P546" s="14">
        <v>1</v>
      </c>
      <c r="Q546" s="12" t="s">
        <v>532</v>
      </c>
      <c r="R546" s="14">
        <v>765.63</v>
      </c>
      <c r="S546" s="14">
        <v>0</v>
      </c>
      <c r="T546" s="14">
        <v>0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>
        <v>0</v>
      </c>
      <c r="AA546" s="20">
        <f t="shared" ref="AA546:AD546" si="543">+Z546</f>
        <v>0</v>
      </c>
      <c r="AB546" s="20">
        <f t="shared" si="543"/>
        <v>0</v>
      </c>
      <c r="AC546" s="20">
        <f t="shared" si="543"/>
        <v>0</v>
      </c>
      <c r="AD546" s="20">
        <f t="shared" si="543"/>
        <v>0</v>
      </c>
    </row>
    <row r="547" spans="1:30" x14ac:dyDescent="0.25">
      <c r="A547" s="12">
        <v>1027</v>
      </c>
      <c r="B547" s="12" t="s">
        <v>527</v>
      </c>
      <c r="C547" s="12" t="s">
        <v>774</v>
      </c>
      <c r="D547" s="12" t="s">
        <v>100</v>
      </c>
      <c r="E547" s="12">
        <f>IFERROR(VLOOKUP(H547,Sheet2!A:C,2,0),0)</f>
        <v>630130</v>
      </c>
      <c r="F547" s="12" t="str">
        <f>IFERROR(VLOOKUP(H547,Sheet2!A:C,3,0),0)</f>
        <v>DEPRECIATION EXP. - STORE EQUIPMENT</v>
      </c>
      <c r="G547" s="12" t="s">
        <v>731</v>
      </c>
      <c r="H547" s="12" t="s">
        <v>510</v>
      </c>
      <c r="I547" s="12">
        <v>1700016110</v>
      </c>
      <c r="J547" s="12" t="s">
        <v>790</v>
      </c>
      <c r="K547" s="12" t="s">
        <v>589</v>
      </c>
      <c r="L547" s="12">
        <v>2</v>
      </c>
      <c r="M547" s="13">
        <v>42992</v>
      </c>
      <c r="N547" s="14">
        <v>18375</v>
      </c>
      <c r="O547" s="14">
        <v>18374</v>
      </c>
      <c r="P547" s="14">
        <v>1</v>
      </c>
      <c r="Q547" s="12" t="s">
        <v>532</v>
      </c>
      <c r="R547" s="14">
        <v>765.63</v>
      </c>
      <c r="S547" s="14">
        <v>0</v>
      </c>
      <c r="T547" s="14">
        <v>0</v>
      </c>
      <c r="U547" s="14">
        <v>0</v>
      </c>
      <c r="V547" s="14">
        <v>0</v>
      </c>
      <c r="W547" s="14">
        <v>0</v>
      </c>
      <c r="X547" s="14">
        <v>0</v>
      </c>
      <c r="Y547" s="14">
        <v>0</v>
      </c>
      <c r="Z547" s="14">
        <v>0</v>
      </c>
      <c r="AA547" s="20">
        <f t="shared" ref="AA547:AD547" si="544">+Z547</f>
        <v>0</v>
      </c>
      <c r="AB547" s="20">
        <f t="shared" si="544"/>
        <v>0</v>
      </c>
      <c r="AC547" s="20">
        <f t="shared" si="544"/>
        <v>0</v>
      </c>
      <c r="AD547" s="20">
        <f t="shared" si="544"/>
        <v>0</v>
      </c>
    </row>
    <row r="548" spans="1:30" x14ac:dyDescent="0.25">
      <c r="A548" s="12">
        <v>1027</v>
      </c>
      <c r="B548" s="12" t="s">
        <v>527</v>
      </c>
      <c r="C548" s="12" t="s">
        <v>774</v>
      </c>
      <c r="D548" s="12" t="s">
        <v>100</v>
      </c>
      <c r="E548" s="12">
        <f>IFERROR(VLOOKUP(H548,Sheet2!A:C,2,0),0)</f>
        <v>630130</v>
      </c>
      <c r="F548" s="12" t="str">
        <f>IFERROR(VLOOKUP(H548,Sheet2!A:C,3,0),0)</f>
        <v>DEPRECIATION EXP. - STORE EQUIPMENT</v>
      </c>
      <c r="G548" s="12" t="s">
        <v>731</v>
      </c>
      <c r="H548" s="12" t="s">
        <v>510</v>
      </c>
      <c r="I548" s="12">
        <v>1700016111</v>
      </c>
      <c r="J548" s="12" t="s">
        <v>790</v>
      </c>
      <c r="K548" s="12" t="s">
        <v>589</v>
      </c>
      <c r="L548" s="12">
        <v>2</v>
      </c>
      <c r="M548" s="13">
        <v>42992</v>
      </c>
      <c r="N548" s="14">
        <v>18375</v>
      </c>
      <c r="O548" s="14">
        <v>18374</v>
      </c>
      <c r="P548" s="14">
        <v>1</v>
      </c>
      <c r="Q548" s="12" t="s">
        <v>532</v>
      </c>
      <c r="R548" s="14">
        <v>765.63</v>
      </c>
      <c r="S548" s="14">
        <v>0</v>
      </c>
      <c r="T548" s="14">
        <v>0</v>
      </c>
      <c r="U548" s="14">
        <v>0</v>
      </c>
      <c r="V548" s="14">
        <v>0</v>
      </c>
      <c r="W548" s="14">
        <v>0</v>
      </c>
      <c r="X548" s="14">
        <v>0</v>
      </c>
      <c r="Y548" s="14">
        <v>0</v>
      </c>
      <c r="Z548" s="14">
        <v>0</v>
      </c>
      <c r="AA548" s="20">
        <f t="shared" ref="AA548:AD548" si="545">+Z548</f>
        <v>0</v>
      </c>
      <c r="AB548" s="20">
        <f t="shared" si="545"/>
        <v>0</v>
      </c>
      <c r="AC548" s="20">
        <f t="shared" si="545"/>
        <v>0</v>
      </c>
      <c r="AD548" s="20">
        <f t="shared" si="545"/>
        <v>0</v>
      </c>
    </row>
    <row r="549" spans="1:30" x14ac:dyDescent="0.25">
      <c r="A549" s="12">
        <v>1027</v>
      </c>
      <c r="B549" s="12" t="s">
        <v>527</v>
      </c>
      <c r="C549" s="12" t="s">
        <v>774</v>
      </c>
      <c r="D549" s="12" t="s">
        <v>100</v>
      </c>
      <c r="E549" s="12">
        <f>IFERROR(VLOOKUP(H549,Sheet2!A:C,2,0),0)</f>
        <v>630130</v>
      </c>
      <c r="F549" s="12" t="str">
        <f>IFERROR(VLOOKUP(H549,Sheet2!A:C,3,0),0)</f>
        <v>DEPRECIATION EXP. - STORE EQUIPMENT</v>
      </c>
      <c r="G549" s="12" t="s">
        <v>731</v>
      </c>
      <c r="H549" s="12" t="s">
        <v>510</v>
      </c>
      <c r="I549" s="12">
        <v>1700016112</v>
      </c>
      <c r="J549" s="12" t="s">
        <v>790</v>
      </c>
      <c r="K549" s="12" t="s">
        <v>589</v>
      </c>
      <c r="L549" s="12">
        <v>2</v>
      </c>
      <c r="M549" s="13">
        <v>42992</v>
      </c>
      <c r="N549" s="14">
        <v>18375</v>
      </c>
      <c r="O549" s="14">
        <v>18374</v>
      </c>
      <c r="P549" s="14">
        <v>1</v>
      </c>
      <c r="Q549" s="12" t="s">
        <v>532</v>
      </c>
      <c r="R549" s="14">
        <v>765.63</v>
      </c>
      <c r="S549" s="14">
        <v>0</v>
      </c>
      <c r="T549" s="14">
        <v>0</v>
      </c>
      <c r="U549" s="14">
        <v>0</v>
      </c>
      <c r="V549" s="14">
        <v>0</v>
      </c>
      <c r="W549" s="14">
        <v>0</v>
      </c>
      <c r="X549" s="14">
        <v>0</v>
      </c>
      <c r="Y549" s="14">
        <v>0</v>
      </c>
      <c r="Z549" s="14">
        <v>0</v>
      </c>
      <c r="AA549" s="20">
        <f t="shared" ref="AA549:AD549" si="546">+Z549</f>
        <v>0</v>
      </c>
      <c r="AB549" s="20">
        <f t="shared" si="546"/>
        <v>0</v>
      </c>
      <c r="AC549" s="20">
        <f t="shared" si="546"/>
        <v>0</v>
      </c>
      <c r="AD549" s="20">
        <f t="shared" si="546"/>
        <v>0</v>
      </c>
    </row>
    <row r="550" spans="1:30" x14ac:dyDescent="0.25">
      <c r="A550" s="12">
        <v>1027</v>
      </c>
      <c r="B550" s="12" t="s">
        <v>527</v>
      </c>
      <c r="C550" s="12" t="s">
        <v>774</v>
      </c>
      <c r="D550" s="12" t="s">
        <v>100</v>
      </c>
      <c r="E550" s="12">
        <f>IFERROR(VLOOKUP(H550,Sheet2!A:C,2,0),0)</f>
        <v>630130</v>
      </c>
      <c r="F550" s="12" t="str">
        <f>IFERROR(VLOOKUP(H550,Sheet2!A:C,3,0),0)</f>
        <v>DEPRECIATION EXP. - STORE EQUIPMENT</v>
      </c>
      <c r="G550" s="12" t="s">
        <v>731</v>
      </c>
      <c r="H550" s="12" t="s">
        <v>510</v>
      </c>
      <c r="I550" s="12">
        <v>1700016113</v>
      </c>
      <c r="J550" s="12" t="s">
        <v>790</v>
      </c>
      <c r="K550" s="12" t="s">
        <v>589</v>
      </c>
      <c r="L550" s="12">
        <v>2</v>
      </c>
      <c r="M550" s="13">
        <v>42992</v>
      </c>
      <c r="N550" s="14">
        <v>18375</v>
      </c>
      <c r="O550" s="14">
        <v>18374</v>
      </c>
      <c r="P550" s="14">
        <v>1</v>
      </c>
      <c r="Q550" s="12" t="s">
        <v>532</v>
      </c>
      <c r="R550" s="14">
        <v>765.63</v>
      </c>
      <c r="S550" s="14">
        <v>0</v>
      </c>
      <c r="T550" s="14">
        <v>0</v>
      </c>
      <c r="U550" s="14">
        <v>0</v>
      </c>
      <c r="V550" s="14">
        <v>0</v>
      </c>
      <c r="W550" s="14">
        <v>0</v>
      </c>
      <c r="X550" s="14">
        <v>0</v>
      </c>
      <c r="Y550" s="14">
        <v>0</v>
      </c>
      <c r="Z550" s="14">
        <v>0</v>
      </c>
      <c r="AA550" s="20">
        <f t="shared" ref="AA550:AD550" si="547">+Z550</f>
        <v>0</v>
      </c>
      <c r="AB550" s="20">
        <f t="shared" si="547"/>
        <v>0</v>
      </c>
      <c r="AC550" s="20">
        <f t="shared" si="547"/>
        <v>0</v>
      </c>
      <c r="AD550" s="20">
        <f t="shared" si="547"/>
        <v>0</v>
      </c>
    </row>
    <row r="551" spans="1:30" x14ac:dyDescent="0.25">
      <c r="A551" s="12">
        <v>1027</v>
      </c>
      <c r="B551" s="12" t="s">
        <v>527</v>
      </c>
      <c r="C551" s="12" t="s">
        <v>774</v>
      </c>
      <c r="D551" s="12" t="s">
        <v>100</v>
      </c>
      <c r="E551" s="12">
        <f>IFERROR(VLOOKUP(H551,Sheet2!A:C,2,0),0)</f>
        <v>630130</v>
      </c>
      <c r="F551" s="12" t="str">
        <f>IFERROR(VLOOKUP(H551,Sheet2!A:C,3,0),0)</f>
        <v>DEPRECIATION EXP. - STORE EQUIPMENT</v>
      </c>
      <c r="G551" s="12" t="s">
        <v>731</v>
      </c>
      <c r="H551" s="12" t="s">
        <v>510</v>
      </c>
      <c r="I551" s="12">
        <v>1700016114</v>
      </c>
      <c r="J551" s="12" t="s">
        <v>790</v>
      </c>
      <c r="K551" s="12" t="s">
        <v>589</v>
      </c>
      <c r="L551" s="12">
        <v>2</v>
      </c>
      <c r="M551" s="13">
        <v>42992</v>
      </c>
      <c r="N551" s="14">
        <v>18375</v>
      </c>
      <c r="O551" s="14">
        <v>18374</v>
      </c>
      <c r="P551" s="14">
        <v>1</v>
      </c>
      <c r="Q551" s="12" t="s">
        <v>532</v>
      </c>
      <c r="R551" s="14">
        <v>765.63</v>
      </c>
      <c r="S551" s="14">
        <v>0</v>
      </c>
      <c r="T551" s="14">
        <v>0</v>
      </c>
      <c r="U551" s="14">
        <v>0</v>
      </c>
      <c r="V551" s="14">
        <v>0</v>
      </c>
      <c r="W551" s="14">
        <v>0</v>
      </c>
      <c r="X551" s="14">
        <v>0</v>
      </c>
      <c r="Y551" s="14">
        <v>0</v>
      </c>
      <c r="Z551" s="14">
        <v>0</v>
      </c>
      <c r="AA551" s="20">
        <f t="shared" ref="AA551:AD551" si="548">+Z551</f>
        <v>0</v>
      </c>
      <c r="AB551" s="20">
        <f t="shared" si="548"/>
        <v>0</v>
      </c>
      <c r="AC551" s="20">
        <f t="shared" si="548"/>
        <v>0</v>
      </c>
      <c r="AD551" s="20">
        <f t="shared" si="548"/>
        <v>0</v>
      </c>
    </row>
    <row r="552" spans="1:30" x14ac:dyDescent="0.25">
      <c r="A552" s="12">
        <v>1027</v>
      </c>
      <c r="B552" s="12" t="s">
        <v>527</v>
      </c>
      <c r="C552" s="12" t="s">
        <v>774</v>
      </c>
      <c r="D552" s="12" t="s">
        <v>100</v>
      </c>
      <c r="E552" s="12">
        <f>IFERROR(VLOOKUP(H552,Sheet2!A:C,2,0),0)</f>
        <v>630130</v>
      </c>
      <c r="F552" s="12" t="str">
        <f>IFERROR(VLOOKUP(H552,Sheet2!A:C,3,0),0)</f>
        <v>DEPRECIATION EXP. - STORE EQUIPMENT</v>
      </c>
      <c r="G552" s="12" t="s">
        <v>731</v>
      </c>
      <c r="H552" s="12" t="s">
        <v>510</v>
      </c>
      <c r="I552" s="12">
        <v>1700016115</v>
      </c>
      <c r="J552" s="12" t="s">
        <v>790</v>
      </c>
      <c r="K552" s="12" t="s">
        <v>589</v>
      </c>
      <c r="L552" s="12">
        <v>2</v>
      </c>
      <c r="M552" s="13">
        <v>42992</v>
      </c>
      <c r="N552" s="14">
        <v>18375</v>
      </c>
      <c r="O552" s="14">
        <v>18374</v>
      </c>
      <c r="P552" s="14">
        <v>1</v>
      </c>
      <c r="Q552" s="12" t="s">
        <v>532</v>
      </c>
      <c r="R552" s="14">
        <v>765.63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20">
        <f t="shared" ref="AA552:AD552" si="549">+Z552</f>
        <v>0</v>
      </c>
      <c r="AB552" s="20">
        <f t="shared" si="549"/>
        <v>0</v>
      </c>
      <c r="AC552" s="20">
        <f t="shared" si="549"/>
        <v>0</v>
      </c>
      <c r="AD552" s="20">
        <f t="shared" si="549"/>
        <v>0</v>
      </c>
    </row>
    <row r="553" spans="1:30" x14ac:dyDescent="0.25">
      <c r="A553" s="12">
        <v>1027</v>
      </c>
      <c r="B553" s="12" t="s">
        <v>527</v>
      </c>
      <c r="C553" s="12" t="s">
        <v>337</v>
      </c>
      <c r="D553" s="12" t="s">
        <v>95</v>
      </c>
      <c r="E553" s="12">
        <f>IFERROR(VLOOKUP(H553,Sheet2!A:C,2,0),0)</f>
        <v>630130</v>
      </c>
      <c r="F553" s="12" t="str">
        <f>IFERROR(VLOOKUP(H553,Sheet2!A:C,3,0),0)</f>
        <v>DEPRECIATION EXP. - STORE EQUIPMENT</v>
      </c>
      <c r="G553" s="12" t="s">
        <v>731</v>
      </c>
      <c r="H553" s="12" t="s">
        <v>510</v>
      </c>
      <c r="I553" s="12">
        <v>1700016155</v>
      </c>
      <c r="J553" s="12" t="s">
        <v>791</v>
      </c>
      <c r="K553" s="12" t="s">
        <v>589</v>
      </c>
      <c r="L553" s="12">
        <v>2</v>
      </c>
      <c r="M553" s="13">
        <v>42773</v>
      </c>
      <c r="N553" s="14">
        <v>12599.86</v>
      </c>
      <c r="O553" s="14">
        <v>12598.86</v>
      </c>
      <c r="P553" s="14">
        <v>1</v>
      </c>
      <c r="Q553" s="12" t="s">
        <v>532</v>
      </c>
      <c r="R553" s="14">
        <v>524.99</v>
      </c>
      <c r="S553" s="14">
        <v>0</v>
      </c>
      <c r="T553" s="14">
        <v>0</v>
      </c>
      <c r="U553" s="14">
        <v>0</v>
      </c>
      <c r="V553" s="14">
        <v>0</v>
      </c>
      <c r="W553" s="14">
        <v>0</v>
      </c>
      <c r="X553" s="14">
        <v>0</v>
      </c>
      <c r="Y553" s="14">
        <v>0</v>
      </c>
      <c r="Z553" s="14">
        <v>0</v>
      </c>
      <c r="AA553" s="20">
        <f t="shared" ref="AA553:AD553" si="550">+Z553</f>
        <v>0</v>
      </c>
      <c r="AB553" s="20">
        <f t="shared" si="550"/>
        <v>0</v>
      </c>
      <c r="AC553" s="20">
        <f t="shared" si="550"/>
        <v>0</v>
      </c>
      <c r="AD553" s="20">
        <f t="shared" si="550"/>
        <v>0</v>
      </c>
    </row>
    <row r="554" spans="1:30" x14ac:dyDescent="0.25">
      <c r="A554" s="12">
        <v>1027</v>
      </c>
      <c r="B554" s="12" t="s">
        <v>527</v>
      </c>
      <c r="C554" s="12" t="s">
        <v>337</v>
      </c>
      <c r="D554" s="12" t="s">
        <v>95</v>
      </c>
      <c r="E554" s="12">
        <f>IFERROR(VLOOKUP(H554,Sheet2!A:C,2,0),0)</f>
        <v>630130</v>
      </c>
      <c r="F554" s="12" t="str">
        <f>IFERROR(VLOOKUP(H554,Sheet2!A:C,3,0),0)</f>
        <v>DEPRECIATION EXP. - STORE EQUIPMENT</v>
      </c>
      <c r="G554" s="12" t="s">
        <v>731</v>
      </c>
      <c r="H554" s="12" t="s">
        <v>510</v>
      </c>
      <c r="I554" s="12">
        <v>1700016156</v>
      </c>
      <c r="J554" s="12" t="s">
        <v>791</v>
      </c>
      <c r="K554" s="12" t="s">
        <v>589</v>
      </c>
      <c r="L554" s="12">
        <v>2</v>
      </c>
      <c r="M554" s="13">
        <v>42773</v>
      </c>
      <c r="N554" s="14">
        <v>12600</v>
      </c>
      <c r="O554" s="14">
        <v>12599</v>
      </c>
      <c r="P554" s="14">
        <v>1</v>
      </c>
      <c r="Q554" s="12" t="s">
        <v>532</v>
      </c>
      <c r="R554" s="14">
        <v>525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0</v>
      </c>
      <c r="AA554" s="20">
        <f t="shared" ref="AA554:AD554" si="551">+Z554</f>
        <v>0</v>
      </c>
      <c r="AB554" s="20">
        <f t="shared" si="551"/>
        <v>0</v>
      </c>
      <c r="AC554" s="20">
        <f t="shared" si="551"/>
        <v>0</v>
      </c>
      <c r="AD554" s="20">
        <f t="shared" si="551"/>
        <v>0</v>
      </c>
    </row>
    <row r="555" spans="1:30" x14ac:dyDescent="0.25">
      <c r="A555" s="12">
        <v>1027</v>
      </c>
      <c r="B555" s="12" t="s">
        <v>527</v>
      </c>
      <c r="C555" s="12">
        <v>117054</v>
      </c>
      <c r="D555" s="12" t="s">
        <v>364</v>
      </c>
      <c r="E555" s="12">
        <f>IFERROR(VLOOKUP(H555,Sheet2!A:C,2,0),0)</f>
        <v>630130</v>
      </c>
      <c r="F555" s="12" t="str">
        <f>IFERROR(VLOOKUP(H555,Sheet2!A:C,3,0),0)</f>
        <v>DEPRECIATION EXP. - STORE EQUIPMENT</v>
      </c>
      <c r="G555" s="12" t="s">
        <v>731</v>
      </c>
      <c r="H555" s="12" t="s">
        <v>510</v>
      </c>
      <c r="I555" s="12">
        <v>1700017810</v>
      </c>
      <c r="J555" s="12" t="s">
        <v>405</v>
      </c>
      <c r="K555" s="12" t="s">
        <v>589</v>
      </c>
      <c r="L555" s="12">
        <v>2</v>
      </c>
      <c r="M555" s="13">
        <v>42819</v>
      </c>
      <c r="N555" s="14">
        <v>29000</v>
      </c>
      <c r="O555" s="14">
        <v>28999</v>
      </c>
      <c r="P555" s="14">
        <v>1</v>
      </c>
      <c r="Q555" s="12" t="s">
        <v>532</v>
      </c>
      <c r="R555" s="14">
        <v>1208.33</v>
      </c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0</v>
      </c>
      <c r="Y555" s="14">
        <v>0</v>
      </c>
      <c r="Z555" s="14">
        <v>0</v>
      </c>
      <c r="AA555" s="20">
        <f t="shared" ref="AA555:AD555" si="552">+Z555</f>
        <v>0</v>
      </c>
      <c r="AB555" s="20">
        <f t="shared" si="552"/>
        <v>0</v>
      </c>
      <c r="AC555" s="20">
        <f t="shared" si="552"/>
        <v>0</v>
      </c>
      <c r="AD555" s="20">
        <f t="shared" si="552"/>
        <v>0</v>
      </c>
    </row>
    <row r="556" spans="1:30" x14ac:dyDescent="0.25">
      <c r="A556" s="12">
        <v>1027</v>
      </c>
      <c r="B556" s="12" t="s">
        <v>527</v>
      </c>
      <c r="C556" s="12">
        <v>117026</v>
      </c>
      <c r="D556" s="12" t="s">
        <v>353</v>
      </c>
      <c r="E556" s="12">
        <f>IFERROR(VLOOKUP(H556,Sheet2!A:C,2,0),0)</f>
        <v>630130</v>
      </c>
      <c r="F556" s="12" t="str">
        <f>IFERROR(VLOOKUP(H556,Sheet2!A:C,3,0),0)</f>
        <v>DEPRECIATION EXP. - STORE EQUIPMENT</v>
      </c>
      <c r="G556" s="12" t="s">
        <v>731</v>
      </c>
      <c r="H556" s="12" t="s">
        <v>510</v>
      </c>
      <c r="I556" s="12">
        <v>1700017812</v>
      </c>
      <c r="J556" s="12" t="s">
        <v>405</v>
      </c>
      <c r="K556" s="12" t="s">
        <v>589</v>
      </c>
      <c r="L556" s="12">
        <v>2</v>
      </c>
      <c r="M556" s="13">
        <v>42819</v>
      </c>
      <c r="N556" s="14">
        <v>29000</v>
      </c>
      <c r="O556" s="14">
        <v>28999</v>
      </c>
      <c r="P556" s="14">
        <v>1</v>
      </c>
      <c r="Q556" s="12" t="s">
        <v>532</v>
      </c>
      <c r="R556" s="14">
        <v>1208.33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0</v>
      </c>
      <c r="AA556" s="20">
        <f t="shared" ref="AA556:AD556" si="553">+Z556</f>
        <v>0</v>
      </c>
      <c r="AB556" s="20">
        <f t="shared" si="553"/>
        <v>0</v>
      </c>
      <c r="AC556" s="20">
        <f t="shared" si="553"/>
        <v>0</v>
      </c>
      <c r="AD556" s="20">
        <f t="shared" si="553"/>
        <v>0</v>
      </c>
    </row>
    <row r="557" spans="1:30" x14ac:dyDescent="0.25">
      <c r="A557" s="12">
        <v>1027</v>
      </c>
      <c r="B557" s="12" t="s">
        <v>527</v>
      </c>
      <c r="C557" s="12">
        <v>117006</v>
      </c>
      <c r="D557" s="12" t="s">
        <v>343</v>
      </c>
      <c r="E557" s="12">
        <f>IFERROR(VLOOKUP(H557,Sheet2!A:C,2,0),0)</f>
        <v>630130</v>
      </c>
      <c r="F557" s="12" t="str">
        <f>IFERROR(VLOOKUP(H557,Sheet2!A:C,3,0),0)</f>
        <v>DEPRECIATION EXP. - STORE EQUIPMENT</v>
      </c>
      <c r="G557" s="12" t="s">
        <v>731</v>
      </c>
      <c r="H557" s="12" t="s">
        <v>510</v>
      </c>
      <c r="I557" s="12">
        <v>1700017813</v>
      </c>
      <c r="J557" s="12" t="s">
        <v>405</v>
      </c>
      <c r="K557" s="12" t="s">
        <v>589</v>
      </c>
      <c r="L557" s="12">
        <v>2</v>
      </c>
      <c r="M557" s="13">
        <v>42819</v>
      </c>
      <c r="N557" s="14">
        <v>29000</v>
      </c>
      <c r="O557" s="14">
        <v>28999</v>
      </c>
      <c r="P557" s="14">
        <v>1</v>
      </c>
      <c r="Q557" s="12" t="s">
        <v>532</v>
      </c>
      <c r="R557" s="14">
        <v>1208.33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20">
        <f t="shared" ref="AA557:AD557" si="554">+Z557</f>
        <v>0</v>
      </c>
      <c r="AB557" s="20">
        <f t="shared" si="554"/>
        <v>0</v>
      </c>
      <c r="AC557" s="20">
        <f t="shared" si="554"/>
        <v>0</v>
      </c>
      <c r="AD557" s="20">
        <f t="shared" si="554"/>
        <v>0</v>
      </c>
    </row>
    <row r="558" spans="1:30" x14ac:dyDescent="0.25">
      <c r="A558" s="12">
        <v>1027</v>
      </c>
      <c r="B558" s="12" t="s">
        <v>527</v>
      </c>
      <c r="C558" s="12">
        <v>117017</v>
      </c>
      <c r="D558" s="12" t="s">
        <v>351</v>
      </c>
      <c r="E558" s="12">
        <f>IFERROR(VLOOKUP(H558,Sheet2!A:C,2,0),0)</f>
        <v>630130</v>
      </c>
      <c r="F558" s="12" t="str">
        <f>IFERROR(VLOOKUP(H558,Sheet2!A:C,3,0),0)</f>
        <v>DEPRECIATION EXP. - STORE EQUIPMENT</v>
      </c>
      <c r="G558" s="12" t="s">
        <v>731</v>
      </c>
      <c r="H558" s="12" t="s">
        <v>510</v>
      </c>
      <c r="I558" s="12">
        <v>1700017875</v>
      </c>
      <c r="J558" s="12" t="s">
        <v>403</v>
      </c>
      <c r="K558" s="12" t="s">
        <v>775</v>
      </c>
      <c r="L558" s="12">
        <v>5</v>
      </c>
      <c r="M558" s="13">
        <v>44454</v>
      </c>
      <c r="N558" s="14">
        <v>24500</v>
      </c>
      <c r="O558" s="14">
        <v>4900</v>
      </c>
      <c r="P558" s="14">
        <v>19600</v>
      </c>
      <c r="Q558" s="12" t="s">
        <v>532</v>
      </c>
      <c r="R558" s="14">
        <v>408.33</v>
      </c>
      <c r="S558" s="14">
        <v>408.33</v>
      </c>
      <c r="T558" s="14">
        <v>408.34</v>
      </c>
      <c r="U558" s="14">
        <v>408.33</v>
      </c>
      <c r="V558" s="14">
        <v>408.33</v>
      </c>
      <c r="W558" s="14">
        <v>408.34</v>
      </c>
      <c r="X558" s="14">
        <v>408.33</v>
      </c>
      <c r="Y558" s="14">
        <v>408.33</v>
      </c>
      <c r="Z558" s="14">
        <v>408.34</v>
      </c>
      <c r="AA558" s="20">
        <f t="shared" ref="AA558:AD558" si="555">+Z558</f>
        <v>408.34</v>
      </c>
      <c r="AB558" s="20">
        <f t="shared" si="555"/>
        <v>408.34</v>
      </c>
      <c r="AC558" s="20">
        <f t="shared" si="555"/>
        <v>408.34</v>
      </c>
      <c r="AD558" s="20">
        <f t="shared" si="555"/>
        <v>408.34</v>
      </c>
    </row>
    <row r="559" spans="1:30" x14ac:dyDescent="0.25">
      <c r="A559" s="12">
        <v>1027</v>
      </c>
      <c r="B559" s="12" t="s">
        <v>527</v>
      </c>
      <c r="C559" s="12">
        <v>117067</v>
      </c>
      <c r="D559" s="12" t="s">
        <v>374</v>
      </c>
      <c r="E559" s="12">
        <f>IFERROR(VLOOKUP(H559,Sheet2!A:C,2,0),0)</f>
        <v>630130</v>
      </c>
      <c r="F559" s="12" t="str">
        <f>IFERROR(VLOOKUP(H559,Sheet2!A:C,3,0),0)</f>
        <v>DEPRECIATION EXP. - STORE EQUIPMENT</v>
      </c>
      <c r="G559" s="12" t="s">
        <v>731</v>
      </c>
      <c r="H559" s="12" t="s">
        <v>510</v>
      </c>
      <c r="I559" s="12">
        <v>1700017876</v>
      </c>
      <c r="J559" s="12" t="s">
        <v>403</v>
      </c>
      <c r="K559" s="12" t="s">
        <v>776</v>
      </c>
      <c r="L559" s="12">
        <v>5</v>
      </c>
      <c r="M559" s="13">
        <v>44454</v>
      </c>
      <c r="N559" s="14">
        <v>24500</v>
      </c>
      <c r="O559" s="14">
        <v>4900</v>
      </c>
      <c r="P559" s="14">
        <v>19600</v>
      </c>
      <c r="Q559" s="12" t="s">
        <v>532</v>
      </c>
      <c r="R559" s="14">
        <v>408.33</v>
      </c>
      <c r="S559" s="14">
        <v>408.33</v>
      </c>
      <c r="T559" s="14">
        <v>408.34</v>
      </c>
      <c r="U559" s="14">
        <v>408.33</v>
      </c>
      <c r="V559" s="14">
        <v>408.33</v>
      </c>
      <c r="W559" s="14">
        <v>408.34</v>
      </c>
      <c r="X559" s="14">
        <v>408.33</v>
      </c>
      <c r="Y559" s="14">
        <v>408.33</v>
      </c>
      <c r="Z559" s="14">
        <v>408.34</v>
      </c>
      <c r="AA559" s="20">
        <f t="shared" ref="AA559:AD559" si="556">+Z559</f>
        <v>408.34</v>
      </c>
      <c r="AB559" s="20">
        <f t="shared" si="556"/>
        <v>408.34</v>
      </c>
      <c r="AC559" s="20">
        <f t="shared" si="556"/>
        <v>408.34</v>
      </c>
      <c r="AD559" s="20">
        <f t="shared" si="556"/>
        <v>408.34</v>
      </c>
    </row>
    <row r="560" spans="1:30" x14ac:dyDescent="0.25">
      <c r="A560" s="12">
        <v>1027</v>
      </c>
      <c r="B560" s="12" t="s">
        <v>527</v>
      </c>
      <c r="C560" s="12">
        <v>117005</v>
      </c>
      <c r="D560" s="12" t="s">
        <v>342</v>
      </c>
      <c r="E560" s="12">
        <f>IFERROR(VLOOKUP(H560,Sheet2!A:C,2,0),0)</f>
        <v>630130</v>
      </c>
      <c r="F560" s="12" t="str">
        <f>IFERROR(VLOOKUP(H560,Sheet2!A:C,3,0),0)</f>
        <v>DEPRECIATION EXP. - STORE EQUIPMENT</v>
      </c>
      <c r="G560" s="12" t="s">
        <v>731</v>
      </c>
      <c r="H560" s="12" t="s">
        <v>510</v>
      </c>
      <c r="I560" s="12">
        <v>1700017877</v>
      </c>
      <c r="J560" s="12" t="s">
        <v>403</v>
      </c>
      <c r="K560" s="12" t="s">
        <v>775</v>
      </c>
      <c r="L560" s="12">
        <v>5</v>
      </c>
      <c r="M560" s="13">
        <v>44454</v>
      </c>
      <c r="N560" s="14">
        <v>24500</v>
      </c>
      <c r="O560" s="14">
        <v>4900</v>
      </c>
      <c r="P560" s="14">
        <v>19600</v>
      </c>
      <c r="Q560" s="12" t="s">
        <v>532</v>
      </c>
      <c r="R560" s="14">
        <v>408.33</v>
      </c>
      <c r="S560" s="14">
        <v>408.33</v>
      </c>
      <c r="T560" s="14">
        <v>408.34</v>
      </c>
      <c r="U560" s="14">
        <v>408.33</v>
      </c>
      <c r="V560" s="14">
        <v>408.33</v>
      </c>
      <c r="W560" s="14">
        <v>408.34</v>
      </c>
      <c r="X560" s="14">
        <v>408.33</v>
      </c>
      <c r="Y560" s="14">
        <v>408.33</v>
      </c>
      <c r="Z560" s="14">
        <v>408.34</v>
      </c>
      <c r="AA560" s="20">
        <f t="shared" ref="AA560:AD560" si="557">+Z560</f>
        <v>408.34</v>
      </c>
      <c r="AB560" s="20">
        <f t="shared" si="557"/>
        <v>408.34</v>
      </c>
      <c r="AC560" s="20">
        <f t="shared" si="557"/>
        <v>408.34</v>
      </c>
      <c r="AD560" s="20">
        <f t="shared" si="557"/>
        <v>408.34</v>
      </c>
    </row>
    <row r="561" spans="1:30" x14ac:dyDescent="0.25">
      <c r="A561" s="12">
        <v>1027</v>
      </c>
      <c r="B561" s="12" t="s">
        <v>527</v>
      </c>
      <c r="C561" s="12">
        <v>117024</v>
      </c>
      <c r="D561" s="12" t="s">
        <v>352</v>
      </c>
      <c r="E561" s="12">
        <f>IFERROR(VLOOKUP(H561,Sheet2!A:C,2,0),0)</f>
        <v>630130</v>
      </c>
      <c r="F561" s="12" t="str">
        <f>IFERROR(VLOOKUP(H561,Sheet2!A:C,3,0),0)</f>
        <v>DEPRECIATION EXP. - STORE EQUIPMENT</v>
      </c>
      <c r="G561" s="12" t="s">
        <v>731</v>
      </c>
      <c r="H561" s="12" t="s">
        <v>510</v>
      </c>
      <c r="I561" s="12">
        <v>1700017878</v>
      </c>
      <c r="J561" s="12" t="s">
        <v>403</v>
      </c>
      <c r="K561" s="12" t="s">
        <v>775</v>
      </c>
      <c r="L561" s="12">
        <v>5</v>
      </c>
      <c r="M561" s="13">
        <v>44454</v>
      </c>
      <c r="N561" s="14">
        <v>24500</v>
      </c>
      <c r="O561" s="14">
        <v>4900</v>
      </c>
      <c r="P561" s="14">
        <v>19600</v>
      </c>
      <c r="Q561" s="12" t="s">
        <v>532</v>
      </c>
      <c r="R561" s="14">
        <v>408.33</v>
      </c>
      <c r="S561" s="14">
        <v>408.33</v>
      </c>
      <c r="T561" s="14">
        <v>408.34</v>
      </c>
      <c r="U561" s="14">
        <v>408.33</v>
      </c>
      <c r="V561" s="14">
        <v>408.33</v>
      </c>
      <c r="W561" s="14">
        <v>408.34</v>
      </c>
      <c r="X561" s="14">
        <v>408.33</v>
      </c>
      <c r="Y561" s="14">
        <v>408.33</v>
      </c>
      <c r="Z561" s="14">
        <v>408.34</v>
      </c>
      <c r="AA561" s="20">
        <f t="shared" ref="AA561:AD561" si="558">+Z561</f>
        <v>408.34</v>
      </c>
      <c r="AB561" s="20">
        <f t="shared" si="558"/>
        <v>408.34</v>
      </c>
      <c r="AC561" s="20">
        <f t="shared" si="558"/>
        <v>408.34</v>
      </c>
      <c r="AD561" s="20">
        <f t="shared" si="558"/>
        <v>408.34</v>
      </c>
    </row>
    <row r="562" spans="1:30" x14ac:dyDescent="0.25">
      <c r="A562" s="12">
        <v>1027</v>
      </c>
      <c r="B562" s="12" t="s">
        <v>527</v>
      </c>
      <c r="C562" s="12">
        <v>117039</v>
      </c>
      <c r="D562" s="12" t="s">
        <v>357</v>
      </c>
      <c r="E562" s="12">
        <f>IFERROR(VLOOKUP(H562,Sheet2!A:C,2,0),0)</f>
        <v>630130</v>
      </c>
      <c r="F562" s="12" t="str">
        <f>IFERROR(VLOOKUP(H562,Sheet2!A:C,3,0),0)</f>
        <v>DEPRECIATION EXP. - STORE EQUIPMENT</v>
      </c>
      <c r="G562" s="12" t="s">
        <v>731</v>
      </c>
      <c r="H562" s="12" t="s">
        <v>510</v>
      </c>
      <c r="I562" s="12">
        <v>1700017879</v>
      </c>
      <c r="J562" s="12" t="s">
        <v>403</v>
      </c>
      <c r="K562" s="12" t="s">
        <v>775</v>
      </c>
      <c r="L562" s="12">
        <v>5</v>
      </c>
      <c r="M562" s="13">
        <v>44454</v>
      </c>
      <c r="N562" s="14">
        <v>24500</v>
      </c>
      <c r="O562" s="14">
        <v>4900</v>
      </c>
      <c r="P562" s="14">
        <v>19600</v>
      </c>
      <c r="Q562" s="12" t="s">
        <v>532</v>
      </c>
      <c r="R562" s="14">
        <v>408.33</v>
      </c>
      <c r="S562" s="14">
        <v>408.33</v>
      </c>
      <c r="T562" s="14">
        <v>408.34</v>
      </c>
      <c r="U562" s="14">
        <v>408.33</v>
      </c>
      <c r="V562" s="14">
        <v>408.33</v>
      </c>
      <c r="W562" s="14">
        <v>408.34</v>
      </c>
      <c r="X562" s="14">
        <v>408.33</v>
      </c>
      <c r="Y562" s="14">
        <v>408.33</v>
      </c>
      <c r="Z562" s="14">
        <v>408.34</v>
      </c>
      <c r="AA562" s="20">
        <f t="shared" ref="AA562:AD562" si="559">+Z562</f>
        <v>408.34</v>
      </c>
      <c r="AB562" s="20">
        <f t="shared" si="559"/>
        <v>408.34</v>
      </c>
      <c r="AC562" s="20">
        <f t="shared" si="559"/>
        <v>408.34</v>
      </c>
      <c r="AD562" s="20">
        <f t="shared" si="559"/>
        <v>408.34</v>
      </c>
    </row>
    <row r="563" spans="1:30" x14ac:dyDescent="0.25">
      <c r="A563" s="12">
        <v>1027</v>
      </c>
      <c r="B563" s="12" t="s">
        <v>527</v>
      </c>
      <c r="C563" s="12">
        <v>617010</v>
      </c>
      <c r="D563" s="12" t="s">
        <v>384</v>
      </c>
      <c r="E563" s="12">
        <f>IFERROR(VLOOKUP(H563,Sheet2!A:C,2,0),0)</f>
        <v>630130</v>
      </c>
      <c r="F563" s="12" t="str">
        <f>IFERROR(VLOOKUP(H563,Sheet2!A:C,3,0),0)</f>
        <v>DEPRECIATION EXP. - STORE EQUIPMENT</v>
      </c>
      <c r="G563" s="12" t="s">
        <v>731</v>
      </c>
      <c r="H563" s="12" t="s">
        <v>510</v>
      </c>
      <c r="I563" s="12">
        <v>1700018153</v>
      </c>
      <c r="J563" s="12" t="s">
        <v>792</v>
      </c>
      <c r="K563" s="12" t="s">
        <v>589</v>
      </c>
      <c r="L563" s="12">
        <v>5</v>
      </c>
      <c r="M563" s="13">
        <v>42835</v>
      </c>
      <c r="N563" s="14">
        <v>75000</v>
      </c>
      <c r="O563" s="14">
        <v>73750</v>
      </c>
      <c r="P563" s="14">
        <v>1250</v>
      </c>
      <c r="Q563" s="12" t="s">
        <v>532</v>
      </c>
      <c r="R563" s="14">
        <v>1250</v>
      </c>
      <c r="S563" s="14">
        <v>312.5</v>
      </c>
      <c r="T563" s="14">
        <v>312.5</v>
      </c>
      <c r="U563" s="14">
        <v>312.5</v>
      </c>
      <c r="V563" s="14">
        <v>312.5</v>
      </c>
      <c r="W563" s="14">
        <v>312.5</v>
      </c>
      <c r="X563" s="14">
        <v>312.5</v>
      </c>
      <c r="Y563" s="14">
        <v>312.5</v>
      </c>
      <c r="Z563" s="14">
        <v>312.5</v>
      </c>
      <c r="AA563" s="20">
        <f t="shared" ref="AA563:AD563" si="560">+Z563</f>
        <v>312.5</v>
      </c>
      <c r="AB563" s="20">
        <f t="shared" si="560"/>
        <v>312.5</v>
      </c>
      <c r="AC563" s="20">
        <f t="shared" si="560"/>
        <v>312.5</v>
      </c>
      <c r="AD563" s="20">
        <f t="shared" si="560"/>
        <v>312.5</v>
      </c>
    </row>
    <row r="564" spans="1:30" x14ac:dyDescent="0.25">
      <c r="A564" s="12">
        <v>1027</v>
      </c>
      <c r="B564" s="12" t="s">
        <v>527</v>
      </c>
      <c r="C564" s="12">
        <v>117053</v>
      </c>
      <c r="D564" s="12" t="s">
        <v>609</v>
      </c>
      <c r="E564" s="12">
        <f>IFERROR(VLOOKUP(H564,Sheet2!A:C,2,0),0)</f>
        <v>630130</v>
      </c>
      <c r="F564" s="12" t="str">
        <f>IFERROR(VLOOKUP(H564,Sheet2!A:C,3,0),0)</f>
        <v>DEPRECIATION EXP. - STORE EQUIPMENT</v>
      </c>
      <c r="G564" s="12" t="s">
        <v>731</v>
      </c>
      <c r="H564" s="12" t="s">
        <v>510</v>
      </c>
      <c r="I564" s="12">
        <v>1700018251</v>
      </c>
      <c r="J564" s="12" t="s">
        <v>793</v>
      </c>
      <c r="K564" s="12" t="s">
        <v>589</v>
      </c>
      <c r="L564" s="12">
        <v>2</v>
      </c>
      <c r="M564" s="13">
        <v>42866</v>
      </c>
      <c r="N564" s="14">
        <v>9360</v>
      </c>
      <c r="O564" s="14">
        <v>9359</v>
      </c>
      <c r="P564" s="14">
        <v>1</v>
      </c>
      <c r="Q564" s="12" t="s">
        <v>532</v>
      </c>
      <c r="R564" s="14">
        <v>390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0</v>
      </c>
      <c r="Z564" s="14">
        <v>0</v>
      </c>
      <c r="AA564" s="20">
        <f t="shared" ref="AA564:AD564" si="561">+Z564</f>
        <v>0</v>
      </c>
      <c r="AB564" s="20">
        <f t="shared" si="561"/>
        <v>0</v>
      </c>
      <c r="AC564" s="20">
        <f t="shared" si="561"/>
        <v>0</v>
      </c>
      <c r="AD564" s="20">
        <f t="shared" si="561"/>
        <v>0</v>
      </c>
    </row>
    <row r="565" spans="1:30" x14ac:dyDescent="0.25">
      <c r="A565" s="12">
        <v>1027</v>
      </c>
      <c r="B565" s="12" t="s">
        <v>527</v>
      </c>
      <c r="C565" s="12" t="s">
        <v>338</v>
      </c>
      <c r="D565" s="12" t="s">
        <v>98</v>
      </c>
      <c r="E565" s="12">
        <f>IFERROR(VLOOKUP(H565,Sheet2!A:C,2,0),0)</f>
        <v>630130</v>
      </c>
      <c r="F565" s="12" t="str">
        <f>IFERROR(VLOOKUP(H565,Sheet2!A:C,3,0),0)</f>
        <v>DEPRECIATION EXP. - STORE EQUIPMENT</v>
      </c>
      <c r="G565" s="12" t="s">
        <v>731</v>
      </c>
      <c r="H565" s="12" t="s">
        <v>510</v>
      </c>
      <c r="I565" s="12">
        <v>1700018462</v>
      </c>
      <c r="J565" s="12" t="s">
        <v>509</v>
      </c>
      <c r="K565" s="12" t="s">
        <v>794</v>
      </c>
      <c r="L565" s="12">
        <v>5</v>
      </c>
      <c r="M565" s="13">
        <v>42853</v>
      </c>
      <c r="N565" s="14">
        <v>45000</v>
      </c>
      <c r="O565" s="14">
        <v>44250</v>
      </c>
      <c r="P565" s="14">
        <v>750</v>
      </c>
      <c r="Q565" s="12" t="s">
        <v>532</v>
      </c>
      <c r="R565" s="14">
        <v>750</v>
      </c>
      <c r="S565" s="14">
        <v>187.5</v>
      </c>
      <c r="T565" s="14">
        <v>187.5</v>
      </c>
      <c r="U565" s="14">
        <v>187.5</v>
      </c>
      <c r="V565" s="14">
        <v>187.5</v>
      </c>
      <c r="W565" s="14">
        <v>187.5</v>
      </c>
      <c r="X565" s="14">
        <v>187.5</v>
      </c>
      <c r="Y565" s="14">
        <v>187.5</v>
      </c>
      <c r="Z565" s="14">
        <v>187.5</v>
      </c>
      <c r="AA565" s="20">
        <f t="shared" ref="AA565:AD565" si="562">+Z565</f>
        <v>187.5</v>
      </c>
      <c r="AB565" s="20">
        <f t="shared" si="562"/>
        <v>187.5</v>
      </c>
      <c r="AC565" s="20">
        <f t="shared" si="562"/>
        <v>187.5</v>
      </c>
      <c r="AD565" s="20">
        <f t="shared" si="562"/>
        <v>187.5</v>
      </c>
    </row>
    <row r="566" spans="1:30" x14ac:dyDescent="0.25">
      <c r="A566" s="12">
        <v>1027</v>
      </c>
      <c r="B566" s="12" t="s">
        <v>527</v>
      </c>
      <c r="C566" s="12" t="s">
        <v>337</v>
      </c>
      <c r="D566" s="12" t="s">
        <v>95</v>
      </c>
      <c r="E566" s="12">
        <f>IFERROR(VLOOKUP(H566,Sheet2!A:C,2,0),0)</f>
        <v>630130</v>
      </c>
      <c r="F566" s="12" t="str">
        <f>IFERROR(VLOOKUP(H566,Sheet2!A:C,3,0),0)</f>
        <v>DEPRECIATION EXP. - STORE EQUIPMENT</v>
      </c>
      <c r="G566" s="12" t="s">
        <v>731</v>
      </c>
      <c r="H566" s="12" t="s">
        <v>510</v>
      </c>
      <c r="I566" s="12">
        <v>1700018463</v>
      </c>
      <c r="J566" s="12" t="s">
        <v>452</v>
      </c>
      <c r="K566" s="12">
        <v>717007</v>
      </c>
      <c r="L566" s="12">
        <v>2</v>
      </c>
      <c r="M566" s="13">
        <v>42853</v>
      </c>
      <c r="N566" s="14">
        <v>14000</v>
      </c>
      <c r="O566" s="14">
        <v>13999</v>
      </c>
      <c r="P566" s="14">
        <v>1</v>
      </c>
      <c r="Q566" s="12" t="s">
        <v>532</v>
      </c>
      <c r="R566" s="14">
        <v>583.33000000000004</v>
      </c>
      <c r="S566" s="14">
        <v>0</v>
      </c>
      <c r="T566" s="14">
        <v>0</v>
      </c>
      <c r="U566" s="14">
        <v>0</v>
      </c>
      <c r="V566" s="14">
        <v>0</v>
      </c>
      <c r="W566" s="14">
        <v>0</v>
      </c>
      <c r="X566" s="14">
        <v>0</v>
      </c>
      <c r="Y566" s="14">
        <v>0</v>
      </c>
      <c r="Z566" s="14">
        <v>0</v>
      </c>
      <c r="AA566" s="20">
        <f t="shared" ref="AA566:AD566" si="563">+Z566</f>
        <v>0</v>
      </c>
      <c r="AB566" s="20">
        <f t="shared" si="563"/>
        <v>0</v>
      </c>
      <c r="AC566" s="20">
        <f t="shared" si="563"/>
        <v>0</v>
      </c>
      <c r="AD566" s="20">
        <f t="shared" si="563"/>
        <v>0</v>
      </c>
    </row>
    <row r="567" spans="1:30" x14ac:dyDescent="0.25">
      <c r="A567" s="12">
        <v>1027</v>
      </c>
      <c r="B567" s="12" t="s">
        <v>527</v>
      </c>
      <c r="C567" s="12">
        <v>617012</v>
      </c>
      <c r="D567" s="12" t="s">
        <v>795</v>
      </c>
      <c r="E567" s="12">
        <f>IFERROR(VLOOKUP(H567,Sheet2!A:C,2,0),0)</f>
        <v>630130</v>
      </c>
      <c r="F567" s="12" t="str">
        <f>IFERROR(VLOOKUP(H567,Sheet2!A:C,3,0),0)</f>
        <v>DEPRECIATION EXP. - STORE EQUIPMENT</v>
      </c>
      <c r="G567" s="12" t="s">
        <v>731</v>
      </c>
      <c r="H567" s="12" t="s">
        <v>510</v>
      </c>
      <c r="I567" s="12">
        <v>1700018465</v>
      </c>
      <c r="J567" s="12" t="s">
        <v>796</v>
      </c>
      <c r="K567" s="12" t="s">
        <v>589</v>
      </c>
      <c r="L567" s="12">
        <v>5</v>
      </c>
      <c r="M567" s="13">
        <v>42853</v>
      </c>
      <c r="N567" s="14">
        <v>45000</v>
      </c>
      <c r="O567" s="14">
        <v>44250</v>
      </c>
      <c r="P567" s="14">
        <v>750</v>
      </c>
      <c r="Q567" s="12" t="s">
        <v>532</v>
      </c>
      <c r="R567" s="14">
        <v>750</v>
      </c>
      <c r="S567" s="14">
        <v>187.5</v>
      </c>
      <c r="T567" s="14">
        <v>187.5</v>
      </c>
      <c r="U567" s="14">
        <v>187.5</v>
      </c>
      <c r="V567" s="14">
        <v>187.5</v>
      </c>
      <c r="W567" s="14">
        <v>187.5</v>
      </c>
      <c r="X567" s="14">
        <v>187.5</v>
      </c>
      <c r="Y567" s="14">
        <v>187.5</v>
      </c>
      <c r="Z567" s="14">
        <v>187.5</v>
      </c>
      <c r="AA567" s="20">
        <f t="shared" ref="AA567:AD567" si="564">+Z567</f>
        <v>187.5</v>
      </c>
      <c r="AB567" s="20">
        <f t="shared" si="564"/>
        <v>187.5</v>
      </c>
      <c r="AC567" s="20">
        <f t="shared" si="564"/>
        <v>187.5</v>
      </c>
      <c r="AD567" s="20">
        <f t="shared" si="564"/>
        <v>187.5</v>
      </c>
    </row>
    <row r="568" spans="1:30" x14ac:dyDescent="0.25">
      <c r="A568" s="12">
        <v>1027</v>
      </c>
      <c r="B568" s="12" t="s">
        <v>527</v>
      </c>
      <c r="C568" s="12">
        <v>617012</v>
      </c>
      <c r="D568" s="12" t="s">
        <v>795</v>
      </c>
      <c r="E568" s="12">
        <f>IFERROR(VLOOKUP(H568,Sheet2!A:C,2,0),0)</f>
        <v>630130</v>
      </c>
      <c r="F568" s="12" t="str">
        <f>IFERROR(VLOOKUP(H568,Sheet2!A:C,3,0),0)</f>
        <v>DEPRECIATION EXP. - STORE EQUIPMENT</v>
      </c>
      <c r="G568" s="12" t="s">
        <v>731</v>
      </c>
      <c r="H568" s="12" t="s">
        <v>510</v>
      </c>
      <c r="I568" s="12">
        <v>1700018466</v>
      </c>
      <c r="J568" s="12" t="s">
        <v>452</v>
      </c>
      <c r="K568" s="12" t="s">
        <v>589</v>
      </c>
      <c r="L568" s="12">
        <v>2</v>
      </c>
      <c r="M568" s="13">
        <v>42853</v>
      </c>
      <c r="N568" s="14">
        <v>14000</v>
      </c>
      <c r="O568" s="14">
        <v>13999</v>
      </c>
      <c r="P568" s="14">
        <v>1</v>
      </c>
      <c r="Q568" s="12" t="s">
        <v>532</v>
      </c>
      <c r="R568" s="14">
        <v>583.33000000000004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0</v>
      </c>
      <c r="AA568" s="20">
        <f t="shared" ref="AA568:AD568" si="565">+Z568</f>
        <v>0</v>
      </c>
      <c r="AB568" s="20">
        <f t="shared" si="565"/>
        <v>0</v>
      </c>
      <c r="AC568" s="20">
        <f t="shared" si="565"/>
        <v>0</v>
      </c>
      <c r="AD568" s="20">
        <f t="shared" si="565"/>
        <v>0</v>
      </c>
    </row>
    <row r="569" spans="1:30" x14ac:dyDescent="0.25">
      <c r="A569" s="12">
        <v>1027</v>
      </c>
      <c r="B569" s="12" t="s">
        <v>527</v>
      </c>
      <c r="C569" s="12">
        <v>617024</v>
      </c>
      <c r="D569" s="12" t="s">
        <v>389</v>
      </c>
      <c r="E569" s="12">
        <f>IFERROR(VLOOKUP(H569,Sheet2!A:C,2,0),0)</f>
        <v>630130</v>
      </c>
      <c r="F569" s="12" t="str">
        <f>IFERROR(VLOOKUP(H569,Sheet2!A:C,3,0),0)</f>
        <v>DEPRECIATION EXP. - STORE EQUIPMENT</v>
      </c>
      <c r="G569" s="12" t="s">
        <v>731</v>
      </c>
      <c r="H569" s="12" t="s">
        <v>510</v>
      </c>
      <c r="I569" s="12">
        <v>1700018467</v>
      </c>
      <c r="J569" s="12" t="s">
        <v>796</v>
      </c>
      <c r="K569" s="12" t="s">
        <v>797</v>
      </c>
      <c r="L569" s="12">
        <v>5</v>
      </c>
      <c r="M569" s="13">
        <v>42853</v>
      </c>
      <c r="N569" s="14">
        <v>45000</v>
      </c>
      <c r="O569" s="14">
        <v>44250</v>
      </c>
      <c r="P569" s="14">
        <v>750</v>
      </c>
      <c r="Q569" s="12" t="s">
        <v>532</v>
      </c>
      <c r="R569" s="14">
        <v>750</v>
      </c>
      <c r="S569" s="14">
        <v>187.5</v>
      </c>
      <c r="T569" s="14">
        <v>187.5</v>
      </c>
      <c r="U569" s="14">
        <v>187.5</v>
      </c>
      <c r="V569" s="14">
        <v>187.5</v>
      </c>
      <c r="W569" s="14">
        <v>187.5</v>
      </c>
      <c r="X569" s="14">
        <v>187.5</v>
      </c>
      <c r="Y569" s="14">
        <v>187.5</v>
      </c>
      <c r="Z569" s="14">
        <v>187.5</v>
      </c>
      <c r="AA569" s="20">
        <f t="shared" ref="AA569:AD569" si="566">+Z569</f>
        <v>187.5</v>
      </c>
      <c r="AB569" s="20">
        <f t="shared" si="566"/>
        <v>187.5</v>
      </c>
      <c r="AC569" s="20">
        <f t="shared" si="566"/>
        <v>187.5</v>
      </c>
      <c r="AD569" s="20">
        <f t="shared" si="566"/>
        <v>187.5</v>
      </c>
    </row>
    <row r="570" spans="1:30" x14ac:dyDescent="0.25">
      <c r="A570" s="12">
        <v>1027</v>
      </c>
      <c r="B570" s="12" t="s">
        <v>527</v>
      </c>
      <c r="C570" s="12">
        <v>617013</v>
      </c>
      <c r="D570" s="12" t="s">
        <v>749</v>
      </c>
      <c r="E570" s="12">
        <f>IFERROR(VLOOKUP(H570,Sheet2!A:C,2,0),0)</f>
        <v>630130</v>
      </c>
      <c r="F570" s="12" t="str">
        <f>IFERROR(VLOOKUP(H570,Sheet2!A:C,3,0),0)</f>
        <v>DEPRECIATION EXP. - STORE EQUIPMENT</v>
      </c>
      <c r="G570" s="12" t="s">
        <v>731</v>
      </c>
      <c r="H570" s="12" t="s">
        <v>510</v>
      </c>
      <c r="I570" s="12">
        <v>1700018468</v>
      </c>
      <c r="J570" s="12" t="s">
        <v>452</v>
      </c>
      <c r="K570" s="12" t="s">
        <v>589</v>
      </c>
      <c r="L570" s="12">
        <v>2</v>
      </c>
      <c r="M570" s="13">
        <v>42853</v>
      </c>
      <c r="N570" s="14">
        <v>14000</v>
      </c>
      <c r="O570" s="14">
        <v>13999</v>
      </c>
      <c r="P570" s="14">
        <v>1</v>
      </c>
      <c r="Q570" s="12" t="s">
        <v>532</v>
      </c>
      <c r="R570" s="14">
        <v>583.33000000000004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20">
        <f t="shared" ref="AA570:AD570" si="567">+Z570</f>
        <v>0</v>
      </c>
      <c r="AB570" s="20">
        <f t="shared" si="567"/>
        <v>0</v>
      </c>
      <c r="AC570" s="20">
        <f t="shared" si="567"/>
        <v>0</v>
      </c>
      <c r="AD570" s="20">
        <f t="shared" si="567"/>
        <v>0</v>
      </c>
    </row>
    <row r="571" spans="1:30" x14ac:dyDescent="0.25">
      <c r="A571" s="12">
        <v>1027</v>
      </c>
      <c r="B571" s="12" t="s">
        <v>527</v>
      </c>
      <c r="C571" s="12">
        <v>117065</v>
      </c>
      <c r="D571" s="12" t="s">
        <v>373</v>
      </c>
      <c r="E571" s="12">
        <f>IFERROR(VLOOKUP(H571,Sheet2!A:C,2,0),0)</f>
        <v>630130</v>
      </c>
      <c r="F571" s="12" t="str">
        <f>IFERROR(VLOOKUP(H571,Sheet2!A:C,3,0),0)</f>
        <v>DEPRECIATION EXP. - STORE EQUIPMENT</v>
      </c>
      <c r="G571" s="12" t="s">
        <v>731</v>
      </c>
      <c r="H571" s="12" t="s">
        <v>510</v>
      </c>
      <c r="I571" s="12">
        <v>1700018814</v>
      </c>
      <c r="J571" s="12" t="s">
        <v>404</v>
      </c>
      <c r="K571" s="12" t="s">
        <v>780</v>
      </c>
      <c r="L571" s="12">
        <v>5</v>
      </c>
      <c r="M571" s="13">
        <v>44515</v>
      </c>
      <c r="N571" s="14">
        <v>19609.79</v>
      </c>
      <c r="O571" s="14">
        <v>3268.3</v>
      </c>
      <c r="P571" s="14">
        <v>16341.49</v>
      </c>
      <c r="Q571" s="12" t="s">
        <v>532</v>
      </c>
      <c r="R571" s="14">
        <v>326.83</v>
      </c>
      <c r="S571" s="14">
        <v>326.83</v>
      </c>
      <c r="T571" s="14">
        <v>326.83</v>
      </c>
      <c r="U571" s="14">
        <v>326.83</v>
      </c>
      <c r="V571" s="14">
        <v>326.83</v>
      </c>
      <c r="W571" s="14">
        <v>326.83</v>
      </c>
      <c r="X571" s="14">
        <v>326.83</v>
      </c>
      <c r="Y571" s="14">
        <v>326.83</v>
      </c>
      <c r="Z571" s="14">
        <v>326.83</v>
      </c>
      <c r="AA571" s="20">
        <f t="shared" ref="AA571:AD571" si="568">+Z571</f>
        <v>326.83</v>
      </c>
      <c r="AB571" s="20">
        <f t="shared" si="568"/>
        <v>326.83</v>
      </c>
      <c r="AC571" s="20">
        <f t="shared" si="568"/>
        <v>326.83</v>
      </c>
      <c r="AD571" s="20">
        <f t="shared" si="568"/>
        <v>326.83</v>
      </c>
    </row>
    <row r="572" spans="1:30" x14ac:dyDescent="0.25">
      <c r="A572" s="12">
        <v>1027</v>
      </c>
      <c r="B572" s="12" t="s">
        <v>527</v>
      </c>
      <c r="C572" s="12" t="s">
        <v>337</v>
      </c>
      <c r="D572" s="12" t="s">
        <v>95</v>
      </c>
      <c r="E572" s="12">
        <f>IFERROR(VLOOKUP(H572,Sheet2!A:C,2,0),0)</f>
        <v>630130</v>
      </c>
      <c r="F572" s="12" t="str">
        <f>IFERROR(VLOOKUP(H572,Sheet2!A:C,3,0),0)</f>
        <v>DEPRECIATION EXP. - STORE EQUIPMENT</v>
      </c>
      <c r="G572" s="12" t="s">
        <v>731</v>
      </c>
      <c r="H572" s="12" t="s">
        <v>510</v>
      </c>
      <c r="I572" s="12">
        <v>1700018888</v>
      </c>
      <c r="J572" s="12" t="s">
        <v>408</v>
      </c>
      <c r="K572" s="12" t="s">
        <v>589</v>
      </c>
      <c r="L572" s="12">
        <v>2</v>
      </c>
      <c r="M572" s="13">
        <v>42884</v>
      </c>
      <c r="N572" s="14">
        <v>5000</v>
      </c>
      <c r="O572" s="14">
        <v>4999</v>
      </c>
      <c r="P572" s="14">
        <v>1</v>
      </c>
      <c r="Q572" s="12" t="s">
        <v>532</v>
      </c>
      <c r="R572" s="14">
        <v>208.33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20">
        <f t="shared" ref="AA572:AD572" si="569">+Z572</f>
        <v>0</v>
      </c>
      <c r="AB572" s="20">
        <f t="shared" si="569"/>
        <v>0</v>
      </c>
      <c r="AC572" s="20">
        <f t="shared" si="569"/>
        <v>0</v>
      </c>
      <c r="AD572" s="20">
        <f t="shared" si="569"/>
        <v>0</v>
      </c>
    </row>
    <row r="573" spans="1:30" x14ac:dyDescent="0.25">
      <c r="A573" s="12">
        <v>1027</v>
      </c>
      <c r="B573" s="12" t="s">
        <v>527</v>
      </c>
      <c r="C573" s="12" t="s">
        <v>337</v>
      </c>
      <c r="D573" s="12" t="s">
        <v>95</v>
      </c>
      <c r="E573" s="12">
        <f>IFERROR(VLOOKUP(H573,Sheet2!A:C,2,0),0)</f>
        <v>630130</v>
      </c>
      <c r="F573" s="12" t="str">
        <f>IFERROR(VLOOKUP(H573,Sheet2!A:C,3,0),0)</f>
        <v>DEPRECIATION EXP. - STORE EQUIPMENT</v>
      </c>
      <c r="G573" s="12" t="s">
        <v>731</v>
      </c>
      <c r="H573" s="12" t="s">
        <v>510</v>
      </c>
      <c r="I573" s="12">
        <v>1700018889</v>
      </c>
      <c r="J573" s="12" t="s">
        <v>408</v>
      </c>
      <c r="K573" s="12" t="s">
        <v>589</v>
      </c>
      <c r="L573" s="12">
        <v>2</v>
      </c>
      <c r="M573" s="13">
        <v>42884</v>
      </c>
      <c r="N573" s="14">
        <v>5000</v>
      </c>
      <c r="O573" s="14">
        <v>4999</v>
      </c>
      <c r="P573" s="14">
        <v>1</v>
      </c>
      <c r="Q573" s="12" t="s">
        <v>532</v>
      </c>
      <c r="R573" s="14">
        <v>208.33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20">
        <f t="shared" ref="AA573:AD573" si="570">+Z573</f>
        <v>0</v>
      </c>
      <c r="AB573" s="20">
        <f t="shared" si="570"/>
        <v>0</v>
      </c>
      <c r="AC573" s="20">
        <f t="shared" si="570"/>
        <v>0</v>
      </c>
      <c r="AD573" s="20">
        <f t="shared" si="570"/>
        <v>0</v>
      </c>
    </row>
    <row r="574" spans="1:30" x14ac:dyDescent="0.25">
      <c r="A574" s="12">
        <v>1027</v>
      </c>
      <c r="B574" s="12" t="s">
        <v>527</v>
      </c>
      <c r="C574" s="12" t="s">
        <v>337</v>
      </c>
      <c r="D574" s="12" t="s">
        <v>95</v>
      </c>
      <c r="E574" s="12">
        <f>IFERROR(VLOOKUP(H574,Sheet2!A:C,2,0),0)</f>
        <v>630130</v>
      </c>
      <c r="F574" s="12" t="str">
        <f>IFERROR(VLOOKUP(H574,Sheet2!A:C,3,0),0)</f>
        <v>DEPRECIATION EXP. - STORE EQUIPMENT</v>
      </c>
      <c r="G574" s="12" t="s">
        <v>731</v>
      </c>
      <c r="H574" s="12" t="s">
        <v>510</v>
      </c>
      <c r="I574" s="12">
        <v>1700018922</v>
      </c>
      <c r="J574" s="12" t="s">
        <v>408</v>
      </c>
      <c r="K574" s="12" t="s">
        <v>589</v>
      </c>
      <c r="L574" s="12">
        <v>2</v>
      </c>
      <c r="M574" s="13">
        <v>42884</v>
      </c>
      <c r="N574" s="14">
        <v>5000</v>
      </c>
      <c r="O574" s="14">
        <v>4999</v>
      </c>
      <c r="P574" s="14">
        <v>1</v>
      </c>
      <c r="Q574" s="12" t="s">
        <v>532</v>
      </c>
      <c r="R574" s="14">
        <v>208.33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20">
        <f t="shared" ref="AA574:AD574" si="571">+Z574</f>
        <v>0</v>
      </c>
      <c r="AB574" s="20">
        <f t="shared" si="571"/>
        <v>0</v>
      </c>
      <c r="AC574" s="20">
        <f t="shared" si="571"/>
        <v>0</v>
      </c>
      <c r="AD574" s="20">
        <f t="shared" si="571"/>
        <v>0</v>
      </c>
    </row>
    <row r="575" spans="1:30" x14ac:dyDescent="0.25">
      <c r="A575" s="12">
        <v>1027</v>
      </c>
      <c r="B575" s="12" t="s">
        <v>527</v>
      </c>
      <c r="C575" s="12" t="s">
        <v>337</v>
      </c>
      <c r="D575" s="12" t="s">
        <v>95</v>
      </c>
      <c r="E575" s="12">
        <f>IFERROR(VLOOKUP(H575,Sheet2!A:C,2,0),0)</f>
        <v>630130</v>
      </c>
      <c r="F575" s="12" t="str">
        <f>IFERROR(VLOOKUP(H575,Sheet2!A:C,3,0),0)</f>
        <v>DEPRECIATION EXP. - STORE EQUIPMENT</v>
      </c>
      <c r="G575" s="12" t="s">
        <v>731</v>
      </c>
      <c r="H575" s="12" t="s">
        <v>510</v>
      </c>
      <c r="I575" s="12">
        <v>1700018928</v>
      </c>
      <c r="J575" s="12" t="s">
        <v>408</v>
      </c>
      <c r="K575" s="12" t="s">
        <v>589</v>
      </c>
      <c r="L575" s="12">
        <v>2</v>
      </c>
      <c r="M575" s="13">
        <v>42884</v>
      </c>
      <c r="N575" s="14">
        <v>5000</v>
      </c>
      <c r="O575" s="14">
        <v>4999</v>
      </c>
      <c r="P575" s="14">
        <v>1</v>
      </c>
      <c r="Q575" s="12" t="s">
        <v>532</v>
      </c>
      <c r="R575" s="14">
        <v>208.33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20">
        <f t="shared" ref="AA575:AD575" si="572">+Z575</f>
        <v>0</v>
      </c>
      <c r="AB575" s="20">
        <f t="shared" si="572"/>
        <v>0</v>
      </c>
      <c r="AC575" s="20">
        <f t="shared" si="572"/>
        <v>0</v>
      </c>
      <c r="AD575" s="20">
        <f t="shared" si="572"/>
        <v>0</v>
      </c>
    </row>
    <row r="576" spans="1:30" x14ac:dyDescent="0.25">
      <c r="A576" s="12">
        <v>1027</v>
      </c>
      <c r="B576" s="12" t="s">
        <v>527</v>
      </c>
      <c r="C576" s="12" t="s">
        <v>337</v>
      </c>
      <c r="D576" s="12" t="s">
        <v>95</v>
      </c>
      <c r="E576" s="12">
        <f>IFERROR(VLOOKUP(H576,Sheet2!A:C,2,0),0)</f>
        <v>630130</v>
      </c>
      <c r="F576" s="12" t="str">
        <f>IFERROR(VLOOKUP(H576,Sheet2!A:C,3,0),0)</f>
        <v>DEPRECIATION EXP. - STORE EQUIPMENT</v>
      </c>
      <c r="G576" s="12" t="s">
        <v>731</v>
      </c>
      <c r="H576" s="12" t="s">
        <v>510</v>
      </c>
      <c r="I576" s="12">
        <v>1700018929</v>
      </c>
      <c r="J576" s="12" t="s">
        <v>408</v>
      </c>
      <c r="K576" s="12" t="s">
        <v>589</v>
      </c>
      <c r="L576" s="12">
        <v>2</v>
      </c>
      <c r="M576" s="13">
        <v>42884</v>
      </c>
      <c r="N576" s="14">
        <v>5000</v>
      </c>
      <c r="O576" s="14">
        <v>4999</v>
      </c>
      <c r="P576" s="14">
        <v>1</v>
      </c>
      <c r="Q576" s="12" t="s">
        <v>532</v>
      </c>
      <c r="R576" s="14">
        <v>208.33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20">
        <f t="shared" ref="AA576:AD576" si="573">+Z576</f>
        <v>0</v>
      </c>
      <c r="AB576" s="20">
        <f t="shared" si="573"/>
        <v>0</v>
      </c>
      <c r="AC576" s="20">
        <f t="shared" si="573"/>
        <v>0</v>
      </c>
      <c r="AD576" s="20">
        <f t="shared" si="573"/>
        <v>0</v>
      </c>
    </row>
    <row r="577" spans="1:30" x14ac:dyDescent="0.25">
      <c r="A577" s="12">
        <v>1027</v>
      </c>
      <c r="B577" s="12" t="s">
        <v>527</v>
      </c>
      <c r="C577" s="12" t="s">
        <v>337</v>
      </c>
      <c r="D577" s="12" t="s">
        <v>95</v>
      </c>
      <c r="E577" s="12">
        <f>IFERROR(VLOOKUP(H577,Sheet2!A:C,2,0),0)</f>
        <v>630130</v>
      </c>
      <c r="F577" s="12" t="str">
        <f>IFERROR(VLOOKUP(H577,Sheet2!A:C,3,0),0)</f>
        <v>DEPRECIATION EXP. - STORE EQUIPMENT</v>
      </c>
      <c r="G577" s="12" t="s">
        <v>731</v>
      </c>
      <c r="H577" s="12" t="s">
        <v>510</v>
      </c>
      <c r="I577" s="12">
        <v>1700018977</v>
      </c>
      <c r="J577" s="12" t="s">
        <v>798</v>
      </c>
      <c r="K577" s="12" t="s">
        <v>589</v>
      </c>
      <c r="L577" s="12">
        <v>2</v>
      </c>
      <c r="M577" s="13">
        <v>42893</v>
      </c>
      <c r="N577" s="14">
        <v>32399.57</v>
      </c>
      <c r="O577" s="14">
        <v>32398.57</v>
      </c>
      <c r="P577" s="14">
        <v>1</v>
      </c>
      <c r="Q577" s="12" t="s">
        <v>532</v>
      </c>
      <c r="R577" s="14">
        <v>1349.98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20">
        <f t="shared" ref="AA577:AD577" si="574">+Z577</f>
        <v>0</v>
      </c>
      <c r="AB577" s="20">
        <f t="shared" si="574"/>
        <v>0</v>
      </c>
      <c r="AC577" s="20">
        <f t="shared" si="574"/>
        <v>0</v>
      </c>
      <c r="AD577" s="20">
        <f t="shared" si="574"/>
        <v>0</v>
      </c>
    </row>
    <row r="578" spans="1:30" x14ac:dyDescent="0.25">
      <c r="A578" s="12">
        <v>1027</v>
      </c>
      <c r="B578" s="12" t="s">
        <v>527</v>
      </c>
      <c r="C578" s="12" t="s">
        <v>337</v>
      </c>
      <c r="D578" s="12" t="s">
        <v>95</v>
      </c>
      <c r="E578" s="12">
        <f>IFERROR(VLOOKUP(H578,Sheet2!A:C,2,0),0)</f>
        <v>630130</v>
      </c>
      <c r="F578" s="12" t="str">
        <f>IFERROR(VLOOKUP(H578,Sheet2!A:C,3,0),0)</f>
        <v>DEPRECIATION EXP. - STORE EQUIPMENT</v>
      </c>
      <c r="G578" s="12" t="s">
        <v>731</v>
      </c>
      <c r="H578" s="12" t="s">
        <v>510</v>
      </c>
      <c r="I578" s="12">
        <v>1700019407</v>
      </c>
      <c r="J578" s="12" t="s">
        <v>799</v>
      </c>
      <c r="K578" s="12" t="s">
        <v>589</v>
      </c>
      <c r="L578" s="12">
        <v>2</v>
      </c>
      <c r="M578" s="13">
        <v>42906</v>
      </c>
      <c r="N578" s="14">
        <v>5200</v>
      </c>
      <c r="O578" s="14">
        <v>5199</v>
      </c>
      <c r="P578" s="14">
        <v>1</v>
      </c>
      <c r="Q578" s="12" t="s">
        <v>532</v>
      </c>
      <c r="R578" s="14">
        <v>216.67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20">
        <f t="shared" ref="AA578:AD578" si="575">+Z578</f>
        <v>0</v>
      </c>
      <c r="AB578" s="20">
        <f t="shared" si="575"/>
        <v>0</v>
      </c>
      <c r="AC578" s="20">
        <f t="shared" si="575"/>
        <v>0</v>
      </c>
      <c r="AD578" s="20">
        <f t="shared" si="575"/>
        <v>0</v>
      </c>
    </row>
    <row r="579" spans="1:30" x14ac:dyDescent="0.25">
      <c r="A579" s="12">
        <v>1027</v>
      </c>
      <c r="B579" s="12" t="s">
        <v>527</v>
      </c>
      <c r="C579" s="12" t="s">
        <v>337</v>
      </c>
      <c r="D579" s="12" t="s">
        <v>95</v>
      </c>
      <c r="E579" s="12">
        <f>IFERROR(VLOOKUP(H579,Sheet2!A:C,2,0),0)</f>
        <v>630130</v>
      </c>
      <c r="F579" s="12" t="str">
        <f>IFERROR(VLOOKUP(H579,Sheet2!A:C,3,0),0)</f>
        <v>DEPRECIATION EXP. - STORE EQUIPMENT</v>
      </c>
      <c r="G579" s="12" t="s">
        <v>731</v>
      </c>
      <c r="H579" s="12" t="s">
        <v>510</v>
      </c>
      <c r="I579" s="12">
        <v>1700019409</v>
      </c>
      <c r="J579" s="12" t="s">
        <v>799</v>
      </c>
      <c r="K579" s="12" t="s">
        <v>589</v>
      </c>
      <c r="L579" s="12">
        <v>2</v>
      </c>
      <c r="M579" s="13">
        <v>42906</v>
      </c>
      <c r="N579" s="14">
        <v>5200</v>
      </c>
      <c r="O579" s="14">
        <v>5199</v>
      </c>
      <c r="P579" s="14">
        <v>1</v>
      </c>
      <c r="Q579" s="12" t="s">
        <v>532</v>
      </c>
      <c r="R579" s="14">
        <v>216.67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20">
        <f t="shared" ref="AA579:AD579" si="576">+Z579</f>
        <v>0</v>
      </c>
      <c r="AB579" s="20">
        <f t="shared" si="576"/>
        <v>0</v>
      </c>
      <c r="AC579" s="20">
        <f t="shared" si="576"/>
        <v>0</v>
      </c>
      <c r="AD579" s="20">
        <f t="shared" si="576"/>
        <v>0</v>
      </c>
    </row>
    <row r="580" spans="1:30" x14ac:dyDescent="0.25">
      <c r="A580" s="12">
        <v>1027</v>
      </c>
      <c r="B580" s="12" t="s">
        <v>527</v>
      </c>
      <c r="C580" s="12" t="s">
        <v>337</v>
      </c>
      <c r="D580" s="12" t="s">
        <v>95</v>
      </c>
      <c r="E580" s="12">
        <f>IFERROR(VLOOKUP(H580,Sheet2!A:C,2,0),0)</f>
        <v>630130</v>
      </c>
      <c r="F580" s="12" t="str">
        <f>IFERROR(VLOOKUP(H580,Sheet2!A:C,3,0),0)</f>
        <v>DEPRECIATION EXP. - STORE EQUIPMENT</v>
      </c>
      <c r="G580" s="12" t="s">
        <v>731</v>
      </c>
      <c r="H580" s="12" t="s">
        <v>510</v>
      </c>
      <c r="I580" s="12">
        <v>1700019452</v>
      </c>
      <c r="J580" s="12" t="s">
        <v>800</v>
      </c>
      <c r="K580" s="12" t="s">
        <v>589</v>
      </c>
      <c r="L580" s="12">
        <v>2</v>
      </c>
      <c r="M580" s="13">
        <v>42892</v>
      </c>
      <c r="N580" s="14">
        <v>11399.57</v>
      </c>
      <c r="O580" s="14">
        <v>11399.57</v>
      </c>
      <c r="P580" s="14">
        <v>0</v>
      </c>
      <c r="Q580" s="12" t="s">
        <v>532</v>
      </c>
      <c r="R580" s="14">
        <v>474.98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20">
        <f t="shared" ref="AA580:AD580" si="577">+Z580</f>
        <v>0</v>
      </c>
      <c r="AB580" s="20">
        <f t="shared" si="577"/>
        <v>0</v>
      </c>
      <c r="AC580" s="20">
        <f t="shared" si="577"/>
        <v>0</v>
      </c>
      <c r="AD580" s="20">
        <f t="shared" si="577"/>
        <v>0</v>
      </c>
    </row>
    <row r="581" spans="1:30" x14ac:dyDescent="0.25">
      <c r="A581" s="12">
        <v>1027</v>
      </c>
      <c r="B581" s="12" t="s">
        <v>527</v>
      </c>
      <c r="C581" s="12" t="s">
        <v>337</v>
      </c>
      <c r="D581" s="12" t="s">
        <v>95</v>
      </c>
      <c r="E581" s="12">
        <f>IFERROR(VLOOKUP(H581,Sheet2!A:C,2,0),0)</f>
        <v>630130</v>
      </c>
      <c r="F581" s="12" t="str">
        <f>IFERROR(VLOOKUP(H581,Sheet2!A:C,3,0),0)</f>
        <v>DEPRECIATION EXP. - STORE EQUIPMENT</v>
      </c>
      <c r="G581" s="12" t="s">
        <v>731</v>
      </c>
      <c r="H581" s="12" t="s">
        <v>510</v>
      </c>
      <c r="I581" s="12">
        <v>1700019453</v>
      </c>
      <c r="J581" s="12" t="s">
        <v>800</v>
      </c>
      <c r="K581" s="12" t="s">
        <v>589</v>
      </c>
      <c r="L581" s="12">
        <v>2</v>
      </c>
      <c r="M581" s="13">
        <v>42892</v>
      </c>
      <c r="N581" s="14">
        <v>11400</v>
      </c>
      <c r="O581" s="14">
        <v>11399</v>
      </c>
      <c r="P581" s="14">
        <v>1</v>
      </c>
      <c r="Q581" s="12" t="s">
        <v>532</v>
      </c>
      <c r="R581" s="14">
        <v>475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20">
        <f t="shared" ref="AA581:AD581" si="578">+Z581</f>
        <v>0</v>
      </c>
      <c r="AB581" s="20">
        <f t="shared" si="578"/>
        <v>0</v>
      </c>
      <c r="AC581" s="20">
        <f t="shared" si="578"/>
        <v>0</v>
      </c>
      <c r="AD581" s="20">
        <f t="shared" si="578"/>
        <v>0</v>
      </c>
    </row>
    <row r="582" spans="1:30" x14ac:dyDescent="0.25">
      <c r="A582" s="12">
        <v>1027</v>
      </c>
      <c r="B582" s="12" t="s">
        <v>527</v>
      </c>
      <c r="C582" s="12" t="s">
        <v>337</v>
      </c>
      <c r="D582" s="12" t="s">
        <v>95</v>
      </c>
      <c r="E582" s="12">
        <f>IFERROR(VLOOKUP(H582,Sheet2!A:C,2,0),0)</f>
        <v>630130</v>
      </c>
      <c r="F582" s="12" t="str">
        <f>IFERROR(VLOOKUP(H582,Sheet2!A:C,3,0),0)</f>
        <v>DEPRECIATION EXP. - STORE EQUIPMENT</v>
      </c>
      <c r="G582" s="12" t="s">
        <v>731</v>
      </c>
      <c r="H582" s="12" t="s">
        <v>510</v>
      </c>
      <c r="I582" s="12">
        <v>1700019454</v>
      </c>
      <c r="J582" s="12" t="s">
        <v>800</v>
      </c>
      <c r="K582" s="12" t="s">
        <v>589</v>
      </c>
      <c r="L582" s="12">
        <v>2</v>
      </c>
      <c r="M582" s="13">
        <v>42892</v>
      </c>
      <c r="N582" s="14">
        <v>11400</v>
      </c>
      <c r="O582" s="14">
        <v>11399</v>
      </c>
      <c r="P582" s="14">
        <v>1</v>
      </c>
      <c r="Q582" s="12" t="s">
        <v>532</v>
      </c>
      <c r="R582" s="14">
        <v>475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20">
        <f t="shared" ref="AA582:AD582" si="579">+Z582</f>
        <v>0</v>
      </c>
      <c r="AB582" s="20">
        <f t="shared" si="579"/>
        <v>0</v>
      </c>
      <c r="AC582" s="20">
        <f t="shared" si="579"/>
        <v>0</v>
      </c>
      <c r="AD582" s="20">
        <f t="shared" si="579"/>
        <v>0</v>
      </c>
    </row>
    <row r="583" spans="1:30" x14ac:dyDescent="0.25">
      <c r="A583" s="12">
        <v>1027</v>
      </c>
      <c r="B583" s="12" t="s">
        <v>527</v>
      </c>
      <c r="C583" s="12" t="s">
        <v>337</v>
      </c>
      <c r="D583" s="12" t="s">
        <v>95</v>
      </c>
      <c r="E583" s="12">
        <f>IFERROR(VLOOKUP(H583,Sheet2!A:C,2,0),0)</f>
        <v>630130</v>
      </c>
      <c r="F583" s="12" t="str">
        <f>IFERROR(VLOOKUP(H583,Sheet2!A:C,3,0),0)</f>
        <v>DEPRECIATION EXP. - STORE EQUIPMENT</v>
      </c>
      <c r="G583" s="12" t="s">
        <v>731</v>
      </c>
      <c r="H583" s="12" t="s">
        <v>510</v>
      </c>
      <c r="I583" s="12">
        <v>1700019455</v>
      </c>
      <c r="J583" s="12" t="s">
        <v>800</v>
      </c>
      <c r="K583" s="12" t="s">
        <v>589</v>
      </c>
      <c r="L583" s="12">
        <v>2</v>
      </c>
      <c r="M583" s="13">
        <v>42892</v>
      </c>
      <c r="N583" s="14">
        <v>11400</v>
      </c>
      <c r="O583" s="14">
        <v>11399</v>
      </c>
      <c r="P583" s="14">
        <v>1</v>
      </c>
      <c r="Q583" s="12" t="s">
        <v>532</v>
      </c>
      <c r="R583" s="14">
        <v>475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20">
        <f t="shared" ref="AA583:AD583" si="580">+Z583</f>
        <v>0</v>
      </c>
      <c r="AB583" s="20">
        <f t="shared" si="580"/>
        <v>0</v>
      </c>
      <c r="AC583" s="20">
        <f t="shared" si="580"/>
        <v>0</v>
      </c>
      <c r="AD583" s="20">
        <f t="shared" si="580"/>
        <v>0</v>
      </c>
    </row>
    <row r="584" spans="1:30" x14ac:dyDescent="0.25">
      <c r="A584" s="12">
        <v>1027</v>
      </c>
      <c r="B584" s="12" t="s">
        <v>527</v>
      </c>
      <c r="C584" s="12" t="s">
        <v>337</v>
      </c>
      <c r="D584" s="12" t="s">
        <v>95</v>
      </c>
      <c r="E584" s="12">
        <f>IFERROR(VLOOKUP(H584,Sheet2!A:C,2,0),0)</f>
        <v>630130</v>
      </c>
      <c r="F584" s="12" t="str">
        <f>IFERROR(VLOOKUP(H584,Sheet2!A:C,3,0),0)</f>
        <v>DEPRECIATION EXP. - STORE EQUIPMENT</v>
      </c>
      <c r="G584" s="12" t="s">
        <v>731</v>
      </c>
      <c r="H584" s="12" t="s">
        <v>510</v>
      </c>
      <c r="I584" s="12">
        <v>1700019456</v>
      </c>
      <c r="J584" s="12" t="s">
        <v>800</v>
      </c>
      <c r="K584" s="12" t="s">
        <v>589</v>
      </c>
      <c r="L584" s="12">
        <v>2</v>
      </c>
      <c r="M584" s="13">
        <v>42892</v>
      </c>
      <c r="N584" s="14">
        <v>11400</v>
      </c>
      <c r="O584" s="14">
        <v>11399</v>
      </c>
      <c r="P584" s="14">
        <v>1</v>
      </c>
      <c r="Q584" s="12" t="s">
        <v>532</v>
      </c>
      <c r="R584" s="14">
        <v>475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0</v>
      </c>
      <c r="AA584" s="20">
        <f t="shared" ref="AA584:AD584" si="581">+Z584</f>
        <v>0</v>
      </c>
      <c r="AB584" s="20">
        <f t="shared" si="581"/>
        <v>0</v>
      </c>
      <c r="AC584" s="20">
        <f t="shared" si="581"/>
        <v>0</v>
      </c>
      <c r="AD584" s="20">
        <f t="shared" si="581"/>
        <v>0</v>
      </c>
    </row>
    <row r="585" spans="1:30" x14ac:dyDescent="0.25">
      <c r="A585" s="12">
        <v>1027</v>
      </c>
      <c r="B585" s="12" t="s">
        <v>527</v>
      </c>
      <c r="C585" s="12" t="s">
        <v>337</v>
      </c>
      <c r="D585" s="12" t="s">
        <v>95</v>
      </c>
      <c r="E585" s="12">
        <f>IFERROR(VLOOKUP(H585,Sheet2!A:C,2,0),0)</f>
        <v>630130</v>
      </c>
      <c r="F585" s="12" t="str">
        <f>IFERROR(VLOOKUP(H585,Sheet2!A:C,3,0),0)</f>
        <v>DEPRECIATION EXP. - STORE EQUIPMENT</v>
      </c>
      <c r="G585" s="12" t="s">
        <v>731</v>
      </c>
      <c r="H585" s="12" t="s">
        <v>510</v>
      </c>
      <c r="I585" s="12">
        <v>1700019457</v>
      </c>
      <c r="J585" s="12" t="s">
        <v>800</v>
      </c>
      <c r="K585" s="12" t="s">
        <v>589</v>
      </c>
      <c r="L585" s="12">
        <v>2</v>
      </c>
      <c r="M585" s="13">
        <v>42892</v>
      </c>
      <c r="N585" s="14">
        <v>11400</v>
      </c>
      <c r="O585" s="14">
        <v>11399</v>
      </c>
      <c r="P585" s="14">
        <v>1</v>
      </c>
      <c r="Q585" s="12" t="s">
        <v>532</v>
      </c>
      <c r="R585" s="14">
        <v>475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20">
        <f t="shared" ref="AA585:AD585" si="582">+Z585</f>
        <v>0</v>
      </c>
      <c r="AB585" s="20">
        <f t="shared" si="582"/>
        <v>0</v>
      </c>
      <c r="AC585" s="20">
        <f t="shared" si="582"/>
        <v>0</v>
      </c>
      <c r="AD585" s="20">
        <f t="shared" si="582"/>
        <v>0</v>
      </c>
    </row>
    <row r="586" spans="1:30" x14ac:dyDescent="0.25">
      <c r="A586" s="12">
        <v>1027</v>
      </c>
      <c r="B586" s="12" t="s">
        <v>527</v>
      </c>
      <c r="C586" s="12" t="s">
        <v>337</v>
      </c>
      <c r="D586" s="12" t="s">
        <v>95</v>
      </c>
      <c r="E586" s="12">
        <f>IFERROR(VLOOKUP(H586,Sheet2!A:C,2,0),0)</f>
        <v>630130</v>
      </c>
      <c r="F586" s="12" t="str">
        <f>IFERROR(VLOOKUP(H586,Sheet2!A:C,3,0),0)</f>
        <v>DEPRECIATION EXP. - STORE EQUIPMENT</v>
      </c>
      <c r="G586" s="12" t="s">
        <v>731</v>
      </c>
      <c r="H586" s="12" t="s">
        <v>510</v>
      </c>
      <c r="I586" s="12">
        <v>1700019458</v>
      </c>
      <c r="J586" s="12" t="s">
        <v>800</v>
      </c>
      <c r="K586" s="12" t="s">
        <v>589</v>
      </c>
      <c r="L586" s="12">
        <v>2</v>
      </c>
      <c r="M586" s="13">
        <v>42892</v>
      </c>
      <c r="N586" s="14">
        <v>11400</v>
      </c>
      <c r="O586" s="14">
        <v>11399</v>
      </c>
      <c r="P586" s="14">
        <v>1</v>
      </c>
      <c r="Q586" s="12" t="s">
        <v>532</v>
      </c>
      <c r="R586" s="14">
        <v>475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20">
        <f t="shared" ref="AA586:AD586" si="583">+Z586</f>
        <v>0</v>
      </c>
      <c r="AB586" s="20">
        <f t="shared" si="583"/>
        <v>0</v>
      </c>
      <c r="AC586" s="20">
        <f t="shared" si="583"/>
        <v>0</v>
      </c>
      <c r="AD586" s="20">
        <f t="shared" si="583"/>
        <v>0</v>
      </c>
    </row>
    <row r="587" spans="1:30" x14ac:dyDescent="0.25">
      <c r="A587" s="12">
        <v>1027</v>
      </c>
      <c r="B587" s="12" t="s">
        <v>527</v>
      </c>
      <c r="C587" s="12" t="s">
        <v>337</v>
      </c>
      <c r="D587" s="12" t="s">
        <v>95</v>
      </c>
      <c r="E587" s="12">
        <f>IFERROR(VLOOKUP(H587,Sheet2!A:C,2,0),0)</f>
        <v>630130</v>
      </c>
      <c r="F587" s="12" t="str">
        <f>IFERROR(VLOOKUP(H587,Sheet2!A:C,3,0),0)</f>
        <v>DEPRECIATION EXP. - STORE EQUIPMENT</v>
      </c>
      <c r="G587" s="12" t="s">
        <v>731</v>
      </c>
      <c r="H587" s="12" t="s">
        <v>510</v>
      </c>
      <c r="I587" s="12">
        <v>1700019459</v>
      </c>
      <c r="J587" s="12" t="s">
        <v>800</v>
      </c>
      <c r="K587" s="12" t="s">
        <v>589</v>
      </c>
      <c r="L587" s="12">
        <v>2</v>
      </c>
      <c r="M587" s="13">
        <v>42892</v>
      </c>
      <c r="N587" s="14">
        <v>11400</v>
      </c>
      <c r="O587" s="14">
        <v>11399</v>
      </c>
      <c r="P587" s="14">
        <v>1</v>
      </c>
      <c r="Q587" s="12" t="s">
        <v>532</v>
      </c>
      <c r="R587" s="14">
        <v>475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20">
        <f t="shared" ref="AA587:AD587" si="584">+Z587</f>
        <v>0</v>
      </c>
      <c r="AB587" s="20">
        <f t="shared" si="584"/>
        <v>0</v>
      </c>
      <c r="AC587" s="20">
        <f t="shared" si="584"/>
        <v>0</v>
      </c>
      <c r="AD587" s="20">
        <f t="shared" si="584"/>
        <v>0</v>
      </c>
    </row>
    <row r="588" spans="1:30" x14ac:dyDescent="0.25">
      <c r="A588" s="12">
        <v>1027</v>
      </c>
      <c r="B588" s="12" t="s">
        <v>527</v>
      </c>
      <c r="C588" s="12" t="s">
        <v>338</v>
      </c>
      <c r="D588" s="12" t="s">
        <v>98</v>
      </c>
      <c r="E588" s="12">
        <f>IFERROR(VLOOKUP(H588,Sheet2!A:C,2,0),0)</f>
        <v>630130</v>
      </c>
      <c r="F588" s="12" t="str">
        <f>IFERROR(VLOOKUP(H588,Sheet2!A:C,3,0),0)</f>
        <v>DEPRECIATION EXP. - STORE EQUIPMENT</v>
      </c>
      <c r="G588" s="12" t="s">
        <v>731</v>
      </c>
      <c r="H588" s="12" t="s">
        <v>510</v>
      </c>
      <c r="I588" s="12">
        <v>1700019483</v>
      </c>
      <c r="J588" s="12" t="s">
        <v>509</v>
      </c>
      <c r="K588" s="12" t="s">
        <v>794</v>
      </c>
      <c r="L588" s="12">
        <v>5</v>
      </c>
      <c r="M588" s="13">
        <v>43362</v>
      </c>
      <c r="N588" s="14">
        <v>28400</v>
      </c>
      <c r="O588" s="14">
        <v>22720</v>
      </c>
      <c r="P588" s="14">
        <v>5680</v>
      </c>
      <c r="Q588" s="12" t="s">
        <v>532</v>
      </c>
      <c r="R588" s="14">
        <v>473.33</v>
      </c>
      <c r="S588" s="14">
        <v>473.33</v>
      </c>
      <c r="T588" s="14">
        <v>473.34</v>
      </c>
      <c r="U588" s="14">
        <v>473.33</v>
      </c>
      <c r="V588" s="14">
        <v>473.33</v>
      </c>
      <c r="W588" s="14">
        <v>473.34</v>
      </c>
      <c r="X588" s="14">
        <v>473.33</v>
      </c>
      <c r="Y588" s="14">
        <v>473.33</v>
      </c>
      <c r="Z588" s="14">
        <v>473.34</v>
      </c>
      <c r="AA588" s="20">
        <f t="shared" ref="AA588:AD588" si="585">+Z588</f>
        <v>473.34</v>
      </c>
      <c r="AB588" s="20">
        <f t="shared" si="585"/>
        <v>473.34</v>
      </c>
      <c r="AC588" s="20">
        <f t="shared" si="585"/>
        <v>473.34</v>
      </c>
      <c r="AD588" s="20">
        <f t="shared" si="585"/>
        <v>473.34</v>
      </c>
    </row>
    <row r="589" spans="1:30" x14ac:dyDescent="0.25">
      <c r="A589" s="12">
        <v>1027</v>
      </c>
      <c r="B589" s="12" t="s">
        <v>527</v>
      </c>
      <c r="C589" s="12">
        <v>117053</v>
      </c>
      <c r="D589" s="12" t="s">
        <v>609</v>
      </c>
      <c r="E589" s="12">
        <f>IFERROR(VLOOKUP(H589,Sheet2!A:C,2,0),0)</f>
        <v>630130</v>
      </c>
      <c r="F589" s="12" t="str">
        <f>IFERROR(VLOOKUP(H589,Sheet2!A:C,3,0),0)</f>
        <v>DEPRECIATION EXP. - STORE EQUIPMENT</v>
      </c>
      <c r="G589" s="12" t="s">
        <v>731</v>
      </c>
      <c r="H589" s="12" t="s">
        <v>510</v>
      </c>
      <c r="I589" s="12">
        <v>1700019590</v>
      </c>
      <c r="J589" s="12" t="s">
        <v>801</v>
      </c>
      <c r="K589" s="12" t="s">
        <v>589</v>
      </c>
      <c r="L589" s="12">
        <v>2</v>
      </c>
      <c r="M589" s="13">
        <v>42903</v>
      </c>
      <c r="N589" s="14">
        <v>6240</v>
      </c>
      <c r="O589" s="14">
        <v>6239</v>
      </c>
      <c r="P589" s="14">
        <v>1</v>
      </c>
      <c r="Q589" s="12" t="s">
        <v>532</v>
      </c>
      <c r="R589" s="14">
        <v>260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20">
        <f t="shared" ref="AA589:AD589" si="586">+Z589</f>
        <v>0</v>
      </c>
      <c r="AB589" s="20">
        <f t="shared" si="586"/>
        <v>0</v>
      </c>
      <c r="AC589" s="20">
        <f t="shared" si="586"/>
        <v>0</v>
      </c>
      <c r="AD589" s="20">
        <f t="shared" si="586"/>
        <v>0</v>
      </c>
    </row>
    <row r="590" spans="1:30" x14ac:dyDescent="0.25">
      <c r="A590" s="12">
        <v>1027</v>
      </c>
      <c r="B590" s="12" t="s">
        <v>527</v>
      </c>
      <c r="C590" s="12">
        <v>117067</v>
      </c>
      <c r="D590" s="12" t="s">
        <v>374</v>
      </c>
      <c r="E590" s="12">
        <f>IFERROR(VLOOKUP(H590,Sheet2!A:C,2,0),0)</f>
        <v>630130</v>
      </c>
      <c r="F590" s="12" t="str">
        <f>IFERROR(VLOOKUP(H590,Sheet2!A:C,3,0),0)</f>
        <v>DEPRECIATION EXP. - STORE EQUIPMENT</v>
      </c>
      <c r="G590" s="12" t="s">
        <v>731</v>
      </c>
      <c r="H590" s="12" t="s">
        <v>510</v>
      </c>
      <c r="I590" s="12">
        <v>1700019611</v>
      </c>
      <c r="J590" s="12" t="s">
        <v>404</v>
      </c>
      <c r="K590" s="12" t="s">
        <v>745</v>
      </c>
      <c r="L590" s="12">
        <v>5</v>
      </c>
      <c r="M590" s="13">
        <v>44522</v>
      </c>
      <c r="N590" s="14">
        <v>19610</v>
      </c>
      <c r="O590" s="14">
        <v>3268.34</v>
      </c>
      <c r="P590" s="14">
        <v>16341.66</v>
      </c>
      <c r="Q590" s="12" t="s">
        <v>532</v>
      </c>
      <c r="R590" s="14">
        <v>326.83</v>
      </c>
      <c r="S590" s="14">
        <v>326.83</v>
      </c>
      <c r="T590" s="14">
        <v>326.83999999999997</v>
      </c>
      <c r="U590" s="14">
        <v>326.83</v>
      </c>
      <c r="V590" s="14">
        <v>326.83</v>
      </c>
      <c r="W590" s="14">
        <v>326.83999999999997</v>
      </c>
      <c r="X590" s="14">
        <v>326.83</v>
      </c>
      <c r="Y590" s="14">
        <v>326.83</v>
      </c>
      <c r="Z590" s="14">
        <v>326.83999999999997</v>
      </c>
      <c r="AA590" s="20">
        <f t="shared" ref="AA590:AD590" si="587">+Z590</f>
        <v>326.83999999999997</v>
      </c>
      <c r="AB590" s="20">
        <f t="shared" si="587"/>
        <v>326.83999999999997</v>
      </c>
      <c r="AC590" s="20">
        <f t="shared" si="587"/>
        <v>326.83999999999997</v>
      </c>
      <c r="AD590" s="20">
        <f t="shared" si="587"/>
        <v>326.83999999999997</v>
      </c>
    </row>
    <row r="591" spans="1:30" x14ac:dyDescent="0.25">
      <c r="A591" s="12">
        <v>1027</v>
      </c>
      <c r="B591" s="12" t="s">
        <v>527</v>
      </c>
      <c r="C591" s="12">
        <v>117011</v>
      </c>
      <c r="D591" s="12" t="s">
        <v>346</v>
      </c>
      <c r="E591" s="12">
        <f>IFERROR(VLOOKUP(H591,Sheet2!A:C,2,0),0)</f>
        <v>630130</v>
      </c>
      <c r="F591" s="12" t="str">
        <f>IFERROR(VLOOKUP(H591,Sheet2!A:C,3,0),0)</f>
        <v>DEPRECIATION EXP. - STORE EQUIPMENT</v>
      </c>
      <c r="G591" s="12" t="s">
        <v>731</v>
      </c>
      <c r="H591" s="12" t="s">
        <v>510</v>
      </c>
      <c r="I591" s="12">
        <v>1700019625</v>
      </c>
      <c r="J591" s="12" t="s">
        <v>404</v>
      </c>
      <c r="K591" s="12" t="s">
        <v>767</v>
      </c>
      <c r="L591" s="12">
        <v>5</v>
      </c>
      <c r="M591" s="13">
        <v>44522</v>
      </c>
      <c r="N591" s="14">
        <v>19609.45</v>
      </c>
      <c r="O591" s="14">
        <v>3268.24</v>
      </c>
      <c r="P591" s="14">
        <v>16341.21</v>
      </c>
      <c r="Q591" s="12" t="s">
        <v>532</v>
      </c>
      <c r="R591" s="14">
        <v>326.82</v>
      </c>
      <c r="S591" s="14">
        <v>326.82</v>
      </c>
      <c r="T591" s="14">
        <v>326.83</v>
      </c>
      <c r="U591" s="14">
        <v>326.82</v>
      </c>
      <c r="V591" s="14">
        <v>326.83</v>
      </c>
      <c r="W591" s="14">
        <v>326.82</v>
      </c>
      <c r="X591" s="14">
        <v>326.83</v>
      </c>
      <c r="Y591" s="14">
        <v>326.82</v>
      </c>
      <c r="Z591" s="14">
        <v>326.82</v>
      </c>
      <c r="AA591" s="20">
        <f t="shared" ref="AA591:AD591" si="588">+Z591</f>
        <v>326.82</v>
      </c>
      <c r="AB591" s="20">
        <f t="shared" si="588"/>
        <v>326.82</v>
      </c>
      <c r="AC591" s="20">
        <f t="shared" si="588"/>
        <v>326.82</v>
      </c>
      <c r="AD591" s="20">
        <f t="shared" si="588"/>
        <v>326.82</v>
      </c>
    </row>
    <row r="592" spans="1:30" x14ac:dyDescent="0.25">
      <c r="A592" s="12">
        <v>1027</v>
      </c>
      <c r="B592" s="12" t="s">
        <v>527</v>
      </c>
      <c r="C592" s="12" t="s">
        <v>337</v>
      </c>
      <c r="D592" s="12" t="s">
        <v>95</v>
      </c>
      <c r="E592" s="12">
        <f>IFERROR(VLOOKUP(H592,Sheet2!A:C,2,0),0)</f>
        <v>630130</v>
      </c>
      <c r="F592" s="12" t="str">
        <f>IFERROR(VLOOKUP(H592,Sheet2!A:C,3,0),0)</f>
        <v>DEPRECIATION EXP. - STORE EQUIPMENT</v>
      </c>
      <c r="G592" s="12" t="s">
        <v>731</v>
      </c>
      <c r="H592" s="12" t="s">
        <v>510</v>
      </c>
      <c r="I592" s="12">
        <v>1700019632</v>
      </c>
      <c r="J592" s="12" t="s">
        <v>802</v>
      </c>
      <c r="K592" s="12" t="s">
        <v>589</v>
      </c>
      <c r="L592" s="12">
        <v>2</v>
      </c>
      <c r="M592" s="13">
        <v>42935</v>
      </c>
      <c r="N592" s="14">
        <v>34200</v>
      </c>
      <c r="O592" s="14">
        <v>34199</v>
      </c>
      <c r="P592" s="14">
        <v>1</v>
      </c>
      <c r="Q592" s="12" t="s">
        <v>532</v>
      </c>
      <c r="R592" s="14">
        <v>1425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20">
        <f t="shared" ref="AA592:AD592" si="589">+Z592</f>
        <v>0</v>
      </c>
      <c r="AB592" s="20">
        <f t="shared" si="589"/>
        <v>0</v>
      </c>
      <c r="AC592" s="20">
        <f t="shared" si="589"/>
        <v>0</v>
      </c>
      <c r="AD592" s="20">
        <f t="shared" si="589"/>
        <v>0</v>
      </c>
    </row>
    <row r="593" spans="1:30" x14ac:dyDescent="0.25">
      <c r="A593" s="12">
        <v>1027</v>
      </c>
      <c r="B593" s="12" t="s">
        <v>527</v>
      </c>
      <c r="C593" s="12">
        <v>117005</v>
      </c>
      <c r="D593" s="12" t="s">
        <v>342</v>
      </c>
      <c r="E593" s="12">
        <f>IFERROR(VLOOKUP(H593,Sheet2!A:C,2,0),0)</f>
        <v>630130</v>
      </c>
      <c r="F593" s="12" t="str">
        <f>IFERROR(VLOOKUP(H593,Sheet2!A:C,3,0),0)</f>
        <v>DEPRECIATION EXP. - STORE EQUIPMENT</v>
      </c>
      <c r="G593" s="12" t="s">
        <v>731</v>
      </c>
      <c r="H593" s="12" t="s">
        <v>510</v>
      </c>
      <c r="I593" s="12">
        <v>1700019651</v>
      </c>
      <c r="J593" s="12" t="s">
        <v>404</v>
      </c>
      <c r="K593" s="12" t="s">
        <v>803</v>
      </c>
      <c r="L593" s="12">
        <v>5</v>
      </c>
      <c r="M593" s="13">
        <v>44544</v>
      </c>
      <c r="N593" s="14">
        <v>19610</v>
      </c>
      <c r="O593" s="14">
        <v>2941.5</v>
      </c>
      <c r="P593" s="14">
        <v>16668.5</v>
      </c>
      <c r="Q593" s="12" t="s">
        <v>532</v>
      </c>
      <c r="R593" s="14">
        <v>326.83</v>
      </c>
      <c r="S593" s="14">
        <v>326.83</v>
      </c>
      <c r="T593" s="14">
        <v>326.83999999999997</v>
      </c>
      <c r="U593" s="14">
        <v>326.83</v>
      </c>
      <c r="V593" s="14">
        <v>326.83</v>
      </c>
      <c r="W593" s="14">
        <v>326.83999999999997</v>
      </c>
      <c r="X593" s="14">
        <v>326.83</v>
      </c>
      <c r="Y593" s="14">
        <v>326.83</v>
      </c>
      <c r="Z593" s="14">
        <v>326.83999999999997</v>
      </c>
      <c r="AA593" s="20">
        <f t="shared" ref="AA593:AD593" si="590">+Z593</f>
        <v>326.83999999999997</v>
      </c>
      <c r="AB593" s="20">
        <f t="shared" si="590"/>
        <v>326.83999999999997</v>
      </c>
      <c r="AC593" s="20">
        <f t="shared" si="590"/>
        <v>326.83999999999997</v>
      </c>
      <c r="AD593" s="20">
        <f t="shared" si="590"/>
        <v>326.83999999999997</v>
      </c>
    </row>
    <row r="594" spans="1:30" x14ac:dyDescent="0.25">
      <c r="A594" s="12">
        <v>1027</v>
      </c>
      <c r="B594" s="12" t="s">
        <v>527</v>
      </c>
      <c r="C594" s="12">
        <v>117043</v>
      </c>
      <c r="D594" s="12" t="s">
        <v>358</v>
      </c>
      <c r="E594" s="12">
        <f>IFERROR(VLOOKUP(H594,Sheet2!A:C,2,0),0)</f>
        <v>630130</v>
      </c>
      <c r="F594" s="12" t="str">
        <f>IFERROR(VLOOKUP(H594,Sheet2!A:C,3,0),0)</f>
        <v>DEPRECIATION EXP. - STORE EQUIPMENT</v>
      </c>
      <c r="G594" s="12" t="s">
        <v>731</v>
      </c>
      <c r="H594" s="12" t="s">
        <v>510</v>
      </c>
      <c r="I594" s="12">
        <v>1700020609</v>
      </c>
      <c r="J594" s="12" t="s">
        <v>408</v>
      </c>
      <c r="K594" s="12" t="s">
        <v>589</v>
      </c>
      <c r="L594" s="12">
        <v>2</v>
      </c>
      <c r="M594" s="13">
        <v>42991</v>
      </c>
      <c r="N594" s="14">
        <v>5000</v>
      </c>
      <c r="O594" s="14">
        <v>4999</v>
      </c>
      <c r="P594" s="14">
        <v>1</v>
      </c>
      <c r="Q594" s="12" t="s">
        <v>532</v>
      </c>
      <c r="R594" s="14">
        <v>208.33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20">
        <f t="shared" ref="AA594:AD594" si="591">+Z594</f>
        <v>0</v>
      </c>
      <c r="AB594" s="20">
        <f t="shared" si="591"/>
        <v>0</v>
      </c>
      <c r="AC594" s="20">
        <f t="shared" si="591"/>
        <v>0</v>
      </c>
      <c r="AD594" s="20">
        <f t="shared" si="591"/>
        <v>0</v>
      </c>
    </row>
    <row r="595" spans="1:30" x14ac:dyDescent="0.25">
      <c r="A595" s="12">
        <v>1027</v>
      </c>
      <c r="B595" s="12" t="s">
        <v>527</v>
      </c>
      <c r="C595" s="12">
        <v>117030</v>
      </c>
      <c r="D595" s="12" t="s">
        <v>355</v>
      </c>
      <c r="E595" s="12">
        <f>IFERROR(VLOOKUP(H595,Sheet2!A:C,2,0),0)</f>
        <v>630130</v>
      </c>
      <c r="F595" s="12" t="str">
        <f>IFERROR(VLOOKUP(H595,Sheet2!A:C,3,0),0)</f>
        <v>DEPRECIATION EXP. - STORE EQUIPMENT</v>
      </c>
      <c r="G595" s="12" t="s">
        <v>731</v>
      </c>
      <c r="H595" s="12" t="s">
        <v>510</v>
      </c>
      <c r="I595" s="12">
        <v>1700020610</v>
      </c>
      <c r="J595" s="12" t="s">
        <v>408</v>
      </c>
      <c r="K595" s="12" t="s">
        <v>589</v>
      </c>
      <c r="L595" s="12">
        <v>2</v>
      </c>
      <c r="M595" s="13">
        <v>42991</v>
      </c>
      <c r="N595" s="14">
        <v>5000</v>
      </c>
      <c r="O595" s="14">
        <v>4999</v>
      </c>
      <c r="P595" s="14">
        <v>1</v>
      </c>
      <c r="Q595" s="12" t="s">
        <v>532</v>
      </c>
      <c r="R595" s="14">
        <v>208.33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20">
        <f t="shared" ref="AA595:AD595" si="592">+Z595</f>
        <v>0</v>
      </c>
      <c r="AB595" s="20">
        <f t="shared" si="592"/>
        <v>0</v>
      </c>
      <c r="AC595" s="20">
        <f t="shared" si="592"/>
        <v>0</v>
      </c>
      <c r="AD595" s="20">
        <f t="shared" si="592"/>
        <v>0</v>
      </c>
    </row>
    <row r="596" spans="1:30" x14ac:dyDescent="0.25">
      <c r="A596" s="12">
        <v>1027</v>
      </c>
      <c r="B596" s="12" t="s">
        <v>527</v>
      </c>
      <c r="C596" s="12">
        <v>117005</v>
      </c>
      <c r="D596" s="12" t="s">
        <v>342</v>
      </c>
      <c r="E596" s="12">
        <f>IFERROR(VLOOKUP(H596,Sheet2!A:C,2,0),0)</f>
        <v>630130</v>
      </c>
      <c r="F596" s="12" t="str">
        <f>IFERROR(VLOOKUP(H596,Sheet2!A:C,3,0),0)</f>
        <v>DEPRECIATION EXP. - STORE EQUIPMENT</v>
      </c>
      <c r="G596" s="12" t="s">
        <v>731</v>
      </c>
      <c r="H596" s="12" t="s">
        <v>510</v>
      </c>
      <c r="I596" s="12">
        <v>1700020611</v>
      </c>
      <c r="J596" s="12" t="s">
        <v>408</v>
      </c>
      <c r="K596" s="12" t="s">
        <v>589</v>
      </c>
      <c r="L596" s="12">
        <v>2</v>
      </c>
      <c r="M596" s="13">
        <v>42991</v>
      </c>
      <c r="N596" s="14">
        <v>5000</v>
      </c>
      <c r="O596" s="14">
        <v>4999</v>
      </c>
      <c r="P596" s="14">
        <v>1</v>
      </c>
      <c r="Q596" s="12" t="s">
        <v>532</v>
      </c>
      <c r="R596" s="14">
        <v>208.33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20">
        <f t="shared" ref="AA596:AD596" si="593">+Z596</f>
        <v>0</v>
      </c>
      <c r="AB596" s="20">
        <f t="shared" si="593"/>
        <v>0</v>
      </c>
      <c r="AC596" s="20">
        <f t="shared" si="593"/>
        <v>0</v>
      </c>
      <c r="AD596" s="20">
        <f t="shared" si="593"/>
        <v>0</v>
      </c>
    </row>
    <row r="597" spans="1:30" x14ac:dyDescent="0.25">
      <c r="A597" s="12">
        <v>1027</v>
      </c>
      <c r="B597" s="12" t="s">
        <v>527</v>
      </c>
      <c r="C597" s="12">
        <v>117053</v>
      </c>
      <c r="D597" s="12" t="s">
        <v>609</v>
      </c>
      <c r="E597" s="12">
        <f>IFERROR(VLOOKUP(H597,Sheet2!A:C,2,0),0)</f>
        <v>630130</v>
      </c>
      <c r="F597" s="12" t="str">
        <f>IFERROR(VLOOKUP(H597,Sheet2!A:C,3,0),0)</f>
        <v>DEPRECIATION EXP. - STORE EQUIPMENT</v>
      </c>
      <c r="G597" s="12" t="s">
        <v>731</v>
      </c>
      <c r="H597" s="12" t="s">
        <v>510</v>
      </c>
      <c r="I597" s="12">
        <v>1700020663</v>
      </c>
      <c r="J597" s="12" t="s">
        <v>452</v>
      </c>
      <c r="K597" s="12" t="s">
        <v>589</v>
      </c>
      <c r="L597" s="12">
        <v>2</v>
      </c>
      <c r="M597" s="13">
        <v>42906</v>
      </c>
      <c r="N597" s="14">
        <v>14000</v>
      </c>
      <c r="O597" s="14">
        <v>13999</v>
      </c>
      <c r="P597" s="14">
        <v>1</v>
      </c>
      <c r="Q597" s="12" t="s">
        <v>532</v>
      </c>
      <c r="R597" s="14">
        <v>583.33000000000004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0</v>
      </c>
      <c r="AA597" s="20">
        <f t="shared" ref="AA597:AD597" si="594">+Z597</f>
        <v>0</v>
      </c>
      <c r="AB597" s="20">
        <f t="shared" si="594"/>
        <v>0</v>
      </c>
      <c r="AC597" s="20">
        <f t="shared" si="594"/>
        <v>0</v>
      </c>
      <c r="AD597" s="20">
        <f t="shared" si="594"/>
        <v>0</v>
      </c>
    </row>
    <row r="598" spans="1:30" x14ac:dyDescent="0.25">
      <c r="A598" s="12">
        <v>1027</v>
      </c>
      <c r="B598" s="12" t="s">
        <v>527</v>
      </c>
      <c r="C598" s="12">
        <v>117053</v>
      </c>
      <c r="D598" s="12" t="s">
        <v>609</v>
      </c>
      <c r="E598" s="12">
        <f>IFERROR(VLOOKUP(H598,Sheet2!A:C,2,0),0)</f>
        <v>630130</v>
      </c>
      <c r="F598" s="12" t="str">
        <f>IFERROR(VLOOKUP(H598,Sheet2!A:C,3,0),0)</f>
        <v>DEPRECIATION EXP. - STORE EQUIPMENT</v>
      </c>
      <c r="G598" s="12" t="s">
        <v>731</v>
      </c>
      <c r="H598" s="12" t="s">
        <v>510</v>
      </c>
      <c r="I598" s="12">
        <v>1700020664</v>
      </c>
      <c r="J598" s="12" t="s">
        <v>799</v>
      </c>
      <c r="K598" s="12" t="s">
        <v>589</v>
      </c>
      <c r="L598" s="12">
        <v>2</v>
      </c>
      <c r="M598" s="13">
        <v>42906</v>
      </c>
      <c r="N598" s="14">
        <v>5000</v>
      </c>
      <c r="O598" s="14">
        <v>4999</v>
      </c>
      <c r="P598" s="14">
        <v>1</v>
      </c>
      <c r="Q598" s="12" t="s">
        <v>532</v>
      </c>
      <c r="R598" s="14">
        <v>208.33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0</v>
      </c>
      <c r="AA598" s="20">
        <f t="shared" ref="AA598:AD598" si="595">+Z598</f>
        <v>0</v>
      </c>
      <c r="AB598" s="20">
        <f t="shared" si="595"/>
        <v>0</v>
      </c>
      <c r="AC598" s="20">
        <f t="shared" si="595"/>
        <v>0</v>
      </c>
      <c r="AD598" s="20">
        <f t="shared" si="595"/>
        <v>0</v>
      </c>
    </row>
    <row r="599" spans="1:30" x14ac:dyDescent="0.25">
      <c r="A599" s="12">
        <v>1027</v>
      </c>
      <c r="B599" s="12" t="s">
        <v>527</v>
      </c>
      <c r="C599" s="12">
        <v>617014</v>
      </c>
      <c r="D599" s="12" t="s">
        <v>611</v>
      </c>
      <c r="E599" s="12">
        <f>IFERROR(VLOOKUP(H599,Sheet2!A:C,2,0),0)</f>
        <v>630130</v>
      </c>
      <c r="F599" s="12" t="str">
        <f>IFERROR(VLOOKUP(H599,Sheet2!A:C,3,0),0)</f>
        <v>DEPRECIATION EXP. - STORE EQUIPMENT</v>
      </c>
      <c r="G599" s="12" t="s">
        <v>731</v>
      </c>
      <c r="H599" s="12" t="s">
        <v>510</v>
      </c>
      <c r="I599" s="12">
        <v>1700020665</v>
      </c>
      <c r="J599" s="12" t="s">
        <v>804</v>
      </c>
      <c r="K599" s="12" t="s">
        <v>589</v>
      </c>
      <c r="L599" s="12">
        <v>5</v>
      </c>
      <c r="M599" s="13">
        <v>42906</v>
      </c>
      <c r="N599" s="14">
        <v>45000</v>
      </c>
      <c r="O599" s="14">
        <v>43750</v>
      </c>
      <c r="P599" s="14">
        <v>1250</v>
      </c>
      <c r="Q599" s="12" t="s">
        <v>532</v>
      </c>
      <c r="R599" s="14">
        <v>750</v>
      </c>
      <c r="S599" s="14">
        <v>312.5</v>
      </c>
      <c r="T599" s="14">
        <v>312.5</v>
      </c>
      <c r="U599" s="14">
        <v>312.5</v>
      </c>
      <c r="V599" s="14">
        <v>312.5</v>
      </c>
      <c r="W599" s="14">
        <v>312.5</v>
      </c>
      <c r="X599" s="14">
        <v>312.5</v>
      </c>
      <c r="Y599" s="14">
        <v>312.5</v>
      </c>
      <c r="Z599" s="14">
        <v>312.5</v>
      </c>
      <c r="AA599" s="20">
        <f t="shared" ref="AA599:AD599" si="596">+Z599</f>
        <v>312.5</v>
      </c>
      <c r="AB599" s="20">
        <f t="shared" si="596"/>
        <v>312.5</v>
      </c>
      <c r="AC599" s="20">
        <f t="shared" si="596"/>
        <v>312.5</v>
      </c>
      <c r="AD599" s="20">
        <f t="shared" si="596"/>
        <v>312.5</v>
      </c>
    </row>
    <row r="600" spans="1:30" x14ac:dyDescent="0.25">
      <c r="A600" s="12">
        <v>1027</v>
      </c>
      <c r="B600" s="12" t="s">
        <v>527</v>
      </c>
      <c r="C600" s="12">
        <v>617014</v>
      </c>
      <c r="D600" s="12" t="s">
        <v>611</v>
      </c>
      <c r="E600" s="12">
        <f>IFERROR(VLOOKUP(H600,Sheet2!A:C,2,0),0)</f>
        <v>630130</v>
      </c>
      <c r="F600" s="12" t="str">
        <f>IFERROR(VLOOKUP(H600,Sheet2!A:C,3,0),0)</f>
        <v>DEPRECIATION EXP. - STORE EQUIPMENT</v>
      </c>
      <c r="G600" s="12" t="s">
        <v>731</v>
      </c>
      <c r="H600" s="12" t="s">
        <v>510</v>
      </c>
      <c r="I600" s="12">
        <v>1700020666</v>
      </c>
      <c r="J600" s="12" t="s">
        <v>452</v>
      </c>
      <c r="K600" s="12" t="s">
        <v>589</v>
      </c>
      <c r="L600" s="12">
        <v>2</v>
      </c>
      <c r="M600" s="13">
        <v>42906</v>
      </c>
      <c r="N600" s="14">
        <v>14000</v>
      </c>
      <c r="O600" s="14">
        <v>13999</v>
      </c>
      <c r="P600" s="14">
        <v>1</v>
      </c>
      <c r="Q600" s="12" t="s">
        <v>532</v>
      </c>
      <c r="R600" s="14">
        <v>583.33000000000004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0</v>
      </c>
      <c r="AA600" s="20">
        <f t="shared" ref="AA600:AD600" si="597">+Z600</f>
        <v>0</v>
      </c>
      <c r="AB600" s="20">
        <f t="shared" si="597"/>
        <v>0</v>
      </c>
      <c r="AC600" s="20">
        <f t="shared" si="597"/>
        <v>0</v>
      </c>
      <c r="AD600" s="20">
        <f t="shared" si="597"/>
        <v>0</v>
      </c>
    </row>
    <row r="601" spans="1:30" x14ac:dyDescent="0.25">
      <c r="A601" s="12">
        <v>1027</v>
      </c>
      <c r="B601" s="12" t="s">
        <v>527</v>
      </c>
      <c r="C601" s="12">
        <v>117027</v>
      </c>
      <c r="D601" s="12" t="s">
        <v>354</v>
      </c>
      <c r="E601" s="12">
        <f>IFERROR(VLOOKUP(H601,Sheet2!A:C,2,0),0)</f>
        <v>630130</v>
      </c>
      <c r="F601" s="12" t="str">
        <f>IFERROR(VLOOKUP(H601,Sheet2!A:C,3,0),0)</f>
        <v>DEPRECIATION EXP. - STORE EQUIPMENT</v>
      </c>
      <c r="G601" s="12" t="s">
        <v>731</v>
      </c>
      <c r="H601" s="12" t="s">
        <v>510</v>
      </c>
      <c r="I601" s="12">
        <v>1700020692</v>
      </c>
      <c r="J601" s="12" t="s">
        <v>805</v>
      </c>
      <c r="K601" s="12" t="s">
        <v>589</v>
      </c>
      <c r="L601" s="12">
        <v>2</v>
      </c>
      <c r="M601" s="13">
        <v>42934</v>
      </c>
      <c r="N601" s="14">
        <v>6239.29</v>
      </c>
      <c r="O601" s="14">
        <v>6238.29</v>
      </c>
      <c r="P601" s="14">
        <v>1</v>
      </c>
      <c r="Q601" s="12" t="s">
        <v>532</v>
      </c>
      <c r="R601" s="14">
        <v>259.97000000000003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0</v>
      </c>
      <c r="AA601" s="20">
        <f t="shared" ref="AA601:AD601" si="598">+Z601</f>
        <v>0</v>
      </c>
      <c r="AB601" s="20">
        <f t="shared" si="598"/>
        <v>0</v>
      </c>
      <c r="AC601" s="20">
        <f t="shared" si="598"/>
        <v>0</v>
      </c>
      <c r="AD601" s="20">
        <f t="shared" si="598"/>
        <v>0</v>
      </c>
    </row>
    <row r="602" spans="1:30" x14ac:dyDescent="0.25">
      <c r="A602" s="12">
        <v>1027</v>
      </c>
      <c r="B602" s="12" t="s">
        <v>527</v>
      </c>
      <c r="C602" s="12" t="s">
        <v>338</v>
      </c>
      <c r="D602" s="12" t="s">
        <v>98</v>
      </c>
      <c r="E602" s="12">
        <f>IFERROR(VLOOKUP(H602,Sheet2!A:C,2,0),0)</f>
        <v>630130</v>
      </c>
      <c r="F602" s="12" t="str">
        <f>IFERROR(VLOOKUP(H602,Sheet2!A:C,3,0),0)</f>
        <v>DEPRECIATION EXP. - STORE EQUIPMENT</v>
      </c>
      <c r="G602" s="12" t="s">
        <v>731</v>
      </c>
      <c r="H602" s="12" t="s">
        <v>510</v>
      </c>
      <c r="I602" s="12">
        <v>1700020743</v>
      </c>
      <c r="J602" s="12" t="s">
        <v>806</v>
      </c>
      <c r="K602" s="12" t="s">
        <v>589</v>
      </c>
      <c r="L602" s="12">
        <v>2</v>
      </c>
      <c r="M602" s="13">
        <v>42943</v>
      </c>
      <c r="N602" s="14">
        <v>6240</v>
      </c>
      <c r="O602" s="14">
        <v>6239</v>
      </c>
      <c r="P602" s="14">
        <v>1</v>
      </c>
      <c r="Q602" s="12" t="s">
        <v>532</v>
      </c>
      <c r="R602" s="14">
        <v>260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20">
        <f t="shared" ref="AA602:AD602" si="599">+Z602</f>
        <v>0</v>
      </c>
      <c r="AB602" s="20">
        <f t="shared" si="599"/>
        <v>0</v>
      </c>
      <c r="AC602" s="20">
        <f t="shared" si="599"/>
        <v>0</v>
      </c>
      <c r="AD602" s="20">
        <f t="shared" si="599"/>
        <v>0</v>
      </c>
    </row>
    <row r="603" spans="1:30" x14ac:dyDescent="0.25">
      <c r="A603" s="12">
        <v>1027</v>
      </c>
      <c r="B603" s="12" t="s">
        <v>527</v>
      </c>
      <c r="C603" s="12">
        <v>117053</v>
      </c>
      <c r="D603" s="12" t="s">
        <v>609</v>
      </c>
      <c r="E603" s="12">
        <f>IFERROR(VLOOKUP(H603,Sheet2!A:C,2,0),0)</f>
        <v>630130</v>
      </c>
      <c r="F603" s="12" t="str">
        <f>IFERROR(VLOOKUP(H603,Sheet2!A:C,3,0),0)</f>
        <v>DEPRECIATION EXP. - STORE EQUIPMENT</v>
      </c>
      <c r="G603" s="12" t="s">
        <v>731</v>
      </c>
      <c r="H603" s="12" t="s">
        <v>510</v>
      </c>
      <c r="I603" s="12">
        <v>1700020987</v>
      </c>
      <c r="J603" s="12" t="s">
        <v>396</v>
      </c>
      <c r="K603" s="12" t="s">
        <v>589</v>
      </c>
      <c r="L603" s="12">
        <v>5</v>
      </c>
      <c r="M603" s="13">
        <v>42922</v>
      </c>
      <c r="N603" s="14">
        <v>32999.57</v>
      </c>
      <c r="O603" s="14">
        <v>31899.58</v>
      </c>
      <c r="P603" s="14">
        <v>1099.99</v>
      </c>
      <c r="Q603" s="12" t="s">
        <v>532</v>
      </c>
      <c r="R603" s="14">
        <v>549.99</v>
      </c>
      <c r="S603" s="14">
        <v>275</v>
      </c>
      <c r="T603" s="14">
        <v>274.99</v>
      </c>
      <c r="U603" s="14">
        <v>275</v>
      </c>
      <c r="V603" s="14">
        <v>275</v>
      </c>
      <c r="W603" s="14">
        <v>274.99</v>
      </c>
      <c r="X603" s="14">
        <v>275</v>
      </c>
      <c r="Y603" s="14">
        <v>275</v>
      </c>
      <c r="Z603" s="14">
        <v>274.99</v>
      </c>
      <c r="AA603" s="20">
        <f t="shared" ref="AA603:AD603" si="600">+Z603</f>
        <v>274.99</v>
      </c>
      <c r="AB603" s="20">
        <f t="shared" si="600"/>
        <v>274.99</v>
      </c>
      <c r="AC603" s="20">
        <f t="shared" si="600"/>
        <v>274.99</v>
      </c>
      <c r="AD603" s="20">
        <f t="shared" si="600"/>
        <v>274.99</v>
      </c>
    </row>
    <row r="604" spans="1:30" x14ac:dyDescent="0.25">
      <c r="A604" s="12">
        <v>1027</v>
      </c>
      <c r="B604" s="12" t="s">
        <v>527</v>
      </c>
      <c r="C604" s="12">
        <v>117050</v>
      </c>
      <c r="D604" s="12" t="s">
        <v>363</v>
      </c>
      <c r="E604" s="12">
        <f>IFERROR(VLOOKUP(H604,Sheet2!A:C,2,0),0)</f>
        <v>630130</v>
      </c>
      <c r="F604" s="12" t="str">
        <f>IFERROR(VLOOKUP(H604,Sheet2!A:C,3,0),0)</f>
        <v>DEPRECIATION EXP. - STORE EQUIPMENT</v>
      </c>
      <c r="G604" s="12" t="s">
        <v>731</v>
      </c>
      <c r="H604" s="12" t="s">
        <v>510</v>
      </c>
      <c r="I604" s="12">
        <v>1700021001</v>
      </c>
      <c r="J604" s="12" t="s">
        <v>396</v>
      </c>
      <c r="K604" s="12" t="s">
        <v>589</v>
      </c>
      <c r="L604" s="12">
        <v>5</v>
      </c>
      <c r="M604" s="13">
        <v>42922</v>
      </c>
      <c r="N604" s="14">
        <v>33000</v>
      </c>
      <c r="O604" s="14">
        <v>31900</v>
      </c>
      <c r="P604" s="14">
        <v>1100</v>
      </c>
      <c r="Q604" s="12" t="s">
        <v>532</v>
      </c>
      <c r="R604" s="14">
        <v>550</v>
      </c>
      <c r="S604" s="14">
        <v>275</v>
      </c>
      <c r="T604" s="14">
        <v>275</v>
      </c>
      <c r="U604" s="14">
        <v>275</v>
      </c>
      <c r="V604" s="14">
        <v>275</v>
      </c>
      <c r="W604" s="14">
        <v>275</v>
      </c>
      <c r="X604" s="14">
        <v>275</v>
      </c>
      <c r="Y604" s="14">
        <v>275</v>
      </c>
      <c r="Z604" s="14">
        <v>275</v>
      </c>
      <c r="AA604" s="20">
        <f t="shared" ref="AA604:AD604" si="601">+Z604</f>
        <v>275</v>
      </c>
      <c r="AB604" s="20">
        <f t="shared" si="601"/>
        <v>275</v>
      </c>
      <c r="AC604" s="20">
        <f t="shared" si="601"/>
        <v>275</v>
      </c>
      <c r="AD604" s="20">
        <f t="shared" si="601"/>
        <v>275</v>
      </c>
    </row>
    <row r="605" spans="1:30" x14ac:dyDescent="0.25">
      <c r="A605" s="12">
        <v>1027</v>
      </c>
      <c r="B605" s="12" t="s">
        <v>527</v>
      </c>
      <c r="C605" s="12">
        <v>117050</v>
      </c>
      <c r="D605" s="12" t="s">
        <v>363</v>
      </c>
      <c r="E605" s="12">
        <f>IFERROR(VLOOKUP(H605,Sheet2!A:C,2,0),0)</f>
        <v>630130</v>
      </c>
      <c r="F605" s="12" t="str">
        <f>IFERROR(VLOOKUP(H605,Sheet2!A:C,3,0),0)</f>
        <v>DEPRECIATION EXP. - STORE EQUIPMENT</v>
      </c>
      <c r="G605" s="12" t="s">
        <v>731</v>
      </c>
      <c r="H605" s="12" t="s">
        <v>510</v>
      </c>
      <c r="I605" s="12">
        <v>1700021002</v>
      </c>
      <c r="J605" s="12" t="s">
        <v>396</v>
      </c>
      <c r="K605" s="12" t="s">
        <v>589</v>
      </c>
      <c r="L605" s="12">
        <v>5</v>
      </c>
      <c r="M605" s="13">
        <v>42922</v>
      </c>
      <c r="N605" s="14">
        <v>33000</v>
      </c>
      <c r="O605" s="14">
        <v>31900</v>
      </c>
      <c r="P605" s="14">
        <v>1100</v>
      </c>
      <c r="Q605" s="12" t="s">
        <v>532</v>
      </c>
      <c r="R605" s="14">
        <v>550</v>
      </c>
      <c r="S605" s="14">
        <v>275</v>
      </c>
      <c r="T605" s="14">
        <v>275</v>
      </c>
      <c r="U605" s="14">
        <v>275</v>
      </c>
      <c r="V605" s="14">
        <v>275</v>
      </c>
      <c r="W605" s="14">
        <v>275</v>
      </c>
      <c r="X605" s="14">
        <v>275</v>
      </c>
      <c r="Y605" s="14">
        <v>275</v>
      </c>
      <c r="Z605" s="14">
        <v>275</v>
      </c>
      <c r="AA605" s="20">
        <f t="shared" ref="AA605:AD605" si="602">+Z605</f>
        <v>275</v>
      </c>
      <c r="AB605" s="20">
        <f t="shared" si="602"/>
        <v>275</v>
      </c>
      <c r="AC605" s="20">
        <f t="shared" si="602"/>
        <v>275</v>
      </c>
      <c r="AD605" s="20">
        <f t="shared" si="602"/>
        <v>275</v>
      </c>
    </row>
    <row r="606" spans="1:30" x14ac:dyDescent="0.25">
      <c r="A606" s="12">
        <v>1027</v>
      </c>
      <c r="B606" s="12" t="s">
        <v>527</v>
      </c>
      <c r="C606" s="12" t="s">
        <v>337</v>
      </c>
      <c r="D606" s="12" t="s">
        <v>95</v>
      </c>
      <c r="E606" s="12">
        <f>IFERROR(VLOOKUP(H606,Sheet2!A:C,2,0),0)</f>
        <v>630130</v>
      </c>
      <c r="F606" s="12" t="str">
        <f>IFERROR(VLOOKUP(H606,Sheet2!A:C,3,0),0)</f>
        <v>DEPRECIATION EXP. - STORE EQUIPMENT</v>
      </c>
      <c r="G606" s="12" t="s">
        <v>731</v>
      </c>
      <c r="H606" s="12" t="s">
        <v>510</v>
      </c>
      <c r="I606" s="12">
        <v>1700024490</v>
      </c>
      <c r="J606" s="12" t="s">
        <v>755</v>
      </c>
      <c r="K606" s="12" t="s">
        <v>589</v>
      </c>
      <c r="L606" s="12">
        <v>2</v>
      </c>
      <c r="M606" s="13">
        <v>42185</v>
      </c>
      <c r="N606" s="14">
        <v>11000</v>
      </c>
      <c r="O606" s="14">
        <v>11000</v>
      </c>
      <c r="P606" s="14">
        <v>0</v>
      </c>
      <c r="Q606" s="12" t="s">
        <v>532</v>
      </c>
      <c r="R606" s="14">
        <v>458.33</v>
      </c>
      <c r="S606" s="14">
        <v>0</v>
      </c>
      <c r="T606" s="14">
        <v>0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0</v>
      </c>
      <c r="AA606" s="20">
        <f t="shared" ref="AA606:AD606" si="603">+Z606</f>
        <v>0</v>
      </c>
      <c r="AB606" s="20">
        <f t="shared" si="603"/>
        <v>0</v>
      </c>
      <c r="AC606" s="20">
        <f t="shared" si="603"/>
        <v>0</v>
      </c>
      <c r="AD606" s="20">
        <f t="shared" si="603"/>
        <v>0</v>
      </c>
    </row>
    <row r="607" spans="1:30" x14ac:dyDescent="0.25">
      <c r="A607" s="12">
        <v>1027</v>
      </c>
      <c r="B607" s="12" t="s">
        <v>527</v>
      </c>
      <c r="C607" s="12" t="s">
        <v>337</v>
      </c>
      <c r="D607" s="12" t="s">
        <v>95</v>
      </c>
      <c r="E607" s="12">
        <f>IFERROR(VLOOKUP(H607,Sheet2!A:C,2,0),0)</f>
        <v>630130</v>
      </c>
      <c r="F607" s="12" t="str">
        <f>IFERROR(VLOOKUP(H607,Sheet2!A:C,3,0),0)</f>
        <v>DEPRECIATION EXP. - STORE EQUIPMENT</v>
      </c>
      <c r="G607" s="12" t="s">
        <v>731</v>
      </c>
      <c r="H607" s="12" t="s">
        <v>510</v>
      </c>
      <c r="I607" s="12">
        <v>1700024491</v>
      </c>
      <c r="J607" s="12" t="s">
        <v>755</v>
      </c>
      <c r="K607" s="12" t="s">
        <v>589</v>
      </c>
      <c r="L607" s="12">
        <v>2</v>
      </c>
      <c r="M607" s="13">
        <v>42185</v>
      </c>
      <c r="N607" s="14">
        <v>11000</v>
      </c>
      <c r="O607" s="14">
        <v>11000</v>
      </c>
      <c r="P607" s="14">
        <v>0</v>
      </c>
      <c r="Q607" s="12" t="s">
        <v>532</v>
      </c>
      <c r="R607" s="14">
        <v>458.33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20">
        <f t="shared" ref="AA607:AD607" si="604">+Z607</f>
        <v>0</v>
      </c>
      <c r="AB607" s="20">
        <f t="shared" si="604"/>
        <v>0</v>
      </c>
      <c r="AC607" s="20">
        <f t="shared" si="604"/>
        <v>0</v>
      </c>
      <c r="AD607" s="20">
        <f t="shared" si="604"/>
        <v>0</v>
      </c>
    </row>
    <row r="608" spans="1:30" x14ac:dyDescent="0.25">
      <c r="A608" s="12">
        <v>1027</v>
      </c>
      <c r="B608" s="12" t="s">
        <v>527</v>
      </c>
      <c r="C608" s="12" t="s">
        <v>337</v>
      </c>
      <c r="D608" s="12" t="s">
        <v>95</v>
      </c>
      <c r="E608" s="12">
        <f>IFERROR(VLOOKUP(H608,Sheet2!A:C,2,0),0)</f>
        <v>630130</v>
      </c>
      <c r="F608" s="12" t="str">
        <f>IFERROR(VLOOKUP(H608,Sheet2!A:C,3,0),0)</f>
        <v>DEPRECIATION EXP. - STORE EQUIPMENT</v>
      </c>
      <c r="G608" s="12" t="s">
        <v>731</v>
      </c>
      <c r="H608" s="12" t="s">
        <v>510</v>
      </c>
      <c r="I608" s="12">
        <v>1700024547</v>
      </c>
      <c r="J608" s="12" t="s">
        <v>754</v>
      </c>
      <c r="K608" s="12" t="s">
        <v>589</v>
      </c>
      <c r="L608" s="12">
        <v>2</v>
      </c>
      <c r="M608" s="13">
        <v>42128</v>
      </c>
      <c r="N608" s="14">
        <v>6480</v>
      </c>
      <c r="O608" s="14">
        <v>6480</v>
      </c>
      <c r="P608" s="14">
        <v>0</v>
      </c>
      <c r="Q608" s="12" t="s">
        <v>532</v>
      </c>
      <c r="R608" s="14">
        <v>270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20">
        <f t="shared" ref="AA608:AD608" si="605">+Z608</f>
        <v>0</v>
      </c>
      <c r="AB608" s="20">
        <f t="shared" si="605"/>
        <v>0</v>
      </c>
      <c r="AC608" s="20">
        <f t="shared" si="605"/>
        <v>0</v>
      </c>
      <c r="AD608" s="20">
        <f t="shared" si="605"/>
        <v>0</v>
      </c>
    </row>
    <row r="609" spans="1:30" x14ac:dyDescent="0.25">
      <c r="A609" s="12">
        <v>1027</v>
      </c>
      <c r="B609" s="12" t="s">
        <v>527</v>
      </c>
      <c r="C609" s="12" t="s">
        <v>337</v>
      </c>
      <c r="D609" s="12" t="s">
        <v>95</v>
      </c>
      <c r="E609" s="12">
        <f>IFERROR(VLOOKUP(H609,Sheet2!A:C,2,0),0)</f>
        <v>630130</v>
      </c>
      <c r="F609" s="12" t="str">
        <f>IFERROR(VLOOKUP(H609,Sheet2!A:C,3,0),0)</f>
        <v>DEPRECIATION EXP. - STORE EQUIPMENT</v>
      </c>
      <c r="G609" s="12" t="s">
        <v>731</v>
      </c>
      <c r="H609" s="12" t="s">
        <v>510</v>
      </c>
      <c r="I609" s="12">
        <v>1700024548</v>
      </c>
      <c r="J609" s="12" t="s">
        <v>754</v>
      </c>
      <c r="K609" s="12" t="s">
        <v>589</v>
      </c>
      <c r="L609" s="12">
        <v>2</v>
      </c>
      <c r="M609" s="13">
        <v>42128</v>
      </c>
      <c r="N609" s="14">
        <v>6480</v>
      </c>
      <c r="O609" s="14">
        <v>6480</v>
      </c>
      <c r="P609" s="14">
        <v>0</v>
      </c>
      <c r="Q609" s="12" t="s">
        <v>532</v>
      </c>
      <c r="R609" s="14">
        <v>270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20">
        <f t="shared" ref="AA609:AD609" si="606">+Z609</f>
        <v>0</v>
      </c>
      <c r="AB609" s="20">
        <f t="shared" si="606"/>
        <v>0</v>
      </c>
      <c r="AC609" s="20">
        <f t="shared" si="606"/>
        <v>0</v>
      </c>
      <c r="AD609" s="20">
        <f t="shared" si="606"/>
        <v>0</v>
      </c>
    </row>
    <row r="610" spans="1:30" x14ac:dyDescent="0.25">
      <c r="A610" s="12">
        <v>1027</v>
      </c>
      <c r="B610" s="12" t="s">
        <v>527</v>
      </c>
      <c r="C610" s="12" t="s">
        <v>337</v>
      </c>
      <c r="D610" s="12" t="s">
        <v>95</v>
      </c>
      <c r="E610" s="12">
        <f>IFERROR(VLOOKUP(H610,Sheet2!A:C,2,0),0)</f>
        <v>630130</v>
      </c>
      <c r="F610" s="12" t="str">
        <f>IFERROR(VLOOKUP(H610,Sheet2!A:C,3,0),0)</f>
        <v>DEPRECIATION EXP. - STORE EQUIPMENT</v>
      </c>
      <c r="G610" s="12" t="s">
        <v>731</v>
      </c>
      <c r="H610" s="12" t="s">
        <v>510</v>
      </c>
      <c r="I610" s="12">
        <v>1700024549</v>
      </c>
      <c r="J610" s="12" t="s">
        <v>754</v>
      </c>
      <c r="K610" s="12" t="s">
        <v>589</v>
      </c>
      <c r="L610" s="12">
        <v>2</v>
      </c>
      <c r="M610" s="13">
        <v>42128</v>
      </c>
      <c r="N610" s="14">
        <v>6480</v>
      </c>
      <c r="O610" s="14">
        <v>6480</v>
      </c>
      <c r="P610" s="14">
        <v>0</v>
      </c>
      <c r="Q610" s="12" t="s">
        <v>532</v>
      </c>
      <c r="R610" s="14">
        <v>270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20">
        <f t="shared" ref="AA610:AD610" si="607">+Z610</f>
        <v>0</v>
      </c>
      <c r="AB610" s="20">
        <f t="shared" si="607"/>
        <v>0</v>
      </c>
      <c r="AC610" s="20">
        <f t="shared" si="607"/>
        <v>0</v>
      </c>
      <c r="AD610" s="20">
        <f t="shared" si="607"/>
        <v>0</v>
      </c>
    </row>
    <row r="611" spans="1:30" x14ac:dyDescent="0.25">
      <c r="A611" s="12">
        <v>1027</v>
      </c>
      <c r="B611" s="12" t="s">
        <v>527</v>
      </c>
      <c r="C611" s="12" t="s">
        <v>337</v>
      </c>
      <c r="D611" s="12" t="s">
        <v>95</v>
      </c>
      <c r="E611" s="12">
        <f>IFERROR(VLOOKUP(H611,Sheet2!A:C,2,0),0)</f>
        <v>630130</v>
      </c>
      <c r="F611" s="12" t="str">
        <f>IFERROR(VLOOKUP(H611,Sheet2!A:C,3,0),0)</f>
        <v>DEPRECIATION EXP. - STORE EQUIPMENT</v>
      </c>
      <c r="G611" s="12" t="s">
        <v>731</v>
      </c>
      <c r="H611" s="12" t="s">
        <v>510</v>
      </c>
      <c r="I611" s="12">
        <v>1700024550</v>
      </c>
      <c r="J611" s="12" t="s">
        <v>754</v>
      </c>
      <c r="K611" s="12" t="s">
        <v>589</v>
      </c>
      <c r="L611" s="12">
        <v>2</v>
      </c>
      <c r="M611" s="13">
        <v>42128</v>
      </c>
      <c r="N611" s="14">
        <v>6480</v>
      </c>
      <c r="O611" s="14">
        <v>6480</v>
      </c>
      <c r="P611" s="14">
        <v>0</v>
      </c>
      <c r="Q611" s="12" t="s">
        <v>532</v>
      </c>
      <c r="R611" s="14">
        <v>270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20">
        <f t="shared" ref="AA611:AD611" si="608">+Z611</f>
        <v>0</v>
      </c>
      <c r="AB611" s="20">
        <f t="shared" si="608"/>
        <v>0</v>
      </c>
      <c r="AC611" s="20">
        <f t="shared" si="608"/>
        <v>0</v>
      </c>
      <c r="AD611" s="20">
        <f t="shared" si="608"/>
        <v>0</v>
      </c>
    </row>
    <row r="612" spans="1:30" x14ac:dyDescent="0.25">
      <c r="A612" s="12">
        <v>1027</v>
      </c>
      <c r="B612" s="12" t="s">
        <v>527</v>
      </c>
      <c r="C612" s="12" t="s">
        <v>337</v>
      </c>
      <c r="D612" s="12" t="s">
        <v>95</v>
      </c>
      <c r="E612" s="12">
        <f>IFERROR(VLOOKUP(H612,Sheet2!A:C,2,0),0)</f>
        <v>630130</v>
      </c>
      <c r="F612" s="12" t="str">
        <f>IFERROR(VLOOKUP(H612,Sheet2!A:C,3,0),0)</f>
        <v>DEPRECIATION EXP. - STORE EQUIPMENT</v>
      </c>
      <c r="G612" s="12" t="s">
        <v>731</v>
      </c>
      <c r="H612" s="12" t="s">
        <v>510</v>
      </c>
      <c r="I612" s="12">
        <v>1700024551</v>
      </c>
      <c r="J612" s="12" t="s">
        <v>754</v>
      </c>
      <c r="K612" s="12" t="s">
        <v>589</v>
      </c>
      <c r="L612" s="12">
        <v>2</v>
      </c>
      <c r="M612" s="13">
        <v>42128</v>
      </c>
      <c r="N612" s="14">
        <v>6480</v>
      </c>
      <c r="O612" s="14">
        <v>6480</v>
      </c>
      <c r="P612" s="14">
        <v>0</v>
      </c>
      <c r="Q612" s="12" t="s">
        <v>532</v>
      </c>
      <c r="R612" s="14">
        <v>270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20">
        <f t="shared" ref="AA612:AD612" si="609">+Z612</f>
        <v>0</v>
      </c>
      <c r="AB612" s="20">
        <f t="shared" si="609"/>
        <v>0</v>
      </c>
      <c r="AC612" s="20">
        <f t="shared" si="609"/>
        <v>0</v>
      </c>
      <c r="AD612" s="20">
        <f t="shared" si="609"/>
        <v>0</v>
      </c>
    </row>
    <row r="613" spans="1:30" x14ac:dyDescent="0.25">
      <c r="A613" s="12">
        <v>1027</v>
      </c>
      <c r="B613" s="12" t="s">
        <v>527</v>
      </c>
      <c r="C613" s="12" t="s">
        <v>337</v>
      </c>
      <c r="D613" s="12" t="s">
        <v>95</v>
      </c>
      <c r="E613" s="12">
        <f>IFERROR(VLOOKUP(H613,Sheet2!A:C,2,0),0)</f>
        <v>630130</v>
      </c>
      <c r="F613" s="12" t="str">
        <f>IFERROR(VLOOKUP(H613,Sheet2!A:C,3,0),0)</f>
        <v>DEPRECIATION EXP. - STORE EQUIPMENT</v>
      </c>
      <c r="G613" s="12" t="s">
        <v>731</v>
      </c>
      <c r="H613" s="12" t="s">
        <v>510</v>
      </c>
      <c r="I613" s="12">
        <v>1700024552</v>
      </c>
      <c r="J613" s="12" t="s">
        <v>754</v>
      </c>
      <c r="K613" s="12" t="s">
        <v>589</v>
      </c>
      <c r="L613" s="12">
        <v>2</v>
      </c>
      <c r="M613" s="13">
        <v>42128</v>
      </c>
      <c r="N613" s="14">
        <v>6480</v>
      </c>
      <c r="O613" s="14">
        <v>6480</v>
      </c>
      <c r="P613" s="14">
        <v>0</v>
      </c>
      <c r="Q613" s="12" t="s">
        <v>532</v>
      </c>
      <c r="R613" s="14">
        <v>270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20">
        <f t="shared" ref="AA613:AD613" si="610">+Z613</f>
        <v>0</v>
      </c>
      <c r="AB613" s="20">
        <f t="shared" si="610"/>
        <v>0</v>
      </c>
      <c r="AC613" s="20">
        <f t="shared" si="610"/>
        <v>0</v>
      </c>
      <c r="AD613" s="20">
        <f t="shared" si="610"/>
        <v>0</v>
      </c>
    </row>
    <row r="614" spans="1:30" x14ac:dyDescent="0.25">
      <c r="A614" s="12">
        <v>1027</v>
      </c>
      <c r="B614" s="12" t="s">
        <v>527</v>
      </c>
      <c r="C614" s="12" t="s">
        <v>337</v>
      </c>
      <c r="D614" s="12" t="s">
        <v>95</v>
      </c>
      <c r="E614" s="12">
        <f>IFERROR(VLOOKUP(H614,Sheet2!A:C,2,0),0)</f>
        <v>630130</v>
      </c>
      <c r="F614" s="12" t="str">
        <f>IFERROR(VLOOKUP(H614,Sheet2!A:C,3,0),0)</f>
        <v>DEPRECIATION EXP. - STORE EQUIPMENT</v>
      </c>
      <c r="G614" s="12" t="s">
        <v>731</v>
      </c>
      <c r="H614" s="12" t="s">
        <v>510</v>
      </c>
      <c r="I614" s="12">
        <v>1700024752</v>
      </c>
      <c r="J614" s="12" t="s">
        <v>396</v>
      </c>
      <c r="K614" s="12" t="s">
        <v>589</v>
      </c>
      <c r="L614" s="12">
        <v>2</v>
      </c>
      <c r="M614" s="13">
        <v>42307</v>
      </c>
      <c r="N614" s="14">
        <v>33000</v>
      </c>
      <c r="O614" s="14">
        <v>33000</v>
      </c>
      <c r="P614" s="14">
        <v>0</v>
      </c>
      <c r="Q614" s="12" t="s">
        <v>532</v>
      </c>
      <c r="R614" s="14">
        <v>1375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0</v>
      </c>
      <c r="AA614" s="20">
        <f t="shared" ref="AA614:AD614" si="611">+Z614</f>
        <v>0</v>
      </c>
      <c r="AB614" s="20">
        <f t="shared" si="611"/>
        <v>0</v>
      </c>
      <c r="AC614" s="20">
        <f t="shared" si="611"/>
        <v>0</v>
      </c>
      <c r="AD614" s="20">
        <f t="shared" si="611"/>
        <v>0</v>
      </c>
    </row>
    <row r="615" spans="1:30" x14ac:dyDescent="0.25">
      <c r="A615" s="12">
        <v>1027</v>
      </c>
      <c r="B615" s="12" t="s">
        <v>527</v>
      </c>
      <c r="C615" s="12">
        <v>117012</v>
      </c>
      <c r="D615" s="12" t="s">
        <v>347</v>
      </c>
      <c r="E615" s="12">
        <f>IFERROR(VLOOKUP(H615,Sheet2!A:C,2,0),0)</f>
        <v>630130</v>
      </c>
      <c r="F615" s="12" t="str">
        <f>IFERROR(VLOOKUP(H615,Sheet2!A:C,3,0),0)</f>
        <v>DEPRECIATION EXP. - STORE EQUIPMENT</v>
      </c>
      <c r="G615" s="12" t="s">
        <v>731</v>
      </c>
      <c r="H615" s="12" t="s">
        <v>510</v>
      </c>
      <c r="I615" s="12">
        <v>1700024753</v>
      </c>
      <c r="J615" s="12" t="s">
        <v>396</v>
      </c>
      <c r="K615" s="12" t="s">
        <v>589</v>
      </c>
      <c r="L615" s="12">
        <v>2</v>
      </c>
      <c r="M615" s="13">
        <v>42307</v>
      </c>
      <c r="N615" s="14">
        <v>33000</v>
      </c>
      <c r="O615" s="14">
        <v>33000</v>
      </c>
      <c r="P615" s="14">
        <v>0</v>
      </c>
      <c r="Q615" s="12" t="s">
        <v>532</v>
      </c>
      <c r="R615" s="14">
        <v>1375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20">
        <f t="shared" ref="AA615:AD615" si="612">+Z615</f>
        <v>0</v>
      </c>
      <c r="AB615" s="20">
        <f t="shared" si="612"/>
        <v>0</v>
      </c>
      <c r="AC615" s="20">
        <f t="shared" si="612"/>
        <v>0</v>
      </c>
      <c r="AD615" s="20">
        <f t="shared" si="612"/>
        <v>0</v>
      </c>
    </row>
    <row r="616" spans="1:30" x14ac:dyDescent="0.25">
      <c r="A616" s="12">
        <v>1027</v>
      </c>
      <c r="B616" s="12" t="s">
        <v>527</v>
      </c>
      <c r="C616" s="12">
        <v>117016</v>
      </c>
      <c r="D616" s="12" t="s">
        <v>350</v>
      </c>
      <c r="E616" s="12">
        <f>IFERROR(VLOOKUP(H616,Sheet2!A:C,2,0),0)</f>
        <v>630130</v>
      </c>
      <c r="F616" s="12" t="str">
        <f>IFERROR(VLOOKUP(H616,Sheet2!A:C,3,0),0)</f>
        <v>DEPRECIATION EXP. - STORE EQUIPMENT</v>
      </c>
      <c r="G616" s="12" t="s">
        <v>731</v>
      </c>
      <c r="H616" s="12" t="s">
        <v>510</v>
      </c>
      <c r="I616" s="12">
        <v>1700024754</v>
      </c>
      <c r="J616" s="12" t="s">
        <v>396</v>
      </c>
      <c r="K616" s="12" t="s">
        <v>589</v>
      </c>
      <c r="L616" s="12">
        <v>2</v>
      </c>
      <c r="M616" s="13">
        <v>42334</v>
      </c>
      <c r="N616" s="14">
        <v>33000</v>
      </c>
      <c r="O616" s="14">
        <v>33000</v>
      </c>
      <c r="P616" s="14">
        <v>0</v>
      </c>
      <c r="Q616" s="12" t="s">
        <v>532</v>
      </c>
      <c r="R616" s="14">
        <v>1375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20">
        <f t="shared" ref="AA616:AD616" si="613">+Z616</f>
        <v>0</v>
      </c>
      <c r="AB616" s="20">
        <f t="shared" si="613"/>
        <v>0</v>
      </c>
      <c r="AC616" s="20">
        <f t="shared" si="613"/>
        <v>0</v>
      </c>
      <c r="AD616" s="20">
        <f t="shared" si="613"/>
        <v>0</v>
      </c>
    </row>
    <row r="617" spans="1:30" x14ac:dyDescent="0.25">
      <c r="A617" s="12">
        <v>1027</v>
      </c>
      <c r="B617" s="12" t="s">
        <v>527</v>
      </c>
      <c r="C617" s="12">
        <v>117017</v>
      </c>
      <c r="D617" s="12" t="s">
        <v>351</v>
      </c>
      <c r="E617" s="12">
        <f>IFERROR(VLOOKUP(H617,Sheet2!A:C,2,0),0)</f>
        <v>630130</v>
      </c>
      <c r="F617" s="12" t="str">
        <f>IFERROR(VLOOKUP(H617,Sheet2!A:C,3,0),0)</f>
        <v>DEPRECIATION EXP. - STORE EQUIPMENT</v>
      </c>
      <c r="G617" s="12" t="s">
        <v>731</v>
      </c>
      <c r="H617" s="12" t="s">
        <v>510</v>
      </c>
      <c r="I617" s="12">
        <v>1700024755</v>
      </c>
      <c r="J617" s="12" t="s">
        <v>396</v>
      </c>
      <c r="K617" s="12" t="s">
        <v>589</v>
      </c>
      <c r="L617" s="12">
        <v>2</v>
      </c>
      <c r="M617" s="13">
        <v>42334</v>
      </c>
      <c r="N617" s="14">
        <v>33000</v>
      </c>
      <c r="O617" s="14">
        <v>33000</v>
      </c>
      <c r="P617" s="14">
        <v>0</v>
      </c>
      <c r="Q617" s="12" t="s">
        <v>532</v>
      </c>
      <c r="R617" s="14">
        <v>1375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20">
        <f t="shared" ref="AA617:AD617" si="614">+Z617</f>
        <v>0</v>
      </c>
      <c r="AB617" s="20">
        <f t="shared" si="614"/>
        <v>0</v>
      </c>
      <c r="AC617" s="20">
        <f t="shared" si="614"/>
        <v>0</v>
      </c>
      <c r="AD617" s="20">
        <f t="shared" si="614"/>
        <v>0</v>
      </c>
    </row>
    <row r="618" spans="1:30" x14ac:dyDescent="0.25">
      <c r="A618" s="12">
        <v>1027</v>
      </c>
      <c r="B618" s="12" t="s">
        <v>527</v>
      </c>
      <c r="C618" s="12">
        <v>117015</v>
      </c>
      <c r="D618" s="12" t="s">
        <v>349</v>
      </c>
      <c r="E618" s="12">
        <f>IFERROR(VLOOKUP(H618,Sheet2!A:C,2,0),0)</f>
        <v>630130</v>
      </c>
      <c r="F618" s="12" t="str">
        <f>IFERROR(VLOOKUP(H618,Sheet2!A:C,3,0),0)</f>
        <v>DEPRECIATION EXP. - STORE EQUIPMENT</v>
      </c>
      <c r="G618" s="12" t="s">
        <v>731</v>
      </c>
      <c r="H618" s="12" t="s">
        <v>510</v>
      </c>
      <c r="I618" s="12">
        <v>1700024756</v>
      </c>
      <c r="J618" s="12" t="s">
        <v>396</v>
      </c>
      <c r="K618" s="12" t="s">
        <v>589</v>
      </c>
      <c r="L618" s="12">
        <v>2</v>
      </c>
      <c r="M618" s="13">
        <v>42334</v>
      </c>
      <c r="N618" s="14">
        <v>33000</v>
      </c>
      <c r="O618" s="14">
        <v>33000</v>
      </c>
      <c r="P618" s="14">
        <v>0</v>
      </c>
      <c r="Q618" s="12" t="s">
        <v>532</v>
      </c>
      <c r="R618" s="14">
        <v>1375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20">
        <f t="shared" ref="AA618:AD618" si="615">+Z618</f>
        <v>0</v>
      </c>
      <c r="AB618" s="20">
        <f t="shared" si="615"/>
        <v>0</v>
      </c>
      <c r="AC618" s="20">
        <f t="shared" si="615"/>
        <v>0</v>
      </c>
      <c r="AD618" s="20">
        <f t="shared" si="615"/>
        <v>0</v>
      </c>
    </row>
    <row r="619" spans="1:30" x14ac:dyDescent="0.25">
      <c r="A619" s="12">
        <v>1027</v>
      </c>
      <c r="B619" s="12" t="s">
        <v>527</v>
      </c>
      <c r="C619" s="12">
        <v>117054</v>
      </c>
      <c r="D619" s="12" t="s">
        <v>364</v>
      </c>
      <c r="E619" s="12">
        <f>IFERROR(VLOOKUP(H619,Sheet2!A:C,2,0),0)</f>
        <v>630130</v>
      </c>
      <c r="F619" s="12" t="str">
        <f>IFERROR(VLOOKUP(H619,Sheet2!A:C,3,0),0)</f>
        <v>DEPRECIATION EXP. - STORE EQUIPMENT</v>
      </c>
      <c r="G619" s="12" t="s">
        <v>731</v>
      </c>
      <c r="H619" s="12" t="s">
        <v>510</v>
      </c>
      <c r="I619" s="12">
        <v>1700025250</v>
      </c>
      <c r="J619" s="12" t="s">
        <v>452</v>
      </c>
      <c r="K619" s="12" t="s">
        <v>589</v>
      </c>
      <c r="L619" s="12">
        <v>2</v>
      </c>
      <c r="M619" s="13">
        <v>42921</v>
      </c>
      <c r="N619" s="14">
        <v>14000</v>
      </c>
      <c r="O619" s="14">
        <v>13999</v>
      </c>
      <c r="P619" s="14">
        <v>1</v>
      </c>
      <c r="Q619" s="12" t="s">
        <v>532</v>
      </c>
      <c r="R619" s="14">
        <v>583.33000000000004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20">
        <f t="shared" ref="AA619:AD619" si="616">+Z619</f>
        <v>0</v>
      </c>
      <c r="AB619" s="20">
        <f t="shared" si="616"/>
        <v>0</v>
      </c>
      <c r="AC619" s="20">
        <f t="shared" si="616"/>
        <v>0</v>
      </c>
      <c r="AD619" s="20">
        <f t="shared" si="616"/>
        <v>0</v>
      </c>
    </row>
    <row r="620" spans="1:30" x14ac:dyDescent="0.25">
      <c r="A620" s="12">
        <v>1027</v>
      </c>
      <c r="B620" s="12" t="s">
        <v>527</v>
      </c>
      <c r="C620" s="12">
        <v>117044</v>
      </c>
      <c r="D620" s="12" t="s">
        <v>359</v>
      </c>
      <c r="E620" s="12">
        <f>IFERROR(VLOOKUP(H620,Sheet2!A:C,2,0),0)</f>
        <v>630130</v>
      </c>
      <c r="F620" s="12" t="str">
        <f>IFERROR(VLOOKUP(H620,Sheet2!A:C,3,0),0)</f>
        <v>DEPRECIATION EXP. - STORE EQUIPMENT</v>
      </c>
      <c r="G620" s="12" t="s">
        <v>731</v>
      </c>
      <c r="H620" s="12" t="s">
        <v>510</v>
      </c>
      <c r="I620" s="12">
        <v>1700025328</v>
      </c>
      <c r="J620" s="12" t="s">
        <v>807</v>
      </c>
      <c r="K620" s="12" t="s">
        <v>589</v>
      </c>
      <c r="L620" s="12">
        <v>2</v>
      </c>
      <c r="M620" s="13">
        <v>43000</v>
      </c>
      <c r="N620" s="14">
        <v>24900</v>
      </c>
      <c r="O620" s="14">
        <v>24899</v>
      </c>
      <c r="P620" s="14">
        <v>1</v>
      </c>
      <c r="Q620" s="12" t="s">
        <v>532</v>
      </c>
      <c r="R620" s="14">
        <v>1037.5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20">
        <f t="shared" ref="AA620:AD620" si="617">+Z620</f>
        <v>0</v>
      </c>
      <c r="AB620" s="20">
        <f t="shared" si="617"/>
        <v>0</v>
      </c>
      <c r="AC620" s="20">
        <f t="shared" si="617"/>
        <v>0</v>
      </c>
      <c r="AD620" s="20">
        <f t="shared" si="617"/>
        <v>0</v>
      </c>
    </row>
    <row r="621" spans="1:30" x14ac:dyDescent="0.25">
      <c r="A621" s="12">
        <v>1027</v>
      </c>
      <c r="B621" s="12" t="s">
        <v>527</v>
      </c>
      <c r="C621" s="12">
        <v>117050</v>
      </c>
      <c r="D621" s="12" t="s">
        <v>363</v>
      </c>
      <c r="E621" s="12">
        <f>IFERROR(VLOOKUP(H621,Sheet2!A:C,2,0),0)</f>
        <v>630130</v>
      </c>
      <c r="F621" s="12" t="str">
        <f>IFERROR(VLOOKUP(H621,Sheet2!A:C,3,0),0)</f>
        <v>DEPRECIATION EXP. - STORE EQUIPMENT</v>
      </c>
      <c r="G621" s="12" t="s">
        <v>731</v>
      </c>
      <c r="H621" s="12" t="s">
        <v>510</v>
      </c>
      <c r="I621" s="12">
        <v>1700025329</v>
      </c>
      <c r="J621" s="12" t="s">
        <v>807</v>
      </c>
      <c r="K621" s="12" t="s">
        <v>589</v>
      </c>
      <c r="L621" s="12">
        <v>2</v>
      </c>
      <c r="M621" s="13">
        <v>43000</v>
      </c>
      <c r="N621" s="14">
        <v>24900</v>
      </c>
      <c r="O621" s="14">
        <v>24899</v>
      </c>
      <c r="P621" s="14">
        <v>1</v>
      </c>
      <c r="Q621" s="12" t="s">
        <v>532</v>
      </c>
      <c r="R621" s="14">
        <v>1037.5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20">
        <f t="shared" ref="AA621:AD621" si="618">+Z621</f>
        <v>0</v>
      </c>
      <c r="AB621" s="20">
        <f t="shared" si="618"/>
        <v>0</v>
      </c>
      <c r="AC621" s="20">
        <f t="shared" si="618"/>
        <v>0</v>
      </c>
      <c r="AD621" s="20">
        <f t="shared" si="618"/>
        <v>0</v>
      </c>
    </row>
    <row r="622" spans="1:30" x14ac:dyDescent="0.25">
      <c r="A622" s="12">
        <v>1027</v>
      </c>
      <c r="B622" s="12" t="s">
        <v>527</v>
      </c>
      <c r="C622" s="12">
        <v>117053</v>
      </c>
      <c r="D622" s="12" t="s">
        <v>609</v>
      </c>
      <c r="E622" s="12">
        <f>IFERROR(VLOOKUP(H622,Sheet2!A:C,2,0),0)</f>
        <v>630130</v>
      </c>
      <c r="F622" s="12" t="str">
        <f>IFERROR(VLOOKUP(H622,Sheet2!A:C,3,0),0)</f>
        <v>DEPRECIATION EXP. - STORE EQUIPMENT</v>
      </c>
      <c r="G622" s="12" t="s">
        <v>731</v>
      </c>
      <c r="H622" s="12" t="s">
        <v>510</v>
      </c>
      <c r="I622" s="12">
        <v>1700025330</v>
      </c>
      <c r="J622" s="12" t="s">
        <v>807</v>
      </c>
      <c r="K622" s="12" t="s">
        <v>589</v>
      </c>
      <c r="L622" s="12">
        <v>2</v>
      </c>
      <c r="M622" s="13">
        <v>43000</v>
      </c>
      <c r="N622" s="14">
        <v>24900</v>
      </c>
      <c r="O622" s="14">
        <v>24899</v>
      </c>
      <c r="P622" s="14">
        <v>1</v>
      </c>
      <c r="Q622" s="12" t="s">
        <v>532</v>
      </c>
      <c r="R622" s="14">
        <v>1037.5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20">
        <f t="shared" ref="AA622:AD622" si="619">+Z622</f>
        <v>0</v>
      </c>
      <c r="AB622" s="20">
        <f t="shared" si="619"/>
        <v>0</v>
      </c>
      <c r="AC622" s="20">
        <f t="shared" si="619"/>
        <v>0</v>
      </c>
      <c r="AD622" s="20">
        <f t="shared" si="619"/>
        <v>0</v>
      </c>
    </row>
    <row r="623" spans="1:30" x14ac:dyDescent="0.25">
      <c r="A623" s="12">
        <v>1027</v>
      </c>
      <c r="B623" s="12" t="s">
        <v>527</v>
      </c>
      <c r="C623" s="12">
        <v>117054</v>
      </c>
      <c r="D623" s="12" t="s">
        <v>364</v>
      </c>
      <c r="E623" s="12">
        <f>IFERROR(VLOOKUP(H623,Sheet2!A:C,2,0),0)</f>
        <v>630130</v>
      </c>
      <c r="F623" s="12" t="str">
        <f>IFERROR(VLOOKUP(H623,Sheet2!A:C,3,0),0)</f>
        <v>DEPRECIATION EXP. - STORE EQUIPMENT</v>
      </c>
      <c r="G623" s="12" t="s">
        <v>731</v>
      </c>
      <c r="H623" s="12" t="s">
        <v>510</v>
      </c>
      <c r="I623" s="12">
        <v>1700025331</v>
      </c>
      <c r="J623" s="12" t="s">
        <v>807</v>
      </c>
      <c r="K623" s="12" t="s">
        <v>589</v>
      </c>
      <c r="L623" s="12">
        <v>2</v>
      </c>
      <c r="M623" s="13">
        <v>43000</v>
      </c>
      <c r="N623" s="14">
        <v>24900</v>
      </c>
      <c r="O623" s="14">
        <v>24899</v>
      </c>
      <c r="P623" s="14">
        <v>1</v>
      </c>
      <c r="Q623" s="12" t="s">
        <v>532</v>
      </c>
      <c r="R623" s="14">
        <v>1037.5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20">
        <f t="shared" ref="AA623:AD623" si="620">+Z623</f>
        <v>0</v>
      </c>
      <c r="AB623" s="20">
        <f t="shared" si="620"/>
        <v>0</v>
      </c>
      <c r="AC623" s="20">
        <f t="shared" si="620"/>
        <v>0</v>
      </c>
      <c r="AD623" s="20">
        <f t="shared" si="620"/>
        <v>0</v>
      </c>
    </row>
    <row r="624" spans="1:30" x14ac:dyDescent="0.25">
      <c r="A624" s="12">
        <v>1027</v>
      </c>
      <c r="B624" s="12" t="s">
        <v>527</v>
      </c>
      <c r="C624" s="12">
        <v>117054</v>
      </c>
      <c r="D624" s="12" t="s">
        <v>364</v>
      </c>
      <c r="E624" s="12">
        <f>IFERROR(VLOOKUP(H624,Sheet2!A:C,2,0),0)</f>
        <v>630130</v>
      </c>
      <c r="F624" s="12" t="str">
        <f>IFERROR(VLOOKUP(H624,Sheet2!A:C,3,0),0)</f>
        <v>DEPRECIATION EXP. - STORE EQUIPMENT</v>
      </c>
      <c r="G624" s="12" t="s">
        <v>731</v>
      </c>
      <c r="H624" s="12" t="s">
        <v>510</v>
      </c>
      <c r="I624" s="12">
        <v>1700025332</v>
      </c>
      <c r="J624" s="12" t="s">
        <v>807</v>
      </c>
      <c r="K624" s="12" t="s">
        <v>589</v>
      </c>
      <c r="L624" s="12">
        <v>2</v>
      </c>
      <c r="M624" s="13">
        <v>43000</v>
      </c>
      <c r="N624" s="14">
        <v>24900</v>
      </c>
      <c r="O624" s="14">
        <v>24899</v>
      </c>
      <c r="P624" s="14">
        <v>1</v>
      </c>
      <c r="Q624" s="12" t="s">
        <v>532</v>
      </c>
      <c r="R624" s="14">
        <v>1037.5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20">
        <f t="shared" ref="AA624:AD624" si="621">+Z624</f>
        <v>0</v>
      </c>
      <c r="AB624" s="20">
        <f t="shared" si="621"/>
        <v>0</v>
      </c>
      <c r="AC624" s="20">
        <f t="shared" si="621"/>
        <v>0</v>
      </c>
      <c r="AD624" s="20">
        <f t="shared" si="621"/>
        <v>0</v>
      </c>
    </row>
    <row r="625" spans="1:30" x14ac:dyDescent="0.25">
      <c r="A625" s="12">
        <v>1027</v>
      </c>
      <c r="B625" s="12" t="s">
        <v>527</v>
      </c>
      <c r="C625" s="12">
        <v>117027</v>
      </c>
      <c r="D625" s="12" t="s">
        <v>354</v>
      </c>
      <c r="E625" s="12">
        <f>IFERROR(VLOOKUP(H625,Sheet2!A:C,2,0),0)</f>
        <v>630130</v>
      </c>
      <c r="F625" s="12" t="str">
        <f>IFERROR(VLOOKUP(H625,Sheet2!A:C,3,0),0)</f>
        <v>DEPRECIATION EXP. - STORE EQUIPMENT</v>
      </c>
      <c r="G625" s="12" t="s">
        <v>731</v>
      </c>
      <c r="H625" s="12" t="s">
        <v>510</v>
      </c>
      <c r="I625" s="12">
        <v>1700025333</v>
      </c>
      <c r="J625" s="12" t="s">
        <v>807</v>
      </c>
      <c r="K625" s="12" t="s">
        <v>589</v>
      </c>
      <c r="L625" s="12">
        <v>2</v>
      </c>
      <c r="M625" s="13">
        <v>43000</v>
      </c>
      <c r="N625" s="14">
        <v>24900</v>
      </c>
      <c r="O625" s="14">
        <v>24899</v>
      </c>
      <c r="P625" s="14">
        <v>1</v>
      </c>
      <c r="Q625" s="12" t="s">
        <v>532</v>
      </c>
      <c r="R625" s="14">
        <v>1037.5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20">
        <f t="shared" ref="AA625:AD625" si="622">+Z625</f>
        <v>0</v>
      </c>
      <c r="AB625" s="20">
        <f t="shared" si="622"/>
        <v>0</v>
      </c>
      <c r="AC625" s="20">
        <f t="shared" si="622"/>
        <v>0</v>
      </c>
      <c r="AD625" s="20">
        <f t="shared" si="622"/>
        <v>0</v>
      </c>
    </row>
    <row r="626" spans="1:30" x14ac:dyDescent="0.25">
      <c r="A626" s="12">
        <v>1027</v>
      </c>
      <c r="B626" s="12" t="s">
        <v>527</v>
      </c>
      <c r="C626" s="12" t="s">
        <v>774</v>
      </c>
      <c r="D626" s="12" t="s">
        <v>100</v>
      </c>
      <c r="E626" s="12">
        <f>IFERROR(VLOOKUP(H626,Sheet2!A:C,2,0),0)</f>
        <v>630130</v>
      </c>
      <c r="F626" s="12" t="str">
        <f>IFERROR(VLOOKUP(H626,Sheet2!A:C,3,0),0)</f>
        <v>DEPRECIATION EXP. - STORE EQUIPMENT</v>
      </c>
      <c r="G626" s="12" t="s">
        <v>731</v>
      </c>
      <c r="H626" s="12" t="s">
        <v>510</v>
      </c>
      <c r="I626" s="12">
        <v>1700025334</v>
      </c>
      <c r="J626" s="12" t="s">
        <v>808</v>
      </c>
      <c r="K626" s="12" t="s">
        <v>589</v>
      </c>
      <c r="L626" s="12">
        <v>2</v>
      </c>
      <c r="M626" s="13">
        <v>43000</v>
      </c>
      <c r="N626" s="14">
        <v>24900</v>
      </c>
      <c r="O626" s="14">
        <v>24899</v>
      </c>
      <c r="P626" s="14">
        <v>1</v>
      </c>
      <c r="Q626" s="12" t="s">
        <v>532</v>
      </c>
      <c r="R626" s="14">
        <v>1037.5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0</v>
      </c>
      <c r="AA626" s="20">
        <f t="shared" ref="AA626:AD626" si="623">+Z626</f>
        <v>0</v>
      </c>
      <c r="AB626" s="20">
        <f t="shared" si="623"/>
        <v>0</v>
      </c>
      <c r="AC626" s="20">
        <f t="shared" si="623"/>
        <v>0</v>
      </c>
      <c r="AD626" s="20">
        <f t="shared" si="623"/>
        <v>0</v>
      </c>
    </row>
    <row r="627" spans="1:30" x14ac:dyDescent="0.25">
      <c r="A627" s="12">
        <v>1027</v>
      </c>
      <c r="B627" s="12" t="s">
        <v>527</v>
      </c>
      <c r="C627" s="12" t="s">
        <v>338</v>
      </c>
      <c r="D627" s="12" t="s">
        <v>98</v>
      </c>
      <c r="E627" s="12">
        <f>IFERROR(VLOOKUP(H627,Sheet2!A:C,2,0),0)</f>
        <v>630130</v>
      </c>
      <c r="F627" s="12" t="str">
        <f>IFERROR(VLOOKUP(H627,Sheet2!A:C,3,0),0)</f>
        <v>DEPRECIATION EXP. - STORE EQUIPMENT</v>
      </c>
      <c r="G627" s="12" t="s">
        <v>731</v>
      </c>
      <c r="H627" s="12" t="s">
        <v>510</v>
      </c>
      <c r="I627" s="12">
        <v>1700025335</v>
      </c>
      <c r="J627" s="12" t="s">
        <v>809</v>
      </c>
      <c r="K627" s="12" t="s">
        <v>589</v>
      </c>
      <c r="L627" s="12">
        <v>2</v>
      </c>
      <c r="M627" s="13">
        <v>43000</v>
      </c>
      <c r="N627" s="14">
        <v>24900</v>
      </c>
      <c r="O627" s="14">
        <v>24899</v>
      </c>
      <c r="P627" s="14">
        <v>1</v>
      </c>
      <c r="Q627" s="12" t="s">
        <v>532</v>
      </c>
      <c r="R627" s="14">
        <v>1037.5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20">
        <f t="shared" ref="AA627:AD627" si="624">+Z627</f>
        <v>0</v>
      </c>
      <c r="AB627" s="20">
        <f t="shared" si="624"/>
        <v>0</v>
      </c>
      <c r="AC627" s="20">
        <f t="shared" si="624"/>
        <v>0</v>
      </c>
      <c r="AD627" s="20">
        <f t="shared" si="624"/>
        <v>0</v>
      </c>
    </row>
    <row r="628" spans="1:30" x14ac:dyDescent="0.25">
      <c r="A628" s="12">
        <v>1027</v>
      </c>
      <c r="B628" s="12" t="s">
        <v>527</v>
      </c>
      <c r="C628" s="12">
        <v>617012</v>
      </c>
      <c r="D628" s="12" t="s">
        <v>795</v>
      </c>
      <c r="E628" s="12">
        <f>IFERROR(VLOOKUP(H628,Sheet2!A:C,2,0),0)</f>
        <v>630130</v>
      </c>
      <c r="F628" s="12" t="str">
        <f>IFERROR(VLOOKUP(H628,Sheet2!A:C,3,0),0)</f>
        <v>DEPRECIATION EXP. - STORE EQUIPMENT</v>
      </c>
      <c r="G628" s="12" t="s">
        <v>731</v>
      </c>
      <c r="H628" s="12" t="s">
        <v>510</v>
      </c>
      <c r="I628" s="12">
        <v>1700025336</v>
      </c>
      <c r="J628" s="12" t="s">
        <v>809</v>
      </c>
      <c r="K628" s="12" t="s">
        <v>589</v>
      </c>
      <c r="L628" s="12">
        <v>2</v>
      </c>
      <c r="M628" s="13">
        <v>43000</v>
      </c>
      <c r="N628" s="14">
        <v>24900</v>
      </c>
      <c r="O628" s="14">
        <v>24899</v>
      </c>
      <c r="P628" s="14">
        <v>1</v>
      </c>
      <c r="Q628" s="12" t="s">
        <v>532</v>
      </c>
      <c r="R628" s="14">
        <v>1037.5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20">
        <f t="shared" ref="AA628:AD628" si="625">+Z628</f>
        <v>0</v>
      </c>
      <c r="AB628" s="20">
        <f t="shared" si="625"/>
        <v>0</v>
      </c>
      <c r="AC628" s="20">
        <f t="shared" si="625"/>
        <v>0</v>
      </c>
      <c r="AD628" s="20">
        <f t="shared" si="625"/>
        <v>0</v>
      </c>
    </row>
    <row r="629" spans="1:30" x14ac:dyDescent="0.25">
      <c r="A629" s="12">
        <v>1027</v>
      </c>
      <c r="B629" s="12" t="s">
        <v>527</v>
      </c>
      <c r="C629" s="12">
        <v>617012</v>
      </c>
      <c r="D629" s="12" t="s">
        <v>795</v>
      </c>
      <c r="E629" s="12">
        <f>IFERROR(VLOOKUP(H629,Sheet2!A:C,2,0),0)</f>
        <v>630130</v>
      </c>
      <c r="F629" s="12" t="str">
        <f>IFERROR(VLOOKUP(H629,Sheet2!A:C,3,0),0)</f>
        <v>DEPRECIATION EXP. - STORE EQUIPMENT</v>
      </c>
      <c r="G629" s="12" t="s">
        <v>731</v>
      </c>
      <c r="H629" s="12" t="s">
        <v>510</v>
      </c>
      <c r="I629" s="12">
        <v>1700025337</v>
      </c>
      <c r="J629" s="12" t="s">
        <v>809</v>
      </c>
      <c r="K629" s="12" t="s">
        <v>589</v>
      </c>
      <c r="L629" s="12">
        <v>2</v>
      </c>
      <c r="M629" s="13">
        <v>43000</v>
      </c>
      <c r="N629" s="14">
        <v>24900</v>
      </c>
      <c r="O629" s="14">
        <v>24899</v>
      </c>
      <c r="P629" s="14">
        <v>1</v>
      </c>
      <c r="Q629" s="12" t="s">
        <v>532</v>
      </c>
      <c r="R629" s="14">
        <v>1037.5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0</v>
      </c>
      <c r="AA629" s="20">
        <f t="shared" ref="AA629:AD629" si="626">+Z629</f>
        <v>0</v>
      </c>
      <c r="AB629" s="20">
        <f t="shared" si="626"/>
        <v>0</v>
      </c>
      <c r="AC629" s="20">
        <f t="shared" si="626"/>
        <v>0</v>
      </c>
      <c r="AD629" s="20">
        <f t="shared" si="626"/>
        <v>0</v>
      </c>
    </row>
    <row r="630" spans="1:30" x14ac:dyDescent="0.25">
      <c r="A630" s="12">
        <v>1027</v>
      </c>
      <c r="B630" s="12" t="s">
        <v>527</v>
      </c>
      <c r="C630" s="12" t="s">
        <v>335</v>
      </c>
      <c r="D630" s="12" t="s">
        <v>85</v>
      </c>
      <c r="E630" s="12">
        <f>IFERROR(VLOOKUP(H630,Sheet2!A:C,2,0),0)</f>
        <v>630130</v>
      </c>
      <c r="F630" s="12" t="str">
        <f>IFERROR(VLOOKUP(H630,Sheet2!A:C,3,0),0)</f>
        <v>DEPRECIATION EXP. - STORE EQUIPMENT</v>
      </c>
      <c r="G630" s="12" t="s">
        <v>731</v>
      </c>
      <c r="H630" s="12" t="s">
        <v>510</v>
      </c>
      <c r="I630" s="12">
        <v>1700025338</v>
      </c>
      <c r="J630" s="12" t="s">
        <v>809</v>
      </c>
      <c r="K630" s="12" t="s">
        <v>797</v>
      </c>
      <c r="L630" s="12">
        <v>2</v>
      </c>
      <c r="M630" s="13">
        <v>43000</v>
      </c>
      <c r="N630" s="14">
        <v>24900</v>
      </c>
      <c r="O630" s="14">
        <v>24899</v>
      </c>
      <c r="P630" s="14">
        <v>1</v>
      </c>
      <c r="Q630" s="12" t="s">
        <v>532</v>
      </c>
      <c r="R630" s="14">
        <v>1037.5</v>
      </c>
      <c r="S630" s="14">
        <v>0</v>
      </c>
      <c r="T630" s="14">
        <v>0</v>
      </c>
      <c r="U630" s="14">
        <v>0</v>
      </c>
      <c r="V630" s="14">
        <v>0</v>
      </c>
      <c r="W630" s="14">
        <v>0</v>
      </c>
      <c r="X630" s="14">
        <v>0</v>
      </c>
      <c r="Y630" s="14">
        <v>0</v>
      </c>
      <c r="Z630" s="14">
        <v>0</v>
      </c>
      <c r="AA630" s="20">
        <f t="shared" ref="AA630:AD630" si="627">+Z630</f>
        <v>0</v>
      </c>
      <c r="AB630" s="20">
        <f t="shared" si="627"/>
        <v>0</v>
      </c>
      <c r="AC630" s="20">
        <f t="shared" si="627"/>
        <v>0</v>
      </c>
      <c r="AD630" s="20">
        <f t="shared" si="627"/>
        <v>0</v>
      </c>
    </row>
    <row r="631" spans="1:30" x14ac:dyDescent="0.25">
      <c r="A631" s="12">
        <v>1027</v>
      </c>
      <c r="B631" s="12" t="s">
        <v>527</v>
      </c>
      <c r="C631" s="12" t="s">
        <v>335</v>
      </c>
      <c r="D631" s="12" t="s">
        <v>85</v>
      </c>
      <c r="E631" s="12">
        <f>IFERROR(VLOOKUP(H631,Sheet2!A:C,2,0),0)</f>
        <v>630130</v>
      </c>
      <c r="F631" s="12" t="str">
        <f>IFERROR(VLOOKUP(H631,Sheet2!A:C,3,0),0)</f>
        <v>DEPRECIATION EXP. - STORE EQUIPMENT</v>
      </c>
      <c r="G631" s="12" t="s">
        <v>731</v>
      </c>
      <c r="H631" s="12" t="s">
        <v>510</v>
      </c>
      <c r="I631" s="12">
        <v>1700025339</v>
      </c>
      <c r="J631" s="12" t="s">
        <v>809</v>
      </c>
      <c r="K631" s="12" t="s">
        <v>797</v>
      </c>
      <c r="L631" s="12">
        <v>2</v>
      </c>
      <c r="M631" s="13">
        <v>43000</v>
      </c>
      <c r="N631" s="14">
        <v>24900</v>
      </c>
      <c r="O631" s="14">
        <v>24899</v>
      </c>
      <c r="P631" s="14">
        <v>1</v>
      </c>
      <c r="Q631" s="12" t="s">
        <v>532</v>
      </c>
      <c r="R631" s="14">
        <v>1037.5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0</v>
      </c>
      <c r="AA631" s="20">
        <f t="shared" ref="AA631:AD631" si="628">+Z631</f>
        <v>0</v>
      </c>
      <c r="AB631" s="20">
        <f t="shared" si="628"/>
        <v>0</v>
      </c>
      <c r="AC631" s="20">
        <f t="shared" si="628"/>
        <v>0</v>
      </c>
      <c r="AD631" s="20">
        <f t="shared" si="628"/>
        <v>0</v>
      </c>
    </row>
    <row r="632" spans="1:30" x14ac:dyDescent="0.25">
      <c r="A632" s="12">
        <v>1027</v>
      </c>
      <c r="B632" s="12" t="s">
        <v>527</v>
      </c>
      <c r="C632" s="12">
        <v>117046</v>
      </c>
      <c r="D632" s="12" t="s">
        <v>360</v>
      </c>
      <c r="E632" s="12">
        <f>IFERROR(VLOOKUP(H632,Sheet2!A:C,2,0),0)</f>
        <v>630130</v>
      </c>
      <c r="F632" s="12" t="str">
        <f>IFERROR(VLOOKUP(H632,Sheet2!A:C,3,0),0)</f>
        <v>DEPRECIATION EXP. - STORE EQUIPMENT</v>
      </c>
      <c r="G632" s="12" t="s">
        <v>731</v>
      </c>
      <c r="H632" s="12" t="s">
        <v>510</v>
      </c>
      <c r="I632" s="12">
        <v>1700025340</v>
      </c>
      <c r="J632" s="12" t="s">
        <v>810</v>
      </c>
      <c r="K632" s="12" t="s">
        <v>589</v>
      </c>
      <c r="L632" s="12">
        <v>2</v>
      </c>
      <c r="M632" s="13">
        <v>43206</v>
      </c>
      <c r="N632" s="14">
        <v>19600</v>
      </c>
      <c r="O632" s="14">
        <v>19599</v>
      </c>
      <c r="P632" s="14">
        <v>1</v>
      </c>
      <c r="Q632" s="12" t="s">
        <v>532</v>
      </c>
      <c r="R632" s="14">
        <v>816.67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0</v>
      </c>
      <c r="Y632" s="14">
        <v>0</v>
      </c>
      <c r="Z632" s="14">
        <v>0</v>
      </c>
      <c r="AA632" s="20">
        <f t="shared" ref="AA632:AD632" si="629">+Z632</f>
        <v>0</v>
      </c>
      <c r="AB632" s="20">
        <f t="shared" si="629"/>
        <v>0</v>
      </c>
      <c r="AC632" s="20">
        <f t="shared" si="629"/>
        <v>0</v>
      </c>
      <c r="AD632" s="20">
        <f t="shared" si="629"/>
        <v>0</v>
      </c>
    </row>
    <row r="633" spans="1:30" x14ac:dyDescent="0.25">
      <c r="A633" s="12">
        <v>1027</v>
      </c>
      <c r="B633" s="12" t="s">
        <v>527</v>
      </c>
      <c r="C633" s="12" t="s">
        <v>337</v>
      </c>
      <c r="D633" s="12" t="s">
        <v>95</v>
      </c>
      <c r="E633" s="12">
        <f>IFERROR(VLOOKUP(H633,Sheet2!A:C,2,0),0)</f>
        <v>630130</v>
      </c>
      <c r="F633" s="12" t="str">
        <f>IFERROR(VLOOKUP(H633,Sheet2!A:C,3,0),0)</f>
        <v>DEPRECIATION EXP. - STORE EQUIPMENT</v>
      </c>
      <c r="G633" s="12" t="s">
        <v>731</v>
      </c>
      <c r="H633" s="12" t="s">
        <v>510</v>
      </c>
      <c r="I633" s="12">
        <v>1700025341</v>
      </c>
      <c r="J633" s="12" t="s">
        <v>810</v>
      </c>
      <c r="K633" s="12" t="s">
        <v>589</v>
      </c>
      <c r="L633" s="12">
        <v>2</v>
      </c>
      <c r="M633" s="13">
        <v>43206</v>
      </c>
      <c r="N633" s="14">
        <v>19600</v>
      </c>
      <c r="O633" s="14">
        <v>19599</v>
      </c>
      <c r="P633" s="14">
        <v>1</v>
      </c>
      <c r="Q633" s="12" t="s">
        <v>532</v>
      </c>
      <c r="R633" s="14">
        <v>816.67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>
        <v>0</v>
      </c>
      <c r="Y633" s="14">
        <v>0</v>
      </c>
      <c r="Z633" s="14">
        <v>0</v>
      </c>
      <c r="AA633" s="20">
        <f t="shared" ref="AA633:AD633" si="630">+Z633</f>
        <v>0</v>
      </c>
      <c r="AB633" s="20">
        <f t="shared" si="630"/>
        <v>0</v>
      </c>
      <c r="AC633" s="20">
        <f t="shared" si="630"/>
        <v>0</v>
      </c>
      <c r="AD633" s="20">
        <f t="shared" si="630"/>
        <v>0</v>
      </c>
    </row>
    <row r="634" spans="1:30" x14ac:dyDescent="0.25">
      <c r="A634" s="12">
        <v>1027</v>
      </c>
      <c r="B634" s="12" t="s">
        <v>527</v>
      </c>
      <c r="C634" s="12" t="s">
        <v>337</v>
      </c>
      <c r="D634" s="12" t="s">
        <v>95</v>
      </c>
      <c r="E634" s="12">
        <f>IFERROR(VLOOKUP(H634,Sheet2!A:C,2,0),0)</f>
        <v>630130</v>
      </c>
      <c r="F634" s="12" t="str">
        <f>IFERROR(VLOOKUP(H634,Sheet2!A:C,3,0),0)</f>
        <v>DEPRECIATION EXP. - STORE EQUIPMENT</v>
      </c>
      <c r="G634" s="12" t="s">
        <v>731</v>
      </c>
      <c r="H634" s="12" t="s">
        <v>510</v>
      </c>
      <c r="I634" s="12">
        <v>1700025342</v>
      </c>
      <c r="J634" s="12" t="s">
        <v>810</v>
      </c>
      <c r="K634" s="12" t="s">
        <v>589</v>
      </c>
      <c r="L634" s="12">
        <v>2</v>
      </c>
      <c r="M634" s="13">
        <v>43206</v>
      </c>
      <c r="N634" s="14">
        <v>19600</v>
      </c>
      <c r="O634" s="14">
        <v>19599</v>
      </c>
      <c r="P634" s="14">
        <v>1</v>
      </c>
      <c r="Q634" s="12" t="s">
        <v>532</v>
      </c>
      <c r="R634" s="14">
        <v>816.67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>
        <v>0</v>
      </c>
      <c r="Y634" s="14">
        <v>0</v>
      </c>
      <c r="Z634" s="14">
        <v>0</v>
      </c>
      <c r="AA634" s="20">
        <f t="shared" ref="AA634:AD634" si="631">+Z634</f>
        <v>0</v>
      </c>
      <c r="AB634" s="20">
        <f t="shared" si="631"/>
        <v>0</v>
      </c>
      <c r="AC634" s="20">
        <f t="shared" si="631"/>
        <v>0</v>
      </c>
      <c r="AD634" s="20">
        <f t="shared" si="631"/>
        <v>0</v>
      </c>
    </row>
    <row r="635" spans="1:30" x14ac:dyDescent="0.25">
      <c r="A635" s="12">
        <v>1027</v>
      </c>
      <c r="B635" s="12" t="s">
        <v>527</v>
      </c>
      <c r="C635" s="12" t="s">
        <v>337</v>
      </c>
      <c r="D635" s="12" t="s">
        <v>95</v>
      </c>
      <c r="E635" s="12">
        <f>IFERROR(VLOOKUP(H635,Sheet2!A:C,2,0),0)</f>
        <v>630130</v>
      </c>
      <c r="F635" s="12" t="str">
        <f>IFERROR(VLOOKUP(H635,Sheet2!A:C,3,0),0)</f>
        <v>DEPRECIATION EXP. - STORE EQUIPMENT</v>
      </c>
      <c r="G635" s="12" t="s">
        <v>731</v>
      </c>
      <c r="H635" s="12" t="s">
        <v>510</v>
      </c>
      <c r="I635" s="12">
        <v>1700025343</v>
      </c>
      <c r="J635" s="12" t="s">
        <v>810</v>
      </c>
      <c r="K635" s="12" t="s">
        <v>589</v>
      </c>
      <c r="L635" s="12">
        <v>2</v>
      </c>
      <c r="M635" s="13">
        <v>43206</v>
      </c>
      <c r="N635" s="14">
        <v>19600</v>
      </c>
      <c r="O635" s="14">
        <v>19599</v>
      </c>
      <c r="P635" s="14">
        <v>1</v>
      </c>
      <c r="Q635" s="12" t="s">
        <v>532</v>
      </c>
      <c r="R635" s="14">
        <v>816.67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0</v>
      </c>
      <c r="AA635" s="20">
        <f t="shared" ref="AA635:AD635" si="632">+Z635</f>
        <v>0</v>
      </c>
      <c r="AB635" s="20">
        <f t="shared" si="632"/>
        <v>0</v>
      </c>
      <c r="AC635" s="20">
        <f t="shared" si="632"/>
        <v>0</v>
      </c>
      <c r="AD635" s="20">
        <f t="shared" si="632"/>
        <v>0</v>
      </c>
    </row>
    <row r="636" spans="1:30" x14ac:dyDescent="0.25">
      <c r="A636" s="12">
        <v>1027</v>
      </c>
      <c r="B636" s="12" t="s">
        <v>527</v>
      </c>
      <c r="C636" s="12" t="s">
        <v>337</v>
      </c>
      <c r="D636" s="12" t="s">
        <v>95</v>
      </c>
      <c r="E636" s="12">
        <f>IFERROR(VLOOKUP(H636,Sheet2!A:C,2,0),0)</f>
        <v>630130</v>
      </c>
      <c r="F636" s="12" t="str">
        <f>IFERROR(VLOOKUP(H636,Sheet2!A:C,3,0),0)</f>
        <v>DEPRECIATION EXP. - STORE EQUIPMENT</v>
      </c>
      <c r="G636" s="12" t="s">
        <v>731</v>
      </c>
      <c r="H636" s="12" t="s">
        <v>510</v>
      </c>
      <c r="I636" s="12">
        <v>1700025344</v>
      </c>
      <c r="J636" s="12" t="s">
        <v>810</v>
      </c>
      <c r="K636" s="12" t="s">
        <v>589</v>
      </c>
      <c r="L636" s="12">
        <v>2</v>
      </c>
      <c r="M636" s="13">
        <v>43206</v>
      </c>
      <c r="N636" s="14">
        <v>19600</v>
      </c>
      <c r="O636" s="14">
        <v>19599</v>
      </c>
      <c r="P636" s="14">
        <v>1</v>
      </c>
      <c r="Q636" s="12" t="s">
        <v>532</v>
      </c>
      <c r="R636" s="14">
        <v>816.67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0</v>
      </c>
      <c r="AA636" s="20">
        <f t="shared" ref="AA636:AD636" si="633">+Z636</f>
        <v>0</v>
      </c>
      <c r="AB636" s="20">
        <f t="shared" si="633"/>
        <v>0</v>
      </c>
      <c r="AC636" s="20">
        <f t="shared" si="633"/>
        <v>0</v>
      </c>
      <c r="AD636" s="20">
        <f t="shared" si="633"/>
        <v>0</v>
      </c>
    </row>
    <row r="637" spans="1:30" x14ac:dyDescent="0.25">
      <c r="A637" s="12">
        <v>1027</v>
      </c>
      <c r="B637" s="12" t="s">
        <v>527</v>
      </c>
      <c r="C637" s="12" t="s">
        <v>337</v>
      </c>
      <c r="D637" s="12" t="s">
        <v>95</v>
      </c>
      <c r="E637" s="12">
        <f>IFERROR(VLOOKUP(H637,Sheet2!A:C,2,0),0)</f>
        <v>630130</v>
      </c>
      <c r="F637" s="12" t="str">
        <f>IFERROR(VLOOKUP(H637,Sheet2!A:C,3,0),0)</f>
        <v>DEPRECIATION EXP. - STORE EQUIPMENT</v>
      </c>
      <c r="G637" s="12" t="s">
        <v>731</v>
      </c>
      <c r="H637" s="12" t="s">
        <v>510</v>
      </c>
      <c r="I637" s="12">
        <v>1700025345</v>
      </c>
      <c r="J637" s="12" t="s">
        <v>810</v>
      </c>
      <c r="K637" s="12" t="s">
        <v>589</v>
      </c>
      <c r="L637" s="12">
        <v>2</v>
      </c>
      <c r="M637" s="13">
        <v>43206</v>
      </c>
      <c r="N637" s="14">
        <v>19600</v>
      </c>
      <c r="O637" s="14">
        <v>19599</v>
      </c>
      <c r="P637" s="14">
        <v>1</v>
      </c>
      <c r="Q637" s="12" t="s">
        <v>532</v>
      </c>
      <c r="R637" s="14">
        <v>816.67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>
        <v>0</v>
      </c>
      <c r="Y637" s="14">
        <v>0</v>
      </c>
      <c r="Z637" s="14">
        <v>0</v>
      </c>
      <c r="AA637" s="20">
        <f t="shared" ref="AA637:AD637" si="634">+Z637</f>
        <v>0</v>
      </c>
      <c r="AB637" s="20">
        <f t="shared" si="634"/>
        <v>0</v>
      </c>
      <c r="AC637" s="20">
        <f t="shared" si="634"/>
        <v>0</v>
      </c>
      <c r="AD637" s="20">
        <f t="shared" si="634"/>
        <v>0</v>
      </c>
    </row>
    <row r="638" spans="1:30" x14ac:dyDescent="0.25">
      <c r="A638" s="12">
        <v>1027</v>
      </c>
      <c r="B638" s="12" t="s">
        <v>527</v>
      </c>
      <c r="C638" s="12" t="s">
        <v>337</v>
      </c>
      <c r="D638" s="12" t="s">
        <v>95</v>
      </c>
      <c r="E638" s="12">
        <f>IFERROR(VLOOKUP(H638,Sheet2!A:C,2,0),0)</f>
        <v>630130</v>
      </c>
      <c r="F638" s="12" t="str">
        <f>IFERROR(VLOOKUP(H638,Sheet2!A:C,3,0),0)</f>
        <v>DEPRECIATION EXP. - STORE EQUIPMENT</v>
      </c>
      <c r="G638" s="12" t="s">
        <v>731</v>
      </c>
      <c r="H638" s="12" t="s">
        <v>510</v>
      </c>
      <c r="I638" s="12">
        <v>1700025346</v>
      </c>
      <c r="J638" s="12" t="s">
        <v>810</v>
      </c>
      <c r="K638" s="12" t="s">
        <v>589</v>
      </c>
      <c r="L638" s="12">
        <v>2</v>
      </c>
      <c r="M638" s="13">
        <v>43206</v>
      </c>
      <c r="N638" s="14">
        <v>19600</v>
      </c>
      <c r="O638" s="14">
        <v>19599</v>
      </c>
      <c r="P638" s="14">
        <v>1</v>
      </c>
      <c r="Q638" s="12" t="s">
        <v>532</v>
      </c>
      <c r="R638" s="14">
        <v>816.67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0</v>
      </c>
      <c r="Z638" s="14">
        <v>0</v>
      </c>
      <c r="AA638" s="20">
        <f t="shared" ref="AA638:AD638" si="635">+Z638</f>
        <v>0</v>
      </c>
      <c r="AB638" s="20">
        <f t="shared" si="635"/>
        <v>0</v>
      </c>
      <c r="AC638" s="20">
        <f t="shared" si="635"/>
        <v>0</v>
      </c>
      <c r="AD638" s="20">
        <f t="shared" si="635"/>
        <v>0</v>
      </c>
    </row>
    <row r="639" spans="1:30" x14ac:dyDescent="0.25">
      <c r="A639" s="12">
        <v>1027</v>
      </c>
      <c r="B639" s="12" t="s">
        <v>527</v>
      </c>
      <c r="C639" s="12" t="s">
        <v>337</v>
      </c>
      <c r="D639" s="12" t="s">
        <v>95</v>
      </c>
      <c r="E639" s="12">
        <f>IFERROR(VLOOKUP(H639,Sheet2!A:C,2,0),0)</f>
        <v>630130</v>
      </c>
      <c r="F639" s="12" t="str">
        <f>IFERROR(VLOOKUP(H639,Sheet2!A:C,3,0),0)</f>
        <v>DEPRECIATION EXP. - STORE EQUIPMENT</v>
      </c>
      <c r="G639" s="12" t="s">
        <v>731</v>
      </c>
      <c r="H639" s="12" t="s">
        <v>510</v>
      </c>
      <c r="I639" s="12">
        <v>1700025347</v>
      </c>
      <c r="J639" s="12" t="s">
        <v>810</v>
      </c>
      <c r="K639" s="12" t="s">
        <v>589</v>
      </c>
      <c r="L639" s="12">
        <v>2</v>
      </c>
      <c r="M639" s="13">
        <v>43206</v>
      </c>
      <c r="N639" s="14">
        <v>19600</v>
      </c>
      <c r="O639" s="14">
        <v>19599</v>
      </c>
      <c r="P639" s="14">
        <v>1</v>
      </c>
      <c r="Q639" s="12" t="s">
        <v>532</v>
      </c>
      <c r="R639" s="14">
        <v>816.67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20">
        <f t="shared" ref="AA639:AD639" si="636">+Z639</f>
        <v>0</v>
      </c>
      <c r="AB639" s="20">
        <f t="shared" si="636"/>
        <v>0</v>
      </c>
      <c r="AC639" s="20">
        <f t="shared" si="636"/>
        <v>0</v>
      </c>
      <c r="AD639" s="20">
        <f t="shared" si="636"/>
        <v>0</v>
      </c>
    </row>
    <row r="640" spans="1:30" x14ac:dyDescent="0.25">
      <c r="A640" s="12">
        <v>1027</v>
      </c>
      <c r="B640" s="12" t="s">
        <v>527</v>
      </c>
      <c r="C640" s="12">
        <v>617009</v>
      </c>
      <c r="D640" s="12" t="s">
        <v>383</v>
      </c>
      <c r="E640" s="12">
        <f>IFERROR(VLOOKUP(H640,Sheet2!A:C,2,0),0)</f>
        <v>630130</v>
      </c>
      <c r="F640" s="12" t="str">
        <f>IFERROR(VLOOKUP(H640,Sheet2!A:C,3,0),0)</f>
        <v>DEPRECIATION EXP. - STORE EQUIPMENT</v>
      </c>
      <c r="G640" s="12" t="s">
        <v>731</v>
      </c>
      <c r="H640" s="12" t="s">
        <v>510</v>
      </c>
      <c r="I640" s="12">
        <v>1700025348</v>
      </c>
      <c r="J640" s="12" t="s">
        <v>810</v>
      </c>
      <c r="K640" s="12" t="s">
        <v>589</v>
      </c>
      <c r="L640" s="12">
        <v>2</v>
      </c>
      <c r="M640" s="13">
        <v>43206</v>
      </c>
      <c r="N640" s="14">
        <v>19600</v>
      </c>
      <c r="O640" s="14">
        <v>19599</v>
      </c>
      <c r="P640" s="14">
        <v>1</v>
      </c>
      <c r="Q640" s="12" t="s">
        <v>532</v>
      </c>
      <c r="R640" s="14">
        <v>816.67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0</v>
      </c>
      <c r="AA640" s="20">
        <f t="shared" ref="AA640:AD640" si="637">+Z640</f>
        <v>0</v>
      </c>
      <c r="AB640" s="20">
        <f t="shared" si="637"/>
        <v>0</v>
      </c>
      <c r="AC640" s="20">
        <f t="shared" si="637"/>
        <v>0</v>
      </c>
      <c r="AD640" s="20">
        <f t="shared" si="637"/>
        <v>0</v>
      </c>
    </row>
    <row r="641" spans="1:30" x14ac:dyDescent="0.25">
      <c r="A641" s="12">
        <v>1027</v>
      </c>
      <c r="B641" s="12" t="s">
        <v>527</v>
      </c>
      <c r="C641" s="12">
        <v>617010</v>
      </c>
      <c r="D641" s="12" t="s">
        <v>384</v>
      </c>
      <c r="E641" s="12">
        <f>IFERROR(VLOOKUP(H641,Sheet2!A:C,2,0),0)</f>
        <v>630130</v>
      </c>
      <c r="F641" s="12" t="str">
        <f>IFERROR(VLOOKUP(H641,Sheet2!A:C,3,0),0)</f>
        <v>DEPRECIATION EXP. - STORE EQUIPMENT</v>
      </c>
      <c r="G641" s="12" t="s">
        <v>731</v>
      </c>
      <c r="H641" s="12" t="s">
        <v>510</v>
      </c>
      <c r="I641" s="12">
        <v>1700025349</v>
      </c>
      <c r="J641" s="12" t="s">
        <v>810</v>
      </c>
      <c r="K641" s="12" t="s">
        <v>589</v>
      </c>
      <c r="L641" s="12">
        <v>2</v>
      </c>
      <c r="M641" s="13">
        <v>43206</v>
      </c>
      <c r="N641" s="14">
        <v>19600</v>
      </c>
      <c r="O641" s="14">
        <v>19599</v>
      </c>
      <c r="P641" s="14">
        <v>1</v>
      </c>
      <c r="Q641" s="12" t="s">
        <v>532</v>
      </c>
      <c r="R641" s="14">
        <v>816.67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0</v>
      </c>
      <c r="Z641" s="14">
        <v>0</v>
      </c>
      <c r="AA641" s="20">
        <f t="shared" ref="AA641:AD641" si="638">+Z641</f>
        <v>0</v>
      </c>
      <c r="AB641" s="20">
        <f t="shared" si="638"/>
        <v>0</v>
      </c>
      <c r="AC641" s="20">
        <f t="shared" si="638"/>
        <v>0</v>
      </c>
      <c r="AD641" s="20">
        <f t="shared" si="638"/>
        <v>0</v>
      </c>
    </row>
    <row r="642" spans="1:30" x14ac:dyDescent="0.25">
      <c r="A642" s="12">
        <v>1027</v>
      </c>
      <c r="B642" s="12" t="s">
        <v>527</v>
      </c>
      <c r="C642" s="12" t="s">
        <v>338</v>
      </c>
      <c r="D642" s="12" t="s">
        <v>98</v>
      </c>
      <c r="E642" s="12">
        <f>IFERROR(VLOOKUP(H642,Sheet2!A:C,2,0),0)</f>
        <v>630130</v>
      </c>
      <c r="F642" s="12" t="str">
        <f>IFERROR(VLOOKUP(H642,Sheet2!A:C,3,0),0)</f>
        <v>DEPRECIATION EXP. - STORE EQUIPMENT</v>
      </c>
      <c r="G642" s="12" t="s">
        <v>731</v>
      </c>
      <c r="H642" s="12" t="s">
        <v>510</v>
      </c>
      <c r="I642" s="12">
        <v>1700025350</v>
      </c>
      <c r="J642" s="12" t="s">
        <v>810</v>
      </c>
      <c r="K642" s="12" t="s">
        <v>589</v>
      </c>
      <c r="L642" s="12">
        <v>2</v>
      </c>
      <c r="M642" s="13">
        <v>43206</v>
      </c>
      <c r="N642" s="14">
        <v>19600</v>
      </c>
      <c r="O642" s="14">
        <v>19599</v>
      </c>
      <c r="P642" s="14">
        <v>1</v>
      </c>
      <c r="Q642" s="12" t="s">
        <v>532</v>
      </c>
      <c r="R642" s="14">
        <v>816.67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0</v>
      </c>
      <c r="Z642" s="14">
        <v>0</v>
      </c>
      <c r="AA642" s="20">
        <f t="shared" ref="AA642:AD642" si="639">+Z642</f>
        <v>0</v>
      </c>
      <c r="AB642" s="20">
        <f t="shared" si="639"/>
        <v>0</v>
      </c>
      <c r="AC642" s="20">
        <f t="shared" si="639"/>
        <v>0</v>
      </c>
      <c r="AD642" s="20">
        <f t="shared" si="639"/>
        <v>0</v>
      </c>
    </row>
    <row r="643" spans="1:30" x14ac:dyDescent="0.25">
      <c r="A643" s="12">
        <v>1027</v>
      </c>
      <c r="B643" s="12" t="s">
        <v>527</v>
      </c>
      <c r="C643" s="12">
        <v>117044</v>
      </c>
      <c r="D643" s="12" t="s">
        <v>359</v>
      </c>
      <c r="E643" s="12">
        <f>IFERROR(VLOOKUP(H643,Sheet2!A:C,2,0),0)</f>
        <v>630130</v>
      </c>
      <c r="F643" s="12" t="str">
        <f>IFERROR(VLOOKUP(H643,Sheet2!A:C,3,0),0)</f>
        <v>DEPRECIATION EXP. - STORE EQUIPMENT</v>
      </c>
      <c r="G643" s="12" t="s">
        <v>731</v>
      </c>
      <c r="H643" s="12" t="s">
        <v>510</v>
      </c>
      <c r="I643" s="12">
        <v>1700025351</v>
      </c>
      <c r="J643" s="12" t="s">
        <v>810</v>
      </c>
      <c r="K643" s="12" t="s">
        <v>797</v>
      </c>
      <c r="L643" s="12">
        <v>2</v>
      </c>
      <c r="M643" s="13">
        <v>43206</v>
      </c>
      <c r="N643" s="14">
        <v>19600</v>
      </c>
      <c r="O643" s="14">
        <v>19599</v>
      </c>
      <c r="P643" s="14">
        <v>1</v>
      </c>
      <c r="Q643" s="12" t="s">
        <v>532</v>
      </c>
      <c r="R643" s="14">
        <v>816.67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20">
        <f t="shared" ref="AA643:AD643" si="640">+Z643</f>
        <v>0</v>
      </c>
      <c r="AB643" s="20">
        <f t="shared" si="640"/>
        <v>0</v>
      </c>
      <c r="AC643" s="20">
        <f t="shared" si="640"/>
        <v>0</v>
      </c>
      <c r="AD643" s="20">
        <f t="shared" si="640"/>
        <v>0</v>
      </c>
    </row>
    <row r="644" spans="1:30" x14ac:dyDescent="0.25">
      <c r="A644" s="12">
        <v>1027</v>
      </c>
      <c r="B644" s="12" t="s">
        <v>527</v>
      </c>
      <c r="C644" s="12" t="s">
        <v>338</v>
      </c>
      <c r="D644" s="12" t="s">
        <v>98</v>
      </c>
      <c r="E644" s="12">
        <f>IFERROR(VLOOKUP(H644,Sheet2!A:C,2,0),0)</f>
        <v>630130</v>
      </c>
      <c r="F644" s="12" t="str">
        <f>IFERROR(VLOOKUP(H644,Sheet2!A:C,3,0),0)</f>
        <v>DEPRECIATION EXP. - STORE EQUIPMENT</v>
      </c>
      <c r="G644" s="12" t="s">
        <v>731</v>
      </c>
      <c r="H644" s="12" t="s">
        <v>510</v>
      </c>
      <c r="I644" s="12">
        <v>1700025352</v>
      </c>
      <c r="J644" s="12" t="s">
        <v>810</v>
      </c>
      <c r="K644" s="12" t="s">
        <v>589</v>
      </c>
      <c r="L644" s="12">
        <v>2</v>
      </c>
      <c r="M644" s="13">
        <v>43206</v>
      </c>
      <c r="N644" s="14">
        <v>19600</v>
      </c>
      <c r="O644" s="14">
        <v>19599</v>
      </c>
      <c r="P644" s="14">
        <v>1</v>
      </c>
      <c r="Q644" s="12" t="s">
        <v>532</v>
      </c>
      <c r="R644" s="14">
        <v>816.67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20">
        <f t="shared" ref="AA644:AD644" si="641">+Z644</f>
        <v>0</v>
      </c>
      <c r="AB644" s="20">
        <f t="shared" si="641"/>
        <v>0</v>
      </c>
      <c r="AC644" s="20">
        <f t="shared" si="641"/>
        <v>0</v>
      </c>
      <c r="AD644" s="20">
        <f t="shared" si="641"/>
        <v>0</v>
      </c>
    </row>
    <row r="645" spans="1:30" x14ac:dyDescent="0.25">
      <c r="A645" s="12">
        <v>1027</v>
      </c>
      <c r="B645" s="12" t="s">
        <v>527</v>
      </c>
      <c r="C645" s="12">
        <v>617005</v>
      </c>
      <c r="D645" s="12" t="s">
        <v>380</v>
      </c>
      <c r="E645" s="12">
        <f>IFERROR(VLOOKUP(H645,Sheet2!A:C,2,0),0)</f>
        <v>630130</v>
      </c>
      <c r="F645" s="12" t="str">
        <f>IFERROR(VLOOKUP(H645,Sheet2!A:C,3,0),0)</f>
        <v>DEPRECIATION EXP. - STORE EQUIPMENT</v>
      </c>
      <c r="G645" s="12" t="s">
        <v>731</v>
      </c>
      <c r="H645" s="12" t="s">
        <v>510</v>
      </c>
      <c r="I645" s="12">
        <v>1700025412</v>
      </c>
      <c r="J645" s="12" t="s">
        <v>811</v>
      </c>
      <c r="K645" s="12" t="s">
        <v>589</v>
      </c>
      <c r="L645" s="12">
        <v>2</v>
      </c>
      <c r="M645" s="13">
        <v>42924</v>
      </c>
      <c r="N645" s="14">
        <v>17325</v>
      </c>
      <c r="O645" s="14">
        <v>17324</v>
      </c>
      <c r="P645" s="14">
        <v>1</v>
      </c>
      <c r="Q645" s="12" t="s">
        <v>532</v>
      </c>
      <c r="R645" s="14">
        <v>721.88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0</v>
      </c>
      <c r="AA645" s="20">
        <f t="shared" ref="AA645:AD645" si="642">+Z645</f>
        <v>0</v>
      </c>
      <c r="AB645" s="20">
        <f t="shared" si="642"/>
        <v>0</v>
      </c>
      <c r="AC645" s="20">
        <f t="shared" si="642"/>
        <v>0</v>
      </c>
      <c r="AD645" s="20">
        <f t="shared" si="642"/>
        <v>0</v>
      </c>
    </row>
    <row r="646" spans="1:30" x14ac:dyDescent="0.25">
      <c r="A646" s="12">
        <v>1027</v>
      </c>
      <c r="B646" s="12" t="s">
        <v>527</v>
      </c>
      <c r="C646" s="12">
        <v>117015</v>
      </c>
      <c r="D646" s="12" t="s">
        <v>349</v>
      </c>
      <c r="E646" s="12">
        <f>IFERROR(VLOOKUP(H646,Sheet2!A:C,2,0),0)</f>
        <v>630130</v>
      </c>
      <c r="F646" s="12" t="str">
        <f>IFERROR(VLOOKUP(H646,Sheet2!A:C,3,0),0)</f>
        <v>DEPRECIATION EXP. - STORE EQUIPMENT</v>
      </c>
      <c r="G646" s="12" t="s">
        <v>731</v>
      </c>
      <c r="H646" s="12" t="s">
        <v>510</v>
      </c>
      <c r="I646" s="12">
        <v>1700025539</v>
      </c>
      <c r="J646" s="12" t="s">
        <v>405</v>
      </c>
      <c r="K646" s="12" t="s">
        <v>589</v>
      </c>
      <c r="L646" s="12">
        <v>2</v>
      </c>
      <c r="M646" s="13">
        <v>42937</v>
      </c>
      <c r="N646" s="14">
        <v>29000</v>
      </c>
      <c r="O646" s="14">
        <v>28999</v>
      </c>
      <c r="P646" s="14">
        <v>1</v>
      </c>
      <c r="Q646" s="12" t="s">
        <v>532</v>
      </c>
      <c r="R646" s="14">
        <v>1208.33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>
        <v>0</v>
      </c>
      <c r="Y646" s="14">
        <v>0</v>
      </c>
      <c r="Z646" s="14">
        <v>0</v>
      </c>
      <c r="AA646" s="20">
        <f t="shared" ref="AA646:AD646" si="643">+Z646</f>
        <v>0</v>
      </c>
      <c r="AB646" s="20">
        <f t="shared" si="643"/>
        <v>0</v>
      </c>
      <c r="AC646" s="20">
        <f t="shared" si="643"/>
        <v>0</v>
      </c>
      <c r="AD646" s="20">
        <f t="shared" si="643"/>
        <v>0</v>
      </c>
    </row>
    <row r="647" spans="1:30" x14ac:dyDescent="0.25">
      <c r="A647" s="12">
        <v>1027</v>
      </c>
      <c r="B647" s="12" t="s">
        <v>527</v>
      </c>
      <c r="C647" s="12">
        <v>617001</v>
      </c>
      <c r="D647" s="12" t="s">
        <v>378</v>
      </c>
      <c r="E647" s="12">
        <f>IFERROR(VLOOKUP(H647,Sheet2!A:C,2,0),0)</f>
        <v>630130</v>
      </c>
      <c r="F647" s="12" t="str">
        <f>IFERROR(VLOOKUP(H647,Sheet2!A:C,3,0),0)</f>
        <v>DEPRECIATION EXP. - STORE EQUIPMENT</v>
      </c>
      <c r="G647" s="12" t="s">
        <v>731</v>
      </c>
      <c r="H647" s="12" t="s">
        <v>510</v>
      </c>
      <c r="I647" s="12">
        <v>1700025540</v>
      </c>
      <c r="J647" s="12" t="s">
        <v>405</v>
      </c>
      <c r="K647" s="12" t="s">
        <v>589</v>
      </c>
      <c r="L647" s="12">
        <v>2</v>
      </c>
      <c r="M647" s="13">
        <v>42937</v>
      </c>
      <c r="N647" s="14">
        <v>29000</v>
      </c>
      <c r="O647" s="14">
        <v>28999</v>
      </c>
      <c r="P647" s="14">
        <v>1</v>
      </c>
      <c r="Q647" s="12" t="s">
        <v>532</v>
      </c>
      <c r="R647" s="14">
        <v>1208.33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0</v>
      </c>
      <c r="Z647" s="14">
        <v>0</v>
      </c>
      <c r="AA647" s="20">
        <f t="shared" ref="AA647:AD647" si="644">+Z647</f>
        <v>0</v>
      </c>
      <c r="AB647" s="20">
        <f t="shared" si="644"/>
        <v>0</v>
      </c>
      <c r="AC647" s="20">
        <f t="shared" si="644"/>
        <v>0</v>
      </c>
      <c r="AD647" s="20">
        <f t="shared" si="644"/>
        <v>0</v>
      </c>
    </row>
    <row r="648" spans="1:30" x14ac:dyDescent="0.25">
      <c r="A648" s="12">
        <v>1027</v>
      </c>
      <c r="B648" s="12" t="s">
        <v>527</v>
      </c>
      <c r="C648" s="12">
        <v>117035</v>
      </c>
      <c r="D648" s="12" t="s">
        <v>356</v>
      </c>
      <c r="E648" s="12">
        <f>IFERROR(VLOOKUP(H648,Sheet2!A:C,2,0),0)</f>
        <v>630130</v>
      </c>
      <c r="F648" s="12" t="str">
        <f>IFERROR(VLOOKUP(H648,Sheet2!A:C,3,0),0)</f>
        <v>DEPRECIATION EXP. - STORE EQUIPMENT</v>
      </c>
      <c r="G648" s="12" t="s">
        <v>731</v>
      </c>
      <c r="H648" s="12" t="s">
        <v>510</v>
      </c>
      <c r="I648" s="12">
        <v>1700025541</v>
      </c>
      <c r="J648" s="12" t="s">
        <v>405</v>
      </c>
      <c r="K648" s="12" t="s">
        <v>589</v>
      </c>
      <c r="L648" s="12">
        <v>2</v>
      </c>
      <c r="M648" s="13">
        <v>42937</v>
      </c>
      <c r="N648" s="14">
        <v>29000</v>
      </c>
      <c r="O648" s="14">
        <v>28999</v>
      </c>
      <c r="P648" s="14">
        <v>1</v>
      </c>
      <c r="Q648" s="12" t="s">
        <v>532</v>
      </c>
      <c r="R648" s="14">
        <v>1208.33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0</v>
      </c>
      <c r="AA648" s="20">
        <f t="shared" ref="AA648:AD648" si="645">+Z648</f>
        <v>0</v>
      </c>
      <c r="AB648" s="20">
        <f t="shared" si="645"/>
        <v>0</v>
      </c>
      <c r="AC648" s="20">
        <f t="shared" si="645"/>
        <v>0</v>
      </c>
      <c r="AD648" s="20">
        <f t="shared" si="645"/>
        <v>0</v>
      </c>
    </row>
    <row r="649" spans="1:30" x14ac:dyDescent="0.25">
      <c r="A649" s="12">
        <v>1027</v>
      </c>
      <c r="B649" s="12" t="s">
        <v>527</v>
      </c>
      <c r="C649" s="12">
        <v>117003</v>
      </c>
      <c r="D649" s="12" t="s">
        <v>341</v>
      </c>
      <c r="E649" s="12">
        <f>IFERROR(VLOOKUP(H649,Sheet2!A:C,2,0),0)</f>
        <v>630130</v>
      </c>
      <c r="F649" s="12" t="str">
        <f>IFERROR(VLOOKUP(H649,Sheet2!A:C,3,0),0)</f>
        <v>DEPRECIATION EXP. - STORE EQUIPMENT</v>
      </c>
      <c r="G649" s="12" t="s">
        <v>731</v>
      </c>
      <c r="H649" s="12" t="s">
        <v>510</v>
      </c>
      <c r="I649" s="12">
        <v>1700025542</v>
      </c>
      <c r="J649" s="12" t="s">
        <v>405</v>
      </c>
      <c r="K649" s="12" t="s">
        <v>589</v>
      </c>
      <c r="L649" s="12">
        <v>2</v>
      </c>
      <c r="M649" s="13">
        <v>42937</v>
      </c>
      <c r="N649" s="14">
        <v>29000</v>
      </c>
      <c r="O649" s="14">
        <v>28999</v>
      </c>
      <c r="P649" s="14">
        <v>1</v>
      </c>
      <c r="Q649" s="12" t="s">
        <v>532</v>
      </c>
      <c r="R649" s="14">
        <v>1208.33</v>
      </c>
      <c r="S649" s="14">
        <v>0</v>
      </c>
      <c r="T649" s="14">
        <v>0</v>
      </c>
      <c r="U649" s="14">
        <v>0</v>
      </c>
      <c r="V649" s="14">
        <v>0</v>
      </c>
      <c r="W649" s="14">
        <v>0</v>
      </c>
      <c r="X649" s="14">
        <v>0</v>
      </c>
      <c r="Y649" s="14">
        <v>0</v>
      </c>
      <c r="Z649" s="14">
        <v>0</v>
      </c>
      <c r="AA649" s="20">
        <f t="shared" ref="AA649:AD649" si="646">+Z649</f>
        <v>0</v>
      </c>
      <c r="AB649" s="20">
        <f t="shared" si="646"/>
        <v>0</v>
      </c>
      <c r="AC649" s="20">
        <f t="shared" si="646"/>
        <v>0</v>
      </c>
      <c r="AD649" s="20">
        <f t="shared" si="646"/>
        <v>0</v>
      </c>
    </row>
    <row r="650" spans="1:30" x14ac:dyDescent="0.25">
      <c r="A650" s="12">
        <v>1027</v>
      </c>
      <c r="B650" s="12" t="s">
        <v>527</v>
      </c>
      <c r="C650" s="12">
        <v>117047</v>
      </c>
      <c r="D650" s="12" t="s">
        <v>361</v>
      </c>
      <c r="E650" s="12">
        <f>IFERROR(VLOOKUP(H650,Sheet2!A:C,2,0),0)</f>
        <v>630130</v>
      </c>
      <c r="F650" s="12" t="str">
        <f>IFERROR(VLOOKUP(H650,Sheet2!A:C,3,0),0)</f>
        <v>DEPRECIATION EXP. - STORE EQUIPMENT</v>
      </c>
      <c r="G650" s="12" t="s">
        <v>731</v>
      </c>
      <c r="H650" s="12" t="s">
        <v>510</v>
      </c>
      <c r="I650" s="12">
        <v>1700025543</v>
      </c>
      <c r="J650" s="12" t="s">
        <v>405</v>
      </c>
      <c r="K650" s="12" t="s">
        <v>589</v>
      </c>
      <c r="L650" s="12">
        <v>2</v>
      </c>
      <c r="M650" s="13">
        <v>42937</v>
      </c>
      <c r="N650" s="14">
        <v>29000</v>
      </c>
      <c r="O650" s="14">
        <v>28999</v>
      </c>
      <c r="P650" s="14">
        <v>1</v>
      </c>
      <c r="Q650" s="12" t="s">
        <v>532</v>
      </c>
      <c r="R650" s="14">
        <v>1208.33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0</v>
      </c>
      <c r="Z650" s="14">
        <v>0</v>
      </c>
      <c r="AA650" s="20">
        <f t="shared" ref="AA650:AD650" si="647">+Z650</f>
        <v>0</v>
      </c>
      <c r="AB650" s="20">
        <f t="shared" si="647"/>
        <v>0</v>
      </c>
      <c r="AC650" s="20">
        <f t="shared" si="647"/>
        <v>0</v>
      </c>
      <c r="AD650" s="20">
        <f t="shared" si="647"/>
        <v>0</v>
      </c>
    </row>
    <row r="651" spans="1:30" x14ac:dyDescent="0.25">
      <c r="A651" s="12">
        <v>1027</v>
      </c>
      <c r="B651" s="12" t="s">
        <v>527</v>
      </c>
      <c r="C651" s="12">
        <v>117050</v>
      </c>
      <c r="D651" s="12" t="s">
        <v>363</v>
      </c>
      <c r="E651" s="12">
        <f>IFERROR(VLOOKUP(H651,Sheet2!A:C,2,0),0)</f>
        <v>630130</v>
      </c>
      <c r="F651" s="12" t="str">
        <f>IFERROR(VLOOKUP(H651,Sheet2!A:C,3,0),0)</f>
        <v>DEPRECIATION EXP. - STORE EQUIPMENT</v>
      </c>
      <c r="G651" s="12" t="s">
        <v>731</v>
      </c>
      <c r="H651" s="12" t="s">
        <v>510</v>
      </c>
      <c r="I651" s="12">
        <v>1700025544</v>
      </c>
      <c r="J651" s="12" t="s">
        <v>405</v>
      </c>
      <c r="K651" s="12" t="s">
        <v>589</v>
      </c>
      <c r="L651" s="12">
        <v>2</v>
      </c>
      <c r="M651" s="13">
        <v>42937</v>
      </c>
      <c r="N651" s="14">
        <v>29000</v>
      </c>
      <c r="O651" s="14">
        <v>28999</v>
      </c>
      <c r="P651" s="14">
        <v>1</v>
      </c>
      <c r="Q651" s="12" t="s">
        <v>532</v>
      </c>
      <c r="R651" s="14">
        <v>1208.33</v>
      </c>
      <c r="S651" s="14">
        <v>0</v>
      </c>
      <c r="T651" s="14">
        <v>0</v>
      </c>
      <c r="U651" s="14">
        <v>0</v>
      </c>
      <c r="V651" s="14">
        <v>0</v>
      </c>
      <c r="W651" s="14">
        <v>0</v>
      </c>
      <c r="X651" s="14">
        <v>0</v>
      </c>
      <c r="Y651" s="14">
        <v>0</v>
      </c>
      <c r="Z651" s="14">
        <v>0</v>
      </c>
      <c r="AA651" s="20">
        <f t="shared" ref="AA651:AD651" si="648">+Z651</f>
        <v>0</v>
      </c>
      <c r="AB651" s="20">
        <f t="shared" si="648"/>
        <v>0</v>
      </c>
      <c r="AC651" s="20">
        <f t="shared" si="648"/>
        <v>0</v>
      </c>
      <c r="AD651" s="20">
        <f t="shared" si="648"/>
        <v>0</v>
      </c>
    </row>
    <row r="652" spans="1:30" x14ac:dyDescent="0.25">
      <c r="A652" s="12">
        <v>1027</v>
      </c>
      <c r="B652" s="12" t="s">
        <v>527</v>
      </c>
      <c r="C652" s="12">
        <v>117040</v>
      </c>
      <c r="D652" s="12" t="s">
        <v>744</v>
      </c>
      <c r="E652" s="12">
        <f>IFERROR(VLOOKUP(H652,Sheet2!A:C,2,0),0)</f>
        <v>630130</v>
      </c>
      <c r="F652" s="12" t="str">
        <f>IFERROR(VLOOKUP(H652,Sheet2!A:C,3,0),0)</f>
        <v>DEPRECIATION EXP. - STORE EQUIPMENT</v>
      </c>
      <c r="G652" s="12" t="s">
        <v>731</v>
      </c>
      <c r="H652" s="12" t="s">
        <v>510</v>
      </c>
      <c r="I652" s="12">
        <v>1700025545</v>
      </c>
      <c r="J652" s="12" t="s">
        <v>405</v>
      </c>
      <c r="K652" s="12" t="s">
        <v>589</v>
      </c>
      <c r="L652" s="12">
        <v>2</v>
      </c>
      <c r="M652" s="13">
        <v>42937</v>
      </c>
      <c r="N652" s="14">
        <v>29000</v>
      </c>
      <c r="O652" s="14">
        <v>29000</v>
      </c>
      <c r="P652" s="14">
        <v>0</v>
      </c>
      <c r="Q652" s="12" t="s">
        <v>532</v>
      </c>
      <c r="R652" s="14">
        <v>1208.33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0</v>
      </c>
      <c r="Z652" s="14">
        <v>0</v>
      </c>
      <c r="AA652" s="20">
        <f t="shared" ref="AA652:AD652" si="649">+Z652</f>
        <v>0</v>
      </c>
      <c r="AB652" s="20">
        <f t="shared" si="649"/>
        <v>0</v>
      </c>
      <c r="AC652" s="20">
        <f t="shared" si="649"/>
        <v>0</v>
      </c>
      <c r="AD652" s="20">
        <f t="shared" si="649"/>
        <v>0</v>
      </c>
    </row>
    <row r="653" spans="1:30" x14ac:dyDescent="0.25">
      <c r="A653" s="12">
        <v>1027</v>
      </c>
      <c r="B653" s="12" t="s">
        <v>527</v>
      </c>
      <c r="C653" s="12">
        <v>617005</v>
      </c>
      <c r="D653" s="12" t="s">
        <v>380</v>
      </c>
      <c r="E653" s="12">
        <f>IFERROR(VLOOKUP(H653,Sheet2!A:C,2,0),0)</f>
        <v>630130</v>
      </c>
      <c r="F653" s="12" t="str">
        <f>IFERROR(VLOOKUP(H653,Sheet2!A:C,3,0),0)</f>
        <v>DEPRECIATION EXP. - STORE EQUIPMENT</v>
      </c>
      <c r="G653" s="12" t="s">
        <v>731</v>
      </c>
      <c r="H653" s="12" t="s">
        <v>510</v>
      </c>
      <c r="I653" s="12">
        <v>1700025547</v>
      </c>
      <c r="J653" s="12" t="s">
        <v>405</v>
      </c>
      <c r="K653" s="12" t="s">
        <v>589</v>
      </c>
      <c r="L653" s="12">
        <v>2</v>
      </c>
      <c r="M653" s="13">
        <v>42937</v>
      </c>
      <c r="N653" s="14">
        <v>29000</v>
      </c>
      <c r="O653" s="14">
        <v>28999</v>
      </c>
      <c r="P653" s="14">
        <v>1</v>
      </c>
      <c r="Q653" s="12" t="s">
        <v>532</v>
      </c>
      <c r="R653" s="14">
        <v>1208.33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20">
        <f t="shared" ref="AA653:AD653" si="650">+Z653</f>
        <v>0</v>
      </c>
      <c r="AB653" s="20">
        <f t="shared" si="650"/>
        <v>0</v>
      </c>
      <c r="AC653" s="20">
        <f t="shared" si="650"/>
        <v>0</v>
      </c>
      <c r="AD653" s="20">
        <f t="shared" si="650"/>
        <v>0</v>
      </c>
    </row>
    <row r="654" spans="1:30" x14ac:dyDescent="0.25">
      <c r="A654" s="12">
        <v>1027</v>
      </c>
      <c r="B654" s="12" t="s">
        <v>527</v>
      </c>
      <c r="C654" s="12">
        <v>617008</v>
      </c>
      <c r="D654" s="12" t="s">
        <v>773</v>
      </c>
      <c r="E654" s="12">
        <f>IFERROR(VLOOKUP(H654,Sheet2!A:C,2,0),0)</f>
        <v>630130</v>
      </c>
      <c r="F654" s="12" t="str">
        <f>IFERROR(VLOOKUP(H654,Sheet2!A:C,3,0),0)</f>
        <v>DEPRECIATION EXP. - STORE EQUIPMENT</v>
      </c>
      <c r="G654" s="12" t="s">
        <v>731</v>
      </c>
      <c r="H654" s="12" t="s">
        <v>510</v>
      </c>
      <c r="I654" s="12">
        <v>1700025548</v>
      </c>
      <c r="J654" s="12" t="s">
        <v>405</v>
      </c>
      <c r="K654" s="12" t="s">
        <v>589</v>
      </c>
      <c r="L654" s="12">
        <v>2</v>
      </c>
      <c r="M654" s="13">
        <v>42937</v>
      </c>
      <c r="N654" s="14">
        <v>29000</v>
      </c>
      <c r="O654" s="14">
        <v>28999</v>
      </c>
      <c r="P654" s="14">
        <v>1</v>
      </c>
      <c r="Q654" s="12" t="s">
        <v>532</v>
      </c>
      <c r="R654" s="14">
        <v>1208.33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20">
        <f t="shared" ref="AA654:AD654" si="651">+Z654</f>
        <v>0</v>
      </c>
      <c r="AB654" s="20">
        <f t="shared" si="651"/>
        <v>0</v>
      </c>
      <c r="AC654" s="20">
        <f t="shared" si="651"/>
        <v>0</v>
      </c>
      <c r="AD654" s="20">
        <f t="shared" si="651"/>
        <v>0</v>
      </c>
    </row>
    <row r="655" spans="1:30" x14ac:dyDescent="0.25">
      <c r="A655" s="12">
        <v>1027</v>
      </c>
      <c r="B655" s="12" t="s">
        <v>527</v>
      </c>
      <c r="C655" s="12" t="s">
        <v>338</v>
      </c>
      <c r="D655" s="12" t="s">
        <v>98</v>
      </c>
      <c r="E655" s="12">
        <f>IFERROR(VLOOKUP(H655,Sheet2!A:C,2,0),0)</f>
        <v>630130</v>
      </c>
      <c r="F655" s="12" t="str">
        <f>IFERROR(VLOOKUP(H655,Sheet2!A:C,3,0),0)</f>
        <v>DEPRECIATION EXP. - STORE EQUIPMENT</v>
      </c>
      <c r="G655" s="12" t="s">
        <v>731</v>
      </c>
      <c r="H655" s="12" t="s">
        <v>510</v>
      </c>
      <c r="I655" s="12">
        <v>1700025549</v>
      </c>
      <c r="J655" s="12" t="s">
        <v>405</v>
      </c>
      <c r="K655" s="12" t="s">
        <v>589</v>
      </c>
      <c r="L655" s="12">
        <v>2</v>
      </c>
      <c r="M655" s="13">
        <v>42937</v>
      </c>
      <c r="N655" s="14">
        <v>29000</v>
      </c>
      <c r="O655" s="14">
        <v>28999</v>
      </c>
      <c r="P655" s="14">
        <v>1</v>
      </c>
      <c r="Q655" s="12" t="s">
        <v>532</v>
      </c>
      <c r="R655" s="14">
        <v>1208.33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0</v>
      </c>
      <c r="AA655" s="20">
        <f t="shared" ref="AA655:AD655" si="652">+Z655</f>
        <v>0</v>
      </c>
      <c r="AB655" s="20">
        <f t="shared" si="652"/>
        <v>0</v>
      </c>
      <c r="AC655" s="20">
        <f t="shared" si="652"/>
        <v>0</v>
      </c>
      <c r="AD655" s="20">
        <f t="shared" si="652"/>
        <v>0</v>
      </c>
    </row>
    <row r="656" spans="1:30" x14ac:dyDescent="0.25">
      <c r="A656" s="12">
        <v>1027</v>
      </c>
      <c r="B656" s="12" t="s">
        <v>527</v>
      </c>
      <c r="C656" s="12">
        <v>617010</v>
      </c>
      <c r="D656" s="12" t="s">
        <v>384</v>
      </c>
      <c r="E656" s="12">
        <f>IFERROR(VLOOKUP(H656,Sheet2!A:C,2,0),0)</f>
        <v>630130</v>
      </c>
      <c r="F656" s="12" t="str">
        <f>IFERROR(VLOOKUP(H656,Sheet2!A:C,3,0),0)</f>
        <v>DEPRECIATION EXP. - STORE EQUIPMENT</v>
      </c>
      <c r="G656" s="12" t="s">
        <v>731</v>
      </c>
      <c r="H656" s="12" t="s">
        <v>510</v>
      </c>
      <c r="I656" s="12">
        <v>1700025550</v>
      </c>
      <c r="J656" s="12" t="s">
        <v>405</v>
      </c>
      <c r="K656" s="12" t="s">
        <v>589</v>
      </c>
      <c r="L656" s="12">
        <v>2</v>
      </c>
      <c r="M656" s="13">
        <v>42937</v>
      </c>
      <c r="N656" s="14">
        <v>29000</v>
      </c>
      <c r="O656" s="14">
        <v>28999</v>
      </c>
      <c r="P656" s="14">
        <v>1</v>
      </c>
      <c r="Q656" s="12" t="s">
        <v>532</v>
      </c>
      <c r="R656" s="14">
        <v>1208.33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>
        <v>0</v>
      </c>
      <c r="Y656" s="14">
        <v>0</v>
      </c>
      <c r="Z656" s="14">
        <v>0</v>
      </c>
      <c r="AA656" s="20">
        <f t="shared" ref="AA656:AD656" si="653">+Z656</f>
        <v>0</v>
      </c>
      <c r="AB656" s="20">
        <f t="shared" si="653"/>
        <v>0</v>
      </c>
      <c r="AC656" s="20">
        <f t="shared" si="653"/>
        <v>0</v>
      </c>
      <c r="AD656" s="20">
        <f t="shared" si="653"/>
        <v>0</v>
      </c>
    </row>
    <row r="657" spans="1:30" x14ac:dyDescent="0.25">
      <c r="A657" s="12">
        <v>1027</v>
      </c>
      <c r="B657" s="12" t="s">
        <v>527</v>
      </c>
      <c r="C657" s="12" t="s">
        <v>338</v>
      </c>
      <c r="D657" s="12" t="s">
        <v>98</v>
      </c>
      <c r="E657" s="12">
        <f>IFERROR(VLOOKUP(H657,Sheet2!A:C,2,0),0)</f>
        <v>630130</v>
      </c>
      <c r="F657" s="12" t="str">
        <f>IFERROR(VLOOKUP(H657,Sheet2!A:C,3,0),0)</f>
        <v>DEPRECIATION EXP. - STORE EQUIPMENT</v>
      </c>
      <c r="G657" s="12" t="s">
        <v>731</v>
      </c>
      <c r="H657" s="12" t="s">
        <v>510</v>
      </c>
      <c r="I657" s="12">
        <v>1700025551</v>
      </c>
      <c r="J657" s="12" t="s">
        <v>405</v>
      </c>
      <c r="K657" s="12" t="s">
        <v>589</v>
      </c>
      <c r="L657" s="12">
        <v>2</v>
      </c>
      <c r="M657" s="13">
        <v>42937</v>
      </c>
      <c r="N657" s="14">
        <v>29000</v>
      </c>
      <c r="O657" s="14">
        <v>28999</v>
      </c>
      <c r="P657" s="14">
        <v>1</v>
      </c>
      <c r="Q657" s="12" t="s">
        <v>532</v>
      </c>
      <c r="R657" s="14">
        <v>1208.33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20">
        <f t="shared" ref="AA657:AD657" si="654">+Z657</f>
        <v>0</v>
      </c>
      <c r="AB657" s="20">
        <f t="shared" si="654"/>
        <v>0</v>
      </c>
      <c r="AC657" s="20">
        <f t="shared" si="654"/>
        <v>0</v>
      </c>
      <c r="AD657" s="20">
        <f t="shared" si="654"/>
        <v>0</v>
      </c>
    </row>
    <row r="658" spans="1:30" x14ac:dyDescent="0.25">
      <c r="A658" s="12">
        <v>1027</v>
      </c>
      <c r="B658" s="12" t="s">
        <v>527</v>
      </c>
      <c r="C658" s="12">
        <v>117049</v>
      </c>
      <c r="D658" s="12" t="s">
        <v>362</v>
      </c>
      <c r="E658" s="12">
        <f>IFERROR(VLOOKUP(H658,Sheet2!A:C,2,0),0)</f>
        <v>630130</v>
      </c>
      <c r="F658" s="12" t="str">
        <f>IFERROR(VLOOKUP(H658,Sheet2!A:C,3,0),0)</f>
        <v>DEPRECIATION EXP. - STORE EQUIPMENT</v>
      </c>
      <c r="G658" s="12" t="s">
        <v>731</v>
      </c>
      <c r="H658" s="12" t="s">
        <v>510</v>
      </c>
      <c r="I658" s="12">
        <v>1700025552</v>
      </c>
      <c r="J658" s="12" t="s">
        <v>405</v>
      </c>
      <c r="K658" s="12" t="s">
        <v>589</v>
      </c>
      <c r="L658" s="12">
        <v>2</v>
      </c>
      <c r="M658" s="13">
        <v>42937</v>
      </c>
      <c r="N658" s="14">
        <v>29000</v>
      </c>
      <c r="O658" s="14">
        <v>28999</v>
      </c>
      <c r="P658" s="14">
        <v>1</v>
      </c>
      <c r="Q658" s="12" t="s">
        <v>532</v>
      </c>
      <c r="R658" s="14">
        <v>1208.33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20">
        <f t="shared" ref="AA658:AD658" si="655">+Z658</f>
        <v>0</v>
      </c>
      <c r="AB658" s="20">
        <f t="shared" si="655"/>
        <v>0</v>
      </c>
      <c r="AC658" s="20">
        <f t="shared" si="655"/>
        <v>0</v>
      </c>
      <c r="AD658" s="20">
        <f t="shared" si="655"/>
        <v>0</v>
      </c>
    </row>
    <row r="659" spans="1:30" x14ac:dyDescent="0.25">
      <c r="A659" s="12">
        <v>1027</v>
      </c>
      <c r="B659" s="12" t="s">
        <v>527</v>
      </c>
      <c r="C659" s="12" t="s">
        <v>337</v>
      </c>
      <c r="D659" s="12" t="s">
        <v>95</v>
      </c>
      <c r="E659" s="12">
        <f>IFERROR(VLOOKUP(H659,Sheet2!A:C,2,0),0)</f>
        <v>630130</v>
      </c>
      <c r="F659" s="12" t="str">
        <f>IFERROR(VLOOKUP(H659,Sheet2!A:C,3,0),0)</f>
        <v>DEPRECIATION EXP. - STORE EQUIPMENT</v>
      </c>
      <c r="G659" s="12" t="s">
        <v>731</v>
      </c>
      <c r="H659" s="12" t="s">
        <v>510</v>
      </c>
      <c r="I659" s="12">
        <v>1700025553</v>
      </c>
      <c r="J659" s="12" t="s">
        <v>405</v>
      </c>
      <c r="K659" s="12" t="s">
        <v>589</v>
      </c>
      <c r="L659" s="12">
        <v>2</v>
      </c>
      <c r="M659" s="13">
        <v>42937</v>
      </c>
      <c r="N659" s="14">
        <v>29000</v>
      </c>
      <c r="O659" s="14">
        <v>28999</v>
      </c>
      <c r="P659" s="14">
        <v>1</v>
      </c>
      <c r="Q659" s="12" t="s">
        <v>532</v>
      </c>
      <c r="R659" s="14">
        <v>1208.33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20">
        <f t="shared" ref="AA659:AD659" si="656">+Z659</f>
        <v>0</v>
      </c>
      <c r="AB659" s="20">
        <f t="shared" si="656"/>
        <v>0</v>
      </c>
      <c r="AC659" s="20">
        <f t="shared" si="656"/>
        <v>0</v>
      </c>
      <c r="AD659" s="20">
        <f t="shared" si="656"/>
        <v>0</v>
      </c>
    </row>
    <row r="660" spans="1:30" x14ac:dyDescent="0.25">
      <c r="A660" s="12">
        <v>1027</v>
      </c>
      <c r="B660" s="12" t="s">
        <v>527</v>
      </c>
      <c r="C660" s="12" t="s">
        <v>337</v>
      </c>
      <c r="D660" s="12" t="s">
        <v>95</v>
      </c>
      <c r="E660" s="12">
        <f>IFERROR(VLOOKUP(H660,Sheet2!A:C,2,0),0)</f>
        <v>630130</v>
      </c>
      <c r="F660" s="12" t="str">
        <f>IFERROR(VLOOKUP(H660,Sheet2!A:C,3,0),0)</f>
        <v>DEPRECIATION EXP. - STORE EQUIPMENT</v>
      </c>
      <c r="G660" s="12" t="s">
        <v>731</v>
      </c>
      <c r="H660" s="12" t="s">
        <v>510</v>
      </c>
      <c r="I660" s="12">
        <v>1700025554</v>
      </c>
      <c r="J660" s="12" t="s">
        <v>405</v>
      </c>
      <c r="K660" s="12" t="s">
        <v>589</v>
      </c>
      <c r="L660" s="12">
        <v>2</v>
      </c>
      <c r="M660" s="13">
        <v>42937</v>
      </c>
      <c r="N660" s="14">
        <v>29000</v>
      </c>
      <c r="O660" s="14">
        <v>28999</v>
      </c>
      <c r="P660" s="14">
        <v>1</v>
      </c>
      <c r="Q660" s="12" t="s">
        <v>532</v>
      </c>
      <c r="R660" s="14">
        <v>1208.33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0</v>
      </c>
      <c r="Z660" s="14">
        <v>0</v>
      </c>
      <c r="AA660" s="20">
        <f t="shared" ref="AA660:AD660" si="657">+Z660</f>
        <v>0</v>
      </c>
      <c r="AB660" s="20">
        <f t="shared" si="657"/>
        <v>0</v>
      </c>
      <c r="AC660" s="20">
        <f t="shared" si="657"/>
        <v>0</v>
      </c>
      <c r="AD660" s="20">
        <f t="shared" si="657"/>
        <v>0</v>
      </c>
    </row>
    <row r="661" spans="1:30" x14ac:dyDescent="0.25">
      <c r="A661" s="12">
        <v>1027</v>
      </c>
      <c r="B661" s="12" t="s">
        <v>527</v>
      </c>
      <c r="C661" s="12">
        <v>117026</v>
      </c>
      <c r="D661" s="12" t="s">
        <v>353</v>
      </c>
      <c r="E661" s="12">
        <f>IFERROR(VLOOKUP(H661,Sheet2!A:C,2,0),0)</f>
        <v>630130</v>
      </c>
      <c r="F661" s="12" t="str">
        <f>IFERROR(VLOOKUP(H661,Sheet2!A:C,3,0),0)</f>
        <v>DEPRECIATION EXP. - STORE EQUIPMENT</v>
      </c>
      <c r="G661" s="12" t="s">
        <v>731</v>
      </c>
      <c r="H661" s="12" t="s">
        <v>510</v>
      </c>
      <c r="I661" s="12">
        <v>1700025559</v>
      </c>
      <c r="J661" s="12" t="s">
        <v>812</v>
      </c>
      <c r="K661" s="12" t="s">
        <v>589</v>
      </c>
      <c r="L661" s="12">
        <v>2</v>
      </c>
      <c r="M661" s="13">
        <v>42950</v>
      </c>
      <c r="N661" s="14">
        <v>7800</v>
      </c>
      <c r="O661" s="14">
        <v>7799</v>
      </c>
      <c r="P661" s="14">
        <v>1</v>
      </c>
      <c r="Q661" s="12" t="s">
        <v>532</v>
      </c>
      <c r="R661" s="14">
        <v>325</v>
      </c>
      <c r="S661" s="14">
        <v>0</v>
      </c>
      <c r="T661" s="14">
        <v>0</v>
      </c>
      <c r="U661" s="14">
        <v>0</v>
      </c>
      <c r="V661" s="14">
        <v>0</v>
      </c>
      <c r="W661" s="14">
        <v>0</v>
      </c>
      <c r="X661" s="14">
        <v>0</v>
      </c>
      <c r="Y661" s="14">
        <v>0</v>
      </c>
      <c r="Z661" s="14">
        <v>0</v>
      </c>
      <c r="AA661" s="20">
        <f t="shared" ref="AA661:AD661" si="658">+Z661</f>
        <v>0</v>
      </c>
      <c r="AB661" s="20">
        <f t="shared" si="658"/>
        <v>0</v>
      </c>
      <c r="AC661" s="20">
        <f t="shared" si="658"/>
        <v>0</v>
      </c>
      <c r="AD661" s="20">
        <f t="shared" si="658"/>
        <v>0</v>
      </c>
    </row>
    <row r="662" spans="1:30" x14ac:dyDescent="0.25">
      <c r="A662" s="12">
        <v>1027</v>
      </c>
      <c r="B662" s="12" t="s">
        <v>527</v>
      </c>
      <c r="C662" s="12">
        <v>117013</v>
      </c>
      <c r="D662" s="12" t="s">
        <v>348</v>
      </c>
      <c r="E662" s="12">
        <f>IFERROR(VLOOKUP(H662,Sheet2!A:C,2,0),0)</f>
        <v>630130</v>
      </c>
      <c r="F662" s="12" t="str">
        <f>IFERROR(VLOOKUP(H662,Sheet2!A:C,3,0),0)</f>
        <v>DEPRECIATION EXP. - STORE EQUIPMENT</v>
      </c>
      <c r="G662" s="12" t="s">
        <v>731</v>
      </c>
      <c r="H662" s="12" t="s">
        <v>510</v>
      </c>
      <c r="I662" s="12">
        <v>1700025560</v>
      </c>
      <c r="J662" s="12" t="s">
        <v>812</v>
      </c>
      <c r="K662" s="12" t="s">
        <v>589</v>
      </c>
      <c r="L662" s="12">
        <v>2</v>
      </c>
      <c r="M662" s="13">
        <v>42950</v>
      </c>
      <c r="N662" s="14">
        <v>7800</v>
      </c>
      <c r="O662" s="14">
        <v>7799</v>
      </c>
      <c r="P662" s="14">
        <v>1</v>
      </c>
      <c r="Q662" s="12" t="s">
        <v>532</v>
      </c>
      <c r="R662" s="14">
        <v>325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>
        <v>0</v>
      </c>
      <c r="AA662" s="20">
        <f t="shared" ref="AA662:AD662" si="659">+Z662</f>
        <v>0</v>
      </c>
      <c r="AB662" s="20">
        <f t="shared" si="659"/>
        <v>0</v>
      </c>
      <c r="AC662" s="20">
        <f t="shared" si="659"/>
        <v>0</v>
      </c>
      <c r="AD662" s="20">
        <f t="shared" si="659"/>
        <v>0</v>
      </c>
    </row>
    <row r="663" spans="1:30" x14ac:dyDescent="0.25">
      <c r="A663" s="12">
        <v>1027</v>
      </c>
      <c r="B663" s="12" t="s">
        <v>527</v>
      </c>
      <c r="C663" s="12">
        <v>117064</v>
      </c>
      <c r="D663" s="12" t="s">
        <v>372</v>
      </c>
      <c r="E663" s="12">
        <f>IFERROR(VLOOKUP(H663,Sheet2!A:C,2,0),0)</f>
        <v>630130</v>
      </c>
      <c r="F663" s="12" t="str">
        <f>IFERROR(VLOOKUP(H663,Sheet2!A:C,3,0),0)</f>
        <v>DEPRECIATION EXP. - STORE EQUIPMENT</v>
      </c>
      <c r="G663" s="12" t="s">
        <v>731</v>
      </c>
      <c r="H663" s="12" t="s">
        <v>510</v>
      </c>
      <c r="I663" s="12">
        <v>1700026027</v>
      </c>
      <c r="J663" s="12" t="s">
        <v>397</v>
      </c>
      <c r="K663" s="12" t="s">
        <v>769</v>
      </c>
      <c r="L663" s="12">
        <v>5</v>
      </c>
      <c r="M663" s="13">
        <v>44638</v>
      </c>
      <c r="N663" s="14">
        <v>20160</v>
      </c>
      <c r="O663" s="14">
        <v>2016</v>
      </c>
      <c r="P663" s="14">
        <v>18144</v>
      </c>
      <c r="Q663" s="12" t="s">
        <v>532</v>
      </c>
      <c r="R663" s="14">
        <v>336</v>
      </c>
      <c r="S663" s="14">
        <v>0</v>
      </c>
      <c r="T663" s="14">
        <v>0</v>
      </c>
      <c r="U663" s="14">
        <v>0</v>
      </c>
      <c r="V663" s="14">
        <v>672</v>
      </c>
      <c r="W663" s="14">
        <v>336</v>
      </c>
      <c r="X663" s="14">
        <v>336</v>
      </c>
      <c r="Y663" s="14">
        <v>336</v>
      </c>
      <c r="Z663" s="14">
        <v>336</v>
      </c>
      <c r="AA663" s="20">
        <f t="shared" ref="AA663:AD663" si="660">+Z663</f>
        <v>336</v>
      </c>
      <c r="AB663" s="20">
        <f t="shared" si="660"/>
        <v>336</v>
      </c>
      <c r="AC663" s="20">
        <f t="shared" si="660"/>
        <v>336</v>
      </c>
      <c r="AD663" s="20">
        <f t="shared" si="660"/>
        <v>336</v>
      </c>
    </row>
    <row r="664" spans="1:30" x14ac:dyDescent="0.25">
      <c r="A664" s="12">
        <v>1027</v>
      </c>
      <c r="B664" s="12" t="s">
        <v>527</v>
      </c>
      <c r="C664" s="12">
        <v>117064</v>
      </c>
      <c r="D664" s="12" t="s">
        <v>372</v>
      </c>
      <c r="E664" s="12">
        <f>IFERROR(VLOOKUP(H664,Sheet2!A:C,2,0),0)</f>
        <v>630130</v>
      </c>
      <c r="F664" s="12" t="str">
        <f>IFERROR(VLOOKUP(H664,Sheet2!A:C,3,0),0)</f>
        <v>DEPRECIATION EXP. - STORE EQUIPMENT</v>
      </c>
      <c r="G664" s="12" t="s">
        <v>731</v>
      </c>
      <c r="H664" s="12" t="s">
        <v>510</v>
      </c>
      <c r="I664" s="12">
        <v>1700026028</v>
      </c>
      <c r="J664" s="12" t="s">
        <v>397</v>
      </c>
      <c r="K664" s="12" t="s">
        <v>769</v>
      </c>
      <c r="L664" s="12">
        <v>5</v>
      </c>
      <c r="M664" s="13">
        <v>44638</v>
      </c>
      <c r="N664" s="14">
        <v>20160</v>
      </c>
      <c r="O664" s="14">
        <v>2016</v>
      </c>
      <c r="P664" s="14">
        <v>18144</v>
      </c>
      <c r="Q664" s="12" t="s">
        <v>532</v>
      </c>
      <c r="R664" s="14">
        <v>336</v>
      </c>
      <c r="S664" s="14">
        <v>0</v>
      </c>
      <c r="T664" s="14">
        <v>0</v>
      </c>
      <c r="U664" s="14">
        <v>0</v>
      </c>
      <c r="V664" s="14">
        <v>672</v>
      </c>
      <c r="W664" s="14">
        <v>336</v>
      </c>
      <c r="X664" s="14">
        <v>336</v>
      </c>
      <c r="Y664" s="14">
        <v>336</v>
      </c>
      <c r="Z664" s="14">
        <v>336</v>
      </c>
      <c r="AA664" s="20">
        <f t="shared" ref="AA664:AD664" si="661">+Z664</f>
        <v>336</v>
      </c>
      <c r="AB664" s="20">
        <f t="shared" si="661"/>
        <v>336</v>
      </c>
      <c r="AC664" s="20">
        <f t="shared" si="661"/>
        <v>336</v>
      </c>
      <c r="AD664" s="20">
        <f t="shared" si="661"/>
        <v>336</v>
      </c>
    </row>
    <row r="665" spans="1:30" x14ac:dyDescent="0.25">
      <c r="A665" s="12">
        <v>1027</v>
      </c>
      <c r="B665" s="12" t="s">
        <v>527</v>
      </c>
      <c r="C665" s="12">
        <v>117065</v>
      </c>
      <c r="D665" s="12" t="s">
        <v>373</v>
      </c>
      <c r="E665" s="12">
        <f>IFERROR(VLOOKUP(H665,Sheet2!A:C,2,0),0)</f>
        <v>630130</v>
      </c>
      <c r="F665" s="12" t="str">
        <f>IFERROR(VLOOKUP(H665,Sheet2!A:C,3,0),0)</f>
        <v>DEPRECIATION EXP. - STORE EQUIPMENT</v>
      </c>
      <c r="G665" s="12" t="s">
        <v>731</v>
      </c>
      <c r="H665" s="12" t="s">
        <v>510</v>
      </c>
      <c r="I665" s="12">
        <v>1700026029</v>
      </c>
      <c r="J665" s="12" t="s">
        <v>397</v>
      </c>
      <c r="K665" s="12" t="s">
        <v>780</v>
      </c>
      <c r="L665" s="12">
        <v>5</v>
      </c>
      <c r="M665" s="13">
        <v>44638</v>
      </c>
      <c r="N665" s="14">
        <v>20160</v>
      </c>
      <c r="O665" s="14">
        <v>2016</v>
      </c>
      <c r="P665" s="14">
        <v>18144</v>
      </c>
      <c r="Q665" s="12" t="s">
        <v>532</v>
      </c>
      <c r="R665" s="14">
        <v>336</v>
      </c>
      <c r="S665" s="14">
        <v>0</v>
      </c>
      <c r="T665" s="14">
        <v>0</v>
      </c>
      <c r="U665" s="14">
        <v>0</v>
      </c>
      <c r="V665" s="14">
        <v>672</v>
      </c>
      <c r="W665" s="14">
        <v>336</v>
      </c>
      <c r="X665" s="14">
        <v>336</v>
      </c>
      <c r="Y665" s="14">
        <v>336</v>
      </c>
      <c r="Z665" s="14">
        <v>336</v>
      </c>
      <c r="AA665" s="20">
        <f t="shared" ref="AA665:AD665" si="662">+Z665</f>
        <v>336</v>
      </c>
      <c r="AB665" s="20">
        <f t="shared" si="662"/>
        <v>336</v>
      </c>
      <c r="AC665" s="20">
        <f t="shared" si="662"/>
        <v>336</v>
      </c>
      <c r="AD665" s="20">
        <f t="shared" si="662"/>
        <v>336</v>
      </c>
    </row>
    <row r="666" spans="1:30" x14ac:dyDescent="0.25">
      <c r="A666" s="12">
        <v>1027</v>
      </c>
      <c r="B666" s="12" t="s">
        <v>527</v>
      </c>
      <c r="C666" s="12">
        <v>117065</v>
      </c>
      <c r="D666" s="12" t="s">
        <v>373</v>
      </c>
      <c r="E666" s="12">
        <f>IFERROR(VLOOKUP(H666,Sheet2!A:C,2,0),0)</f>
        <v>630130</v>
      </c>
      <c r="F666" s="12" t="str">
        <f>IFERROR(VLOOKUP(H666,Sheet2!A:C,3,0),0)</f>
        <v>DEPRECIATION EXP. - STORE EQUIPMENT</v>
      </c>
      <c r="G666" s="12" t="s">
        <v>731</v>
      </c>
      <c r="H666" s="12" t="s">
        <v>510</v>
      </c>
      <c r="I666" s="12">
        <v>1700026030</v>
      </c>
      <c r="J666" s="12" t="s">
        <v>397</v>
      </c>
      <c r="K666" s="12" t="s">
        <v>780</v>
      </c>
      <c r="L666" s="12">
        <v>5</v>
      </c>
      <c r="M666" s="13">
        <v>44638</v>
      </c>
      <c r="N666" s="14">
        <v>20160</v>
      </c>
      <c r="O666" s="14">
        <v>2016</v>
      </c>
      <c r="P666" s="14">
        <v>18144</v>
      </c>
      <c r="Q666" s="12" t="s">
        <v>532</v>
      </c>
      <c r="R666" s="14">
        <v>336</v>
      </c>
      <c r="S666" s="14">
        <v>0</v>
      </c>
      <c r="T666" s="14">
        <v>0</v>
      </c>
      <c r="U666" s="14">
        <v>0</v>
      </c>
      <c r="V666" s="14">
        <v>672</v>
      </c>
      <c r="W666" s="14">
        <v>336</v>
      </c>
      <c r="X666" s="14">
        <v>336</v>
      </c>
      <c r="Y666" s="14">
        <v>336</v>
      </c>
      <c r="Z666" s="14">
        <v>336</v>
      </c>
      <c r="AA666" s="20">
        <f t="shared" ref="AA666:AD666" si="663">+Z666</f>
        <v>336</v>
      </c>
      <c r="AB666" s="20">
        <f t="shared" si="663"/>
        <v>336</v>
      </c>
      <c r="AC666" s="20">
        <f t="shared" si="663"/>
        <v>336</v>
      </c>
      <c r="AD666" s="20">
        <f t="shared" si="663"/>
        <v>336</v>
      </c>
    </row>
    <row r="667" spans="1:30" x14ac:dyDescent="0.25">
      <c r="A667" s="12">
        <v>1027</v>
      </c>
      <c r="B667" s="12" t="s">
        <v>527</v>
      </c>
      <c r="C667" s="12">
        <v>117017</v>
      </c>
      <c r="D667" s="12" t="s">
        <v>351</v>
      </c>
      <c r="E667" s="12">
        <f>IFERROR(VLOOKUP(H667,Sheet2!A:C,2,0),0)</f>
        <v>630130</v>
      </c>
      <c r="F667" s="12" t="str">
        <f>IFERROR(VLOOKUP(H667,Sheet2!A:C,3,0),0)</f>
        <v>DEPRECIATION EXP. - STORE EQUIPMENT</v>
      </c>
      <c r="G667" s="12" t="s">
        <v>731</v>
      </c>
      <c r="H667" s="12" t="s">
        <v>510</v>
      </c>
      <c r="I667" s="12">
        <v>1700026031</v>
      </c>
      <c r="J667" s="12" t="s">
        <v>397</v>
      </c>
      <c r="K667" s="12" t="s">
        <v>813</v>
      </c>
      <c r="L667" s="12">
        <v>5</v>
      </c>
      <c r="M667" s="13">
        <v>44522</v>
      </c>
      <c r="N667" s="14">
        <v>20160</v>
      </c>
      <c r="O667" s="14">
        <v>3360</v>
      </c>
      <c r="P667" s="14">
        <v>16800</v>
      </c>
      <c r="Q667" s="12" t="s">
        <v>532</v>
      </c>
      <c r="R667" s="14">
        <v>336</v>
      </c>
      <c r="S667" s="14">
        <v>336</v>
      </c>
      <c r="T667" s="14">
        <v>336</v>
      </c>
      <c r="U667" s="14">
        <v>336</v>
      </c>
      <c r="V667" s="14">
        <v>336</v>
      </c>
      <c r="W667" s="14">
        <v>336</v>
      </c>
      <c r="X667" s="14">
        <v>336</v>
      </c>
      <c r="Y667" s="14">
        <v>336</v>
      </c>
      <c r="Z667" s="14">
        <v>336</v>
      </c>
      <c r="AA667" s="20">
        <f t="shared" ref="AA667:AD667" si="664">+Z667</f>
        <v>336</v>
      </c>
      <c r="AB667" s="20">
        <f t="shared" si="664"/>
        <v>336</v>
      </c>
      <c r="AC667" s="20">
        <f t="shared" si="664"/>
        <v>336</v>
      </c>
      <c r="AD667" s="20">
        <f t="shared" si="664"/>
        <v>336</v>
      </c>
    </row>
    <row r="668" spans="1:30" x14ac:dyDescent="0.25">
      <c r="A668" s="12">
        <v>1027</v>
      </c>
      <c r="B668" s="12" t="s">
        <v>527</v>
      </c>
      <c r="C668" s="12">
        <v>117055</v>
      </c>
      <c r="D668" s="12" t="s">
        <v>365</v>
      </c>
      <c r="E668" s="12">
        <f>IFERROR(VLOOKUP(H668,Sheet2!A:C,2,0),0)</f>
        <v>630130</v>
      </c>
      <c r="F668" s="12" t="str">
        <f>IFERROR(VLOOKUP(H668,Sheet2!A:C,3,0),0)</f>
        <v>DEPRECIATION EXP. - STORE EQUIPMENT</v>
      </c>
      <c r="G668" s="12" t="s">
        <v>731</v>
      </c>
      <c r="H668" s="12" t="s">
        <v>510</v>
      </c>
      <c r="I668" s="12">
        <v>1700026032</v>
      </c>
      <c r="J668" s="12" t="s">
        <v>397</v>
      </c>
      <c r="K668" s="12" t="s">
        <v>813</v>
      </c>
      <c r="L668" s="12">
        <v>5</v>
      </c>
      <c r="M668" s="13">
        <v>44522</v>
      </c>
      <c r="N668" s="14">
        <v>20160</v>
      </c>
      <c r="O668" s="14">
        <v>3360</v>
      </c>
      <c r="P668" s="14">
        <v>16800</v>
      </c>
      <c r="Q668" s="12" t="s">
        <v>532</v>
      </c>
      <c r="R668" s="14">
        <v>336</v>
      </c>
      <c r="S668" s="14">
        <v>336</v>
      </c>
      <c r="T668" s="14">
        <v>336</v>
      </c>
      <c r="U668" s="14">
        <v>336</v>
      </c>
      <c r="V668" s="14">
        <v>336</v>
      </c>
      <c r="W668" s="14">
        <v>336</v>
      </c>
      <c r="X668" s="14">
        <v>336</v>
      </c>
      <c r="Y668" s="14">
        <v>336</v>
      </c>
      <c r="Z668" s="14">
        <v>336</v>
      </c>
      <c r="AA668" s="20">
        <f t="shared" ref="AA668:AD668" si="665">+Z668</f>
        <v>336</v>
      </c>
      <c r="AB668" s="20">
        <f t="shared" si="665"/>
        <v>336</v>
      </c>
      <c r="AC668" s="20">
        <f t="shared" si="665"/>
        <v>336</v>
      </c>
      <c r="AD668" s="20">
        <f t="shared" si="665"/>
        <v>336</v>
      </c>
    </row>
    <row r="669" spans="1:30" x14ac:dyDescent="0.25">
      <c r="A669" s="12">
        <v>1027</v>
      </c>
      <c r="B669" s="12" t="s">
        <v>527</v>
      </c>
      <c r="C669" s="12">
        <v>117056</v>
      </c>
      <c r="D669" s="12" t="s">
        <v>366</v>
      </c>
      <c r="E669" s="12">
        <f>IFERROR(VLOOKUP(H669,Sheet2!A:C,2,0),0)</f>
        <v>630130</v>
      </c>
      <c r="F669" s="12" t="str">
        <f>IFERROR(VLOOKUP(H669,Sheet2!A:C,3,0),0)</f>
        <v>DEPRECIATION EXP. - STORE EQUIPMENT</v>
      </c>
      <c r="G669" s="12" t="s">
        <v>731</v>
      </c>
      <c r="H669" s="12" t="s">
        <v>510</v>
      </c>
      <c r="I669" s="12">
        <v>1700026033</v>
      </c>
      <c r="J669" s="12" t="s">
        <v>397</v>
      </c>
      <c r="K669" s="12" t="s">
        <v>813</v>
      </c>
      <c r="L669" s="12">
        <v>5</v>
      </c>
      <c r="M669" s="13">
        <v>44522</v>
      </c>
      <c r="N669" s="14">
        <v>20160</v>
      </c>
      <c r="O669" s="14">
        <v>3360</v>
      </c>
      <c r="P669" s="14">
        <v>16800</v>
      </c>
      <c r="Q669" s="12" t="s">
        <v>532</v>
      </c>
      <c r="R669" s="14">
        <v>336</v>
      </c>
      <c r="S669" s="14">
        <v>336</v>
      </c>
      <c r="T669" s="14">
        <v>336</v>
      </c>
      <c r="U669" s="14">
        <v>336</v>
      </c>
      <c r="V669" s="14">
        <v>336</v>
      </c>
      <c r="W669" s="14">
        <v>336</v>
      </c>
      <c r="X669" s="14">
        <v>336</v>
      </c>
      <c r="Y669" s="14">
        <v>336</v>
      </c>
      <c r="Z669" s="14">
        <v>336</v>
      </c>
      <c r="AA669" s="20">
        <f t="shared" ref="AA669:AD669" si="666">+Z669</f>
        <v>336</v>
      </c>
      <c r="AB669" s="20">
        <f t="shared" si="666"/>
        <v>336</v>
      </c>
      <c r="AC669" s="20">
        <f t="shared" si="666"/>
        <v>336</v>
      </c>
      <c r="AD669" s="20">
        <f t="shared" si="666"/>
        <v>336</v>
      </c>
    </row>
    <row r="670" spans="1:30" x14ac:dyDescent="0.25">
      <c r="A670" s="12">
        <v>1027</v>
      </c>
      <c r="B670" s="12" t="s">
        <v>527</v>
      </c>
      <c r="C670" s="12" t="s">
        <v>337</v>
      </c>
      <c r="D670" s="12" t="s">
        <v>95</v>
      </c>
      <c r="E670" s="12">
        <f>IFERROR(VLOOKUP(H670,Sheet2!A:C,2,0),0)</f>
        <v>630130</v>
      </c>
      <c r="F670" s="12" t="str">
        <f>IFERROR(VLOOKUP(H670,Sheet2!A:C,3,0),0)</f>
        <v>DEPRECIATION EXP. - STORE EQUIPMENT</v>
      </c>
      <c r="G670" s="12" t="s">
        <v>731</v>
      </c>
      <c r="H670" s="12" t="s">
        <v>510</v>
      </c>
      <c r="I670" s="12">
        <v>1700027004</v>
      </c>
      <c r="J670" s="12" t="s">
        <v>814</v>
      </c>
      <c r="K670" s="12" t="s">
        <v>589</v>
      </c>
      <c r="L670" s="12">
        <v>3</v>
      </c>
      <c r="M670" s="13">
        <v>42996</v>
      </c>
      <c r="N670" s="14">
        <v>8796.6</v>
      </c>
      <c r="O670" s="14">
        <v>8795.6</v>
      </c>
      <c r="P670" s="14">
        <v>1</v>
      </c>
      <c r="Q670" s="12" t="s">
        <v>532</v>
      </c>
      <c r="R670" s="14">
        <v>244.35</v>
      </c>
      <c r="S670" s="14">
        <v>0</v>
      </c>
      <c r="T670" s="14">
        <v>0</v>
      </c>
      <c r="U670" s="14">
        <v>0</v>
      </c>
      <c r="V670" s="14">
        <v>0</v>
      </c>
      <c r="W670" s="14">
        <v>0</v>
      </c>
      <c r="X670" s="14">
        <v>0</v>
      </c>
      <c r="Y670" s="14">
        <v>0</v>
      </c>
      <c r="Z670" s="14">
        <v>0</v>
      </c>
      <c r="AA670" s="20">
        <f t="shared" ref="AA670:AD670" si="667">+Z670</f>
        <v>0</v>
      </c>
      <c r="AB670" s="20">
        <f t="shared" si="667"/>
        <v>0</v>
      </c>
      <c r="AC670" s="20">
        <f t="shared" si="667"/>
        <v>0</v>
      </c>
      <c r="AD670" s="20">
        <f t="shared" si="667"/>
        <v>0</v>
      </c>
    </row>
    <row r="671" spans="1:30" x14ac:dyDescent="0.25">
      <c r="A671" s="12">
        <v>1027</v>
      </c>
      <c r="B671" s="12" t="s">
        <v>527</v>
      </c>
      <c r="C671" s="12" t="s">
        <v>337</v>
      </c>
      <c r="D671" s="12" t="s">
        <v>95</v>
      </c>
      <c r="E671" s="12">
        <f>IFERROR(VLOOKUP(H671,Sheet2!A:C,2,0),0)</f>
        <v>630130</v>
      </c>
      <c r="F671" s="12" t="str">
        <f>IFERROR(VLOOKUP(H671,Sheet2!A:C,3,0),0)</f>
        <v>DEPRECIATION EXP. - STORE EQUIPMENT</v>
      </c>
      <c r="G671" s="12" t="s">
        <v>731</v>
      </c>
      <c r="H671" s="12" t="s">
        <v>510</v>
      </c>
      <c r="I671" s="12">
        <v>1700027005</v>
      </c>
      <c r="J671" s="12" t="s">
        <v>815</v>
      </c>
      <c r="K671" s="12" t="s">
        <v>589</v>
      </c>
      <c r="L671" s="12">
        <v>3</v>
      </c>
      <c r="M671" s="13">
        <v>42996</v>
      </c>
      <c r="N671" s="14">
        <v>29028.79</v>
      </c>
      <c r="O671" s="14">
        <v>29027.79</v>
      </c>
      <c r="P671" s="14">
        <v>1</v>
      </c>
      <c r="Q671" s="12" t="s">
        <v>532</v>
      </c>
      <c r="R671" s="14">
        <v>806.36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0</v>
      </c>
      <c r="AA671" s="20">
        <f t="shared" ref="AA671:AD671" si="668">+Z671</f>
        <v>0</v>
      </c>
      <c r="AB671" s="20">
        <f t="shared" si="668"/>
        <v>0</v>
      </c>
      <c r="AC671" s="20">
        <f t="shared" si="668"/>
        <v>0</v>
      </c>
      <c r="AD671" s="20">
        <f t="shared" si="668"/>
        <v>0</v>
      </c>
    </row>
    <row r="672" spans="1:30" x14ac:dyDescent="0.25">
      <c r="A672" s="12">
        <v>1027</v>
      </c>
      <c r="B672" s="12" t="s">
        <v>527</v>
      </c>
      <c r="C672" s="12" t="s">
        <v>337</v>
      </c>
      <c r="D672" s="12" t="s">
        <v>95</v>
      </c>
      <c r="E672" s="12">
        <f>IFERROR(VLOOKUP(H672,Sheet2!A:C,2,0),0)</f>
        <v>630130</v>
      </c>
      <c r="F672" s="12" t="str">
        <f>IFERROR(VLOOKUP(H672,Sheet2!A:C,3,0),0)</f>
        <v>DEPRECIATION EXP. - STORE EQUIPMENT</v>
      </c>
      <c r="G672" s="12" t="s">
        <v>731</v>
      </c>
      <c r="H672" s="12" t="s">
        <v>510</v>
      </c>
      <c r="I672" s="12">
        <v>1700027006</v>
      </c>
      <c r="J672" s="12" t="s">
        <v>816</v>
      </c>
      <c r="K672" s="12" t="s">
        <v>589</v>
      </c>
      <c r="L672" s="12">
        <v>3</v>
      </c>
      <c r="M672" s="13">
        <v>42996</v>
      </c>
      <c r="N672" s="14">
        <v>8796.6</v>
      </c>
      <c r="O672" s="14">
        <v>8795.6</v>
      </c>
      <c r="P672" s="14">
        <v>1</v>
      </c>
      <c r="Q672" s="12" t="s">
        <v>532</v>
      </c>
      <c r="R672" s="14">
        <v>244.35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20">
        <f t="shared" ref="AA672:AD672" si="669">+Z672</f>
        <v>0</v>
      </c>
      <c r="AB672" s="20">
        <f t="shared" si="669"/>
        <v>0</v>
      </c>
      <c r="AC672" s="20">
        <f t="shared" si="669"/>
        <v>0</v>
      </c>
      <c r="AD672" s="20">
        <f t="shared" si="669"/>
        <v>0</v>
      </c>
    </row>
    <row r="673" spans="1:30" x14ac:dyDescent="0.25">
      <c r="A673" s="12">
        <v>1027</v>
      </c>
      <c r="B673" s="12" t="s">
        <v>527</v>
      </c>
      <c r="C673" s="12" t="s">
        <v>337</v>
      </c>
      <c r="D673" s="12" t="s">
        <v>95</v>
      </c>
      <c r="E673" s="12">
        <f>IFERROR(VLOOKUP(H673,Sheet2!A:C,2,0),0)</f>
        <v>630130</v>
      </c>
      <c r="F673" s="12" t="str">
        <f>IFERROR(VLOOKUP(H673,Sheet2!A:C,3,0),0)</f>
        <v>DEPRECIATION EXP. - STORE EQUIPMENT</v>
      </c>
      <c r="G673" s="12" t="s">
        <v>731</v>
      </c>
      <c r="H673" s="12" t="s">
        <v>510</v>
      </c>
      <c r="I673" s="12">
        <v>1700027007</v>
      </c>
      <c r="J673" s="12" t="s">
        <v>817</v>
      </c>
      <c r="K673" s="12" t="s">
        <v>589</v>
      </c>
      <c r="L673" s="12">
        <v>3</v>
      </c>
      <c r="M673" s="13">
        <v>42996</v>
      </c>
      <c r="N673" s="14">
        <v>19548</v>
      </c>
      <c r="O673" s="14">
        <v>19547</v>
      </c>
      <c r="P673" s="14">
        <v>1</v>
      </c>
      <c r="Q673" s="12" t="s">
        <v>532</v>
      </c>
      <c r="R673" s="14">
        <v>543</v>
      </c>
      <c r="S673" s="14">
        <v>0</v>
      </c>
      <c r="T673" s="14">
        <v>0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0</v>
      </c>
      <c r="AA673" s="20">
        <f t="shared" ref="AA673:AD673" si="670">+Z673</f>
        <v>0</v>
      </c>
      <c r="AB673" s="20">
        <f t="shared" si="670"/>
        <v>0</v>
      </c>
      <c r="AC673" s="20">
        <f t="shared" si="670"/>
        <v>0</v>
      </c>
      <c r="AD673" s="20">
        <f t="shared" si="670"/>
        <v>0</v>
      </c>
    </row>
    <row r="674" spans="1:30" x14ac:dyDescent="0.25">
      <c r="A674" s="12">
        <v>1027</v>
      </c>
      <c r="B674" s="12" t="s">
        <v>527</v>
      </c>
      <c r="C674" s="12">
        <v>117067</v>
      </c>
      <c r="D674" s="12" t="s">
        <v>374</v>
      </c>
      <c r="E674" s="12">
        <f>IFERROR(VLOOKUP(H674,Sheet2!A:C,2,0),0)</f>
        <v>630130</v>
      </c>
      <c r="F674" s="12" t="str">
        <f>IFERROR(VLOOKUP(H674,Sheet2!A:C,3,0),0)</f>
        <v>DEPRECIATION EXP. - STORE EQUIPMENT</v>
      </c>
      <c r="G674" s="12" t="s">
        <v>731</v>
      </c>
      <c r="H674" s="12" t="s">
        <v>510</v>
      </c>
      <c r="I674" s="12">
        <v>1700027127</v>
      </c>
      <c r="J674" s="12" t="s">
        <v>449</v>
      </c>
      <c r="K674" s="12" t="s">
        <v>745</v>
      </c>
      <c r="L674" s="12">
        <v>10</v>
      </c>
      <c r="M674" s="13">
        <v>44544</v>
      </c>
      <c r="N674" s="14">
        <v>9000</v>
      </c>
      <c r="O674" s="14">
        <v>675</v>
      </c>
      <c r="P674" s="14">
        <v>8325</v>
      </c>
      <c r="Q674" s="12" t="s">
        <v>532</v>
      </c>
      <c r="R674" s="14">
        <v>75</v>
      </c>
      <c r="S674" s="14">
        <v>75</v>
      </c>
      <c r="T674" s="14">
        <v>75</v>
      </c>
      <c r="U674" s="14">
        <v>75</v>
      </c>
      <c r="V674" s="14">
        <v>75</v>
      </c>
      <c r="W674" s="14">
        <v>75</v>
      </c>
      <c r="X674" s="14">
        <v>75</v>
      </c>
      <c r="Y674" s="14">
        <v>75</v>
      </c>
      <c r="Z674" s="14">
        <v>75</v>
      </c>
      <c r="AA674" s="20">
        <f t="shared" ref="AA674:AD674" si="671">+Z674</f>
        <v>75</v>
      </c>
      <c r="AB674" s="20">
        <f t="shared" si="671"/>
        <v>75</v>
      </c>
      <c r="AC674" s="20">
        <f t="shared" si="671"/>
        <v>75</v>
      </c>
      <c r="AD674" s="20">
        <f t="shared" si="671"/>
        <v>75</v>
      </c>
    </row>
    <row r="675" spans="1:30" x14ac:dyDescent="0.25">
      <c r="A675" s="12">
        <v>1027</v>
      </c>
      <c r="B675" s="12" t="s">
        <v>527</v>
      </c>
      <c r="C675" s="12" t="s">
        <v>340</v>
      </c>
      <c r="D675" s="12" t="s">
        <v>97</v>
      </c>
      <c r="E675" s="12">
        <f>IFERROR(VLOOKUP(H675,Sheet2!A:C,2,0),0)</f>
        <v>630130</v>
      </c>
      <c r="F675" s="12" t="str">
        <f>IFERROR(VLOOKUP(H675,Sheet2!A:C,3,0),0)</f>
        <v>DEPRECIATION EXP. - STORE EQUIPMENT</v>
      </c>
      <c r="G675" s="12" t="s">
        <v>731</v>
      </c>
      <c r="H675" s="12" t="s">
        <v>510</v>
      </c>
      <c r="I675" s="12">
        <v>1700027128</v>
      </c>
      <c r="J675" s="12" t="s">
        <v>449</v>
      </c>
      <c r="K675" s="12" t="s">
        <v>747</v>
      </c>
      <c r="L675" s="12">
        <v>10</v>
      </c>
      <c r="M675" s="13">
        <v>44544</v>
      </c>
      <c r="N675" s="14">
        <v>9000</v>
      </c>
      <c r="O675" s="14">
        <v>675</v>
      </c>
      <c r="P675" s="14">
        <v>8325</v>
      </c>
      <c r="Q675" s="12" t="s">
        <v>532</v>
      </c>
      <c r="R675" s="14">
        <v>75</v>
      </c>
      <c r="S675" s="14">
        <v>75</v>
      </c>
      <c r="T675" s="14">
        <v>75</v>
      </c>
      <c r="U675" s="14">
        <v>75</v>
      </c>
      <c r="V675" s="14">
        <v>75</v>
      </c>
      <c r="W675" s="14">
        <v>75</v>
      </c>
      <c r="X675" s="14">
        <v>75</v>
      </c>
      <c r="Y675" s="14">
        <v>75</v>
      </c>
      <c r="Z675" s="14">
        <v>75</v>
      </c>
      <c r="AA675" s="20">
        <f t="shared" ref="AA675:AD675" si="672">+Z675</f>
        <v>75</v>
      </c>
      <c r="AB675" s="20">
        <f t="shared" si="672"/>
        <v>75</v>
      </c>
      <c r="AC675" s="20">
        <f t="shared" si="672"/>
        <v>75</v>
      </c>
      <c r="AD675" s="20">
        <f t="shared" si="672"/>
        <v>75</v>
      </c>
    </row>
    <row r="676" spans="1:30" x14ac:dyDescent="0.25">
      <c r="A676" s="12">
        <v>1027</v>
      </c>
      <c r="B676" s="12" t="s">
        <v>527</v>
      </c>
      <c r="C676" s="12" t="s">
        <v>337</v>
      </c>
      <c r="D676" s="12" t="s">
        <v>95</v>
      </c>
      <c r="E676" s="12">
        <f>IFERROR(VLOOKUP(H676,Sheet2!A:C,2,0),0)</f>
        <v>630130</v>
      </c>
      <c r="F676" s="12" t="str">
        <f>IFERROR(VLOOKUP(H676,Sheet2!A:C,3,0),0)</f>
        <v>DEPRECIATION EXP. - STORE EQUIPMENT</v>
      </c>
      <c r="G676" s="12" t="s">
        <v>731</v>
      </c>
      <c r="H676" s="12" t="s">
        <v>510</v>
      </c>
      <c r="I676" s="12">
        <v>1700027893</v>
      </c>
      <c r="J676" s="12" t="s">
        <v>818</v>
      </c>
      <c r="K676" s="12" t="s">
        <v>819</v>
      </c>
      <c r="L676" s="12">
        <v>3</v>
      </c>
      <c r="M676" s="13">
        <v>43008</v>
      </c>
      <c r="N676" s="14">
        <v>26235.59</v>
      </c>
      <c r="O676" s="14">
        <v>26234.59</v>
      </c>
      <c r="P676" s="14">
        <v>1</v>
      </c>
      <c r="Q676" s="12" t="s">
        <v>532</v>
      </c>
      <c r="R676" s="14">
        <v>728.77</v>
      </c>
      <c r="S676" s="14">
        <v>0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0</v>
      </c>
      <c r="Z676" s="14">
        <v>0</v>
      </c>
      <c r="AA676" s="20">
        <f t="shared" ref="AA676:AD676" si="673">+Z676</f>
        <v>0</v>
      </c>
      <c r="AB676" s="20">
        <f t="shared" si="673"/>
        <v>0</v>
      </c>
      <c r="AC676" s="20">
        <f t="shared" si="673"/>
        <v>0</v>
      </c>
      <c r="AD676" s="20">
        <f t="shared" si="673"/>
        <v>0</v>
      </c>
    </row>
    <row r="677" spans="1:30" x14ac:dyDescent="0.25">
      <c r="A677" s="12">
        <v>1027</v>
      </c>
      <c r="B677" s="12" t="s">
        <v>527</v>
      </c>
      <c r="C677" s="12">
        <v>117006</v>
      </c>
      <c r="D677" s="12" t="s">
        <v>343</v>
      </c>
      <c r="E677" s="12">
        <f>IFERROR(VLOOKUP(H677,Sheet2!A:C,2,0),0)</f>
        <v>630130</v>
      </c>
      <c r="F677" s="12" t="str">
        <f>IFERROR(VLOOKUP(H677,Sheet2!A:C,3,0),0)</f>
        <v>DEPRECIATION EXP. - STORE EQUIPMENT</v>
      </c>
      <c r="G677" s="12" t="s">
        <v>731</v>
      </c>
      <c r="H677" s="12" t="s">
        <v>510</v>
      </c>
      <c r="I677" s="12">
        <v>1700027895</v>
      </c>
      <c r="J677" s="12" t="s">
        <v>818</v>
      </c>
      <c r="K677" s="12" t="s">
        <v>343</v>
      </c>
      <c r="L677" s="12">
        <v>3</v>
      </c>
      <c r="M677" s="13">
        <v>43008</v>
      </c>
      <c r="N677" s="14">
        <v>26235.59</v>
      </c>
      <c r="O677" s="14">
        <v>26234.59</v>
      </c>
      <c r="P677" s="14">
        <v>1</v>
      </c>
      <c r="Q677" s="12" t="s">
        <v>532</v>
      </c>
      <c r="R677" s="14">
        <v>728.77</v>
      </c>
      <c r="S677" s="14">
        <v>0</v>
      </c>
      <c r="T677" s="14">
        <v>0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20">
        <f t="shared" ref="AA677:AD677" si="674">+Z677</f>
        <v>0</v>
      </c>
      <c r="AB677" s="20">
        <f t="shared" si="674"/>
        <v>0</v>
      </c>
      <c r="AC677" s="20">
        <f t="shared" si="674"/>
        <v>0</v>
      </c>
      <c r="AD677" s="20">
        <f t="shared" si="674"/>
        <v>0</v>
      </c>
    </row>
    <row r="678" spans="1:30" x14ac:dyDescent="0.25">
      <c r="A678" s="12">
        <v>1027</v>
      </c>
      <c r="B678" s="12" t="s">
        <v>527</v>
      </c>
      <c r="C678" s="12">
        <v>117008</v>
      </c>
      <c r="D678" s="12" t="s">
        <v>344</v>
      </c>
      <c r="E678" s="12">
        <f>IFERROR(VLOOKUP(H678,Sheet2!A:C,2,0),0)</f>
        <v>630130</v>
      </c>
      <c r="F678" s="12" t="str">
        <f>IFERROR(VLOOKUP(H678,Sheet2!A:C,3,0),0)</f>
        <v>DEPRECIATION EXP. - STORE EQUIPMENT</v>
      </c>
      <c r="G678" s="12" t="s">
        <v>731</v>
      </c>
      <c r="H678" s="12" t="s">
        <v>510</v>
      </c>
      <c r="I678" s="12">
        <v>1700027897</v>
      </c>
      <c r="J678" s="12" t="s">
        <v>818</v>
      </c>
      <c r="K678" s="12" t="s">
        <v>344</v>
      </c>
      <c r="L678" s="12">
        <v>3</v>
      </c>
      <c r="M678" s="13">
        <v>43008</v>
      </c>
      <c r="N678" s="14">
        <v>26235.59</v>
      </c>
      <c r="O678" s="14">
        <v>26234.59</v>
      </c>
      <c r="P678" s="14">
        <v>1</v>
      </c>
      <c r="Q678" s="12" t="s">
        <v>532</v>
      </c>
      <c r="R678" s="14">
        <v>728.77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0</v>
      </c>
      <c r="AA678" s="20">
        <f t="shared" ref="AA678:AD678" si="675">+Z678</f>
        <v>0</v>
      </c>
      <c r="AB678" s="20">
        <f t="shared" si="675"/>
        <v>0</v>
      </c>
      <c r="AC678" s="20">
        <f t="shared" si="675"/>
        <v>0</v>
      </c>
      <c r="AD678" s="20">
        <f t="shared" si="675"/>
        <v>0</v>
      </c>
    </row>
    <row r="679" spans="1:30" x14ac:dyDescent="0.25">
      <c r="A679" s="12">
        <v>1027</v>
      </c>
      <c r="B679" s="12" t="s">
        <v>527</v>
      </c>
      <c r="C679" s="12">
        <v>117010</v>
      </c>
      <c r="D679" s="12" t="s">
        <v>345</v>
      </c>
      <c r="E679" s="12">
        <f>IFERROR(VLOOKUP(H679,Sheet2!A:C,2,0),0)</f>
        <v>630130</v>
      </c>
      <c r="F679" s="12" t="str">
        <f>IFERROR(VLOOKUP(H679,Sheet2!A:C,3,0),0)</f>
        <v>DEPRECIATION EXP. - STORE EQUIPMENT</v>
      </c>
      <c r="G679" s="12" t="s">
        <v>731</v>
      </c>
      <c r="H679" s="12" t="s">
        <v>510</v>
      </c>
      <c r="I679" s="12">
        <v>1700027898</v>
      </c>
      <c r="J679" s="12" t="s">
        <v>818</v>
      </c>
      <c r="K679" s="12" t="s">
        <v>345</v>
      </c>
      <c r="L679" s="12">
        <v>3</v>
      </c>
      <c r="M679" s="13">
        <v>43008</v>
      </c>
      <c r="N679" s="14">
        <v>26235.59</v>
      </c>
      <c r="O679" s="14">
        <v>26234.59</v>
      </c>
      <c r="P679" s="14">
        <v>1</v>
      </c>
      <c r="Q679" s="12" t="s">
        <v>532</v>
      </c>
      <c r="R679" s="14">
        <v>728.77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20">
        <f t="shared" ref="AA679:AD679" si="676">+Z679</f>
        <v>0</v>
      </c>
      <c r="AB679" s="20">
        <f t="shared" si="676"/>
        <v>0</v>
      </c>
      <c r="AC679" s="20">
        <f t="shared" si="676"/>
        <v>0</v>
      </c>
      <c r="AD679" s="20">
        <f t="shared" si="676"/>
        <v>0</v>
      </c>
    </row>
    <row r="680" spans="1:30" x14ac:dyDescent="0.25">
      <c r="A680" s="12">
        <v>1027</v>
      </c>
      <c r="B680" s="12" t="s">
        <v>527</v>
      </c>
      <c r="C680" s="12">
        <v>117011</v>
      </c>
      <c r="D680" s="12" t="s">
        <v>346</v>
      </c>
      <c r="E680" s="12">
        <f>IFERROR(VLOOKUP(H680,Sheet2!A:C,2,0),0)</f>
        <v>630130</v>
      </c>
      <c r="F680" s="12" t="str">
        <f>IFERROR(VLOOKUP(H680,Sheet2!A:C,3,0),0)</f>
        <v>DEPRECIATION EXP. - STORE EQUIPMENT</v>
      </c>
      <c r="G680" s="12" t="s">
        <v>731</v>
      </c>
      <c r="H680" s="12" t="s">
        <v>510</v>
      </c>
      <c r="I680" s="12">
        <v>1700027899</v>
      </c>
      <c r="J680" s="12" t="s">
        <v>818</v>
      </c>
      <c r="K680" s="12" t="s">
        <v>346</v>
      </c>
      <c r="L680" s="12">
        <v>3</v>
      </c>
      <c r="M680" s="13">
        <v>43008</v>
      </c>
      <c r="N680" s="14">
        <v>26235.59</v>
      </c>
      <c r="O680" s="14">
        <v>26234.59</v>
      </c>
      <c r="P680" s="14">
        <v>1</v>
      </c>
      <c r="Q680" s="12" t="s">
        <v>532</v>
      </c>
      <c r="R680" s="14">
        <v>728.77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v>0</v>
      </c>
      <c r="Y680" s="14">
        <v>0</v>
      </c>
      <c r="Z680" s="14">
        <v>0</v>
      </c>
      <c r="AA680" s="20">
        <f t="shared" ref="AA680:AD680" si="677">+Z680</f>
        <v>0</v>
      </c>
      <c r="AB680" s="20">
        <f t="shared" si="677"/>
        <v>0</v>
      </c>
      <c r="AC680" s="20">
        <f t="shared" si="677"/>
        <v>0</v>
      </c>
      <c r="AD680" s="20">
        <f t="shared" si="677"/>
        <v>0</v>
      </c>
    </row>
    <row r="681" spans="1:30" x14ac:dyDescent="0.25">
      <c r="A681" s="12">
        <v>1027</v>
      </c>
      <c r="B681" s="12" t="s">
        <v>527</v>
      </c>
      <c r="C681" s="12">
        <v>117012</v>
      </c>
      <c r="D681" s="12" t="s">
        <v>347</v>
      </c>
      <c r="E681" s="12">
        <f>IFERROR(VLOOKUP(H681,Sheet2!A:C,2,0),0)</f>
        <v>630130</v>
      </c>
      <c r="F681" s="12" t="str">
        <f>IFERROR(VLOOKUP(H681,Sheet2!A:C,3,0),0)</f>
        <v>DEPRECIATION EXP. - STORE EQUIPMENT</v>
      </c>
      <c r="G681" s="12" t="s">
        <v>731</v>
      </c>
      <c r="H681" s="12" t="s">
        <v>510</v>
      </c>
      <c r="I681" s="12">
        <v>1700027900</v>
      </c>
      <c r="J681" s="12" t="s">
        <v>818</v>
      </c>
      <c r="K681" s="12" t="s">
        <v>347</v>
      </c>
      <c r="L681" s="12">
        <v>3</v>
      </c>
      <c r="M681" s="13">
        <v>43008</v>
      </c>
      <c r="N681" s="14">
        <v>26235.59</v>
      </c>
      <c r="O681" s="14">
        <v>26234.59</v>
      </c>
      <c r="P681" s="14">
        <v>1</v>
      </c>
      <c r="Q681" s="12" t="s">
        <v>532</v>
      </c>
      <c r="R681" s="14">
        <v>728.77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0</v>
      </c>
      <c r="AA681" s="20">
        <f t="shared" ref="AA681:AD681" si="678">+Z681</f>
        <v>0</v>
      </c>
      <c r="AB681" s="20">
        <f t="shared" si="678"/>
        <v>0</v>
      </c>
      <c r="AC681" s="20">
        <f t="shared" si="678"/>
        <v>0</v>
      </c>
      <c r="AD681" s="20">
        <f t="shared" si="678"/>
        <v>0</v>
      </c>
    </row>
    <row r="682" spans="1:30" x14ac:dyDescent="0.25">
      <c r="A682" s="12">
        <v>1027</v>
      </c>
      <c r="B682" s="12" t="s">
        <v>527</v>
      </c>
      <c r="C682" s="12">
        <v>117013</v>
      </c>
      <c r="D682" s="12" t="s">
        <v>348</v>
      </c>
      <c r="E682" s="12">
        <f>IFERROR(VLOOKUP(H682,Sheet2!A:C,2,0),0)</f>
        <v>630130</v>
      </c>
      <c r="F682" s="12" t="str">
        <f>IFERROR(VLOOKUP(H682,Sheet2!A:C,3,0),0)</f>
        <v>DEPRECIATION EXP. - STORE EQUIPMENT</v>
      </c>
      <c r="G682" s="12" t="s">
        <v>731</v>
      </c>
      <c r="H682" s="12" t="s">
        <v>510</v>
      </c>
      <c r="I682" s="12">
        <v>1700027901</v>
      </c>
      <c r="J682" s="12" t="s">
        <v>818</v>
      </c>
      <c r="K682" s="12" t="s">
        <v>348</v>
      </c>
      <c r="L682" s="12">
        <v>3</v>
      </c>
      <c r="M682" s="13">
        <v>43008</v>
      </c>
      <c r="N682" s="14">
        <v>26235.59</v>
      </c>
      <c r="O682" s="14">
        <v>26234.59</v>
      </c>
      <c r="P682" s="14">
        <v>1</v>
      </c>
      <c r="Q682" s="12" t="s">
        <v>532</v>
      </c>
      <c r="R682" s="14">
        <v>728.77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0</v>
      </c>
      <c r="AA682" s="20">
        <f t="shared" ref="AA682:AD682" si="679">+Z682</f>
        <v>0</v>
      </c>
      <c r="AB682" s="20">
        <f t="shared" si="679"/>
        <v>0</v>
      </c>
      <c r="AC682" s="20">
        <f t="shared" si="679"/>
        <v>0</v>
      </c>
      <c r="AD682" s="20">
        <f t="shared" si="679"/>
        <v>0</v>
      </c>
    </row>
    <row r="683" spans="1:30" x14ac:dyDescent="0.25">
      <c r="A683" s="12">
        <v>1027</v>
      </c>
      <c r="B683" s="12" t="s">
        <v>527</v>
      </c>
      <c r="C683" s="12">
        <v>117015</v>
      </c>
      <c r="D683" s="12" t="s">
        <v>349</v>
      </c>
      <c r="E683" s="12">
        <f>IFERROR(VLOOKUP(H683,Sheet2!A:C,2,0),0)</f>
        <v>630130</v>
      </c>
      <c r="F683" s="12" t="str">
        <f>IFERROR(VLOOKUP(H683,Sheet2!A:C,3,0),0)</f>
        <v>DEPRECIATION EXP. - STORE EQUIPMENT</v>
      </c>
      <c r="G683" s="12" t="s">
        <v>731</v>
      </c>
      <c r="H683" s="12" t="s">
        <v>510</v>
      </c>
      <c r="I683" s="12">
        <v>1700027902</v>
      </c>
      <c r="J683" s="12" t="s">
        <v>818</v>
      </c>
      <c r="K683" s="12" t="s">
        <v>349</v>
      </c>
      <c r="L683" s="12">
        <v>3</v>
      </c>
      <c r="M683" s="13">
        <v>43008</v>
      </c>
      <c r="N683" s="14">
        <v>26235.59</v>
      </c>
      <c r="O683" s="14">
        <v>26234.59</v>
      </c>
      <c r="P683" s="14">
        <v>1</v>
      </c>
      <c r="Q683" s="12" t="s">
        <v>532</v>
      </c>
      <c r="R683" s="14">
        <v>728.77</v>
      </c>
      <c r="S683" s="14">
        <v>0</v>
      </c>
      <c r="T683" s="14">
        <v>0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0</v>
      </c>
      <c r="AA683" s="20">
        <f t="shared" ref="AA683:AD683" si="680">+Z683</f>
        <v>0</v>
      </c>
      <c r="AB683" s="20">
        <f t="shared" si="680"/>
        <v>0</v>
      </c>
      <c r="AC683" s="20">
        <f t="shared" si="680"/>
        <v>0</v>
      </c>
      <c r="AD683" s="20">
        <f t="shared" si="680"/>
        <v>0</v>
      </c>
    </row>
    <row r="684" spans="1:30" x14ac:dyDescent="0.25">
      <c r="A684" s="12">
        <v>1027</v>
      </c>
      <c r="B684" s="12" t="s">
        <v>527</v>
      </c>
      <c r="C684" s="12">
        <v>117016</v>
      </c>
      <c r="D684" s="12" t="s">
        <v>350</v>
      </c>
      <c r="E684" s="12">
        <f>IFERROR(VLOOKUP(H684,Sheet2!A:C,2,0),0)</f>
        <v>630130</v>
      </c>
      <c r="F684" s="12" t="str">
        <f>IFERROR(VLOOKUP(H684,Sheet2!A:C,3,0),0)</f>
        <v>DEPRECIATION EXP. - STORE EQUIPMENT</v>
      </c>
      <c r="G684" s="12" t="s">
        <v>731</v>
      </c>
      <c r="H684" s="12" t="s">
        <v>510</v>
      </c>
      <c r="I684" s="12">
        <v>1700027903</v>
      </c>
      <c r="J684" s="12" t="s">
        <v>818</v>
      </c>
      <c r="K684" s="12" t="s">
        <v>350</v>
      </c>
      <c r="L684" s="12">
        <v>3</v>
      </c>
      <c r="M684" s="13">
        <v>43008</v>
      </c>
      <c r="N684" s="14">
        <v>26235.59</v>
      </c>
      <c r="O684" s="14">
        <v>26234.59</v>
      </c>
      <c r="P684" s="14">
        <v>1</v>
      </c>
      <c r="Q684" s="12" t="s">
        <v>532</v>
      </c>
      <c r="R684" s="14">
        <v>728.77</v>
      </c>
      <c r="S684" s="14">
        <v>0</v>
      </c>
      <c r="T684" s="14">
        <v>0</v>
      </c>
      <c r="U684" s="14">
        <v>0</v>
      </c>
      <c r="V684" s="14">
        <v>0</v>
      </c>
      <c r="W684" s="14">
        <v>0</v>
      </c>
      <c r="X684" s="14">
        <v>0</v>
      </c>
      <c r="Y684" s="14">
        <v>0</v>
      </c>
      <c r="Z684" s="14">
        <v>0</v>
      </c>
      <c r="AA684" s="20">
        <f t="shared" ref="AA684:AD684" si="681">+Z684</f>
        <v>0</v>
      </c>
      <c r="AB684" s="20">
        <f t="shared" si="681"/>
        <v>0</v>
      </c>
      <c r="AC684" s="20">
        <f t="shared" si="681"/>
        <v>0</v>
      </c>
      <c r="AD684" s="20">
        <f t="shared" si="681"/>
        <v>0</v>
      </c>
    </row>
    <row r="685" spans="1:30" x14ac:dyDescent="0.25">
      <c r="A685" s="12">
        <v>1027</v>
      </c>
      <c r="B685" s="12" t="s">
        <v>527</v>
      </c>
      <c r="C685" s="12">
        <v>117056</v>
      </c>
      <c r="D685" s="12" t="s">
        <v>366</v>
      </c>
      <c r="E685" s="12">
        <f>IFERROR(VLOOKUP(H685,Sheet2!A:C,2,0),0)</f>
        <v>630130</v>
      </c>
      <c r="F685" s="12" t="str">
        <f>IFERROR(VLOOKUP(H685,Sheet2!A:C,3,0),0)</f>
        <v>DEPRECIATION EXP. - STORE EQUIPMENT</v>
      </c>
      <c r="G685" s="12" t="s">
        <v>731</v>
      </c>
      <c r="H685" s="12" t="s">
        <v>510</v>
      </c>
      <c r="I685" s="12">
        <v>1700027905</v>
      </c>
      <c r="J685" s="12" t="s">
        <v>818</v>
      </c>
      <c r="K685" s="12" t="s">
        <v>667</v>
      </c>
      <c r="L685" s="12">
        <v>3</v>
      </c>
      <c r="M685" s="13">
        <v>43008</v>
      </c>
      <c r="N685" s="14">
        <v>26235.59</v>
      </c>
      <c r="O685" s="14">
        <v>26234.59</v>
      </c>
      <c r="P685" s="14">
        <v>1</v>
      </c>
      <c r="Q685" s="12" t="s">
        <v>532</v>
      </c>
      <c r="R685" s="14">
        <v>728.77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0</v>
      </c>
      <c r="AA685" s="20">
        <f t="shared" ref="AA685:AD685" si="682">+Z685</f>
        <v>0</v>
      </c>
      <c r="AB685" s="20">
        <f t="shared" si="682"/>
        <v>0</v>
      </c>
      <c r="AC685" s="20">
        <f t="shared" si="682"/>
        <v>0</v>
      </c>
      <c r="AD685" s="20">
        <f t="shared" si="682"/>
        <v>0</v>
      </c>
    </row>
    <row r="686" spans="1:30" x14ac:dyDescent="0.25">
      <c r="A686" s="12">
        <v>1027</v>
      </c>
      <c r="B686" s="12" t="s">
        <v>527</v>
      </c>
      <c r="C686" s="12">
        <v>117026</v>
      </c>
      <c r="D686" s="12" t="s">
        <v>353</v>
      </c>
      <c r="E686" s="12">
        <f>IFERROR(VLOOKUP(H686,Sheet2!A:C,2,0),0)</f>
        <v>630130</v>
      </c>
      <c r="F686" s="12" t="str">
        <f>IFERROR(VLOOKUP(H686,Sheet2!A:C,3,0),0)</f>
        <v>DEPRECIATION EXP. - STORE EQUIPMENT</v>
      </c>
      <c r="G686" s="12" t="s">
        <v>731</v>
      </c>
      <c r="H686" s="12" t="s">
        <v>510</v>
      </c>
      <c r="I686" s="12">
        <v>1700027907</v>
      </c>
      <c r="J686" s="12" t="s">
        <v>818</v>
      </c>
      <c r="K686" s="12" t="s">
        <v>353</v>
      </c>
      <c r="L686" s="12">
        <v>3</v>
      </c>
      <c r="M686" s="13">
        <v>43008</v>
      </c>
      <c r="N686" s="14">
        <v>26235.59</v>
      </c>
      <c r="O686" s="14">
        <v>26234.59</v>
      </c>
      <c r="P686" s="14">
        <v>1</v>
      </c>
      <c r="Q686" s="12" t="s">
        <v>532</v>
      </c>
      <c r="R686" s="14">
        <v>728.77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20">
        <f t="shared" ref="AA686:AD686" si="683">+Z686</f>
        <v>0</v>
      </c>
      <c r="AB686" s="20">
        <f t="shared" si="683"/>
        <v>0</v>
      </c>
      <c r="AC686" s="20">
        <f t="shared" si="683"/>
        <v>0</v>
      </c>
      <c r="AD686" s="20">
        <f t="shared" si="683"/>
        <v>0</v>
      </c>
    </row>
    <row r="687" spans="1:30" x14ac:dyDescent="0.25">
      <c r="A687" s="12">
        <v>1027</v>
      </c>
      <c r="B687" s="12" t="s">
        <v>527</v>
      </c>
      <c r="C687" s="12">
        <v>117027</v>
      </c>
      <c r="D687" s="12" t="s">
        <v>354</v>
      </c>
      <c r="E687" s="12">
        <f>IFERROR(VLOOKUP(H687,Sheet2!A:C,2,0),0)</f>
        <v>630130</v>
      </c>
      <c r="F687" s="12" t="str">
        <f>IFERROR(VLOOKUP(H687,Sheet2!A:C,3,0),0)</f>
        <v>DEPRECIATION EXP. - STORE EQUIPMENT</v>
      </c>
      <c r="G687" s="12" t="s">
        <v>731</v>
      </c>
      <c r="H687" s="12" t="s">
        <v>510</v>
      </c>
      <c r="I687" s="12">
        <v>1700027908</v>
      </c>
      <c r="J687" s="12" t="s">
        <v>818</v>
      </c>
      <c r="K687" s="12" t="s">
        <v>354</v>
      </c>
      <c r="L687" s="12">
        <v>3</v>
      </c>
      <c r="M687" s="13">
        <v>43008</v>
      </c>
      <c r="N687" s="14">
        <v>26235.59</v>
      </c>
      <c r="O687" s="14">
        <v>26234.59</v>
      </c>
      <c r="P687" s="14">
        <v>1</v>
      </c>
      <c r="Q687" s="12" t="s">
        <v>532</v>
      </c>
      <c r="R687" s="14">
        <v>728.77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0</v>
      </c>
      <c r="AA687" s="20">
        <f t="shared" ref="AA687:AD687" si="684">+Z687</f>
        <v>0</v>
      </c>
      <c r="AB687" s="20">
        <f t="shared" si="684"/>
        <v>0</v>
      </c>
      <c r="AC687" s="20">
        <f t="shared" si="684"/>
        <v>0</v>
      </c>
      <c r="AD687" s="20">
        <f t="shared" si="684"/>
        <v>0</v>
      </c>
    </row>
    <row r="688" spans="1:30" x14ac:dyDescent="0.25">
      <c r="A688" s="12">
        <v>1027</v>
      </c>
      <c r="B688" s="12" t="s">
        <v>527</v>
      </c>
      <c r="C688" s="12">
        <v>117030</v>
      </c>
      <c r="D688" s="12" t="s">
        <v>355</v>
      </c>
      <c r="E688" s="12">
        <f>IFERROR(VLOOKUP(H688,Sheet2!A:C,2,0),0)</f>
        <v>630130</v>
      </c>
      <c r="F688" s="12" t="str">
        <f>IFERROR(VLOOKUP(H688,Sheet2!A:C,3,0),0)</f>
        <v>DEPRECIATION EXP. - STORE EQUIPMENT</v>
      </c>
      <c r="G688" s="12" t="s">
        <v>731</v>
      </c>
      <c r="H688" s="12" t="s">
        <v>510</v>
      </c>
      <c r="I688" s="12">
        <v>1700027909</v>
      </c>
      <c r="J688" s="12" t="s">
        <v>818</v>
      </c>
      <c r="K688" s="12" t="s">
        <v>355</v>
      </c>
      <c r="L688" s="12">
        <v>3</v>
      </c>
      <c r="M688" s="13">
        <v>43008</v>
      </c>
      <c r="N688" s="14">
        <v>26235.59</v>
      </c>
      <c r="O688" s="14">
        <v>26234.59</v>
      </c>
      <c r="P688" s="14">
        <v>1</v>
      </c>
      <c r="Q688" s="12" t="s">
        <v>532</v>
      </c>
      <c r="R688" s="14">
        <v>728.77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0</v>
      </c>
      <c r="AA688" s="20">
        <f t="shared" ref="AA688:AD688" si="685">+Z688</f>
        <v>0</v>
      </c>
      <c r="AB688" s="20">
        <f t="shared" si="685"/>
        <v>0</v>
      </c>
      <c r="AC688" s="20">
        <f t="shared" si="685"/>
        <v>0</v>
      </c>
      <c r="AD688" s="20">
        <f t="shared" si="685"/>
        <v>0</v>
      </c>
    </row>
    <row r="689" spans="1:30" x14ac:dyDescent="0.25">
      <c r="A689" s="12">
        <v>1027</v>
      </c>
      <c r="B689" s="12" t="s">
        <v>527</v>
      </c>
      <c r="C689" s="12">
        <v>117035</v>
      </c>
      <c r="D689" s="12" t="s">
        <v>356</v>
      </c>
      <c r="E689" s="12">
        <f>IFERROR(VLOOKUP(H689,Sheet2!A:C,2,0),0)</f>
        <v>630130</v>
      </c>
      <c r="F689" s="12" t="str">
        <f>IFERROR(VLOOKUP(H689,Sheet2!A:C,3,0),0)</f>
        <v>DEPRECIATION EXP. - STORE EQUIPMENT</v>
      </c>
      <c r="G689" s="12" t="s">
        <v>731</v>
      </c>
      <c r="H689" s="12" t="s">
        <v>510</v>
      </c>
      <c r="I689" s="12">
        <v>1700027910</v>
      </c>
      <c r="J689" s="12" t="s">
        <v>818</v>
      </c>
      <c r="K689" s="12" t="s">
        <v>356</v>
      </c>
      <c r="L689" s="12">
        <v>3</v>
      </c>
      <c r="M689" s="13">
        <v>43008</v>
      </c>
      <c r="N689" s="14">
        <v>26235.59</v>
      </c>
      <c r="O689" s="14">
        <v>26234.59</v>
      </c>
      <c r="P689" s="14">
        <v>1</v>
      </c>
      <c r="Q689" s="12" t="s">
        <v>532</v>
      </c>
      <c r="R689" s="14">
        <v>728.77</v>
      </c>
      <c r="S689" s="14">
        <v>0</v>
      </c>
      <c r="T689" s="14">
        <v>0</v>
      </c>
      <c r="U689" s="14">
        <v>0</v>
      </c>
      <c r="V689" s="14">
        <v>0</v>
      </c>
      <c r="W689" s="14">
        <v>0</v>
      </c>
      <c r="X689" s="14">
        <v>0</v>
      </c>
      <c r="Y689" s="14">
        <v>0</v>
      </c>
      <c r="Z689" s="14">
        <v>0</v>
      </c>
      <c r="AA689" s="20">
        <f t="shared" ref="AA689:AD689" si="686">+Z689</f>
        <v>0</v>
      </c>
      <c r="AB689" s="20">
        <f t="shared" si="686"/>
        <v>0</v>
      </c>
      <c r="AC689" s="20">
        <f t="shared" si="686"/>
        <v>0</v>
      </c>
      <c r="AD689" s="20">
        <f t="shared" si="686"/>
        <v>0</v>
      </c>
    </row>
    <row r="690" spans="1:30" x14ac:dyDescent="0.25">
      <c r="A690" s="12">
        <v>1027</v>
      </c>
      <c r="B690" s="12" t="s">
        <v>527</v>
      </c>
      <c r="C690" s="12">
        <v>117044</v>
      </c>
      <c r="D690" s="12" t="s">
        <v>359</v>
      </c>
      <c r="E690" s="12">
        <f>IFERROR(VLOOKUP(H690,Sheet2!A:C,2,0),0)</f>
        <v>630130</v>
      </c>
      <c r="F690" s="12" t="str">
        <f>IFERROR(VLOOKUP(H690,Sheet2!A:C,3,0),0)</f>
        <v>DEPRECIATION EXP. - STORE EQUIPMENT</v>
      </c>
      <c r="G690" s="12" t="s">
        <v>731</v>
      </c>
      <c r="H690" s="12" t="s">
        <v>510</v>
      </c>
      <c r="I690" s="12">
        <v>1700027916</v>
      </c>
      <c r="J690" s="12" t="s">
        <v>818</v>
      </c>
      <c r="K690" s="12" t="s">
        <v>359</v>
      </c>
      <c r="L690" s="12">
        <v>3</v>
      </c>
      <c r="M690" s="13">
        <v>43008</v>
      </c>
      <c r="N690" s="14">
        <v>26235.59</v>
      </c>
      <c r="O690" s="14">
        <v>26234.59</v>
      </c>
      <c r="P690" s="14">
        <v>1</v>
      </c>
      <c r="Q690" s="12" t="s">
        <v>532</v>
      </c>
      <c r="R690" s="14">
        <v>728.77</v>
      </c>
      <c r="S690" s="14">
        <v>0</v>
      </c>
      <c r="T690" s="14">
        <v>0</v>
      </c>
      <c r="U690" s="14">
        <v>0</v>
      </c>
      <c r="V690" s="14">
        <v>0</v>
      </c>
      <c r="W690" s="14">
        <v>0</v>
      </c>
      <c r="X690" s="14">
        <v>0</v>
      </c>
      <c r="Y690" s="14">
        <v>0</v>
      </c>
      <c r="Z690" s="14">
        <v>0</v>
      </c>
      <c r="AA690" s="20">
        <f t="shared" ref="AA690:AD690" si="687">+Z690</f>
        <v>0</v>
      </c>
      <c r="AB690" s="20">
        <f t="shared" si="687"/>
        <v>0</v>
      </c>
      <c r="AC690" s="20">
        <f t="shared" si="687"/>
        <v>0</v>
      </c>
      <c r="AD690" s="20">
        <f t="shared" si="687"/>
        <v>0</v>
      </c>
    </row>
    <row r="691" spans="1:30" x14ac:dyDescent="0.25">
      <c r="A691" s="12">
        <v>1027</v>
      </c>
      <c r="B691" s="12" t="s">
        <v>527</v>
      </c>
      <c r="C691" s="12">
        <v>117046</v>
      </c>
      <c r="D691" s="12" t="s">
        <v>360</v>
      </c>
      <c r="E691" s="12">
        <f>IFERROR(VLOOKUP(H691,Sheet2!A:C,2,0),0)</f>
        <v>630130</v>
      </c>
      <c r="F691" s="12" t="str">
        <f>IFERROR(VLOOKUP(H691,Sheet2!A:C,3,0),0)</f>
        <v>DEPRECIATION EXP. - STORE EQUIPMENT</v>
      </c>
      <c r="G691" s="12" t="s">
        <v>731</v>
      </c>
      <c r="H691" s="12" t="s">
        <v>510</v>
      </c>
      <c r="I691" s="12">
        <v>1700027917</v>
      </c>
      <c r="J691" s="12" t="s">
        <v>818</v>
      </c>
      <c r="K691" s="12" t="s">
        <v>360</v>
      </c>
      <c r="L691" s="12">
        <v>3</v>
      </c>
      <c r="M691" s="13">
        <v>43008</v>
      </c>
      <c r="N691" s="14">
        <v>26235.59</v>
      </c>
      <c r="O691" s="14">
        <v>26234.59</v>
      </c>
      <c r="P691" s="14">
        <v>1</v>
      </c>
      <c r="Q691" s="12" t="s">
        <v>532</v>
      </c>
      <c r="R691" s="14">
        <v>728.77</v>
      </c>
      <c r="S691" s="14">
        <v>0</v>
      </c>
      <c r="T691" s="14">
        <v>0</v>
      </c>
      <c r="U691" s="14">
        <v>0</v>
      </c>
      <c r="V691" s="14">
        <v>0</v>
      </c>
      <c r="W691" s="14">
        <v>0</v>
      </c>
      <c r="X691" s="14">
        <v>0</v>
      </c>
      <c r="Y691" s="14">
        <v>0</v>
      </c>
      <c r="Z691" s="14">
        <v>0</v>
      </c>
      <c r="AA691" s="20">
        <f t="shared" ref="AA691:AD691" si="688">+Z691</f>
        <v>0</v>
      </c>
      <c r="AB691" s="20">
        <f t="shared" si="688"/>
        <v>0</v>
      </c>
      <c r="AC691" s="20">
        <f t="shared" si="688"/>
        <v>0</v>
      </c>
      <c r="AD691" s="20">
        <f t="shared" si="688"/>
        <v>0</v>
      </c>
    </row>
    <row r="692" spans="1:30" x14ac:dyDescent="0.25">
      <c r="A692" s="12">
        <v>1027</v>
      </c>
      <c r="B692" s="12" t="s">
        <v>527</v>
      </c>
      <c r="C692" s="12">
        <v>117047</v>
      </c>
      <c r="D692" s="12" t="s">
        <v>361</v>
      </c>
      <c r="E692" s="12">
        <f>IFERROR(VLOOKUP(H692,Sheet2!A:C,2,0),0)</f>
        <v>630130</v>
      </c>
      <c r="F692" s="12" t="str">
        <f>IFERROR(VLOOKUP(H692,Sheet2!A:C,3,0),0)</f>
        <v>DEPRECIATION EXP. - STORE EQUIPMENT</v>
      </c>
      <c r="G692" s="12" t="s">
        <v>731</v>
      </c>
      <c r="H692" s="12" t="s">
        <v>510</v>
      </c>
      <c r="I692" s="12">
        <v>1700027918</v>
      </c>
      <c r="J692" s="12" t="s">
        <v>818</v>
      </c>
      <c r="K692" s="12" t="s">
        <v>361</v>
      </c>
      <c r="L692" s="12">
        <v>3</v>
      </c>
      <c r="M692" s="13">
        <v>43008</v>
      </c>
      <c r="N692" s="14">
        <v>26235.59</v>
      </c>
      <c r="O692" s="14">
        <v>26234.59</v>
      </c>
      <c r="P692" s="14">
        <v>1</v>
      </c>
      <c r="Q692" s="12" t="s">
        <v>532</v>
      </c>
      <c r="R692" s="14">
        <v>728.77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20">
        <f t="shared" ref="AA692:AD692" si="689">+Z692</f>
        <v>0</v>
      </c>
      <c r="AB692" s="20">
        <f t="shared" si="689"/>
        <v>0</v>
      </c>
      <c r="AC692" s="20">
        <f t="shared" si="689"/>
        <v>0</v>
      </c>
      <c r="AD692" s="20">
        <f t="shared" si="689"/>
        <v>0</v>
      </c>
    </row>
    <row r="693" spans="1:30" x14ac:dyDescent="0.25">
      <c r="A693" s="12">
        <v>1027</v>
      </c>
      <c r="B693" s="12" t="s">
        <v>527</v>
      </c>
      <c r="C693" s="12">
        <v>617001</v>
      </c>
      <c r="D693" s="12" t="s">
        <v>378</v>
      </c>
      <c r="E693" s="12">
        <f>IFERROR(VLOOKUP(H693,Sheet2!A:C,2,0),0)</f>
        <v>630130</v>
      </c>
      <c r="F693" s="12" t="str">
        <f>IFERROR(VLOOKUP(H693,Sheet2!A:C,3,0),0)</f>
        <v>DEPRECIATION EXP. - STORE EQUIPMENT</v>
      </c>
      <c r="G693" s="12" t="s">
        <v>731</v>
      </c>
      <c r="H693" s="12" t="s">
        <v>510</v>
      </c>
      <c r="I693" s="12">
        <v>1700027919</v>
      </c>
      <c r="J693" s="12" t="s">
        <v>818</v>
      </c>
      <c r="K693" s="12" t="s">
        <v>378</v>
      </c>
      <c r="L693" s="12">
        <v>3</v>
      </c>
      <c r="M693" s="13">
        <v>43008</v>
      </c>
      <c r="N693" s="14">
        <v>26235.59</v>
      </c>
      <c r="O693" s="14">
        <v>26234.59</v>
      </c>
      <c r="P693" s="14">
        <v>1</v>
      </c>
      <c r="Q693" s="12" t="s">
        <v>532</v>
      </c>
      <c r="R693" s="14">
        <v>728.77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0</v>
      </c>
      <c r="AA693" s="20">
        <f t="shared" ref="AA693:AD693" si="690">+Z693</f>
        <v>0</v>
      </c>
      <c r="AB693" s="20">
        <f t="shared" si="690"/>
        <v>0</v>
      </c>
      <c r="AC693" s="20">
        <f t="shared" si="690"/>
        <v>0</v>
      </c>
      <c r="AD693" s="20">
        <f t="shared" si="690"/>
        <v>0</v>
      </c>
    </row>
    <row r="694" spans="1:30" x14ac:dyDescent="0.25">
      <c r="A694" s="12">
        <v>1027</v>
      </c>
      <c r="B694" s="12" t="s">
        <v>527</v>
      </c>
      <c r="C694" s="12">
        <v>117055</v>
      </c>
      <c r="D694" s="12" t="s">
        <v>365</v>
      </c>
      <c r="E694" s="12">
        <f>IFERROR(VLOOKUP(H694,Sheet2!A:C,2,0),0)</f>
        <v>630130</v>
      </c>
      <c r="F694" s="12" t="str">
        <f>IFERROR(VLOOKUP(H694,Sheet2!A:C,3,0),0)</f>
        <v>DEPRECIATION EXP. - STORE EQUIPMENT</v>
      </c>
      <c r="G694" s="12" t="s">
        <v>731</v>
      </c>
      <c r="H694" s="12" t="s">
        <v>510</v>
      </c>
      <c r="I694" s="12">
        <v>1700027922</v>
      </c>
      <c r="J694" s="12" t="s">
        <v>818</v>
      </c>
      <c r="K694" s="12" t="s">
        <v>667</v>
      </c>
      <c r="L694" s="12">
        <v>3</v>
      </c>
      <c r="M694" s="13">
        <v>43008</v>
      </c>
      <c r="N694" s="14">
        <v>26235.59</v>
      </c>
      <c r="O694" s="14">
        <v>26234.59</v>
      </c>
      <c r="P694" s="14">
        <v>1</v>
      </c>
      <c r="Q694" s="12" t="s">
        <v>532</v>
      </c>
      <c r="R694" s="14">
        <v>728.77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>
        <v>0</v>
      </c>
      <c r="AA694" s="20">
        <f t="shared" ref="AA694:AD694" si="691">+Z694</f>
        <v>0</v>
      </c>
      <c r="AB694" s="20">
        <f t="shared" si="691"/>
        <v>0</v>
      </c>
      <c r="AC694" s="20">
        <f t="shared" si="691"/>
        <v>0</v>
      </c>
      <c r="AD694" s="20">
        <f t="shared" si="691"/>
        <v>0</v>
      </c>
    </row>
    <row r="695" spans="1:30" x14ac:dyDescent="0.25">
      <c r="A695" s="12">
        <v>1027</v>
      </c>
      <c r="B695" s="12" t="s">
        <v>527</v>
      </c>
      <c r="C695" s="12">
        <v>617004</v>
      </c>
      <c r="D695" s="12" t="s">
        <v>379</v>
      </c>
      <c r="E695" s="12">
        <f>IFERROR(VLOOKUP(H695,Sheet2!A:C,2,0),0)</f>
        <v>630130</v>
      </c>
      <c r="F695" s="12" t="str">
        <f>IFERROR(VLOOKUP(H695,Sheet2!A:C,3,0),0)</f>
        <v>DEPRECIATION EXP. - STORE EQUIPMENT</v>
      </c>
      <c r="G695" s="12" t="s">
        <v>731</v>
      </c>
      <c r="H695" s="12" t="s">
        <v>510</v>
      </c>
      <c r="I695" s="12">
        <v>1700027923</v>
      </c>
      <c r="J695" s="12" t="s">
        <v>818</v>
      </c>
      <c r="K695" s="12" t="s">
        <v>379</v>
      </c>
      <c r="L695" s="12">
        <v>3</v>
      </c>
      <c r="M695" s="13">
        <v>43008</v>
      </c>
      <c r="N695" s="14">
        <v>26235.59</v>
      </c>
      <c r="O695" s="14">
        <v>26234.59</v>
      </c>
      <c r="P695" s="14">
        <v>1</v>
      </c>
      <c r="Q695" s="12" t="s">
        <v>532</v>
      </c>
      <c r="R695" s="14">
        <v>728.77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0</v>
      </c>
      <c r="AA695" s="20">
        <f t="shared" ref="AA695:AD695" si="692">+Z695</f>
        <v>0</v>
      </c>
      <c r="AB695" s="20">
        <f t="shared" si="692"/>
        <v>0</v>
      </c>
      <c r="AC695" s="20">
        <f t="shared" si="692"/>
        <v>0</v>
      </c>
      <c r="AD695" s="20">
        <f t="shared" si="692"/>
        <v>0</v>
      </c>
    </row>
    <row r="696" spans="1:30" x14ac:dyDescent="0.25">
      <c r="A696" s="12">
        <v>1027</v>
      </c>
      <c r="B696" s="12" t="s">
        <v>527</v>
      </c>
      <c r="C696" s="12">
        <v>617005</v>
      </c>
      <c r="D696" s="12" t="s">
        <v>380</v>
      </c>
      <c r="E696" s="12">
        <f>IFERROR(VLOOKUP(H696,Sheet2!A:C,2,0),0)</f>
        <v>630130</v>
      </c>
      <c r="F696" s="12" t="str">
        <f>IFERROR(VLOOKUP(H696,Sheet2!A:C,3,0),0)</f>
        <v>DEPRECIATION EXP. - STORE EQUIPMENT</v>
      </c>
      <c r="G696" s="12" t="s">
        <v>731</v>
      </c>
      <c r="H696" s="12" t="s">
        <v>510</v>
      </c>
      <c r="I696" s="12">
        <v>1700027924</v>
      </c>
      <c r="J696" s="12" t="s">
        <v>818</v>
      </c>
      <c r="K696" s="12" t="s">
        <v>380</v>
      </c>
      <c r="L696" s="12">
        <v>3</v>
      </c>
      <c r="M696" s="13">
        <v>43008</v>
      </c>
      <c r="N696" s="14">
        <v>26235.59</v>
      </c>
      <c r="O696" s="14">
        <v>26234.59</v>
      </c>
      <c r="P696" s="14">
        <v>1</v>
      </c>
      <c r="Q696" s="12" t="s">
        <v>532</v>
      </c>
      <c r="R696" s="14">
        <v>728.77</v>
      </c>
      <c r="S696" s="14">
        <v>0</v>
      </c>
      <c r="T696" s="14">
        <v>0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0</v>
      </c>
      <c r="AA696" s="20">
        <f t="shared" ref="AA696:AD696" si="693">+Z696</f>
        <v>0</v>
      </c>
      <c r="AB696" s="20">
        <f t="shared" si="693"/>
        <v>0</v>
      </c>
      <c r="AC696" s="20">
        <f t="shared" si="693"/>
        <v>0</v>
      </c>
      <c r="AD696" s="20">
        <f t="shared" si="693"/>
        <v>0</v>
      </c>
    </row>
    <row r="697" spans="1:30" x14ac:dyDescent="0.25">
      <c r="A697" s="12">
        <v>1027</v>
      </c>
      <c r="B697" s="12" t="s">
        <v>527</v>
      </c>
      <c r="C697" s="12">
        <v>617006</v>
      </c>
      <c r="D697" s="12" t="s">
        <v>381</v>
      </c>
      <c r="E697" s="12">
        <f>IFERROR(VLOOKUP(H697,Sheet2!A:C,2,0),0)</f>
        <v>630130</v>
      </c>
      <c r="F697" s="12" t="str">
        <f>IFERROR(VLOOKUP(H697,Sheet2!A:C,3,0),0)</f>
        <v>DEPRECIATION EXP. - STORE EQUIPMENT</v>
      </c>
      <c r="G697" s="12" t="s">
        <v>731</v>
      </c>
      <c r="H697" s="12" t="s">
        <v>510</v>
      </c>
      <c r="I697" s="12">
        <v>1700027925</v>
      </c>
      <c r="J697" s="12" t="s">
        <v>818</v>
      </c>
      <c r="K697" s="12" t="s">
        <v>381</v>
      </c>
      <c r="L697" s="12">
        <v>3</v>
      </c>
      <c r="M697" s="13">
        <v>43008</v>
      </c>
      <c r="N697" s="14">
        <v>26235.59</v>
      </c>
      <c r="O697" s="14">
        <v>26234.59</v>
      </c>
      <c r="P697" s="14">
        <v>1</v>
      </c>
      <c r="Q697" s="12" t="s">
        <v>532</v>
      </c>
      <c r="R697" s="14">
        <v>728.77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0</v>
      </c>
      <c r="AA697" s="20">
        <f t="shared" ref="AA697:AD697" si="694">+Z697</f>
        <v>0</v>
      </c>
      <c r="AB697" s="20">
        <f t="shared" si="694"/>
        <v>0</v>
      </c>
      <c r="AC697" s="20">
        <f t="shared" si="694"/>
        <v>0</v>
      </c>
      <c r="AD697" s="20">
        <f t="shared" si="694"/>
        <v>0</v>
      </c>
    </row>
    <row r="698" spans="1:30" x14ac:dyDescent="0.25">
      <c r="A698" s="12">
        <v>1027</v>
      </c>
      <c r="B698" s="12" t="s">
        <v>527</v>
      </c>
      <c r="C698" s="12">
        <v>617007</v>
      </c>
      <c r="D698" s="12" t="s">
        <v>382</v>
      </c>
      <c r="E698" s="12">
        <f>IFERROR(VLOOKUP(H698,Sheet2!A:C,2,0),0)</f>
        <v>630130</v>
      </c>
      <c r="F698" s="12" t="str">
        <f>IFERROR(VLOOKUP(H698,Sheet2!A:C,3,0),0)</f>
        <v>DEPRECIATION EXP. - STORE EQUIPMENT</v>
      </c>
      <c r="G698" s="12" t="s">
        <v>731</v>
      </c>
      <c r="H698" s="12" t="s">
        <v>510</v>
      </c>
      <c r="I698" s="12">
        <v>1700027926</v>
      </c>
      <c r="J698" s="12" t="s">
        <v>818</v>
      </c>
      <c r="K698" s="12" t="s">
        <v>382</v>
      </c>
      <c r="L698" s="12">
        <v>3</v>
      </c>
      <c r="M698" s="13">
        <v>43008</v>
      </c>
      <c r="N698" s="14">
        <v>26235.59</v>
      </c>
      <c r="O698" s="14">
        <v>26234.59</v>
      </c>
      <c r="P698" s="14">
        <v>1</v>
      </c>
      <c r="Q698" s="12" t="s">
        <v>532</v>
      </c>
      <c r="R698" s="14">
        <v>728.77</v>
      </c>
      <c r="S698" s="14">
        <v>0</v>
      </c>
      <c r="T698" s="14">
        <v>0</v>
      </c>
      <c r="U698" s="14">
        <v>0</v>
      </c>
      <c r="V698" s="14">
        <v>0</v>
      </c>
      <c r="W698" s="14">
        <v>0</v>
      </c>
      <c r="X698" s="14">
        <v>0</v>
      </c>
      <c r="Y698" s="14">
        <v>0</v>
      </c>
      <c r="Z698" s="14">
        <v>0</v>
      </c>
      <c r="AA698" s="20">
        <f t="shared" ref="AA698:AD698" si="695">+Z698</f>
        <v>0</v>
      </c>
      <c r="AB698" s="20">
        <f t="shared" si="695"/>
        <v>0</v>
      </c>
      <c r="AC698" s="20">
        <f t="shared" si="695"/>
        <v>0</v>
      </c>
      <c r="AD698" s="20">
        <f t="shared" si="695"/>
        <v>0</v>
      </c>
    </row>
    <row r="699" spans="1:30" x14ac:dyDescent="0.25">
      <c r="A699" s="12">
        <v>1027</v>
      </c>
      <c r="B699" s="12" t="s">
        <v>527</v>
      </c>
      <c r="C699" s="12">
        <v>117064</v>
      </c>
      <c r="D699" s="12" t="s">
        <v>372</v>
      </c>
      <c r="E699" s="12">
        <f>IFERROR(VLOOKUP(H699,Sheet2!A:C,2,0),0)</f>
        <v>630130</v>
      </c>
      <c r="F699" s="12" t="str">
        <f>IFERROR(VLOOKUP(H699,Sheet2!A:C,3,0),0)</f>
        <v>DEPRECIATION EXP. - STORE EQUIPMENT</v>
      </c>
      <c r="G699" s="12" t="s">
        <v>731</v>
      </c>
      <c r="H699" s="12" t="s">
        <v>510</v>
      </c>
      <c r="I699" s="12">
        <v>1700027928</v>
      </c>
      <c r="J699" s="12" t="s">
        <v>818</v>
      </c>
      <c r="K699" s="12" t="s">
        <v>776</v>
      </c>
      <c r="L699" s="12">
        <v>3</v>
      </c>
      <c r="M699" s="13">
        <v>43008</v>
      </c>
      <c r="N699" s="14">
        <v>26235.59</v>
      </c>
      <c r="O699" s="14">
        <v>26234.59</v>
      </c>
      <c r="P699" s="14">
        <v>1</v>
      </c>
      <c r="Q699" s="12" t="s">
        <v>532</v>
      </c>
      <c r="R699" s="14">
        <v>728.77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0</v>
      </c>
      <c r="AA699" s="20">
        <f t="shared" ref="AA699:AD699" si="696">+Z699</f>
        <v>0</v>
      </c>
      <c r="AB699" s="20">
        <f t="shared" si="696"/>
        <v>0</v>
      </c>
      <c r="AC699" s="20">
        <f t="shared" si="696"/>
        <v>0</v>
      </c>
      <c r="AD699" s="20">
        <f t="shared" si="696"/>
        <v>0</v>
      </c>
    </row>
    <row r="700" spans="1:30" x14ac:dyDescent="0.25">
      <c r="A700" s="12">
        <v>1027</v>
      </c>
      <c r="B700" s="12" t="s">
        <v>527</v>
      </c>
      <c r="C700" s="12">
        <v>117049</v>
      </c>
      <c r="D700" s="12" t="s">
        <v>362</v>
      </c>
      <c r="E700" s="12">
        <f>IFERROR(VLOOKUP(H700,Sheet2!A:C,2,0),0)</f>
        <v>630130</v>
      </c>
      <c r="F700" s="12" t="str">
        <f>IFERROR(VLOOKUP(H700,Sheet2!A:C,3,0),0)</f>
        <v>DEPRECIATION EXP. - STORE EQUIPMENT</v>
      </c>
      <c r="G700" s="12" t="s">
        <v>731</v>
      </c>
      <c r="H700" s="12" t="s">
        <v>510</v>
      </c>
      <c r="I700" s="12">
        <v>1700027929</v>
      </c>
      <c r="J700" s="12" t="s">
        <v>818</v>
      </c>
      <c r="K700" s="12" t="s">
        <v>362</v>
      </c>
      <c r="L700" s="12">
        <v>3</v>
      </c>
      <c r="M700" s="13">
        <v>43008</v>
      </c>
      <c r="N700" s="14">
        <v>26235.59</v>
      </c>
      <c r="O700" s="14">
        <v>26234.59</v>
      </c>
      <c r="P700" s="14">
        <v>1</v>
      </c>
      <c r="Q700" s="12" t="s">
        <v>532</v>
      </c>
      <c r="R700" s="14">
        <v>728.77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20">
        <f t="shared" ref="AA700:AD700" si="697">+Z700</f>
        <v>0</v>
      </c>
      <c r="AB700" s="20">
        <f t="shared" si="697"/>
        <v>0</v>
      </c>
      <c r="AC700" s="20">
        <f t="shared" si="697"/>
        <v>0</v>
      </c>
      <c r="AD700" s="20">
        <f t="shared" si="697"/>
        <v>0</v>
      </c>
    </row>
    <row r="701" spans="1:30" x14ac:dyDescent="0.25">
      <c r="A701" s="12">
        <v>1027</v>
      </c>
      <c r="B701" s="12" t="s">
        <v>527</v>
      </c>
      <c r="C701" s="12">
        <v>117050</v>
      </c>
      <c r="D701" s="12" t="s">
        <v>363</v>
      </c>
      <c r="E701" s="12">
        <f>IFERROR(VLOOKUP(H701,Sheet2!A:C,2,0),0)</f>
        <v>630130</v>
      </c>
      <c r="F701" s="12" t="str">
        <f>IFERROR(VLOOKUP(H701,Sheet2!A:C,3,0),0)</f>
        <v>DEPRECIATION EXP. - STORE EQUIPMENT</v>
      </c>
      <c r="G701" s="12" t="s">
        <v>731</v>
      </c>
      <c r="H701" s="12" t="s">
        <v>510</v>
      </c>
      <c r="I701" s="12">
        <v>1700027930</v>
      </c>
      <c r="J701" s="12" t="s">
        <v>818</v>
      </c>
      <c r="K701" s="12" t="s">
        <v>363</v>
      </c>
      <c r="L701" s="12">
        <v>3</v>
      </c>
      <c r="M701" s="13">
        <v>43008</v>
      </c>
      <c r="N701" s="14">
        <v>26235.59</v>
      </c>
      <c r="O701" s="14">
        <v>26234.59</v>
      </c>
      <c r="P701" s="14">
        <v>1</v>
      </c>
      <c r="Q701" s="12" t="s">
        <v>532</v>
      </c>
      <c r="R701" s="14">
        <v>728.77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0</v>
      </c>
      <c r="AA701" s="20">
        <f t="shared" ref="AA701:AD701" si="698">+Z701</f>
        <v>0</v>
      </c>
      <c r="AB701" s="20">
        <f t="shared" si="698"/>
        <v>0</v>
      </c>
      <c r="AC701" s="20">
        <f t="shared" si="698"/>
        <v>0</v>
      </c>
      <c r="AD701" s="20">
        <f t="shared" si="698"/>
        <v>0</v>
      </c>
    </row>
    <row r="702" spans="1:30" x14ac:dyDescent="0.25">
      <c r="A702" s="12">
        <v>1027</v>
      </c>
      <c r="B702" s="12" t="s">
        <v>527</v>
      </c>
      <c r="C702" s="12">
        <v>617009</v>
      </c>
      <c r="D702" s="12" t="s">
        <v>383</v>
      </c>
      <c r="E702" s="12">
        <f>IFERROR(VLOOKUP(H702,Sheet2!A:C,2,0),0)</f>
        <v>630130</v>
      </c>
      <c r="F702" s="12" t="str">
        <f>IFERROR(VLOOKUP(H702,Sheet2!A:C,3,0),0)</f>
        <v>DEPRECIATION EXP. - STORE EQUIPMENT</v>
      </c>
      <c r="G702" s="12" t="s">
        <v>731</v>
      </c>
      <c r="H702" s="12" t="s">
        <v>510</v>
      </c>
      <c r="I702" s="12">
        <v>1700027933</v>
      </c>
      <c r="J702" s="12" t="s">
        <v>818</v>
      </c>
      <c r="K702" s="12" t="s">
        <v>383</v>
      </c>
      <c r="L702" s="12">
        <v>3</v>
      </c>
      <c r="M702" s="13">
        <v>43008</v>
      </c>
      <c r="N702" s="14">
        <v>26235.59</v>
      </c>
      <c r="O702" s="14">
        <v>26234.59</v>
      </c>
      <c r="P702" s="14">
        <v>1</v>
      </c>
      <c r="Q702" s="12" t="s">
        <v>532</v>
      </c>
      <c r="R702" s="14">
        <v>728.77</v>
      </c>
      <c r="S702" s="14">
        <v>0</v>
      </c>
      <c r="T702" s="14">
        <v>0</v>
      </c>
      <c r="U702" s="14">
        <v>0</v>
      </c>
      <c r="V702" s="14">
        <v>0</v>
      </c>
      <c r="W702" s="14">
        <v>0</v>
      </c>
      <c r="X702" s="14">
        <v>0</v>
      </c>
      <c r="Y702" s="14">
        <v>0</v>
      </c>
      <c r="Z702" s="14">
        <v>0</v>
      </c>
      <c r="AA702" s="20">
        <f t="shared" ref="AA702:AD702" si="699">+Z702</f>
        <v>0</v>
      </c>
      <c r="AB702" s="20">
        <f t="shared" si="699"/>
        <v>0</v>
      </c>
      <c r="AC702" s="20">
        <f t="shared" si="699"/>
        <v>0</v>
      </c>
      <c r="AD702" s="20">
        <f t="shared" si="699"/>
        <v>0</v>
      </c>
    </row>
    <row r="703" spans="1:30" x14ac:dyDescent="0.25">
      <c r="A703" s="12">
        <v>1027</v>
      </c>
      <c r="B703" s="12" t="s">
        <v>527</v>
      </c>
      <c r="C703" s="12">
        <v>617010</v>
      </c>
      <c r="D703" s="12" t="s">
        <v>384</v>
      </c>
      <c r="E703" s="12">
        <f>IFERROR(VLOOKUP(H703,Sheet2!A:C,2,0),0)</f>
        <v>630130</v>
      </c>
      <c r="F703" s="12" t="str">
        <f>IFERROR(VLOOKUP(H703,Sheet2!A:C,3,0),0)</f>
        <v>DEPRECIATION EXP. - STORE EQUIPMENT</v>
      </c>
      <c r="G703" s="12" t="s">
        <v>731</v>
      </c>
      <c r="H703" s="12" t="s">
        <v>510</v>
      </c>
      <c r="I703" s="12">
        <v>1700027938</v>
      </c>
      <c r="J703" s="12" t="s">
        <v>818</v>
      </c>
      <c r="K703" s="12" t="s">
        <v>384</v>
      </c>
      <c r="L703" s="12">
        <v>3</v>
      </c>
      <c r="M703" s="13">
        <v>43008</v>
      </c>
      <c r="N703" s="14">
        <v>26235.59</v>
      </c>
      <c r="O703" s="14">
        <v>26234.59</v>
      </c>
      <c r="P703" s="14">
        <v>1</v>
      </c>
      <c r="Q703" s="12" t="s">
        <v>532</v>
      </c>
      <c r="R703" s="14">
        <v>728.77</v>
      </c>
      <c r="S703" s="14">
        <v>0</v>
      </c>
      <c r="T703" s="14">
        <v>0</v>
      </c>
      <c r="U703" s="14">
        <v>0</v>
      </c>
      <c r="V703" s="14">
        <v>0</v>
      </c>
      <c r="W703" s="14">
        <v>0</v>
      </c>
      <c r="X703" s="14">
        <v>0</v>
      </c>
      <c r="Y703" s="14">
        <v>0</v>
      </c>
      <c r="Z703" s="14">
        <v>0</v>
      </c>
      <c r="AA703" s="20">
        <f t="shared" ref="AA703:AD703" si="700">+Z703</f>
        <v>0</v>
      </c>
      <c r="AB703" s="20">
        <f t="shared" si="700"/>
        <v>0</v>
      </c>
      <c r="AC703" s="20">
        <f t="shared" si="700"/>
        <v>0</v>
      </c>
      <c r="AD703" s="20">
        <f t="shared" si="700"/>
        <v>0</v>
      </c>
    </row>
    <row r="704" spans="1:30" x14ac:dyDescent="0.25">
      <c r="A704" s="12">
        <v>1027</v>
      </c>
      <c r="B704" s="12" t="s">
        <v>527</v>
      </c>
      <c r="C704" s="12">
        <v>617018</v>
      </c>
      <c r="D704" s="12" t="s">
        <v>820</v>
      </c>
      <c r="E704" s="12">
        <f>IFERROR(VLOOKUP(H704,Sheet2!A:C,2,0),0)</f>
        <v>630130</v>
      </c>
      <c r="F704" s="12" t="str">
        <f>IFERROR(VLOOKUP(H704,Sheet2!A:C,3,0),0)</f>
        <v>DEPRECIATION EXP. - STORE EQUIPMENT</v>
      </c>
      <c r="G704" s="12" t="s">
        <v>731</v>
      </c>
      <c r="H704" s="12" t="s">
        <v>510</v>
      </c>
      <c r="I704" s="12">
        <v>1700027939</v>
      </c>
      <c r="J704" s="12" t="s">
        <v>818</v>
      </c>
      <c r="K704" s="12" t="s">
        <v>821</v>
      </c>
      <c r="L704" s="12">
        <v>3</v>
      </c>
      <c r="M704" s="13">
        <v>43008</v>
      </c>
      <c r="N704" s="14">
        <v>26235.59</v>
      </c>
      <c r="O704" s="14">
        <v>26234.59</v>
      </c>
      <c r="P704" s="14">
        <v>1</v>
      </c>
      <c r="Q704" s="12" t="s">
        <v>532</v>
      </c>
      <c r="R704" s="14">
        <v>728.77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0</v>
      </c>
      <c r="Z704" s="14">
        <v>0</v>
      </c>
      <c r="AA704" s="20">
        <f t="shared" ref="AA704:AD704" si="701">+Z704</f>
        <v>0</v>
      </c>
      <c r="AB704" s="20">
        <f t="shared" si="701"/>
        <v>0</v>
      </c>
      <c r="AC704" s="20">
        <f t="shared" si="701"/>
        <v>0</v>
      </c>
      <c r="AD704" s="20">
        <f t="shared" si="701"/>
        <v>0</v>
      </c>
    </row>
    <row r="705" spans="1:30" x14ac:dyDescent="0.25">
      <c r="A705" s="12">
        <v>1027</v>
      </c>
      <c r="B705" s="12" t="s">
        <v>527</v>
      </c>
      <c r="C705" s="12" t="s">
        <v>337</v>
      </c>
      <c r="D705" s="12" t="s">
        <v>95</v>
      </c>
      <c r="E705" s="12">
        <f>IFERROR(VLOOKUP(H705,Sheet2!A:C,2,0),0)</f>
        <v>630130</v>
      </c>
      <c r="F705" s="12" t="str">
        <f>IFERROR(VLOOKUP(H705,Sheet2!A:C,3,0),0)</f>
        <v>DEPRECIATION EXP. - STORE EQUIPMENT</v>
      </c>
      <c r="G705" s="12" t="s">
        <v>731</v>
      </c>
      <c r="H705" s="12" t="s">
        <v>510</v>
      </c>
      <c r="I705" s="12">
        <v>1700027940</v>
      </c>
      <c r="J705" s="12" t="s">
        <v>818</v>
      </c>
      <c r="K705" s="12" t="s">
        <v>776</v>
      </c>
      <c r="L705" s="12">
        <v>3</v>
      </c>
      <c r="M705" s="13">
        <v>43008</v>
      </c>
      <c r="N705" s="14">
        <v>26235.59</v>
      </c>
      <c r="O705" s="14">
        <v>26234.59</v>
      </c>
      <c r="P705" s="14">
        <v>1</v>
      </c>
      <c r="Q705" s="12" t="s">
        <v>532</v>
      </c>
      <c r="R705" s="14">
        <v>728.77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0</v>
      </c>
      <c r="AA705" s="20">
        <f t="shared" ref="AA705:AD705" si="702">+Z705</f>
        <v>0</v>
      </c>
      <c r="AB705" s="20">
        <f t="shared" si="702"/>
        <v>0</v>
      </c>
      <c r="AC705" s="20">
        <f t="shared" si="702"/>
        <v>0</v>
      </c>
      <c r="AD705" s="20">
        <f t="shared" si="702"/>
        <v>0</v>
      </c>
    </row>
    <row r="706" spans="1:30" x14ac:dyDescent="0.25">
      <c r="A706" s="12">
        <v>1027</v>
      </c>
      <c r="B706" s="12" t="s">
        <v>527</v>
      </c>
      <c r="C706" s="12">
        <v>117058</v>
      </c>
      <c r="D706" s="12" t="s">
        <v>367</v>
      </c>
      <c r="E706" s="12">
        <f>IFERROR(VLOOKUP(H706,Sheet2!A:C,2,0),0)</f>
        <v>630130</v>
      </c>
      <c r="F706" s="12" t="str">
        <f>IFERROR(VLOOKUP(H706,Sheet2!A:C,3,0),0)</f>
        <v>DEPRECIATION EXP. - STORE EQUIPMENT</v>
      </c>
      <c r="G706" s="12" t="s">
        <v>731</v>
      </c>
      <c r="H706" s="12" t="s">
        <v>510</v>
      </c>
      <c r="I706" s="12">
        <v>1700027941</v>
      </c>
      <c r="J706" s="12" t="s">
        <v>818</v>
      </c>
      <c r="K706" s="12" t="s">
        <v>822</v>
      </c>
      <c r="L706" s="12">
        <v>3</v>
      </c>
      <c r="M706" s="13">
        <v>43008</v>
      </c>
      <c r="N706" s="14">
        <v>26235.59</v>
      </c>
      <c r="O706" s="14">
        <v>26234.59</v>
      </c>
      <c r="P706" s="14">
        <v>1</v>
      </c>
      <c r="Q706" s="12" t="s">
        <v>532</v>
      </c>
      <c r="R706" s="14">
        <v>728.77</v>
      </c>
      <c r="S706" s="14">
        <v>0</v>
      </c>
      <c r="T706" s="14">
        <v>0</v>
      </c>
      <c r="U706" s="14">
        <v>0</v>
      </c>
      <c r="V706" s="14">
        <v>0</v>
      </c>
      <c r="W706" s="14">
        <v>0</v>
      </c>
      <c r="X706" s="14">
        <v>0</v>
      </c>
      <c r="Y706" s="14">
        <v>0</v>
      </c>
      <c r="Z706" s="14">
        <v>0</v>
      </c>
      <c r="AA706" s="20">
        <f t="shared" ref="AA706:AD706" si="703">+Z706</f>
        <v>0</v>
      </c>
      <c r="AB706" s="20">
        <f t="shared" si="703"/>
        <v>0</v>
      </c>
      <c r="AC706" s="20">
        <f t="shared" si="703"/>
        <v>0</v>
      </c>
      <c r="AD706" s="20">
        <f t="shared" si="703"/>
        <v>0</v>
      </c>
    </row>
    <row r="707" spans="1:30" x14ac:dyDescent="0.25">
      <c r="A707" s="12">
        <v>1027</v>
      </c>
      <c r="B707" s="12" t="s">
        <v>527</v>
      </c>
      <c r="C707" s="12">
        <v>117053</v>
      </c>
      <c r="D707" s="12" t="s">
        <v>609</v>
      </c>
      <c r="E707" s="12">
        <f>IFERROR(VLOOKUP(H707,Sheet2!A:C,2,0),0)</f>
        <v>630130</v>
      </c>
      <c r="F707" s="12" t="str">
        <f>IFERROR(VLOOKUP(H707,Sheet2!A:C,3,0),0)</f>
        <v>DEPRECIATION EXP. - STORE EQUIPMENT</v>
      </c>
      <c r="G707" s="12" t="s">
        <v>731</v>
      </c>
      <c r="H707" s="12" t="s">
        <v>510</v>
      </c>
      <c r="I707" s="12">
        <v>1700028119</v>
      </c>
      <c r="J707" s="12" t="s">
        <v>818</v>
      </c>
      <c r="K707" s="12" t="s">
        <v>823</v>
      </c>
      <c r="L707" s="12">
        <v>3</v>
      </c>
      <c r="M707" s="13">
        <v>43008</v>
      </c>
      <c r="N707" s="14">
        <v>26235.59</v>
      </c>
      <c r="O707" s="14">
        <v>26234.59</v>
      </c>
      <c r="P707" s="14">
        <v>1</v>
      </c>
      <c r="Q707" s="12" t="s">
        <v>532</v>
      </c>
      <c r="R707" s="14">
        <v>728.77</v>
      </c>
      <c r="S707" s="14">
        <v>0</v>
      </c>
      <c r="T707" s="14">
        <v>0</v>
      </c>
      <c r="U707" s="14">
        <v>0</v>
      </c>
      <c r="V707" s="14">
        <v>0</v>
      </c>
      <c r="W707" s="14">
        <v>0</v>
      </c>
      <c r="X707" s="14">
        <v>0</v>
      </c>
      <c r="Y707" s="14">
        <v>0</v>
      </c>
      <c r="Z707" s="14">
        <v>0</v>
      </c>
      <c r="AA707" s="20">
        <f t="shared" ref="AA707:AD707" si="704">+Z707</f>
        <v>0</v>
      </c>
      <c r="AB707" s="20">
        <f t="shared" si="704"/>
        <v>0</v>
      </c>
      <c r="AC707" s="20">
        <f t="shared" si="704"/>
        <v>0</v>
      </c>
      <c r="AD707" s="20">
        <f t="shared" si="704"/>
        <v>0</v>
      </c>
    </row>
    <row r="708" spans="1:30" x14ac:dyDescent="0.25">
      <c r="A708" s="12">
        <v>1027</v>
      </c>
      <c r="B708" s="12" t="s">
        <v>527</v>
      </c>
      <c r="C708" s="12">
        <v>617012</v>
      </c>
      <c r="D708" s="12" t="s">
        <v>795</v>
      </c>
      <c r="E708" s="12">
        <f>IFERROR(VLOOKUP(H708,Sheet2!A:C,2,0),0)</f>
        <v>630130</v>
      </c>
      <c r="F708" s="12" t="str">
        <f>IFERROR(VLOOKUP(H708,Sheet2!A:C,3,0),0)</f>
        <v>DEPRECIATION EXP. - STORE EQUIPMENT</v>
      </c>
      <c r="G708" s="12" t="s">
        <v>731</v>
      </c>
      <c r="H708" s="12" t="s">
        <v>510</v>
      </c>
      <c r="I708" s="12">
        <v>1700028148</v>
      </c>
      <c r="J708" s="12" t="s">
        <v>818</v>
      </c>
      <c r="K708" s="12" t="s">
        <v>824</v>
      </c>
      <c r="L708" s="12">
        <v>3</v>
      </c>
      <c r="M708" s="13">
        <v>43008</v>
      </c>
      <c r="N708" s="14">
        <v>26235.59</v>
      </c>
      <c r="O708" s="14">
        <v>26234.59</v>
      </c>
      <c r="P708" s="14">
        <v>1</v>
      </c>
      <c r="Q708" s="12" t="s">
        <v>532</v>
      </c>
      <c r="R708" s="14">
        <v>728.77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20">
        <f t="shared" ref="AA708:AD708" si="705">+Z708</f>
        <v>0</v>
      </c>
      <c r="AB708" s="20">
        <f t="shared" si="705"/>
        <v>0</v>
      </c>
      <c r="AC708" s="20">
        <f t="shared" si="705"/>
        <v>0</v>
      </c>
      <c r="AD708" s="20">
        <f t="shared" si="705"/>
        <v>0</v>
      </c>
    </row>
    <row r="709" spans="1:30" x14ac:dyDescent="0.25">
      <c r="A709" s="12">
        <v>1027</v>
      </c>
      <c r="B709" s="12" t="s">
        <v>527</v>
      </c>
      <c r="C709" s="12">
        <v>117054</v>
      </c>
      <c r="D709" s="12" t="s">
        <v>364</v>
      </c>
      <c r="E709" s="12">
        <f>IFERROR(VLOOKUP(H709,Sheet2!A:C,2,0),0)</f>
        <v>630130</v>
      </c>
      <c r="F709" s="12" t="str">
        <f>IFERROR(VLOOKUP(H709,Sheet2!A:C,3,0),0)</f>
        <v>DEPRECIATION EXP. - STORE EQUIPMENT</v>
      </c>
      <c r="G709" s="12" t="s">
        <v>731</v>
      </c>
      <c r="H709" s="12" t="s">
        <v>510</v>
      </c>
      <c r="I709" s="12">
        <v>1700028166</v>
      </c>
      <c r="J709" s="12" t="s">
        <v>818</v>
      </c>
      <c r="K709" s="12" t="s">
        <v>825</v>
      </c>
      <c r="L709" s="12">
        <v>3</v>
      </c>
      <c r="M709" s="13">
        <v>43008</v>
      </c>
      <c r="N709" s="14">
        <v>26235.59</v>
      </c>
      <c r="O709" s="14">
        <v>26234.59</v>
      </c>
      <c r="P709" s="14">
        <v>1</v>
      </c>
      <c r="Q709" s="12" t="s">
        <v>532</v>
      </c>
      <c r="R709" s="14">
        <v>728.77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0</v>
      </c>
      <c r="Z709" s="14">
        <v>0</v>
      </c>
      <c r="AA709" s="20">
        <f t="shared" ref="AA709:AD709" si="706">+Z709</f>
        <v>0</v>
      </c>
      <c r="AB709" s="20">
        <f t="shared" si="706"/>
        <v>0</v>
      </c>
      <c r="AC709" s="20">
        <f t="shared" si="706"/>
        <v>0</v>
      </c>
      <c r="AD709" s="20">
        <f t="shared" si="706"/>
        <v>0</v>
      </c>
    </row>
    <row r="710" spans="1:30" x14ac:dyDescent="0.25">
      <c r="A710" s="12">
        <v>1027</v>
      </c>
      <c r="B710" s="12" t="s">
        <v>527</v>
      </c>
      <c r="C710" s="12">
        <v>617007</v>
      </c>
      <c r="D710" s="12" t="s">
        <v>382</v>
      </c>
      <c r="E710" s="12">
        <f>IFERROR(VLOOKUP(H710,Sheet2!A:C,2,0),0)</f>
        <v>630130</v>
      </c>
      <c r="F710" s="12" t="str">
        <f>IFERROR(VLOOKUP(H710,Sheet2!A:C,3,0),0)</f>
        <v>DEPRECIATION EXP. - STORE EQUIPMENT</v>
      </c>
      <c r="G710" s="12" t="s">
        <v>731</v>
      </c>
      <c r="H710" s="12" t="s">
        <v>510</v>
      </c>
      <c r="I710" s="12">
        <v>1700032264</v>
      </c>
      <c r="J710" s="12" t="s">
        <v>826</v>
      </c>
      <c r="K710" s="12" t="s">
        <v>771</v>
      </c>
      <c r="L710" s="12">
        <v>3</v>
      </c>
      <c r="M710" s="13">
        <v>43301</v>
      </c>
      <c r="N710" s="14">
        <v>50000</v>
      </c>
      <c r="O710" s="14">
        <v>49999</v>
      </c>
      <c r="P710" s="14">
        <v>1</v>
      </c>
      <c r="Q710" s="12" t="s">
        <v>532</v>
      </c>
      <c r="R710" s="14">
        <v>1388.89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0</v>
      </c>
      <c r="Z710" s="14">
        <v>0</v>
      </c>
      <c r="AA710" s="20">
        <f t="shared" ref="AA710:AD710" si="707">+Z710</f>
        <v>0</v>
      </c>
      <c r="AB710" s="20">
        <f t="shared" si="707"/>
        <v>0</v>
      </c>
      <c r="AC710" s="20">
        <f t="shared" si="707"/>
        <v>0</v>
      </c>
      <c r="AD710" s="20">
        <f t="shared" si="707"/>
        <v>0</v>
      </c>
    </row>
    <row r="711" spans="1:30" x14ac:dyDescent="0.25">
      <c r="A711" s="12">
        <v>1027</v>
      </c>
      <c r="B711" s="12" t="s">
        <v>527</v>
      </c>
      <c r="C711" s="12">
        <v>617008</v>
      </c>
      <c r="D711" s="12" t="s">
        <v>773</v>
      </c>
      <c r="E711" s="12">
        <f>IFERROR(VLOOKUP(H711,Sheet2!A:C,2,0),0)</f>
        <v>630130</v>
      </c>
      <c r="F711" s="12" t="str">
        <f>IFERROR(VLOOKUP(H711,Sheet2!A:C,3,0),0)</f>
        <v>DEPRECIATION EXP. - STORE EQUIPMENT</v>
      </c>
      <c r="G711" s="12" t="s">
        <v>731</v>
      </c>
      <c r="H711" s="12" t="s">
        <v>510</v>
      </c>
      <c r="I711" s="12">
        <v>1700032265</v>
      </c>
      <c r="J711" s="12" t="s">
        <v>827</v>
      </c>
      <c r="K711" s="12" t="s">
        <v>771</v>
      </c>
      <c r="L711" s="12">
        <v>3</v>
      </c>
      <c r="M711" s="13">
        <v>43301</v>
      </c>
      <c r="N711" s="14">
        <v>40000</v>
      </c>
      <c r="O711" s="14">
        <v>39999</v>
      </c>
      <c r="P711" s="14">
        <v>1</v>
      </c>
      <c r="Q711" s="12" t="s">
        <v>532</v>
      </c>
      <c r="R711" s="14">
        <v>1111.1099999999999</v>
      </c>
      <c r="S711" s="14">
        <v>0</v>
      </c>
      <c r="T711" s="14">
        <v>0</v>
      </c>
      <c r="U711" s="14">
        <v>0</v>
      </c>
      <c r="V711" s="14">
        <v>0</v>
      </c>
      <c r="W711" s="14">
        <v>0</v>
      </c>
      <c r="X711" s="14">
        <v>0</v>
      </c>
      <c r="Y711" s="14">
        <v>0</v>
      </c>
      <c r="Z711" s="14">
        <v>0</v>
      </c>
      <c r="AA711" s="20">
        <f t="shared" ref="AA711:AD711" si="708">+Z711</f>
        <v>0</v>
      </c>
      <c r="AB711" s="20">
        <f t="shared" si="708"/>
        <v>0</v>
      </c>
      <c r="AC711" s="20">
        <f t="shared" si="708"/>
        <v>0</v>
      </c>
      <c r="AD711" s="20">
        <f t="shared" si="708"/>
        <v>0</v>
      </c>
    </row>
    <row r="712" spans="1:30" x14ac:dyDescent="0.25">
      <c r="A712" s="12">
        <v>1027</v>
      </c>
      <c r="B712" s="12" t="s">
        <v>527</v>
      </c>
      <c r="C712" s="12">
        <v>617001</v>
      </c>
      <c r="D712" s="12" t="s">
        <v>378</v>
      </c>
      <c r="E712" s="12">
        <f>IFERROR(VLOOKUP(H712,Sheet2!A:C,2,0),0)</f>
        <v>630130</v>
      </c>
      <c r="F712" s="12" t="str">
        <f>IFERROR(VLOOKUP(H712,Sheet2!A:C,3,0),0)</f>
        <v>DEPRECIATION EXP. - STORE EQUIPMENT</v>
      </c>
      <c r="G712" s="12" t="s">
        <v>731</v>
      </c>
      <c r="H712" s="12" t="s">
        <v>510</v>
      </c>
      <c r="I712" s="12">
        <v>1700032490</v>
      </c>
      <c r="J712" s="12" t="s">
        <v>828</v>
      </c>
      <c r="K712" s="12" t="s">
        <v>771</v>
      </c>
      <c r="L712" s="12">
        <v>1</v>
      </c>
      <c r="M712" s="13">
        <v>43364</v>
      </c>
      <c r="N712" s="14">
        <v>87568</v>
      </c>
      <c r="O712" s="14">
        <v>87567</v>
      </c>
      <c r="P712" s="14">
        <v>1</v>
      </c>
      <c r="Q712" s="12" t="s">
        <v>532</v>
      </c>
      <c r="R712" s="14">
        <v>7297.33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0</v>
      </c>
      <c r="AA712" s="20">
        <f t="shared" ref="AA712:AD712" si="709">+Z712</f>
        <v>0</v>
      </c>
      <c r="AB712" s="20">
        <f t="shared" si="709"/>
        <v>0</v>
      </c>
      <c r="AC712" s="20">
        <f t="shared" si="709"/>
        <v>0</v>
      </c>
      <c r="AD712" s="20">
        <f t="shared" si="709"/>
        <v>0</v>
      </c>
    </row>
    <row r="713" spans="1:30" x14ac:dyDescent="0.25">
      <c r="A713" s="12">
        <v>1027</v>
      </c>
      <c r="B713" s="12" t="s">
        <v>527</v>
      </c>
      <c r="C713" s="12">
        <v>617016</v>
      </c>
      <c r="D713" s="12" t="s">
        <v>606</v>
      </c>
      <c r="E713" s="12">
        <f>IFERROR(VLOOKUP(H713,Sheet2!A:C,2,0),0)</f>
        <v>630130</v>
      </c>
      <c r="F713" s="12" t="str">
        <f>IFERROR(VLOOKUP(H713,Sheet2!A:C,3,0),0)</f>
        <v>DEPRECIATION EXP. - STORE EQUIPMENT</v>
      </c>
      <c r="G713" s="12" t="s">
        <v>731</v>
      </c>
      <c r="H713" s="12" t="s">
        <v>510</v>
      </c>
      <c r="I713" s="12">
        <v>1700032536</v>
      </c>
      <c r="J713" s="12" t="s">
        <v>829</v>
      </c>
      <c r="K713" s="12" t="s">
        <v>645</v>
      </c>
      <c r="L713" s="12">
        <v>1</v>
      </c>
      <c r="M713" s="13">
        <v>43417</v>
      </c>
      <c r="N713" s="14">
        <v>13306.66</v>
      </c>
      <c r="O713" s="14">
        <v>13305.66</v>
      </c>
      <c r="P713" s="14">
        <v>1</v>
      </c>
      <c r="Q713" s="12" t="s">
        <v>532</v>
      </c>
      <c r="R713" s="14">
        <v>1108.8900000000001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0</v>
      </c>
      <c r="AA713" s="20">
        <f t="shared" ref="AA713:AD713" si="710">+Z713</f>
        <v>0</v>
      </c>
      <c r="AB713" s="20">
        <f t="shared" si="710"/>
        <v>0</v>
      </c>
      <c r="AC713" s="20">
        <f t="shared" si="710"/>
        <v>0</v>
      </c>
      <c r="AD713" s="20">
        <f t="shared" si="710"/>
        <v>0</v>
      </c>
    </row>
    <row r="714" spans="1:30" x14ac:dyDescent="0.25">
      <c r="A714" s="12">
        <v>1027</v>
      </c>
      <c r="B714" s="12" t="s">
        <v>527</v>
      </c>
      <c r="C714" s="12">
        <v>617016</v>
      </c>
      <c r="D714" s="12" t="s">
        <v>606</v>
      </c>
      <c r="E714" s="12">
        <f>IFERROR(VLOOKUP(H714,Sheet2!A:C,2,0),0)</f>
        <v>630130</v>
      </c>
      <c r="F714" s="12" t="str">
        <f>IFERROR(VLOOKUP(H714,Sheet2!A:C,3,0),0)</f>
        <v>DEPRECIATION EXP. - STORE EQUIPMENT</v>
      </c>
      <c r="G714" s="12" t="s">
        <v>731</v>
      </c>
      <c r="H714" s="12" t="s">
        <v>510</v>
      </c>
      <c r="I714" s="12">
        <v>1700032537</v>
      </c>
      <c r="J714" s="12" t="s">
        <v>829</v>
      </c>
      <c r="K714" s="12" t="s">
        <v>645</v>
      </c>
      <c r="L714" s="12">
        <v>1</v>
      </c>
      <c r="M714" s="13">
        <v>43417</v>
      </c>
      <c r="N714" s="14">
        <v>13306.66</v>
      </c>
      <c r="O714" s="14">
        <v>13305.66</v>
      </c>
      <c r="P714" s="14">
        <v>1</v>
      </c>
      <c r="Q714" s="12" t="s">
        <v>532</v>
      </c>
      <c r="R714" s="14">
        <v>1108.8900000000001</v>
      </c>
      <c r="S714" s="14">
        <v>0</v>
      </c>
      <c r="T714" s="14">
        <v>0</v>
      </c>
      <c r="U714" s="14">
        <v>0</v>
      </c>
      <c r="V714" s="14">
        <v>0</v>
      </c>
      <c r="W714" s="14">
        <v>0</v>
      </c>
      <c r="X714" s="14">
        <v>0</v>
      </c>
      <c r="Y714" s="14">
        <v>0</v>
      </c>
      <c r="Z714" s="14">
        <v>0</v>
      </c>
      <c r="AA714" s="20">
        <f t="shared" ref="AA714:AD714" si="711">+Z714</f>
        <v>0</v>
      </c>
      <c r="AB714" s="20">
        <f t="shared" si="711"/>
        <v>0</v>
      </c>
      <c r="AC714" s="20">
        <f t="shared" si="711"/>
        <v>0</v>
      </c>
      <c r="AD714" s="20">
        <f t="shared" si="711"/>
        <v>0</v>
      </c>
    </row>
    <row r="715" spans="1:30" x14ac:dyDescent="0.25">
      <c r="A715" s="12">
        <v>1027</v>
      </c>
      <c r="B715" s="12" t="s">
        <v>527</v>
      </c>
      <c r="C715" s="12">
        <v>617016</v>
      </c>
      <c r="D715" s="12" t="s">
        <v>606</v>
      </c>
      <c r="E715" s="12">
        <f>IFERROR(VLOOKUP(H715,Sheet2!A:C,2,0),0)</f>
        <v>630130</v>
      </c>
      <c r="F715" s="12" t="str">
        <f>IFERROR(VLOOKUP(H715,Sheet2!A:C,3,0),0)</f>
        <v>DEPRECIATION EXP. - STORE EQUIPMENT</v>
      </c>
      <c r="G715" s="12" t="s">
        <v>731</v>
      </c>
      <c r="H715" s="12" t="s">
        <v>510</v>
      </c>
      <c r="I715" s="12">
        <v>1700032538</v>
      </c>
      <c r="J715" s="12" t="s">
        <v>830</v>
      </c>
      <c r="K715" s="12" t="s">
        <v>645</v>
      </c>
      <c r="L715" s="12">
        <v>1</v>
      </c>
      <c r="M715" s="13">
        <v>43417</v>
      </c>
      <c r="N715" s="14">
        <v>11550</v>
      </c>
      <c r="O715" s="14">
        <v>11549</v>
      </c>
      <c r="P715" s="14">
        <v>1</v>
      </c>
      <c r="Q715" s="12" t="s">
        <v>532</v>
      </c>
      <c r="R715" s="14">
        <v>962.5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0</v>
      </c>
      <c r="AA715" s="20">
        <f t="shared" ref="AA715:AD715" si="712">+Z715</f>
        <v>0</v>
      </c>
      <c r="AB715" s="20">
        <f t="shared" si="712"/>
        <v>0</v>
      </c>
      <c r="AC715" s="20">
        <f t="shared" si="712"/>
        <v>0</v>
      </c>
      <c r="AD715" s="20">
        <f t="shared" si="712"/>
        <v>0</v>
      </c>
    </row>
    <row r="716" spans="1:30" x14ac:dyDescent="0.25">
      <c r="A716" s="12">
        <v>1027</v>
      </c>
      <c r="B716" s="12" t="s">
        <v>527</v>
      </c>
      <c r="C716" s="12">
        <v>117013</v>
      </c>
      <c r="D716" s="12" t="s">
        <v>348</v>
      </c>
      <c r="E716" s="12">
        <f>IFERROR(VLOOKUP(H716,Sheet2!A:C,2,0),0)</f>
        <v>630130</v>
      </c>
      <c r="F716" s="12" t="str">
        <f>IFERROR(VLOOKUP(H716,Sheet2!A:C,3,0),0)</f>
        <v>DEPRECIATION EXP. - STORE EQUIPMENT</v>
      </c>
      <c r="G716" s="12" t="s">
        <v>731</v>
      </c>
      <c r="H716" s="12" t="s">
        <v>510</v>
      </c>
      <c r="I716" s="12">
        <v>1700032672</v>
      </c>
      <c r="J716" s="12" t="s">
        <v>396</v>
      </c>
      <c r="K716" s="12" t="s">
        <v>831</v>
      </c>
      <c r="L716" s="12">
        <v>5</v>
      </c>
      <c r="M716" s="13">
        <v>43413</v>
      </c>
      <c r="N716" s="14">
        <v>33000</v>
      </c>
      <c r="O716" s="14">
        <v>25300</v>
      </c>
      <c r="P716" s="14">
        <v>7700</v>
      </c>
      <c r="Q716" s="12" t="s">
        <v>532</v>
      </c>
      <c r="R716" s="14">
        <v>550</v>
      </c>
      <c r="S716" s="14">
        <v>550</v>
      </c>
      <c r="T716" s="14">
        <v>550</v>
      </c>
      <c r="U716" s="14">
        <v>550</v>
      </c>
      <c r="V716" s="14">
        <v>550</v>
      </c>
      <c r="W716" s="14">
        <v>550</v>
      </c>
      <c r="X716" s="14">
        <v>550</v>
      </c>
      <c r="Y716" s="14">
        <v>550</v>
      </c>
      <c r="Z716" s="14">
        <v>550</v>
      </c>
      <c r="AA716" s="20">
        <f t="shared" ref="AA716:AD716" si="713">+Z716</f>
        <v>550</v>
      </c>
      <c r="AB716" s="20">
        <f t="shared" si="713"/>
        <v>550</v>
      </c>
      <c r="AC716" s="20">
        <f t="shared" si="713"/>
        <v>550</v>
      </c>
      <c r="AD716" s="20">
        <f t="shared" si="713"/>
        <v>550</v>
      </c>
    </row>
    <row r="717" spans="1:30" x14ac:dyDescent="0.25">
      <c r="A717" s="12">
        <v>1027</v>
      </c>
      <c r="B717" s="12" t="s">
        <v>527</v>
      </c>
      <c r="C717" s="12">
        <v>117030</v>
      </c>
      <c r="D717" s="12" t="s">
        <v>355</v>
      </c>
      <c r="E717" s="12">
        <f>IFERROR(VLOOKUP(H717,Sheet2!A:C,2,0),0)</f>
        <v>630130</v>
      </c>
      <c r="F717" s="12" t="str">
        <f>IFERROR(VLOOKUP(H717,Sheet2!A:C,3,0),0)</f>
        <v>DEPRECIATION EXP. - STORE EQUIPMENT</v>
      </c>
      <c r="G717" s="12" t="s">
        <v>731</v>
      </c>
      <c r="H717" s="12" t="s">
        <v>510</v>
      </c>
      <c r="I717" s="12">
        <v>1700032673</v>
      </c>
      <c r="J717" s="12" t="s">
        <v>396</v>
      </c>
      <c r="K717" s="12" t="s">
        <v>832</v>
      </c>
      <c r="L717" s="12">
        <v>5</v>
      </c>
      <c r="M717" s="13">
        <v>43425</v>
      </c>
      <c r="N717" s="14">
        <v>32999.14</v>
      </c>
      <c r="O717" s="14">
        <v>25299.35</v>
      </c>
      <c r="P717" s="14">
        <v>7699.79</v>
      </c>
      <c r="Q717" s="12" t="s">
        <v>532</v>
      </c>
      <c r="R717" s="14">
        <v>549.99</v>
      </c>
      <c r="S717" s="14">
        <v>549.99</v>
      </c>
      <c r="T717" s="14">
        <v>549.98</v>
      </c>
      <c r="U717" s="14">
        <v>549.99</v>
      </c>
      <c r="V717" s="14">
        <v>549.98</v>
      </c>
      <c r="W717" s="14">
        <v>549.99</v>
      </c>
      <c r="X717" s="14">
        <v>549.99</v>
      </c>
      <c r="Y717" s="14">
        <v>549.98</v>
      </c>
      <c r="Z717" s="14">
        <v>549.99</v>
      </c>
      <c r="AA717" s="20">
        <f t="shared" ref="AA717:AD717" si="714">+Z717</f>
        <v>549.99</v>
      </c>
      <c r="AB717" s="20">
        <f t="shared" si="714"/>
        <v>549.99</v>
      </c>
      <c r="AC717" s="20">
        <f t="shared" si="714"/>
        <v>549.99</v>
      </c>
      <c r="AD717" s="20">
        <f t="shared" si="714"/>
        <v>549.99</v>
      </c>
    </row>
    <row r="718" spans="1:30" x14ac:dyDescent="0.25">
      <c r="A718" s="12">
        <v>1027</v>
      </c>
      <c r="B718" s="12" t="s">
        <v>527</v>
      </c>
      <c r="C718" s="12">
        <v>117013</v>
      </c>
      <c r="D718" s="12" t="s">
        <v>348</v>
      </c>
      <c r="E718" s="12">
        <f>IFERROR(VLOOKUP(H718,Sheet2!A:C,2,0),0)</f>
        <v>630130</v>
      </c>
      <c r="F718" s="12" t="str">
        <f>IFERROR(VLOOKUP(H718,Sheet2!A:C,3,0),0)</f>
        <v>DEPRECIATION EXP. - STORE EQUIPMENT</v>
      </c>
      <c r="G718" s="12" t="s">
        <v>731</v>
      </c>
      <c r="H718" s="12" t="s">
        <v>510</v>
      </c>
      <c r="I718" s="12">
        <v>1700032674</v>
      </c>
      <c r="J718" s="12" t="s">
        <v>396</v>
      </c>
      <c r="K718" s="12" t="s">
        <v>831</v>
      </c>
      <c r="L718" s="12">
        <v>5</v>
      </c>
      <c r="M718" s="13">
        <v>43425</v>
      </c>
      <c r="N718" s="14">
        <v>33000</v>
      </c>
      <c r="O718" s="14">
        <v>25300</v>
      </c>
      <c r="P718" s="14">
        <v>7700</v>
      </c>
      <c r="Q718" s="12" t="s">
        <v>532</v>
      </c>
      <c r="R718" s="14">
        <v>550</v>
      </c>
      <c r="S718" s="14">
        <v>550</v>
      </c>
      <c r="T718" s="14">
        <v>550</v>
      </c>
      <c r="U718" s="14">
        <v>550</v>
      </c>
      <c r="V718" s="14">
        <v>550</v>
      </c>
      <c r="W718" s="14">
        <v>550</v>
      </c>
      <c r="X718" s="14">
        <v>550</v>
      </c>
      <c r="Y718" s="14">
        <v>550</v>
      </c>
      <c r="Z718" s="14">
        <v>550</v>
      </c>
      <c r="AA718" s="20">
        <f t="shared" ref="AA718:AD718" si="715">+Z718</f>
        <v>550</v>
      </c>
      <c r="AB718" s="20">
        <f t="shared" si="715"/>
        <v>550</v>
      </c>
      <c r="AC718" s="20">
        <f t="shared" si="715"/>
        <v>550</v>
      </c>
      <c r="AD718" s="20">
        <f t="shared" si="715"/>
        <v>550</v>
      </c>
    </row>
    <row r="719" spans="1:30" x14ac:dyDescent="0.25">
      <c r="A719" s="12">
        <v>1027</v>
      </c>
      <c r="B719" s="12" t="s">
        <v>527</v>
      </c>
      <c r="C719" s="12">
        <v>117055</v>
      </c>
      <c r="D719" s="12" t="s">
        <v>365</v>
      </c>
      <c r="E719" s="12">
        <f>IFERROR(VLOOKUP(H719,Sheet2!A:C,2,0),0)</f>
        <v>630130</v>
      </c>
      <c r="F719" s="12" t="str">
        <f>IFERROR(VLOOKUP(H719,Sheet2!A:C,3,0),0)</f>
        <v>DEPRECIATION EXP. - STORE EQUIPMENT</v>
      </c>
      <c r="G719" s="12" t="s">
        <v>731</v>
      </c>
      <c r="H719" s="12" t="s">
        <v>510</v>
      </c>
      <c r="I719" s="12">
        <v>1700032675</v>
      </c>
      <c r="J719" s="12" t="s">
        <v>396</v>
      </c>
      <c r="K719" s="12" t="s">
        <v>832</v>
      </c>
      <c r="L719" s="12">
        <v>5</v>
      </c>
      <c r="M719" s="13">
        <v>43425</v>
      </c>
      <c r="N719" s="14">
        <v>33000</v>
      </c>
      <c r="O719" s="14">
        <v>25300</v>
      </c>
      <c r="P719" s="14">
        <v>7700</v>
      </c>
      <c r="Q719" s="12" t="s">
        <v>532</v>
      </c>
      <c r="R719" s="14">
        <v>550</v>
      </c>
      <c r="S719" s="14">
        <v>550</v>
      </c>
      <c r="T719" s="14">
        <v>550</v>
      </c>
      <c r="U719" s="14">
        <v>550</v>
      </c>
      <c r="V719" s="14">
        <v>550</v>
      </c>
      <c r="W719" s="14">
        <v>550</v>
      </c>
      <c r="X719" s="14">
        <v>550</v>
      </c>
      <c r="Y719" s="14">
        <v>550</v>
      </c>
      <c r="Z719" s="14">
        <v>550</v>
      </c>
      <c r="AA719" s="20">
        <f t="shared" ref="AA719:AD719" si="716">+Z719</f>
        <v>550</v>
      </c>
      <c r="AB719" s="20">
        <f t="shared" si="716"/>
        <v>550</v>
      </c>
      <c r="AC719" s="20">
        <f t="shared" si="716"/>
        <v>550</v>
      </c>
      <c r="AD719" s="20">
        <f t="shared" si="716"/>
        <v>550</v>
      </c>
    </row>
    <row r="720" spans="1:30" x14ac:dyDescent="0.25">
      <c r="A720" s="12">
        <v>1027</v>
      </c>
      <c r="B720" s="12" t="s">
        <v>527</v>
      </c>
      <c r="C720" s="12">
        <v>117006</v>
      </c>
      <c r="D720" s="12" t="s">
        <v>343</v>
      </c>
      <c r="E720" s="12">
        <f>IFERROR(VLOOKUP(H720,Sheet2!A:C,2,0),0)</f>
        <v>630130</v>
      </c>
      <c r="F720" s="12" t="str">
        <f>IFERROR(VLOOKUP(H720,Sheet2!A:C,3,0),0)</f>
        <v>DEPRECIATION EXP. - STORE EQUIPMENT</v>
      </c>
      <c r="G720" s="12" t="s">
        <v>731</v>
      </c>
      <c r="H720" s="12" t="s">
        <v>510</v>
      </c>
      <c r="I720" s="12">
        <v>1700032676</v>
      </c>
      <c r="J720" s="12" t="s">
        <v>396</v>
      </c>
      <c r="K720" s="12" t="s">
        <v>832</v>
      </c>
      <c r="L720" s="12">
        <v>5</v>
      </c>
      <c r="M720" s="13">
        <v>43425</v>
      </c>
      <c r="N720" s="14">
        <v>33000</v>
      </c>
      <c r="O720" s="14">
        <v>25300</v>
      </c>
      <c r="P720" s="14">
        <v>7700</v>
      </c>
      <c r="Q720" s="12" t="s">
        <v>532</v>
      </c>
      <c r="R720" s="14">
        <v>550</v>
      </c>
      <c r="S720" s="14">
        <v>550</v>
      </c>
      <c r="T720" s="14">
        <v>550</v>
      </c>
      <c r="U720" s="14">
        <v>550</v>
      </c>
      <c r="V720" s="14">
        <v>550</v>
      </c>
      <c r="W720" s="14">
        <v>550</v>
      </c>
      <c r="X720" s="14">
        <v>550</v>
      </c>
      <c r="Y720" s="14">
        <v>550</v>
      </c>
      <c r="Z720" s="14">
        <v>550</v>
      </c>
      <c r="AA720" s="20">
        <f t="shared" ref="AA720:AD720" si="717">+Z720</f>
        <v>550</v>
      </c>
      <c r="AB720" s="20">
        <f t="shared" si="717"/>
        <v>550</v>
      </c>
      <c r="AC720" s="20">
        <f t="shared" si="717"/>
        <v>550</v>
      </c>
      <c r="AD720" s="20">
        <f t="shared" si="717"/>
        <v>550</v>
      </c>
    </row>
    <row r="721" spans="1:30" x14ac:dyDescent="0.25">
      <c r="A721" s="12">
        <v>1027</v>
      </c>
      <c r="B721" s="12" t="s">
        <v>527</v>
      </c>
      <c r="C721" s="12">
        <v>117003</v>
      </c>
      <c r="D721" s="12" t="s">
        <v>341</v>
      </c>
      <c r="E721" s="12">
        <f>IFERROR(VLOOKUP(H721,Sheet2!A:C,2,0),0)</f>
        <v>630130</v>
      </c>
      <c r="F721" s="12" t="str">
        <f>IFERROR(VLOOKUP(H721,Sheet2!A:C,3,0),0)</f>
        <v>DEPRECIATION EXP. - STORE EQUIPMENT</v>
      </c>
      <c r="G721" s="12" t="s">
        <v>731</v>
      </c>
      <c r="H721" s="12" t="s">
        <v>510</v>
      </c>
      <c r="I721" s="12">
        <v>1700032677</v>
      </c>
      <c r="J721" s="12" t="s">
        <v>396</v>
      </c>
      <c r="K721" s="12" t="s">
        <v>832</v>
      </c>
      <c r="L721" s="12">
        <v>5</v>
      </c>
      <c r="M721" s="13">
        <v>43425</v>
      </c>
      <c r="N721" s="14">
        <v>33000</v>
      </c>
      <c r="O721" s="14">
        <v>25300</v>
      </c>
      <c r="P721" s="14">
        <v>7700</v>
      </c>
      <c r="Q721" s="12" t="s">
        <v>532</v>
      </c>
      <c r="R721" s="14">
        <v>550</v>
      </c>
      <c r="S721" s="14">
        <v>550</v>
      </c>
      <c r="T721" s="14">
        <v>550</v>
      </c>
      <c r="U721" s="14">
        <v>550</v>
      </c>
      <c r="V721" s="14">
        <v>550</v>
      </c>
      <c r="W721" s="14">
        <v>550</v>
      </c>
      <c r="X721" s="14">
        <v>550</v>
      </c>
      <c r="Y721" s="14">
        <v>550</v>
      </c>
      <c r="Z721" s="14">
        <v>550</v>
      </c>
      <c r="AA721" s="20">
        <f t="shared" ref="AA721:AD721" si="718">+Z721</f>
        <v>550</v>
      </c>
      <c r="AB721" s="20">
        <f t="shared" si="718"/>
        <v>550</v>
      </c>
      <c r="AC721" s="20">
        <f t="shared" si="718"/>
        <v>550</v>
      </c>
      <c r="AD721" s="20">
        <f t="shared" si="718"/>
        <v>550</v>
      </c>
    </row>
    <row r="722" spans="1:30" x14ac:dyDescent="0.25">
      <c r="A722" s="12">
        <v>1027</v>
      </c>
      <c r="B722" s="12" t="s">
        <v>527</v>
      </c>
      <c r="C722" s="12">
        <v>117046</v>
      </c>
      <c r="D722" s="12" t="s">
        <v>360</v>
      </c>
      <c r="E722" s="12">
        <f>IFERROR(VLOOKUP(H722,Sheet2!A:C,2,0),0)</f>
        <v>630130</v>
      </c>
      <c r="F722" s="12" t="str">
        <f>IFERROR(VLOOKUP(H722,Sheet2!A:C,3,0),0)</f>
        <v>DEPRECIATION EXP. - STORE EQUIPMENT</v>
      </c>
      <c r="G722" s="12" t="s">
        <v>731</v>
      </c>
      <c r="H722" s="12" t="s">
        <v>510</v>
      </c>
      <c r="I722" s="12">
        <v>1700032678</v>
      </c>
      <c r="J722" s="12" t="s">
        <v>396</v>
      </c>
      <c r="K722" s="12" t="s">
        <v>832</v>
      </c>
      <c r="L722" s="12">
        <v>5</v>
      </c>
      <c r="M722" s="13">
        <v>43425</v>
      </c>
      <c r="N722" s="14">
        <v>33000</v>
      </c>
      <c r="O722" s="14">
        <v>25300</v>
      </c>
      <c r="P722" s="14">
        <v>7700</v>
      </c>
      <c r="Q722" s="12" t="s">
        <v>532</v>
      </c>
      <c r="R722" s="14">
        <v>550</v>
      </c>
      <c r="S722" s="14">
        <v>550</v>
      </c>
      <c r="T722" s="14">
        <v>550</v>
      </c>
      <c r="U722" s="14">
        <v>550</v>
      </c>
      <c r="V722" s="14">
        <v>550</v>
      </c>
      <c r="W722" s="14">
        <v>550</v>
      </c>
      <c r="X722" s="14">
        <v>550</v>
      </c>
      <c r="Y722" s="14">
        <v>550</v>
      </c>
      <c r="Z722" s="14">
        <v>550</v>
      </c>
      <c r="AA722" s="20">
        <f t="shared" ref="AA722:AD722" si="719">+Z722</f>
        <v>550</v>
      </c>
      <c r="AB722" s="20">
        <f t="shared" si="719"/>
        <v>550</v>
      </c>
      <c r="AC722" s="20">
        <f t="shared" si="719"/>
        <v>550</v>
      </c>
      <c r="AD722" s="20">
        <f t="shared" si="719"/>
        <v>550</v>
      </c>
    </row>
    <row r="723" spans="1:30" x14ac:dyDescent="0.25">
      <c r="A723" s="12">
        <v>1027</v>
      </c>
      <c r="B723" s="12" t="s">
        <v>527</v>
      </c>
      <c r="C723" s="12">
        <v>117008</v>
      </c>
      <c r="D723" s="12" t="s">
        <v>344</v>
      </c>
      <c r="E723" s="12">
        <f>IFERROR(VLOOKUP(H723,Sheet2!A:C,2,0),0)</f>
        <v>630130</v>
      </c>
      <c r="F723" s="12" t="str">
        <f>IFERROR(VLOOKUP(H723,Sheet2!A:C,3,0),0)</f>
        <v>DEPRECIATION EXP. - STORE EQUIPMENT</v>
      </c>
      <c r="G723" s="12" t="s">
        <v>731</v>
      </c>
      <c r="H723" s="12" t="s">
        <v>510</v>
      </c>
      <c r="I723" s="12">
        <v>1700032679</v>
      </c>
      <c r="J723" s="12" t="s">
        <v>396</v>
      </c>
      <c r="K723" s="12" t="s">
        <v>832</v>
      </c>
      <c r="L723" s="12">
        <v>5</v>
      </c>
      <c r="M723" s="13">
        <v>43427</v>
      </c>
      <c r="N723" s="14">
        <v>32999.71</v>
      </c>
      <c r="O723" s="14">
        <v>25299.78</v>
      </c>
      <c r="P723" s="14">
        <v>7699.93</v>
      </c>
      <c r="Q723" s="12" t="s">
        <v>532</v>
      </c>
      <c r="R723" s="14">
        <v>550</v>
      </c>
      <c r="S723" s="14">
        <v>550</v>
      </c>
      <c r="T723" s="14">
        <v>549.99</v>
      </c>
      <c r="U723" s="14">
        <v>550</v>
      </c>
      <c r="V723" s="14">
        <v>549.99</v>
      </c>
      <c r="W723" s="14">
        <v>550</v>
      </c>
      <c r="X723" s="14">
        <v>550</v>
      </c>
      <c r="Y723" s="14">
        <v>549.99</v>
      </c>
      <c r="Z723" s="14">
        <v>550</v>
      </c>
      <c r="AA723" s="20">
        <f t="shared" ref="AA723:AD723" si="720">+Z723</f>
        <v>550</v>
      </c>
      <c r="AB723" s="20">
        <f t="shared" si="720"/>
        <v>550</v>
      </c>
      <c r="AC723" s="20">
        <f t="shared" si="720"/>
        <v>550</v>
      </c>
      <c r="AD723" s="20">
        <f t="shared" si="720"/>
        <v>550</v>
      </c>
    </row>
    <row r="724" spans="1:30" x14ac:dyDescent="0.25">
      <c r="A724" s="12">
        <v>1027</v>
      </c>
      <c r="B724" s="12" t="s">
        <v>527</v>
      </c>
      <c r="C724" s="12">
        <v>117055</v>
      </c>
      <c r="D724" s="12" t="s">
        <v>365</v>
      </c>
      <c r="E724" s="12">
        <f>IFERROR(VLOOKUP(H724,Sheet2!A:C,2,0),0)</f>
        <v>630130</v>
      </c>
      <c r="F724" s="12" t="str">
        <f>IFERROR(VLOOKUP(H724,Sheet2!A:C,3,0),0)</f>
        <v>DEPRECIATION EXP. - STORE EQUIPMENT</v>
      </c>
      <c r="G724" s="12" t="s">
        <v>731</v>
      </c>
      <c r="H724" s="12" t="s">
        <v>510</v>
      </c>
      <c r="I724" s="12">
        <v>1700032680</v>
      </c>
      <c r="J724" s="12" t="s">
        <v>396</v>
      </c>
      <c r="K724" s="12" t="s">
        <v>832</v>
      </c>
      <c r="L724" s="12">
        <v>5</v>
      </c>
      <c r="M724" s="13">
        <v>43427</v>
      </c>
      <c r="N724" s="14">
        <v>33000</v>
      </c>
      <c r="O724" s="14">
        <v>25300</v>
      </c>
      <c r="P724" s="14">
        <v>7700</v>
      </c>
      <c r="Q724" s="12" t="s">
        <v>532</v>
      </c>
      <c r="R724" s="14">
        <v>550</v>
      </c>
      <c r="S724" s="14">
        <v>550</v>
      </c>
      <c r="T724" s="14">
        <v>550</v>
      </c>
      <c r="U724" s="14">
        <v>550</v>
      </c>
      <c r="V724" s="14">
        <v>550</v>
      </c>
      <c r="W724" s="14">
        <v>550</v>
      </c>
      <c r="X724" s="14">
        <v>550</v>
      </c>
      <c r="Y724" s="14">
        <v>550</v>
      </c>
      <c r="Z724" s="14">
        <v>550</v>
      </c>
      <c r="AA724" s="20">
        <f t="shared" ref="AA724:AD724" si="721">+Z724</f>
        <v>550</v>
      </c>
      <c r="AB724" s="20">
        <f t="shared" si="721"/>
        <v>550</v>
      </c>
      <c r="AC724" s="20">
        <f t="shared" si="721"/>
        <v>550</v>
      </c>
      <c r="AD724" s="20">
        <f t="shared" si="721"/>
        <v>550</v>
      </c>
    </row>
    <row r="725" spans="1:30" x14ac:dyDescent="0.25">
      <c r="A725" s="12">
        <v>1027</v>
      </c>
      <c r="B725" s="12" t="s">
        <v>527</v>
      </c>
      <c r="C725" s="12">
        <v>117054</v>
      </c>
      <c r="D725" s="12" t="s">
        <v>364</v>
      </c>
      <c r="E725" s="12">
        <f>IFERROR(VLOOKUP(H725,Sheet2!A:C,2,0),0)</f>
        <v>630130</v>
      </c>
      <c r="F725" s="12" t="str">
        <f>IFERROR(VLOOKUP(H725,Sheet2!A:C,3,0),0)</f>
        <v>DEPRECIATION EXP. - STORE EQUIPMENT</v>
      </c>
      <c r="G725" s="12" t="s">
        <v>731</v>
      </c>
      <c r="H725" s="12" t="s">
        <v>510</v>
      </c>
      <c r="I725" s="12">
        <v>1700032681</v>
      </c>
      <c r="J725" s="12" t="s">
        <v>396</v>
      </c>
      <c r="K725" s="12" t="s">
        <v>832</v>
      </c>
      <c r="L725" s="12">
        <v>5</v>
      </c>
      <c r="M725" s="13">
        <v>43427</v>
      </c>
      <c r="N725" s="14">
        <v>33000</v>
      </c>
      <c r="O725" s="14">
        <v>25300</v>
      </c>
      <c r="P725" s="14">
        <v>7700</v>
      </c>
      <c r="Q725" s="12" t="s">
        <v>532</v>
      </c>
      <c r="R725" s="14">
        <v>550</v>
      </c>
      <c r="S725" s="14">
        <v>550</v>
      </c>
      <c r="T725" s="14">
        <v>550</v>
      </c>
      <c r="U725" s="14">
        <v>550</v>
      </c>
      <c r="V725" s="14">
        <v>550</v>
      </c>
      <c r="W725" s="14">
        <v>550</v>
      </c>
      <c r="X725" s="14">
        <v>550</v>
      </c>
      <c r="Y725" s="14">
        <v>550</v>
      </c>
      <c r="Z725" s="14">
        <v>550</v>
      </c>
      <c r="AA725" s="20">
        <f t="shared" ref="AA725:AD725" si="722">+Z725</f>
        <v>550</v>
      </c>
      <c r="AB725" s="20">
        <f t="shared" si="722"/>
        <v>550</v>
      </c>
      <c r="AC725" s="20">
        <f t="shared" si="722"/>
        <v>550</v>
      </c>
      <c r="AD725" s="20">
        <f t="shared" si="722"/>
        <v>550</v>
      </c>
    </row>
    <row r="726" spans="1:30" x14ac:dyDescent="0.25">
      <c r="A726" s="12">
        <v>1027</v>
      </c>
      <c r="B726" s="12" t="s">
        <v>527</v>
      </c>
      <c r="C726" s="12">
        <v>117010</v>
      </c>
      <c r="D726" s="12" t="s">
        <v>345</v>
      </c>
      <c r="E726" s="12">
        <f>IFERROR(VLOOKUP(H726,Sheet2!A:C,2,0),0)</f>
        <v>630130</v>
      </c>
      <c r="F726" s="12" t="str">
        <f>IFERROR(VLOOKUP(H726,Sheet2!A:C,3,0),0)</f>
        <v>DEPRECIATION EXP. - STORE EQUIPMENT</v>
      </c>
      <c r="G726" s="12" t="s">
        <v>731</v>
      </c>
      <c r="H726" s="12" t="s">
        <v>510</v>
      </c>
      <c r="I726" s="12">
        <v>1700032682</v>
      </c>
      <c r="J726" s="12" t="s">
        <v>396</v>
      </c>
      <c r="K726" s="12" t="s">
        <v>832</v>
      </c>
      <c r="L726" s="12">
        <v>5</v>
      </c>
      <c r="M726" s="13">
        <v>43427</v>
      </c>
      <c r="N726" s="14">
        <v>33000</v>
      </c>
      <c r="O726" s="14">
        <v>25300</v>
      </c>
      <c r="P726" s="14">
        <v>7700</v>
      </c>
      <c r="Q726" s="12" t="s">
        <v>532</v>
      </c>
      <c r="R726" s="14">
        <v>550</v>
      </c>
      <c r="S726" s="14">
        <v>550</v>
      </c>
      <c r="T726" s="14">
        <v>550</v>
      </c>
      <c r="U726" s="14">
        <v>550</v>
      </c>
      <c r="V726" s="14">
        <v>550</v>
      </c>
      <c r="W726" s="14">
        <v>550</v>
      </c>
      <c r="X726" s="14">
        <v>550</v>
      </c>
      <c r="Y726" s="14">
        <v>550</v>
      </c>
      <c r="Z726" s="14">
        <v>550</v>
      </c>
      <c r="AA726" s="20">
        <f t="shared" ref="AA726:AD726" si="723">+Z726</f>
        <v>550</v>
      </c>
      <c r="AB726" s="20">
        <f t="shared" si="723"/>
        <v>550</v>
      </c>
      <c r="AC726" s="20">
        <f t="shared" si="723"/>
        <v>550</v>
      </c>
      <c r="AD726" s="20">
        <f t="shared" si="723"/>
        <v>550</v>
      </c>
    </row>
    <row r="727" spans="1:30" x14ac:dyDescent="0.25">
      <c r="A727" s="12">
        <v>1027</v>
      </c>
      <c r="B727" s="12" t="s">
        <v>527</v>
      </c>
      <c r="C727" s="12">
        <v>117030</v>
      </c>
      <c r="D727" s="12" t="s">
        <v>355</v>
      </c>
      <c r="E727" s="12">
        <f>IFERROR(VLOOKUP(H727,Sheet2!A:C,2,0),0)</f>
        <v>630130</v>
      </c>
      <c r="F727" s="12" t="str">
        <f>IFERROR(VLOOKUP(H727,Sheet2!A:C,3,0),0)</f>
        <v>DEPRECIATION EXP. - STORE EQUIPMENT</v>
      </c>
      <c r="G727" s="12" t="s">
        <v>731</v>
      </c>
      <c r="H727" s="12" t="s">
        <v>510</v>
      </c>
      <c r="I727" s="12">
        <v>1700032683</v>
      </c>
      <c r="J727" s="12" t="s">
        <v>396</v>
      </c>
      <c r="K727" s="12" t="s">
        <v>832</v>
      </c>
      <c r="L727" s="12">
        <v>5</v>
      </c>
      <c r="M727" s="13">
        <v>43427</v>
      </c>
      <c r="N727" s="14">
        <v>33000</v>
      </c>
      <c r="O727" s="14">
        <v>25300</v>
      </c>
      <c r="P727" s="14">
        <v>7700</v>
      </c>
      <c r="Q727" s="12" t="s">
        <v>532</v>
      </c>
      <c r="R727" s="14">
        <v>550</v>
      </c>
      <c r="S727" s="14">
        <v>550</v>
      </c>
      <c r="T727" s="14">
        <v>550</v>
      </c>
      <c r="U727" s="14">
        <v>550</v>
      </c>
      <c r="V727" s="14">
        <v>550</v>
      </c>
      <c r="W727" s="14">
        <v>550</v>
      </c>
      <c r="X727" s="14">
        <v>550</v>
      </c>
      <c r="Y727" s="14">
        <v>550</v>
      </c>
      <c r="Z727" s="14">
        <v>550</v>
      </c>
      <c r="AA727" s="20">
        <f t="shared" ref="AA727:AD727" si="724">+Z727</f>
        <v>550</v>
      </c>
      <c r="AB727" s="20">
        <f t="shared" si="724"/>
        <v>550</v>
      </c>
      <c r="AC727" s="20">
        <f t="shared" si="724"/>
        <v>550</v>
      </c>
      <c r="AD727" s="20">
        <f t="shared" si="724"/>
        <v>550</v>
      </c>
    </row>
    <row r="728" spans="1:30" x14ac:dyDescent="0.25">
      <c r="A728" s="12">
        <v>1027</v>
      </c>
      <c r="B728" s="12" t="s">
        <v>527</v>
      </c>
      <c r="C728" s="12">
        <v>117005</v>
      </c>
      <c r="D728" s="12" t="s">
        <v>342</v>
      </c>
      <c r="E728" s="12">
        <f>IFERROR(VLOOKUP(H728,Sheet2!A:C,2,0),0)</f>
        <v>630130</v>
      </c>
      <c r="F728" s="12" t="str">
        <f>IFERROR(VLOOKUP(H728,Sheet2!A:C,3,0),0)</f>
        <v>DEPRECIATION EXP. - STORE EQUIPMENT</v>
      </c>
      <c r="G728" s="12" t="s">
        <v>731</v>
      </c>
      <c r="H728" s="12" t="s">
        <v>510</v>
      </c>
      <c r="I728" s="12">
        <v>1700032684</v>
      </c>
      <c r="J728" s="12" t="s">
        <v>396</v>
      </c>
      <c r="K728" s="12" t="s">
        <v>832</v>
      </c>
      <c r="L728" s="12">
        <v>5</v>
      </c>
      <c r="M728" s="13">
        <v>43427</v>
      </c>
      <c r="N728" s="14">
        <v>33000</v>
      </c>
      <c r="O728" s="14">
        <v>25300</v>
      </c>
      <c r="P728" s="14">
        <v>7700</v>
      </c>
      <c r="Q728" s="12" t="s">
        <v>532</v>
      </c>
      <c r="R728" s="14">
        <v>550</v>
      </c>
      <c r="S728" s="14">
        <v>550</v>
      </c>
      <c r="T728" s="14">
        <v>550</v>
      </c>
      <c r="U728" s="14">
        <v>550</v>
      </c>
      <c r="V728" s="14">
        <v>550</v>
      </c>
      <c r="W728" s="14">
        <v>550</v>
      </c>
      <c r="X728" s="14">
        <v>550</v>
      </c>
      <c r="Y728" s="14">
        <v>550</v>
      </c>
      <c r="Z728" s="14">
        <v>550</v>
      </c>
      <c r="AA728" s="20">
        <f t="shared" ref="AA728:AD728" si="725">+Z728</f>
        <v>550</v>
      </c>
      <c r="AB728" s="20">
        <f t="shared" si="725"/>
        <v>550</v>
      </c>
      <c r="AC728" s="20">
        <f t="shared" si="725"/>
        <v>550</v>
      </c>
      <c r="AD728" s="20">
        <f t="shared" si="725"/>
        <v>550</v>
      </c>
    </row>
    <row r="729" spans="1:30" x14ac:dyDescent="0.25">
      <c r="A729" s="12">
        <v>1027</v>
      </c>
      <c r="B729" s="12" t="s">
        <v>527</v>
      </c>
      <c r="C729" s="12">
        <v>117035</v>
      </c>
      <c r="D729" s="12" t="s">
        <v>356</v>
      </c>
      <c r="E729" s="12">
        <f>IFERROR(VLOOKUP(H729,Sheet2!A:C,2,0),0)</f>
        <v>630130</v>
      </c>
      <c r="F729" s="12" t="str">
        <f>IFERROR(VLOOKUP(H729,Sheet2!A:C,3,0),0)</f>
        <v>DEPRECIATION EXP. - STORE EQUIPMENT</v>
      </c>
      <c r="G729" s="12" t="s">
        <v>731</v>
      </c>
      <c r="H729" s="12" t="s">
        <v>510</v>
      </c>
      <c r="I729" s="12">
        <v>1700032685</v>
      </c>
      <c r="J729" s="12" t="s">
        <v>396</v>
      </c>
      <c r="K729" s="12" t="s">
        <v>832</v>
      </c>
      <c r="L729" s="12">
        <v>5</v>
      </c>
      <c r="M729" s="13">
        <v>43427</v>
      </c>
      <c r="N729" s="14">
        <v>33000</v>
      </c>
      <c r="O729" s="14">
        <v>25300</v>
      </c>
      <c r="P729" s="14">
        <v>7700</v>
      </c>
      <c r="Q729" s="12" t="s">
        <v>532</v>
      </c>
      <c r="R729" s="14">
        <v>550</v>
      </c>
      <c r="S729" s="14">
        <v>550</v>
      </c>
      <c r="T729" s="14">
        <v>550</v>
      </c>
      <c r="U729" s="14">
        <v>550</v>
      </c>
      <c r="V729" s="14">
        <v>550</v>
      </c>
      <c r="W729" s="14">
        <v>550</v>
      </c>
      <c r="X729" s="14">
        <v>550</v>
      </c>
      <c r="Y729" s="14">
        <v>550</v>
      </c>
      <c r="Z729" s="14">
        <v>550</v>
      </c>
      <c r="AA729" s="20">
        <f t="shared" ref="AA729:AD729" si="726">+Z729</f>
        <v>550</v>
      </c>
      <c r="AB729" s="20">
        <f t="shared" si="726"/>
        <v>550</v>
      </c>
      <c r="AC729" s="20">
        <f t="shared" si="726"/>
        <v>550</v>
      </c>
      <c r="AD729" s="20">
        <f t="shared" si="726"/>
        <v>550</v>
      </c>
    </row>
    <row r="730" spans="1:30" x14ac:dyDescent="0.25">
      <c r="A730" s="12">
        <v>1027</v>
      </c>
      <c r="B730" s="12" t="s">
        <v>527</v>
      </c>
      <c r="C730" s="12">
        <v>117017</v>
      </c>
      <c r="D730" s="12" t="s">
        <v>351</v>
      </c>
      <c r="E730" s="12">
        <f>IFERROR(VLOOKUP(H730,Sheet2!A:C,2,0),0)</f>
        <v>630130</v>
      </c>
      <c r="F730" s="12" t="str">
        <f>IFERROR(VLOOKUP(H730,Sheet2!A:C,3,0),0)</f>
        <v>DEPRECIATION EXP. - STORE EQUIPMENT</v>
      </c>
      <c r="G730" s="12" t="s">
        <v>731</v>
      </c>
      <c r="H730" s="12" t="s">
        <v>510</v>
      </c>
      <c r="I730" s="12">
        <v>1700032686</v>
      </c>
      <c r="J730" s="12" t="s">
        <v>396</v>
      </c>
      <c r="K730" s="12" t="s">
        <v>832</v>
      </c>
      <c r="L730" s="12">
        <v>5</v>
      </c>
      <c r="M730" s="13">
        <v>43427</v>
      </c>
      <c r="N730" s="14">
        <v>33000</v>
      </c>
      <c r="O730" s="14">
        <v>25300</v>
      </c>
      <c r="P730" s="14">
        <v>7700</v>
      </c>
      <c r="Q730" s="12" t="s">
        <v>532</v>
      </c>
      <c r="R730" s="14">
        <v>550</v>
      </c>
      <c r="S730" s="14">
        <v>550</v>
      </c>
      <c r="T730" s="14">
        <v>550</v>
      </c>
      <c r="U730" s="14">
        <v>550</v>
      </c>
      <c r="V730" s="14">
        <v>550</v>
      </c>
      <c r="W730" s="14">
        <v>550</v>
      </c>
      <c r="X730" s="14">
        <v>550</v>
      </c>
      <c r="Y730" s="14">
        <v>550</v>
      </c>
      <c r="Z730" s="14">
        <v>550</v>
      </c>
      <c r="AA730" s="20">
        <f t="shared" ref="AA730:AD730" si="727">+Z730</f>
        <v>550</v>
      </c>
      <c r="AB730" s="20">
        <f t="shared" si="727"/>
        <v>550</v>
      </c>
      <c r="AC730" s="20">
        <f t="shared" si="727"/>
        <v>550</v>
      </c>
      <c r="AD730" s="20">
        <f t="shared" si="727"/>
        <v>550</v>
      </c>
    </row>
    <row r="731" spans="1:30" x14ac:dyDescent="0.25">
      <c r="A731" s="12">
        <v>1027</v>
      </c>
      <c r="B731" s="12" t="s">
        <v>527</v>
      </c>
      <c r="C731" s="12">
        <v>117008</v>
      </c>
      <c r="D731" s="12" t="s">
        <v>344</v>
      </c>
      <c r="E731" s="12">
        <f>IFERROR(VLOOKUP(H731,Sheet2!A:C,2,0),0)</f>
        <v>630130</v>
      </c>
      <c r="F731" s="12" t="str">
        <f>IFERROR(VLOOKUP(H731,Sheet2!A:C,3,0),0)</f>
        <v>DEPRECIATION EXP. - STORE EQUIPMENT</v>
      </c>
      <c r="G731" s="12" t="s">
        <v>731</v>
      </c>
      <c r="H731" s="12" t="s">
        <v>510</v>
      </c>
      <c r="I731" s="12">
        <v>1700032687</v>
      </c>
      <c r="J731" s="12" t="s">
        <v>396</v>
      </c>
      <c r="K731" s="12" t="s">
        <v>832</v>
      </c>
      <c r="L731" s="12">
        <v>5</v>
      </c>
      <c r="M731" s="13">
        <v>43427</v>
      </c>
      <c r="N731" s="14">
        <v>33000</v>
      </c>
      <c r="O731" s="14">
        <v>25300</v>
      </c>
      <c r="P731" s="14">
        <v>7700</v>
      </c>
      <c r="Q731" s="12" t="s">
        <v>532</v>
      </c>
      <c r="R731" s="14">
        <v>550</v>
      </c>
      <c r="S731" s="14">
        <v>550</v>
      </c>
      <c r="T731" s="14">
        <v>550</v>
      </c>
      <c r="U731" s="14">
        <v>550</v>
      </c>
      <c r="V731" s="14">
        <v>550</v>
      </c>
      <c r="W731" s="14">
        <v>550</v>
      </c>
      <c r="X731" s="14">
        <v>550</v>
      </c>
      <c r="Y731" s="14">
        <v>550</v>
      </c>
      <c r="Z731" s="14">
        <v>550</v>
      </c>
      <c r="AA731" s="20">
        <f t="shared" ref="AA731:AD731" si="728">+Z731</f>
        <v>550</v>
      </c>
      <c r="AB731" s="20">
        <f t="shared" si="728"/>
        <v>550</v>
      </c>
      <c r="AC731" s="20">
        <f t="shared" si="728"/>
        <v>550</v>
      </c>
      <c r="AD731" s="20">
        <f t="shared" si="728"/>
        <v>550</v>
      </c>
    </row>
    <row r="732" spans="1:30" x14ac:dyDescent="0.25">
      <c r="A732" s="12">
        <v>1027</v>
      </c>
      <c r="B732" s="12" t="s">
        <v>527</v>
      </c>
      <c r="C732" s="12">
        <v>117039</v>
      </c>
      <c r="D732" s="12" t="s">
        <v>357</v>
      </c>
      <c r="E732" s="12">
        <f>IFERROR(VLOOKUP(H732,Sheet2!A:C,2,0),0)</f>
        <v>630130</v>
      </c>
      <c r="F732" s="12" t="str">
        <f>IFERROR(VLOOKUP(H732,Sheet2!A:C,3,0),0)</f>
        <v>DEPRECIATION EXP. - STORE EQUIPMENT</v>
      </c>
      <c r="G732" s="12" t="s">
        <v>731</v>
      </c>
      <c r="H732" s="12" t="s">
        <v>510</v>
      </c>
      <c r="I732" s="12">
        <v>1700032688</v>
      </c>
      <c r="J732" s="12" t="s">
        <v>396</v>
      </c>
      <c r="K732" s="12" t="s">
        <v>832</v>
      </c>
      <c r="L732" s="12">
        <v>5</v>
      </c>
      <c r="M732" s="13">
        <v>43427</v>
      </c>
      <c r="N732" s="14">
        <v>33000</v>
      </c>
      <c r="O732" s="14">
        <v>25300</v>
      </c>
      <c r="P732" s="14">
        <v>7700</v>
      </c>
      <c r="Q732" s="12" t="s">
        <v>532</v>
      </c>
      <c r="R732" s="14">
        <v>550</v>
      </c>
      <c r="S732" s="14">
        <v>550</v>
      </c>
      <c r="T732" s="14">
        <v>550</v>
      </c>
      <c r="U732" s="14">
        <v>550</v>
      </c>
      <c r="V732" s="14">
        <v>550</v>
      </c>
      <c r="W732" s="14">
        <v>550</v>
      </c>
      <c r="X732" s="14">
        <v>550</v>
      </c>
      <c r="Y732" s="14">
        <v>550</v>
      </c>
      <c r="Z732" s="14">
        <v>550</v>
      </c>
      <c r="AA732" s="20">
        <f t="shared" ref="AA732:AD732" si="729">+Z732</f>
        <v>550</v>
      </c>
      <c r="AB732" s="20">
        <f t="shared" si="729"/>
        <v>550</v>
      </c>
      <c r="AC732" s="20">
        <f t="shared" si="729"/>
        <v>550</v>
      </c>
      <c r="AD732" s="20">
        <f t="shared" si="729"/>
        <v>550</v>
      </c>
    </row>
    <row r="733" spans="1:30" x14ac:dyDescent="0.25">
      <c r="A733" s="12">
        <v>1027</v>
      </c>
      <c r="B733" s="12" t="s">
        <v>527</v>
      </c>
      <c r="C733" s="12">
        <v>117010</v>
      </c>
      <c r="D733" s="12" t="s">
        <v>345</v>
      </c>
      <c r="E733" s="12">
        <f>IFERROR(VLOOKUP(H733,Sheet2!A:C,2,0),0)</f>
        <v>630130</v>
      </c>
      <c r="F733" s="12" t="str">
        <f>IFERROR(VLOOKUP(H733,Sheet2!A:C,3,0),0)</f>
        <v>DEPRECIATION EXP. - STORE EQUIPMENT</v>
      </c>
      <c r="G733" s="12" t="s">
        <v>731</v>
      </c>
      <c r="H733" s="12" t="s">
        <v>510</v>
      </c>
      <c r="I733" s="12">
        <v>1700032689</v>
      </c>
      <c r="J733" s="12" t="s">
        <v>396</v>
      </c>
      <c r="K733" s="12" t="s">
        <v>832</v>
      </c>
      <c r="L733" s="12">
        <v>5</v>
      </c>
      <c r="M733" s="13">
        <v>43427</v>
      </c>
      <c r="N733" s="14">
        <v>33000</v>
      </c>
      <c r="O733" s="14">
        <v>25300</v>
      </c>
      <c r="P733" s="14">
        <v>7700</v>
      </c>
      <c r="Q733" s="12" t="s">
        <v>532</v>
      </c>
      <c r="R733" s="14">
        <v>550</v>
      </c>
      <c r="S733" s="14">
        <v>550</v>
      </c>
      <c r="T733" s="14">
        <v>550</v>
      </c>
      <c r="U733" s="14">
        <v>550</v>
      </c>
      <c r="V733" s="14">
        <v>550</v>
      </c>
      <c r="W733" s="14">
        <v>550</v>
      </c>
      <c r="X733" s="14">
        <v>550</v>
      </c>
      <c r="Y733" s="14">
        <v>550</v>
      </c>
      <c r="Z733" s="14">
        <v>550</v>
      </c>
      <c r="AA733" s="20">
        <f t="shared" ref="AA733:AD733" si="730">+Z733</f>
        <v>550</v>
      </c>
      <c r="AB733" s="20">
        <f t="shared" si="730"/>
        <v>550</v>
      </c>
      <c r="AC733" s="20">
        <f t="shared" si="730"/>
        <v>550</v>
      </c>
      <c r="AD733" s="20">
        <f t="shared" si="730"/>
        <v>550</v>
      </c>
    </row>
    <row r="734" spans="1:30" x14ac:dyDescent="0.25">
      <c r="A734" s="12">
        <v>1027</v>
      </c>
      <c r="B734" s="12" t="s">
        <v>527</v>
      </c>
      <c r="C734" s="12">
        <v>117006</v>
      </c>
      <c r="D734" s="12" t="s">
        <v>343</v>
      </c>
      <c r="E734" s="12">
        <f>IFERROR(VLOOKUP(H734,Sheet2!A:C,2,0),0)</f>
        <v>630130</v>
      </c>
      <c r="F734" s="12" t="str">
        <f>IFERROR(VLOOKUP(H734,Sheet2!A:C,3,0),0)</f>
        <v>DEPRECIATION EXP. - STORE EQUIPMENT</v>
      </c>
      <c r="G734" s="12" t="s">
        <v>731</v>
      </c>
      <c r="H734" s="12" t="s">
        <v>510</v>
      </c>
      <c r="I734" s="12">
        <v>1700032690</v>
      </c>
      <c r="J734" s="12" t="s">
        <v>396</v>
      </c>
      <c r="K734" s="12" t="s">
        <v>832</v>
      </c>
      <c r="L734" s="12">
        <v>5</v>
      </c>
      <c r="M734" s="13">
        <v>43427</v>
      </c>
      <c r="N734" s="14">
        <v>33000</v>
      </c>
      <c r="O734" s="14">
        <v>25300</v>
      </c>
      <c r="P734" s="14">
        <v>7700</v>
      </c>
      <c r="Q734" s="12" t="s">
        <v>532</v>
      </c>
      <c r="R734" s="14">
        <v>550</v>
      </c>
      <c r="S734" s="14">
        <v>550</v>
      </c>
      <c r="T734" s="14">
        <v>550</v>
      </c>
      <c r="U734" s="14">
        <v>550</v>
      </c>
      <c r="V734" s="14">
        <v>550</v>
      </c>
      <c r="W734" s="14">
        <v>550</v>
      </c>
      <c r="X734" s="14">
        <v>550</v>
      </c>
      <c r="Y734" s="14">
        <v>550</v>
      </c>
      <c r="Z734" s="14">
        <v>550</v>
      </c>
      <c r="AA734" s="20">
        <f t="shared" ref="AA734:AD734" si="731">+Z734</f>
        <v>550</v>
      </c>
      <c r="AB734" s="20">
        <f t="shared" si="731"/>
        <v>550</v>
      </c>
      <c r="AC734" s="20">
        <f t="shared" si="731"/>
        <v>550</v>
      </c>
      <c r="AD734" s="20">
        <f t="shared" si="731"/>
        <v>550</v>
      </c>
    </row>
    <row r="735" spans="1:30" x14ac:dyDescent="0.25">
      <c r="A735" s="12">
        <v>1027</v>
      </c>
      <c r="B735" s="12" t="s">
        <v>527</v>
      </c>
      <c r="C735" s="12">
        <v>117039</v>
      </c>
      <c r="D735" s="12" t="s">
        <v>357</v>
      </c>
      <c r="E735" s="12">
        <f>IFERROR(VLOOKUP(H735,Sheet2!A:C,2,0),0)</f>
        <v>630130</v>
      </c>
      <c r="F735" s="12" t="str">
        <f>IFERROR(VLOOKUP(H735,Sheet2!A:C,3,0),0)</f>
        <v>DEPRECIATION EXP. - STORE EQUIPMENT</v>
      </c>
      <c r="G735" s="12" t="s">
        <v>731</v>
      </c>
      <c r="H735" s="12" t="s">
        <v>510</v>
      </c>
      <c r="I735" s="12">
        <v>1700033042</v>
      </c>
      <c r="J735" s="12" t="s">
        <v>397</v>
      </c>
      <c r="K735" s="12" t="s">
        <v>833</v>
      </c>
      <c r="L735" s="12">
        <v>2</v>
      </c>
      <c r="M735" s="13">
        <v>43437</v>
      </c>
      <c r="N735" s="14">
        <v>22999.87</v>
      </c>
      <c r="O735" s="14">
        <v>22998.87</v>
      </c>
      <c r="P735" s="14">
        <v>1</v>
      </c>
      <c r="Q735" s="12" t="s">
        <v>532</v>
      </c>
      <c r="R735" s="14">
        <v>958.33</v>
      </c>
      <c r="S735" s="14">
        <v>0</v>
      </c>
      <c r="T735" s="14">
        <v>0</v>
      </c>
      <c r="U735" s="14">
        <v>0</v>
      </c>
      <c r="V735" s="14">
        <v>0</v>
      </c>
      <c r="W735" s="14">
        <v>0</v>
      </c>
      <c r="X735" s="14">
        <v>0</v>
      </c>
      <c r="Y735" s="14">
        <v>0</v>
      </c>
      <c r="Z735" s="14">
        <v>0</v>
      </c>
      <c r="AA735" s="20">
        <f t="shared" ref="AA735:AD735" si="732">+Z735</f>
        <v>0</v>
      </c>
      <c r="AB735" s="20">
        <f t="shared" si="732"/>
        <v>0</v>
      </c>
      <c r="AC735" s="20">
        <f t="shared" si="732"/>
        <v>0</v>
      </c>
      <c r="AD735" s="20">
        <f t="shared" si="732"/>
        <v>0</v>
      </c>
    </row>
    <row r="736" spans="1:30" x14ac:dyDescent="0.25">
      <c r="A736" s="12">
        <v>1027</v>
      </c>
      <c r="B736" s="12" t="s">
        <v>527</v>
      </c>
      <c r="C736" s="12">
        <v>117012</v>
      </c>
      <c r="D736" s="12" t="s">
        <v>347</v>
      </c>
      <c r="E736" s="12">
        <f>IFERROR(VLOOKUP(H736,Sheet2!A:C,2,0),0)</f>
        <v>630130</v>
      </c>
      <c r="F736" s="12" t="str">
        <f>IFERROR(VLOOKUP(H736,Sheet2!A:C,3,0),0)</f>
        <v>DEPRECIATION EXP. - STORE EQUIPMENT</v>
      </c>
      <c r="G736" s="12" t="s">
        <v>731</v>
      </c>
      <c r="H736" s="12" t="s">
        <v>510</v>
      </c>
      <c r="I736" s="12">
        <v>1700033043</v>
      </c>
      <c r="J736" s="12" t="s">
        <v>397</v>
      </c>
      <c r="K736" s="12" t="s">
        <v>833</v>
      </c>
      <c r="L736" s="12">
        <v>2</v>
      </c>
      <c r="M736" s="13">
        <v>43437</v>
      </c>
      <c r="N736" s="14">
        <v>23000</v>
      </c>
      <c r="O736" s="14">
        <v>22999</v>
      </c>
      <c r="P736" s="14">
        <v>1</v>
      </c>
      <c r="Q736" s="12" t="s">
        <v>532</v>
      </c>
      <c r="R736" s="14">
        <v>958.33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20">
        <f t="shared" ref="AA736:AD736" si="733">+Z736</f>
        <v>0</v>
      </c>
      <c r="AB736" s="20">
        <f t="shared" si="733"/>
        <v>0</v>
      </c>
      <c r="AC736" s="20">
        <f t="shared" si="733"/>
        <v>0</v>
      </c>
      <c r="AD736" s="20">
        <f t="shared" si="733"/>
        <v>0</v>
      </c>
    </row>
    <row r="737" spans="1:30" x14ac:dyDescent="0.25">
      <c r="A737" s="12">
        <v>1027</v>
      </c>
      <c r="B737" s="12" t="s">
        <v>527</v>
      </c>
      <c r="C737" s="12" t="s">
        <v>338</v>
      </c>
      <c r="D737" s="12" t="s">
        <v>98</v>
      </c>
      <c r="E737" s="12">
        <f>IFERROR(VLOOKUP(H737,Sheet2!A:C,2,0),0)</f>
        <v>630130</v>
      </c>
      <c r="F737" s="12" t="str">
        <f>IFERROR(VLOOKUP(H737,Sheet2!A:C,3,0),0)</f>
        <v>DEPRECIATION EXP. - STORE EQUIPMENT</v>
      </c>
      <c r="G737" s="12" t="s">
        <v>731</v>
      </c>
      <c r="H737" s="12" t="s">
        <v>510</v>
      </c>
      <c r="I737" s="12">
        <v>1700033044</v>
      </c>
      <c r="J737" s="12" t="s">
        <v>397</v>
      </c>
      <c r="K737" s="12" t="s">
        <v>794</v>
      </c>
      <c r="L737" s="12">
        <v>2</v>
      </c>
      <c r="M737" s="13">
        <v>43437</v>
      </c>
      <c r="N737" s="14">
        <v>23000</v>
      </c>
      <c r="O737" s="14">
        <v>22999</v>
      </c>
      <c r="P737" s="14">
        <v>1</v>
      </c>
      <c r="Q737" s="12" t="s">
        <v>532</v>
      </c>
      <c r="R737" s="14">
        <v>958.33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>
        <v>0</v>
      </c>
      <c r="AA737" s="20">
        <f t="shared" ref="AA737:AD737" si="734">+Z737</f>
        <v>0</v>
      </c>
      <c r="AB737" s="20">
        <f t="shared" si="734"/>
        <v>0</v>
      </c>
      <c r="AC737" s="20">
        <f t="shared" si="734"/>
        <v>0</v>
      </c>
      <c r="AD737" s="20">
        <f t="shared" si="734"/>
        <v>0</v>
      </c>
    </row>
    <row r="738" spans="1:30" x14ac:dyDescent="0.25">
      <c r="A738" s="12">
        <v>1027</v>
      </c>
      <c r="B738" s="12" t="s">
        <v>527</v>
      </c>
      <c r="C738" s="12">
        <v>117035</v>
      </c>
      <c r="D738" s="12" t="s">
        <v>356</v>
      </c>
      <c r="E738" s="12">
        <f>IFERROR(VLOOKUP(H738,Sheet2!A:C,2,0),0)</f>
        <v>630130</v>
      </c>
      <c r="F738" s="12" t="str">
        <f>IFERROR(VLOOKUP(H738,Sheet2!A:C,3,0),0)</f>
        <v>DEPRECIATION EXP. - STORE EQUIPMENT</v>
      </c>
      <c r="G738" s="12" t="s">
        <v>731</v>
      </c>
      <c r="H738" s="12" t="s">
        <v>510</v>
      </c>
      <c r="I738" s="12">
        <v>1700033045</v>
      </c>
      <c r="J738" s="12" t="s">
        <v>397</v>
      </c>
      <c r="K738" s="12" t="s">
        <v>833</v>
      </c>
      <c r="L738" s="12">
        <v>2</v>
      </c>
      <c r="M738" s="13">
        <v>43437</v>
      </c>
      <c r="N738" s="14">
        <v>23000</v>
      </c>
      <c r="O738" s="14">
        <v>22999</v>
      </c>
      <c r="P738" s="14">
        <v>1</v>
      </c>
      <c r="Q738" s="12" t="s">
        <v>532</v>
      </c>
      <c r="R738" s="14">
        <v>958.33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20">
        <f t="shared" ref="AA738:AD738" si="735">+Z738</f>
        <v>0</v>
      </c>
      <c r="AB738" s="20">
        <f t="shared" si="735"/>
        <v>0</v>
      </c>
      <c r="AC738" s="20">
        <f t="shared" si="735"/>
        <v>0</v>
      </c>
      <c r="AD738" s="20">
        <f t="shared" si="735"/>
        <v>0</v>
      </c>
    </row>
    <row r="739" spans="1:30" x14ac:dyDescent="0.25">
      <c r="A739" s="12">
        <v>1027</v>
      </c>
      <c r="B739" s="12" t="s">
        <v>527</v>
      </c>
      <c r="C739" s="12">
        <v>617002</v>
      </c>
      <c r="D739" s="12" t="s">
        <v>643</v>
      </c>
      <c r="E739" s="12">
        <f>IFERROR(VLOOKUP(H739,Sheet2!A:C,2,0),0)</f>
        <v>630130</v>
      </c>
      <c r="F739" s="12" t="str">
        <f>IFERROR(VLOOKUP(H739,Sheet2!A:C,3,0),0)</f>
        <v>DEPRECIATION EXP. - STORE EQUIPMENT</v>
      </c>
      <c r="G739" s="12" t="s">
        <v>731</v>
      </c>
      <c r="H739" s="12" t="s">
        <v>510</v>
      </c>
      <c r="I739" s="12">
        <v>1700033046</v>
      </c>
      <c r="J739" s="12" t="s">
        <v>397</v>
      </c>
      <c r="K739" s="12" t="s">
        <v>833</v>
      </c>
      <c r="L739" s="12">
        <v>2</v>
      </c>
      <c r="M739" s="13">
        <v>43437</v>
      </c>
      <c r="N739" s="14">
        <v>23000</v>
      </c>
      <c r="O739" s="14">
        <v>22999</v>
      </c>
      <c r="P739" s="14">
        <v>1</v>
      </c>
      <c r="Q739" s="12" t="s">
        <v>532</v>
      </c>
      <c r="R739" s="14">
        <v>958.33</v>
      </c>
      <c r="S739" s="14">
        <v>0</v>
      </c>
      <c r="T739" s="14">
        <v>0</v>
      </c>
      <c r="U739" s="14">
        <v>0</v>
      </c>
      <c r="V739" s="14">
        <v>0</v>
      </c>
      <c r="W739" s="14">
        <v>0</v>
      </c>
      <c r="X739" s="14">
        <v>0</v>
      </c>
      <c r="Y739" s="14">
        <v>0</v>
      </c>
      <c r="Z739" s="14">
        <v>0</v>
      </c>
      <c r="AA739" s="20">
        <f t="shared" ref="AA739:AD739" si="736">+Z739</f>
        <v>0</v>
      </c>
      <c r="AB739" s="20">
        <f t="shared" si="736"/>
        <v>0</v>
      </c>
      <c r="AC739" s="20">
        <f t="shared" si="736"/>
        <v>0</v>
      </c>
      <c r="AD739" s="20">
        <f t="shared" si="736"/>
        <v>0</v>
      </c>
    </row>
    <row r="740" spans="1:30" x14ac:dyDescent="0.25">
      <c r="A740" s="12">
        <v>1027</v>
      </c>
      <c r="B740" s="12" t="s">
        <v>527</v>
      </c>
      <c r="C740" s="12">
        <v>117053</v>
      </c>
      <c r="D740" s="12" t="s">
        <v>609</v>
      </c>
      <c r="E740" s="12">
        <f>IFERROR(VLOOKUP(H740,Sheet2!A:C,2,0),0)</f>
        <v>630130</v>
      </c>
      <c r="F740" s="12" t="str">
        <f>IFERROR(VLOOKUP(H740,Sheet2!A:C,3,0),0)</f>
        <v>DEPRECIATION EXP. - STORE EQUIPMENT</v>
      </c>
      <c r="G740" s="12" t="s">
        <v>731</v>
      </c>
      <c r="H740" s="12" t="s">
        <v>510</v>
      </c>
      <c r="I740" s="12">
        <v>1700033047</v>
      </c>
      <c r="J740" s="12" t="s">
        <v>397</v>
      </c>
      <c r="K740" s="12" t="s">
        <v>833</v>
      </c>
      <c r="L740" s="12">
        <v>2</v>
      </c>
      <c r="M740" s="13">
        <v>43437</v>
      </c>
      <c r="N740" s="14">
        <v>23000</v>
      </c>
      <c r="O740" s="14">
        <v>22999</v>
      </c>
      <c r="P740" s="14">
        <v>1</v>
      </c>
      <c r="Q740" s="12" t="s">
        <v>532</v>
      </c>
      <c r="R740" s="14">
        <v>958.33</v>
      </c>
      <c r="S740" s="14">
        <v>0</v>
      </c>
      <c r="T740" s="14">
        <v>0</v>
      </c>
      <c r="U740" s="14">
        <v>0</v>
      </c>
      <c r="V740" s="14">
        <v>0</v>
      </c>
      <c r="W740" s="14">
        <v>0</v>
      </c>
      <c r="X740" s="14">
        <v>0</v>
      </c>
      <c r="Y740" s="14">
        <v>0</v>
      </c>
      <c r="Z740" s="14">
        <v>0</v>
      </c>
      <c r="AA740" s="20">
        <f t="shared" ref="AA740:AD740" si="737">+Z740</f>
        <v>0</v>
      </c>
      <c r="AB740" s="20">
        <f t="shared" si="737"/>
        <v>0</v>
      </c>
      <c r="AC740" s="20">
        <f t="shared" si="737"/>
        <v>0</v>
      </c>
      <c r="AD740" s="20">
        <f t="shared" si="737"/>
        <v>0</v>
      </c>
    </row>
    <row r="741" spans="1:30" x14ac:dyDescent="0.25">
      <c r="A741" s="12">
        <v>1027</v>
      </c>
      <c r="B741" s="12" t="s">
        <v>527</v>
      </c>
      <c r="C741" s="12">
        <v>617006</v>
      </c>
      <c r="D741" s="12" t="s">
        <v>381</v>
      </c>
      <c r="E741" s="12">
        <f>IFERROR(VLOOKUP(H741,Sheet2!A:C,2,0),0)</f>
        <v>630130</v>
      </c>
      <c r="F741" s="12" t="str">
        <f>IFERROR(VLOOKUP(H741,Sheet2!A:C,3,0),0)</f>
        <v>DEPRECIATION EXP. - STORE EQUIPMENT</v>
      </c>
      <c r="G741" s="12" t="s">
        <v>731</v>
      </c>
      <c r="H741" s="12" t="s">
        <v>510</v>
      </c>
      <c r="I741" s="12">
        <v>1700033048</v>
      </c>
      <c r="J741" s="12" t="s">
        <v>397</v>
      </c>
      <c r="K741" s="12" t="s">
        <v>833</v>
      </c>
      <c r="L741" s="12">
        <v>2</v>
      </c>
      <c r="M741" s="13">
        <v>43437</v>
      </c>
      <c r="N741" s="14">
        <v>23000</v>
      </c>
      <c r="O741" s="14">
        <v>22999</v>
      </c>
      <c r="P741" s="14">
        <v>1</v>
      </c>
      <c r="Q741" s="12" t="s">
        <v>532</v>
      </c>
      <c r="R741" s="14">
        <v>958.33</v>
      </c>
      <c r="S741" s="14">
        <v>0</v>
      </c>
      <c r="T741" s="14">
        <v>0</v>
      </c>
      <c r="U741" s="14">
        <v>0</v>
      </c>
      <c r="V741" s="14">
        <v>0</v>
      </c>
      <c r="W741" s="14">
        <v>0</v>
      </c>
      <c r="X741" s="14">
        <v>0</v>
      </c>
      <c r="Y741" s="14">
        <v>0</v>
      </c>
      <c r="Z741" s="14">
        <v>0</v>
      </c>
      <c r="AA741" s="20">
        <f t="shared" ref="AA741:AD741" si="738">+Z741</f>
        <v>0</v>
      </c>
      <c r="AB741" s="20">
        <f t="shared" si="738"/>
        <v>0</v>
      </c>
      <c r="AC741" s="20">
        <f t="shared" si="738"/>
        <v>0</v>
      </c>
      <c r="AD741" s="20">
        <f t="shared" si="738"/>
        <v>0</v>
      </c>
    </row>
    <row r="742" spans="1:30" x14ac:dyDescent="0.25">
      <c r="A742" s="12">
        <v>1027</v>
      </c>
      <c r="B742" s="12" t="s">
        <v>527</v>
      </c>
      <c r="C742" s="12">
        <v>617004</v>
      </c>
      <c r="D742" s="12" t="s">
        <v>379</v>
      </c>
      <c r="E742" s="12">
        <f>IFERROR(VLOOKUP(H742,Sheet2!A:C,2,0),0)</f>
        <v>630130</v>
      </c>
      <c r="F742" s="12" t="str">
        <f>IFERROR(VLOOKUP(H742,Sheet2!A:C,3,0),0)</f>
        <v>DEPRECIATION EXP. - STORE EQUIPMENT</v>
      </c>
      <c r="G742" s="12" t="s">
        <v>731</v>
      </c>
      <c r="H742" s="12" t="s">
        <v>510</v>
      </c>
      <c r="I742" s="12">
        <v>1700033049</v>
      </c>
      <c r="J742" s="12" t="s">
        <v>397</v>
      </c>
      <c r="K742" s="12" t="s">
        <v>833</v>
      </c>
      <c r="L742" s="12">
        <v>2</v>
      </c>
      <c r="M742" s="13">
        <v>43437</v>
      </c>
      <c r="N742" s="14">
        <v>23000</v>
      </c>
      <c r="O742" s="14">
        <v>22999</v>
      </c>
      <c r="P742" s="14">
        <v>1</v>
      </c>
      <c r="Q742" s="12" t="s">
        <v>532</v>
      </c>
      <c r="R742" s="14">
        <v>958.33</v>
      </c>
      <c r="S742" s="14">
        <v>0</v>
      </c>
      <c r="T742" s="14">
        <v>0</v>
      </c>
      <c r="U742" s="14">
        <v>0</v>
      </c>
      <c r="V742" s="14">
        <v>0</v>
      </c>
      <c r="W742" s="14">
        <v>0</v>
      </c>
      <c r="X742" s="14">
        <v>0</v>
      </c>
      <c r="Y742" s="14">
        <v>0</v>
      </c>
      <c r="Z742" s="14">
        <v>0</v>
      </c>
      <c r="AA742" s="20">
        <f t="shared" ref="AA742:AD742" si="739">+Z742</f>
        <v>0</v>
      </c>
      <c r="AB742" s="20">
        <f t="shared" si="739"/>
        <v>0</v>
      </c>
      <c r="AC742" s="20">
        <f t="shared" si="739"/>
        <v>0</v>
      </c>
      <c r="AD742" s="20">
        <f t="shared" si="739"/>
        <v>0</v>
      </c>
    </row>
    <row r="743" spans="1:30" x14ac:dyDescent="0.25">
      <c r="A743" s="12">
        <v>1027</v>
      </c>
      <c r="B743" s="12" t="s">
        <v>527</v>
      </c>
      <c r="C743" s="12">
        <v>117017</v>
      </c>
      <c r="D743" s="12" t="s">
        <v>351</v>
      </c>
      <c r="E743" s="12">
        <f>IFERROR(VLOOKUP(H743,Sheet2!A:C,2,0),0)</f>
        <v>630130</v>
      </c>
      <c r="F743" s="12" t="str">
        <f>IFERROR(VLOOKUP(H743,Sheet2!A:C,3,0),0)</f>
        <v>DEPRECIATION EXP. - STORE EQUIPMENT</v>
      </c>
      <c r="G743" s="12" t="s">
        <v>731</v>
      </c>
      <c r="H743" s="12" t="s">
        <v>510</v>
      </c>
      <c r="I743" s="12">
        <v>1700033050</v>
      </c>
      <c r="J743" s="12" t="s">
        <v>397</v>
      </c>
      <c r="K743" s="12" t="s">
        <v>833</v>
      </c>
      <c r="L743" s="12">
        <v>2</v>
      </c>
      <c r="M743" s="13">
        <v>43437</v>
      </c>
      <c r="N743" s="14">
        <v>23000</v>
      </c>
      <c r="O743" s="14">
        <v>22999</v>
      </c>
      <c r="P743" s="14">
        <v>1</v>
      </c>
      <c r="Q743" s="12" t="s">
        <v>532</v>
      </c>
      <c r="R743" s="14">
        <v>958.33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0</v>
      </c>
      <c r="Z743" s="14">
        <v>0</v>
      </c>
      <c r="AA743" s="20">
        <f t="shared" ref="AA743:AD743" si="740">+Z743</f>
        <v>0</v>
      </c>
      <c r="AB743" s="20">
        <f t="shared" si="740"/>
        <v>0</v>
      </c>
      <c r="AC743" s="20">
        <f t="shared" si="740"/>
        <v>0</v>
      </c>
      <c r="AD743" s="20">
        <f t="shared" si="740"/>
        <v>0</v>
      </c>
    </row>
    <row r="744" spans="1:30" x14ac:dyDescent="0.25">
      <c r="A744" s="12">
        <v>1027</v>
      </c>
      <c r="B744" s="12" t="s">
        <v>527</v>
      </c>
      <c r="C744" s="12">
        <v>117055</v>
      </c>
      <c r="D744" s="12" t="s">
        <v>365</v>
      </c>
      <c r="E744" s="12">
        <f>IFERROR(VLOOKUP(H744,Sheet2!A:C,2,0),0)</f>
        <v>630130</v>
      </c>
      <c r="F744" s="12" t="str">
        <f>IFERROR(VLOOKUP(H744,Sheet2!A:C,3,0),0)</f>
        <v>DEPRECIATION EXP. - STORE EQUIPMENT</v>
      </c>
      <c r="G744" s="12" t="s">
        <v>731</v>
      </c>
      <c r="H744" s="12" t="s">
        <v>510</v>
      </c>
      <c r="I744" s="12">
        <v>1700033051</v>
      </c>
      <c r="J744" s="12" t="s">
        <v>397</v>
      </c>
      <c r="K744" s="12" t="s">
        <v>833</v>
      </c>
      <c r="L744" s="12">
        <v>2</v>
      </c>
      <c r="M744" s="13">
        <v>43437</v>
      </c>
      <c r="N744" s="14">
        <v>23000</v>
      </c>
      <c r="O744" s="14">
        <v>22999</v>
      </c>
      <c r="P744" s="14">
        <v>1</v>
      </c>
      <c r="Q744" s="12" t="s">
        <v>532</v>
      </c>
      <c r="R744" s="14">
        <v>958.33</v>
      </c>
      <c r="S744" s="14">
        <v>0</v>
      </c>
      <c r="T744" s="14">
        <v>0</v>
      </c>
      <c r="U744" s="14">
        <v>0</v>
      </c>
      <c r="V744" s="14">
        <v>0</v>
      </c>
      <c r="W744" s="14">
        <v>0</v>
      </c>
      <c r="X744" s="14">
        <v>0</v>
      </c>
      <c r="Y744" s="14">
        <v>0</v>
      </c>
      <c r="Z744" s="14">
        <v>0</v>
      </c>
      <c r="AA744" s="20">
        <f t="shared" ref="AA744:AD744" si="741">+Z744</f>
        <v>0</v>
      </c>
      <c r="AB744" s="20">
        <f t="shared" si="741"/>
        <v>0</v>
      </c>
      <c r="AC744" s="20">
        <f t="shared" si="741"/>
        <v>0</v>
      </c>
      <c r="AD744" s="20">
        <f t="shared" si="741"/>
        <v>0</v>
      </c>
    </row>
    <row r="745" spans="1:30" x14ac:dyDescent="0.25">
      <c r="A745" s="12">
        <v>1027</v>
      </c>
      <c r="B745" s="12" t="s">
        <v>527</v>
      </c>
      <c r="C745" s="12">
        <v>117013</v>
      </c>
      <c r="D745" s="12" t="s">
        <v>348</v>
      </c>
      <c r="E745" s="12">
        <f>IFERROR(VLOOKUP(H745,Sheet2!A:C,2,0),0)</f>
        <v>630130</v>
      </c>
      <c r="F745" s="12" t="str">
        <f>IFERROR(VLOOKUP(H745,Sheet2!A:C,3,0),0)</f>
        <v>DEPRECIATION EXP. - STORE EQUIPMENT</v>
      </c>
      <c r="G745" s="12" t="s">
        <v>731</v>
      </c>
      <c r="H745" s="12" t="s">
        <v>510</v>
      </c>
      <c r="I745" s="12">
        <v>1700033052</v>
      </c>
      <c r="J745" s="12" t="s">
        <v>404</v>
      </c>
      <c r="K745" s="12" t="s">
        <v>834</v>
      </c>
      <c r="L745" s="12">
        <v>2</v>
      </c>
      <c r="M745" s="13">
        <v>43437</v>
      </c>
      <c r="N745" s="14">
        <v>19174.05</v>
      </c>
      <c r="O745" s="14">
        <v>19173.05</v>
      </c>
      <c r="P745" s="14">
        <v>1</v>
      </c>
      <c r="Q745" s="12" t="s">
        <v>532</v>
      </c>
      <c r="R745" s="14">
        <v>798.92</v>
      </c>
      <c r="S745" s="14">
        <v>0</v>
      </c>
      <c r="T745" s="14">
        <v>0</v>
      </c>
      <c r="U745" s="14">
        <v>0</v>
      </c>
      <c r="V745" s="14">
        <v>0</v>
      </c>
      <c r="W745" s="14">
        <v>0</v>
      </c>
      <c r="X745" s="14">
        <v>0</v>
      </c>
      <c r="Y745" s="14">
        <v>0</v>
      </c>
      <c r="Z745" s="14">
        <v>0</v>
      </c>
      <c r="AA745" s="20">
        <f t="shared" ref="AA745:AD745" si="742">+Z745</f>
        <v>0</v>
      </c>
      <c r="AB745" s="20">
        <f t="shared" si="742"/>
        <v>0</v>
      </c>
      <c r="AC745" s="20">
        <f t="shared" si="742"/>
        <v>0</v>
      </c>
      <c r="AD745" s="20">
        <f t="shared" si="742"/>
        <v>0</v>
      </c>
    </row>
    <row r="746" spans="1:30" x14ac:dyDescent="0.25">
      <c r="A746" s="12">
        <v>1027</v>
      </c>
      <c r="B746" s="12" t="s">
        <v>527</v>
      </c>
      <c r="C746" s="12">
        <v>117039</v>
      </c>
      <c r="D746" s="12" t="s">
        <v>357</v>
      </c>
      <c r="E746" s="12">
        <f>IFERROR(VLOOKUP(H746,Sheet2!A:C,2,0),0)</f>
        <v>630130</v>
      </c>
      <c r="F746" s="12" t="str">
        <f>IFERROR(VLOOKUP(H746,Sheet2!A:C,3,0),0)</f>
        <v>DEPRECIATION EXP. - STORE EQUIPMENT</v>
      </c>
      <c r="G746" s="12" t="s">
        <v>731</v>
      </c>
      <c r="H746" s="12" t="s">
        <v>510</v>
      </c>
      <c r="I746" s="12">
        <v>1700033053</v>
      </c>
      <c r="J746" s="12" t="s">
        <v>404</v>
      </c>
      <c r="K746" s="12" t="s">
        <v>834</v>
      </c>
      <c r="L746" s="12">
        <v>2</v>
      </c>
      <c r="M746" s="13">
        <v>43437</v>
      </c>
      <c r="N746" s="14">
        <v>19175</v>
      </c>
      <c r="O746" s="14">
        <v>19174</v>
      </c>
      <c r="P746" s="14">
        <v>1</v>
      </c>
      <c r="Q746" s="12" t="s">
        <v>532</v>
      </c>
      <c r="R746" s="14">
        <v>798.96</v>
      </c>
      <c r="S746" s="14">
        <v>0</v>
      </c>
      <c r="T746" s="14">
        <v>0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0</v>
      </c>
      <c r="AA746" s="20">
        <f t="shared" ref="AA746:AD746" si="743">+Z746</f>
        <v>0</v>
      </c>
      <c r="AB746" s="20">
        <f t="shared" si="743"/>
        <v>0</v>
      </c>
      <c r="AC746" s="20">
        <f t="shared" si="743"/>
        <v>0</v>
      </c>
      <c r="AD746" s="20">
        <f t="shared" si="743"/>
        <v>0</v>
      </c>
    </row>
    <row r="747" spans="1:30" x14ac:dyDescent="0.25">
      <c r="A747" s="12">
        <v>1027</v>
      </c>
      <c r="B747" s="12" t="s">
        <v>527</v>
      </c>
      <c r="C747" s="12" t="s">
        <v>338</v>
      </c>
      <c r="D747" s="12" t="s">
        <v>98</v>
      </c>
      <c r="E747" s="12">
        <f>IFERROR(VLOOKUP(H747,Sheet2!A:C,2,0),0)</f>
        <v>630130</v>
      </c>
      <c r="F747" s="12" t="str">
        <f>IFERROR(VLOOKUP(H747,Sheet2!A:C,3,0),0)</f>
        <v>DEPRECIATION EXP. - STORE EQUIPMENT</v>
      </c>
      <c r="G747" s="12" t="s">
        <v>731</v>
      </c>
      <c r="H747" s="12" t="s">
        <v>510</v>
      </c>
      <c r="I747" s="12">
        <v>1700033054</v>
      </c>
      <c r="J747" s="12" t="s">
        <v>404</v>
      </c>
      <c r="K747" s="12" t="s">
        <v>794</v>
      </c>
      <c r="L747" s="12">
        <v>2</v>
      </c>
      <c r="M747" s="13">
        <v>43437</v>
      </c>
      <c r="N747" s="14">
        <v>19175</v>
      </c>
      <c r="O747" s="14">
        <v>19174</v>
      </c>
      <c r="P747" s="14">
        <v>1</v>
      </c>
      <c r="Q747" s="12" t="s">
        <v>532</v>
      </c>
      <c r="R747" s="14">
        <v>798.96</v>
      </c>
      <c r="S747" s="14">
        <v>0</v>
      </c>
      <c r="T747" s="14">
        <v>0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0</v>
      </c>
      <c r="AA747" s="20">
        <f t="shared" ref="AA747:AD747" si="744">+Z747</f>
        <v>0</v>
      </c>
      <c r="AB747" s="20">
        <f t="shared" si="744"/>
        <v>0</v>
      </c>
      <c r="AC747" s="20">
        <f t="shared" si="744"/>
        <v>0</v>
      </c>
      <c r="AD747" s="20">
        <f t="shared" si="744"/>
        <v>0</v>
      </c>
    </row>
    <row r="748" spans="1:30" x14ac:dyDescent="0.25">
      <c r="A748" s="12">
        <v>1027</v>
      </c>
      <c r="B748" s="12" t="s">
        <v>527</v>
      </c>
      <c r="C748" s="12">
        <v>117035</v>
      </c>
      <c r="D748" s="12" t="s">
        <v>356</v>
      </c>
      <c r="E748" s="12">
        <f>IFERROR(VLOOKUP(H748,Sheet2!A:C,2,0),0)</f>
        <v>630130</v>
      </c>
      <c r="F748" s="12" t="str">
        <f>IFERROR(VLOOKUP(H748,Sheet2!A:C,3,0),0)</f>
        <v>DEPRECIATION EXP. - STORE EQUIPMENT</v>
      </c>
      <c r="G748" s="12" t="s">
        <v>731</v>
      </c>
      <c r="H748" s="12" t="s">
        <v>510</v>
      </c>
      <c r="I748" s="12">
        <v>1700033055</v>
      </c>
      <c r="J748" s="12" t="s">
        <v>404</v>
      </c>
      <c r="K748" s="12" t="s">
        <v>834</v>
      </c>
      <c r="L748" s="12">
        <v>2</v>
      </c>
      <c r="M748" s="13">
        <v>43437</v>
      </c>
      <c r="N748" s="14">
        <v>19175</v>
      </c>
      <c r="O748" s="14">
        <v>19174</v>
      </c>
      <c r="P748" s="14">
        <v>1</v>
      </c>
      <c r="Q748" s="12" t="s">
        <v>532</v>
      </c>
      <c r="R748" s="14">
        <v>798.96</v>
      </c>
      <c r="S748" s="14">
        <v>0</v>
      </c>
      <c r="T748" s="14">
        <v>0</v>
      </c>
      <c r="U748" s="14">
        <v>0</v>
      </c>
      <c r="V748" s="14">
        <v>0</v>
      </c>
      <c r="W748" s="14">
        <v>0</v>
      </c>
      <c r="X748" s="14">
        <v>0</v>
      </c>
      <c r="Y748" s="14">
        <v>0</v>
      </c>
      <c r="Z748" s="14">
        <v>0</v>
      </c>
      <c r="AA748" s="20">
        <f t="shared" ref="AA748:AD748" si="745">+Z748</f>
        <v>0</v>
      </c>
      <c r="AB748" s="20">
        <f t="shared" si="745"/>
        <v>0</v>
      </c>
      <c r="AC748" s="20">
        <f t="shared" si="745"/>
        <v>0</v>
      </c>
      <c r="AD748" s="20">
        <f t="shared" si="745"/>
        <v>0</v>
      </c>
    </row>
    <row r="749" spans="1:30" x14ac:dyDescent="0.25">
      <c r="A749" s="12">
        <v>1027</v>
      </c>
      <c r="B749" s="12" t="s">
        <v>527</v>
      </c>
      <c r="C749" s="12">
        <v>617008</v>
      </c>
      <c r="D749" s="12" t="s">
        <v>773</v>
      </c>
      <c r="E749" s="12">
        <f>IFERROR(VLOOKUP(H749,Sheet2!A:C,2,0),0)</f>
        <v>630130</v>
      </c>
      <c r="F749" s="12" t="str">
        <f>IFERROR(VLOOKUP(H749,Sheet2!A:C,3,0),0)</f>
        <v>DEPRECIATION EXP. - STORE EQUIPMENT</v>
      </c>
      <c r="G749" s="12" t="s">
        <v>731</v>
      </c>
      <c r="H749" s="12" t="s">
        <v>510</v>
      </c>
      <c r="I749" s="12">
        <v>1700033056</v>
      </c>
      <c r="J749" s="12" t="s">
        <v>404</v>
      </c>
      <c r="K749" s="12" t="s">
        <v>834</v>
      </c>
      <c r="L749" s="12">
        <v>2</v>
      </c>
      <c r="M749" s="13">
        <v>43437</v>
      </c>
      <c r="N749" s="14">
        <v>19175</v>
      </c>
      <c r="O749" s="14">
        <v>19174</v>
      </c>
      <c r="P749" s="14">
        <v>1</v>
      </c>
      <c r="Q749" s="12" t="s">
        <v>532</v>
      </c>
      <c r="R749" s="14">
        <v>798.96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0</v>
      </c>
      <c r="Z749" s="14">
        <v>0</v>
      </c>
      <c r="AA749" s="20">
        <f t="shared" ref="AA749:AD749" si="746">+Z749</f>
        <v>0</v>
      </c>
      <c r="AB749" s="20">
        <f t="shared" si="746"/>
        <v>0</v>
      </c>
      <c r="AC749" s="20">
        <f t="shared" si="746"/>
        <v>0</v>
      </c>
      <c r="AD749" s="20">
        <f t="shared" si="746"/>
        <v>0</v>
      </c>
    </row>
    <row r="750" spans="1:30" x14ac:dyDescent="0.25">
      <c r="A750" s="12">
        <v>1027</v>
      </c>
      <c r="B750" s="12" t="s">
        <v>527</v>
      </c>
      <c r="C750" s="12">
        <v>117053</v>
      </c>
      <c r="D750" s="12" t="s">
        <v>609</v>
      </c>
      <c r="E750" s="12">
        <f>IFERROR(VLOOKUP(H750,Sheet2!A:C,2,0),0)</f>
        <v>630130</v>
      </c>
      <c r="F750" s="12" t="str">
        <f>IFERROR(VLOOKUP(H750,Sheet2!A:C,3,0),0)</f>
        <v>DEPRECIATION EXP. - STORE EQUIPMENT</v>
      </c>
      <c r="G750" s="12" t="s">
        <v>731</v>
      </c>
      <c r="H750" s="12" t="s">
        <v>510</v>
      </c>
      <c r="I750" s="12">
        <v>1700033057</v>
      </c>
      <c r="J750" s="12" t="s">
        <v>404</v>
      </c>
      <c r="K750" s="12" t="s">
        <v>834</v>
      </c>
      <c r="L750" s="12">
        <v>2</v>
      </c>
      <c r="M750" s="13">
        <v>43437</v>
      </c>
      <c r="N750" s="14">
        <v>19175</v>
      </c>
      <c r="O750" s="14">
        <v>19174</v>
      </c>
      <c r="P750" s="14">
        <v>1</v>
      </c>
      <c r="Q750" s="12" t="s">
        <v>532</v>
      </c>
      <c r="R750" s="14">
        <v>798.96</v>
      </c>
      <c r="S750" s="14">
        <v>0</v>
      </c>
      <c r="T750" s="14">
        <v>0</v>
      </c>
      <c r="U750" s="14">
        <v>0</v>
      </c>
      <c r="V750" s="14">
        <v>0</v>
      </c>
      <c r="W750" s="14">
        <v>0</v>
      </c>
      <c r="X750" s="14">
        <v>0</v>
      </c>
      <c r="Y750" s="14">
        <v>0</v>
      </c>
      <c r="Z750" s="14">
        <v>0</v>
      </c>
      <c r="AA750" s="20">
        <f t="shared" ref="AA750:AD750" si="747">+Z750</f>
        <v>0</v>
      </c>
      <c r="AB750" s="20">
        <f t="shared" si="747"/>
        <v>0</v>
      </c>
      <c r="AC750" s="20">
        <f t="shared" si="747"/>
        <v>0</v>
      </c>
      <c r="AD750" s="20">
        <f t="shared" si="747"/>
        <v>0</v>
      </c>
    </row>
    <row r="751" spans="1:30" x14ac:dyDescent="0.25">
      <c r="A751" s="12">
        <v>1027</v>
      </c>
      <c r="B751" s="12" t="s">
        <v>527</v>
      </c>
      <c r="C751" s="12">
        <v>617006</v>
      </c>
      <c r="D751" s="12" t="s">
        <v>381</v>
      </c>
      <c r="E751" s="12">
        <f>IFERROR(VLOOKUP(H751,Sheet2!A:C,2,0),0)</f>
        <v>630130</v>
      </c>
      <c r="F751" s="12" t="str">
        <f>IFERROR(VLOOKUP(H751,Sheet2!A:C,3,0),0)</f>
        <v>DEPRECIATION EXP. - STORE EQUIPMENT</v>
      </c>
      <c r="G751" s="12" t="s">
        <v>731</v>
      </c>
      <c r="H751" s="12" t="s">
        <v>510</v>
      </c>
      <c r="I751" s="12">
        <v>1700033058</v>
      </c>
      <c r="J751" s="12" t="s">
        <v>404</v>
      </c>
      <c r="K751" s="12" t="s">
        <v>834</v>
      </c>
      <c r="L751" s="12">
        <v>2</v>
      </c>
      <c r="M751" s="13">
        <v>43437</v>
      </c>
      <c r="N751" s="14">
        <v>19175</v>
      </c>
      <c r="O751" s="14">
        <v>19174</v>
      </c>
      <c r="P751" s="14">
        <v>1</v>
      </c>
      <c r="Q751" s="12" t="s">
        <v>532</v>
      </c>
      <c r="R751" s="14">
        <v>798.96</v>
      </c>
      <c r="S751" s="14">
        <v>0</v>
      </c>
      <c r="T751" s="14">
        <v>0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0</v>
      </c>
      <c r="AA751" s="20">
        <f t="shared" ref="AA751:AD751" si="748">+Z751</f>
        <v>0</v>
      </c>
      <c r="AB751" s="20">
        <f t="shared" si="748"/>
        <v>0</v>
      </c>
      <c r="AC751" s="20">
        <f t="shared" si="748"/>
        <v>0</v>
      </c>
      <c r="AD751" s="20">
        <f t="shared" si="748"/>
        <v>0</v>
      </c>
    </row>
    <row r="752" spans="1:30" x14ac:dyDescent="0.25">
      <c r="A752" s="12">
        <v>1027</v>
      </c>
      <c r="B752" s="12" t="s">
        <v>527</v>
      </c>
      <c r="C752" s="12">
        <v>617004</v>
      </c>
      <c r="D752" s="12" t="s">
        <v>379</v>
      </c>
      <c r="E752" s="12">
        <f>IFERROR(VLOOKUP(H752,Sheet2!A:C,2,0),0)</f>
        <v>630130</v>
      </c>
      <c r="F752" s="12" t="str">
        <f>IFERROR(VLOOKUP(H752,Sheet2!A:C,3,0),0)</f>
        <v>DEPRECIATION EXP. - STORE EQUIPMENT</v>
      </c>
      <c r="G752" s="12" t="s">
        <v>731</v>
      </c>
      <c r="H752" s="12" t="s">
        <v>510</v>
      </c>
      <c r="I752" s="12">
        <v>1700033059</v>
      </c>
      <c r="J752" s="12" t="s">
        <v>404</v>
      </c>
      <c r="K752" s="12" t="s">
        <v>834</v>
      </c>
      <c r="L752" s="12">
        <v>2</v>
      </c>
      <c r="M752" s="13">
        <v>43437</v>
      </c>
      <c r="N752" s="14">
        <v>19175</v>
      </c>
      <c r="O752" s="14">
        <v>19174</v>
      </c>
      <c r="P752" s="14">
        <v>1</v>
      </c>
      <c r="Q752" s="12" t="s">
        <v>532</v>
      </c>
      <c r="R752" s="14">
        <v>798.96</v>
      </c>
      <c r="S752" s="14">
        <v>0</v>
      </c>
      <c r="T752" s="14">
        <v>0</v>
      </c>
      <c r="U752" s="14">
        <v>0</v>
      </c>
      <c r="V752" s="14">
        <v>0</v>
      </c>
      <c r="W752" s="14">
        <v>0</v>
      </c>
      <c r="X752" s="14">
        <v>0</v>
      </c>
      <c r="Y752" s="14">
        <v>0</v>
      </c>
      <c r="Z752" s="14">
        <v>0</v>
      </c>
      <c r="AA752" s="20">
        <f t="shared" ref="AA752:AD752" si="749">+Z752</f>
        <v>0</v>
      </c>
      <c r="AB752" s="20">
        <f t="shared" si="749"/>
        <v>0</v>
      </c>
      <c r="AC752" s="20">
        <f t="shared" si="749"/>
        <v>0</v>
      </c>
      <c r="AD752" s="20">
        <f t="shared" si="749"/>
        <v>0</v>
      </c>
    </row>
    <row r="753" spans="1:30" x14ac:dyDescent="0.25">
      <c r="A753" s="12">
        <v>1027</v>
      </c>
      <c r="B753" s="12" t="s">
        <v>527</v>
      </c>
      <c r="C753" s="12">
        <v>117017</v>
      </c>
      <c r="D753" s="12" t="s">
        <v>351</v>
      </c>
      <c r="E753" s="12">
        <f>IFERROR(VLOOKUP(H753,Sheet2!A:C,2,0),0)</f>
        <v>630130</v>
      </c>
      <c r="F753" s="12" t="str">
        <f>IFERROR(VLOOKUP(H753,Sheet2!A:C,3,0),0)</f>
        <v>DEPRECIATION EXP. - STORE EQUIPMENT</v>
      </c>
      <c r="G753" s="12" t="s">
        <v>731</v>
      </c>
      <c r="H753" s="12" t="s">
        <v>510</v>
      </c>
      <c r="I753" s="12">
        <v>1700033060</v>
      </c>
      <c r="J753" s="12" t="s">
        <v>404</v>
      </c>
      <c r="K753" s="12" t="s">
        <v>834</v>
      </c>
      <c r="L753" s="12">
        <v>2</v>
      </c>
      <c r="M753" s="13">
        <v>43437</v>
      </c>
      <c r="N753" s="14">
        <v>19175</v>
      </c>
      <c r="O753" s="14">
        <v>19174</v>
      </c>
      <c r="P753" s="14">
        <v>1</v>
      </c>
      <c r="Q753" s="12" t="s">
        <v>532</v>
      </c>
      <c r="R753" s="14">
        <v>798.96</v>
      </c>
      <c r="S753" s="14">
        <v>0</v>
      </c>
      <c r="T753" s="14">
        <v>0</v>
      </c>
      <c r="U753" s="14">
        <v>0</v>
      </c>
      <c r="V753" s="14">
        <v>0</v>
      </c>
      <c r="W753" s="14">
        <v>0</v>
      </c>
      <c r="X753" s="14">
        <v>0</v>
      </c>
      <c r="Y753" s="14">
        <v>0</v>
      </c>
      <c r="Z753" s="14">
        <v>0</v>
      </c>
      <c r="AA753" s="20">
        <f t="shared" ref="AA753:AD753" si="750">+Z753</f>
        <v>0</v>
      </c>
      <c r="AB753" s="20">
        <f t="shared" si="750"/>
        <v>0</v>
      </c>
      <c r="AC753" s="20">
        <f t="shared" si="750"/>
        <v>0</v>
      </c>
      <c r="AD753" s="20">
        <f t="shared" si="750"/>
        <v>0</v>
      </c>
    </row>
    <row r="754" spans="1:30" x14ac:dyDescent="0.25">
      <c r="A754" s="12">
        <v>1027</v>
      </c>
      <c r="B754" s="12" t="s">
        <v>527</v>
      </c>
      <c r="C754" s="12">
        <v>117055</v>
      </c>
      <c r="D754" s="12" t="s">
        <v>365</v>
      </c>
      <c r="E754" s="12">
        <f>IFERROR(VLOOKUP(H754,Sheet2!A:C,2,0),0)</f>
        <v>630130</v>
      </c>
      <c r="F754" s="12" t="str">
        <f>IFERROR(VLOOKUP(H754,Sheet2!A:C,3,0),0)</f>
        <v>DEPRECIATION EXP. - STORE EQUIPMENT</v>
      </c>
      <c r="G754" s="12" t="s">
        <v>731</v>
      </c>
      <c r="H754" s="12" t="s">
        <v>510</v>
      </c>
      <c r="I754" s="12">
        <v>1700033061</v>
      </c>
      <c r="J754" s="12" t="s">
        <v>404</v>
      </c>
      <c r="K754" s="12" t="s">
        <v>834</v>
      </c>
      <c r="L754" s="12">
        <v>2</v>
      </c>
      <c r="M754" s="13">
        <v>43437</v>
      </c>
      <c r="N754" s="14">
        <v>19175</v>
      </c>
      <c r="O754" s="14">
        <v>19174</v>
      </c>
      <c r="P754" s="14">
        <v>1</v>
      </c>
      <c r="Q754" s="12" t="s">
        <v>532</v>
      </c>
      <c r="R754" s="14">
        <v>798.96</v>
      </c>
      <c r="S754" s="14">
        <v>0</v>
      </c>
      <c r="T754" s="14">
        <v>0</v>
      </c>
      <c r="U754" s="14">
        <v>0</v>
      </c>
      <c r="V754" s="14">
        <v>0</v>
      </c>
      <c r="W754" s="14">
        <v>0</v>
      </c>
      <c r="X754" s="14">
        <v>0</v>
      </c>
      <c r="Y754" s="14">
        <v>0</v>
      </c>
      <c r="Z754" s="14">
        <v>0</v>
      </c>
      <c r="AA754" s="20">
        <f t="shared" ref="AA754:AD754" si="751">+Z754</f>
        <v>0</v>
      </c>
      <c r="AB754" s="20">
        <f t="shared" si="751"/>
        <v>0</v>
      </c>
      <c r="AC754" s="20">
        <f t="shared" si="751"/>
        <v>0</v>
      </c>
      <c r="AD754" s="20">
        <f t="shared" si="751"/>
        <v>0</v>
      </c>
    </row>
    <row r="755" spans="1:30" x14ac:dyDescent="0.25">
      <c r="A755" s="12">
        <v>1027</v>
      </c>
      <c r="B755" s="12" t="s">
        <v>527</v>
      </c>
      <c r="C755" s="12">
        <v>118047</v>
      </c>
      <c r="D755" s="12" t="s">
        <v>835</v>
      </c>
      <c r="E755" s="12">
        <f>IFERROR(VLOOKUP(H755,Sheet2!A:C,2,0),0)</f>
        <v>630130</v>
      </c>
      <c r="F755" s="12" t="str">
        <f>IFERROR(VLOOKUP(H755,Sheet2!A:C,3,0),0)</f>
        <v>DEPRECIATION EXP. - STORE EQUIPMENT</v>
      </c>
      <c r="G755" s="12" t="s">
        <v>731</v>
      </c>
      <c r="H755" s="12" t="s">
        <v>510</v>
      </c>
      <c r="I755" s="12">
        <v>1700033172</v>
      </c>
      <c r="J755" s="12" t="s">
        <v>398</v>
      </c>
      <c r="K755" s="12" t="s">
        <v>836</v>
      </c>
      <c r="L755" s="12">
        <v>2</v>
      </c>
      <c r="M755" s="13">
        <v>43440</v>
      </c>
      <c r="N755" s="14">
        <v>23500</v>
      </c>
      <c r="O755" s="14">
        <v>23499</v>
      </c>
      <c r="P755" s="14">
        <v>1</v>
      </c>
      <c r="Q755" s="12" t="s">
        <v>532</v>
      </c>
      <c r="R755" s="14">
        <v>979.17</v>
      </c>
      <c r="S755" s="14">
        <v>0</v>
      </c>
      <c r="T755" s="14">
        <v>0</v>
      </c>
      <c r="U755" s="14">
        <v>0</v>
      </c>
      <c r="V755" s="14">
        <v>0</v>
      </c>
      <c r="W755" s="14">
        <v>0</v>
      </c>
      <c r="X755" s="14">
        <v>0</v>
      </c>
      <c r="Y755" s="14">
        <v>0</v>
      </c>
      <c r="Z755" s="14">
        <v>0</v>
      </c>
      <c r="AA755" s="20">
        <f t="shared" ref="AA755:AD755" si="752">+Z755</f>
        <v>0</v>
      </c>
      <c r="AB755" s="20">
        <f t="shared" si="752"/>
        <v>0</v>
      </c>
      <c r="AC755" s="20">
        <f t="shared" si="752"/>
        <v>0</v>
      </c>
      <c r="AD755" s="20">
        <f t="shared" si="752"/>
        <v>0</v>
      </c>
    </row>
    <row r="756" spans="1:30" x14ac:dyDescent="0.25">
      <c r="A756" s="12">
        <v>1027</v>
      </c>
      <c r="B756" s="12" t="s">
        <v>527</v>
      </c>
      <c r="C756" s="12">
        <v>117054</v>
      </c>
      <c r="D756" s="12" t="s">
        <v>364</v>
      </c>
      <c r="E756" s="12">
        <f>IFERROR(VLOOKUP(H756,Sheet2!A:C,2,0),0)</f>
        <v>630130</v>
      </c>
      <c r="F756" s="12" t="str">
        <f>IFERROR(VLOOKUP(H756,Sheet2!A:C,3,0),0)</f>
        <v>DEPRECIATION EXP. - STORE EQUIPMENT</v>
      </c>
      <c r="G756" s="12" t="s">
        <v>731</v>
      </c>
      <c r="H756" s="12" t="s">
        <v>510</v>
      </c>
      <c r="I756" s="12">
        <v>1700033173</v>
      </c>
      <c r="J756" s="12" t="s">
        <v>398</v>
      </c>
      <c r="K756" s="12" t="s">
        <v>836</v>
      </c>
      <c r="L756" s="12">
        <v>2</v>
      </c>
      <c r="M756" s="13">
        <v>43440</v>
      </c>
      <c r="N756" s="14">
        <v>23500</v>
      </c>
      <c r="O756" s="14">
        <v>23499</v>
      </c>
      <c r="P756" s="14">
        <v>1</v>
      </c>
      <c r="Q756" s="12" t="s">
        <v>532</v>
      </c>
      <c r="R756" s="14">
        <v>979.17</v>
      </c>
      <c r="S756" s="14">
        <v>0</v>
      </c>
      <c r="T756" s="14">
        <v>0</v>
      </c>
      <c r="U756" s="14">
        <v>0</v>
      </c>
      <c r="V756" s="14">
        <v>0</v>
      </c>
      <c r="W756" s="14">
        <v>0</v>
      </c>
      <c r="X756" s="14">
        <v>0</v>
      </c>
      <c r="Y756" s="14">
        <v>0</v>
      </c>
      <c r="Z756" s="14">
        <v>0</v>
      </c>
      <c r="AA756" s="20">
        <f t="shared" ref="AA756:AD756" si="753">+Z756</f>
        <v>0</v>
      </c>
      <c r="AB756" s="20">
        <f t="shared" si="753"/>
        <v>0</v>
      </c>
      <c r="AC756" s="20">
        <f t="shared" si="753"/>
        <v>0</v>
      </c>
      <c r="AD756" s="20">
        <f t="shared" si="753"/>
        <v>0</v>
      </c>
    </row>
    <row r="757" spans="1:30" x14ac:dyDescent="0.25">
      <c r="A757" s="12">
        <v>1027</v>
      </c>
      <c r="B757" s="12" t="s">
        <v>527</v>
      </c>
      <c r="C757" s="12" t="s">
        <v>340</v>
      </c>
      <c r="D757" s="12" t="s">
        <v>97</v>
      </c>
      <c r="E757" s="12">
        <f>IFERROR(VLOOKUP(H757,Sheet2!A:C,2,0),0)</f>
        <v>630130</v>
      </c>
      <c r="F757" s="12" t="str">
        <f>IFERROR(VLOOKUP(H757,Sheet2!A:C,3,0),0)</f>
        <v>DEPRECIATION EXP. - STORE EQUIPMENT</v>
      </c>
      <c r="G757" s="12" t="s">
        <v>731</v>
      </c>
      <c r="H757" s="12" t="s">
        <v>510</v>
      </c>
      <c r="I757" s="12">
        <v>1700033617</v>
      </c>
      <c r="J757" s="12" t="s">
        <v>396</v>
      </c>
      <c r="K757" s="12" t="s">
        <v>667</v>
      </c>
      <c r="L757" s="12">
        <v>5</v>
      </c>
      <c r="M757" s="13">
        <v>43669</v>
      </c>
      <c r="N757" s="14">
        <v>33000</v>
      </c>
      <c r="O757" s="14">
        <v>20900</v>
      </c>
      <c r="P757" s="14">
        <v>12100</v>
      </c>
      <c r="Q757" s="12" t="s">
        <v>532</v>
      </c>
      <c r="R757" s="14">
        <v>550</v>
      </c>
      <c r="S757" s="14">
        <v>550</v>
      </c>
      <c r="T757" s="14">
        <v>550</v>
      </c>
      <c r="U757" s="14">
        <v>550</v>
      </c>
      <c r="V757" s="14">
        <v>550</v>
      </c>
      <c r="W757" s="14">
        <v>550</v>
      </c>
      <c r="X757" s="14">
        <v>550</v>
      </c>
      <c r="Y757" s="14">
        <v>550</v>
      </c>
      <c r="Z757" s="14">
        <v>550</v>
      </c>
      <c r="AA757" s="20">
        <f t="shared" ref="AA757:AD757" si="754">+Z757</f>
        <v>550</v>
      </c>
      <c r="AB757" s="20">
        <f t="shared" si="754"/>
        <v>550</v>
      </c>
      <c r="AC757" s="20">
        <f t="shared" si="754"/>
        <v>550</v>
      </c>
      <c r="AD757" s="20">
        <f t="shared" si="754"/>
        <v>550</v>
      </c>
    </row>
    <row r="758" spans="1:30" x14ac:dyDescent="0.25">
      <c r="A758" s="12">
        <v>1027</v>
      </c>
      <c r="B758" s="12" t="s">
        <v>527</v>
      </c>
      <c r="C758" s="12">
        <v>617007</v>
      </c>
      <c r="D758" s="12" t="s">
        <v>382</v>
      </c>
      <c r="E758" s="12">
        <f>IFERROR(VLOOKUP(H758,Sheet2!A:C,2,0),0)</f>
        <v>630130</v>
      </c>
      <c r="F758" s="12" t="str">
        <f>IFERROR(VLOOKUP(H758,Sheet2!A:C,3,0),0)</f>
        <v>DEPRECIATION EXP. - STORE EQUIPMENT</v>
      </c>
      <c r="G758" s="12" t="s">
        <v>731</v>
      </c>
      <c r="H758" s="12" t="s">
        <v>510</v>
      </c>
      <c r="I758" s="12">
        <v>1700033678</v>
      </c>
      <c r="J758" s="12" t="s">
        <v>837</v>
      </c>
      <c r="K758" s="12" t="s">
        <v>838</v>
      </c>
      <c r="L758" s="12">
        <v>2</v>
      </c>
      <c r="M758" s="13">
        <v>43502</v>
      </c>
      <c r="N758" s="14">
        <v>11930</v>
      </c>
      <c r="O758" s="14">
        <v>11929</v>
      </c>
      <c r="P758" s="14">
        <v>1</v>
      </c>
      <c r="Q758" s="12" t="s">
        <v>532</v>
      </c>
      <c r="R758" s="14">
        <v>497.08</v>
      </c>
      <c r="S758" s="14">
        <v>0</v>
      </c>
      <c r="T758" s="14">
        <v>0</v>
      </c>
      <c r="U758" s="14">
        <v>0</v>
      </c>
      <c r="V758" s="14">
        <v>0</v>
      </c>
      <c r="W758" s="14">
        <v>0</v>
      </c>
      <c r="X758" s="14">
        <v>0</v>
      </c>
      <c r="Y758" s="14">
        <v>0</v>
      </c>
      <c r="Z758" s="14">
        <v>0</v>
      </c>
      <c r="AA758" s="20">
        <f t="shared" ref="AA758:AD758" si="755">+Z758</f>
        <v>0</v>
      </c>
      <c r="AB758" s="20">
        <f t="shared" si="755"/>
        <v>0</v>
      </c>
      <c r="AC758" s="20">
        <f t="shared" si="755"/>
        <v>0</v>
      </c>
      <c r="AD758" s="20">
        <f t="shared" si="755"/>
        <v>0</v>
      </c>
    </row>
    <row r="759" spans="1:30" x14ac:dyDescent="0.25">
      <c r="A759" s="12">
        <v>1027</v>
      </c>
      <c r="B759" s="12" t="s">
        <v>527</v>
      </c>
      <c r="C759" s="12" t="s">
        <v>338</v>
      </c>
      <c r="D759" s="12" t="s">
        <v>98</v>
      </c>
      <c r="E759" s="12">
        <f>IFERROR(VLOOKUP(H759,Sheet2!A:C,2,0),0)</f>
        <v>630130</v>
      </c>
      <c r="F759" s="12" t="str">
        <f>IFERROR(VLOOKUP(H759,Sheet2!A:C,3,0),0)</f>
        <v>DEPRECIATION EXP. - STORE EQUIPMENT</v>
      </c>
      <c r="G759" s="12" t="s">
        <v>731</v>
      </c>
      <c r="H759" s="12" t="s">
        <v>510</v>
      </c>
      <c r="I759" s="12">
        <v>1700033679</v>
      </c>
      <c r="J759" s="12" t="s">
        <v>837</v>
      </c>
      <c r="K759" s="12" t="s">
        <v>794</v>
      </c>
      <c r="L759" s="12">
        <v>2</v>
      </c>
      <c r="M759" s="13">
        <v>43502</v>
      </c>
      <c r="N759" s="14">
        <v>13310</v>
      </c>
      <c r="O759" s="14">
        <v>13309</v>
      </c>
      <c r="P759" s="14">
        <v>1</v>
      </c>
      <c r="Q759" s="12" t="s">
        <v>532</v>
      </c>
      <c r="R759" s="14">
        <v>554.58000000000004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>
        <v>0</v>
      </c>
      <c r="AA759" s="20">
        <f t="shared" ref="AA759:AD759" si="756">+Z759</f>
        <v>0</v>
      </c>
      <c r="AB759" s="20">
        <f t="shared" si="756"/>
        <v>0</v>
      </c>
      <c r="AC759" s="20">
        <f t="shared" si="756"/>
        <v>0</v>
      </c>
      <c r="AD759" s="20">
        <f t="shared" si="756"/>
        <v>0</v>
      </c>
    </row>
    <row r="760" spans="1:30" x14ac:dyDescent="0.25">
      <c r="A760" s="12">
        <v>1027</v>
      </c>
      <c r="B760" s="12" t="s">
        <v>527</v>
      </c>
      <c r="C760" s="12">
        <v>117055</v>
      </c>
      <c r="D760" s="12" t="s">
        <v>365</v>
      </c>
      <c r="E760" s="12">
        <f>IFERROR(VLOOKUP(H760,Sheet2!A:C,2,0),0)</f>
        <v>630130</v>
      </c>
      <c r="F760" s="12" t="str">
        <f>IFERROR(VLOOKUP(H760,Sheet2!A:C,3,0),0)</f>
        <v>DEPRECIATION EXP. - STORE EQUIPMENT</v>
      </c>
      <c r="G760" s="12" t="s">
        <v>731</v>
      </c>
      <c r="H760" s="12" t="s">
        <v>510</v>
      </c>
      <c r="I760" s="12">
        <v>1700034229</v>
      </c>
      <c r="J760" s="12" t="s">
        <v>839</v>
      </c>
      <c r="K760" s="12" t="s">
        <v>840</v>
      </c>
      <c r="L760" s="12">
        <v>2</v>
      </c>
      <c r="M760" s="13">
        <v>43571</v>
      </c>
      <c r="N760" s="14">
        <v>12839.71</v>
      </c>
      <c r="O760" s="14">
        <v>12838.71</v>
      </c>
      <c r="P760" s="14">
        <v>1</v>
      </c>
      <c r="Q760" s="12" t="s">
        <v>532</v>
      </c>
      <c r="R760" s="14">
        <v>534.99</v>
      </c>
      <c r="S760" s="14">
        <v>0</v>
      </c>
      <c r="T760" s="14">
        <v>0</v>
      </c>
      <c r="U760" s="14">
        <v>0</v>
      </c>
      <c r="V760" s="14">
        <v>0</v>
      </c>
      <c r="W760" s="14">
        <v>0</v>
      </c>
      <c r="X760" s="14">
        <v>0</v>
      </c>
      <c r="Y760" s="14">
        <v>0</v>
      </c>
      <c r="Z760" s="14">
        <v>0</v>
      </c>
      <c r="AA760" s="20">
        <f t="shared" ref="AA760:AD760" si="757">+Z760</f>
        <v>0</v>
      </c>
      <c r="AB760" s="20">
        <f t="shared" si="757"/>
        <v>0</v>
      </c>
      <c r="AC760" s="20">
        <f t="shared" si="757"/>
        <v>0</v>
      </c>
      <c r="AD760" s="20">
        <f t="shared" si="757"/>
        <v>0</v>
      </c>
    </row>
    <row r="761" spans="1:30" x14ac:dyDescent="0.25">
      <c r="A761" s="12">
        <v>1027</v>
      </c>
      <c r="B761" s="12" t="s">
        <v>527</v>
      </c>
      <c r="C761" s="12">
        <v>117042</v>
      </c>
      <c r="D761" s="12" t="s">
        <v>742</v>
      </c>
      <c r="E761" s="12">
        <f>IFERROR(VLOOKUP(H761,Sheet2!A:C,2,0),0)</f>
        <v>630130</v>
      </c>
      <c r="F761" s="12" t="str">
        <f>IFERROR(VLOOKUP(H761,Sheet2!A:C,3,0),0)</f>
        <v>DEPRECIATION EXP. - STORE EQUIPMENT</v>
      </c>
      <c r="G761" s="12" t="s">
        <v>731</v>
      </c>
      <c r="H761" s="12" t="s">
        <v>510</v>
      </c>
      <c r="I761" s="12">
        <v>1700034230</v>
      </c>
      <c r="J761" s="12" t="s">
        <v>839</v>
      </c>
      <c r="K761" s="12" t="s">
        <v>840</v>
      </c>
      <c r="L761" s="12">
        <v>2</v>
      </c>
      <c r="M761" s="13">
        <v>43571</v>
      </c>
      <c r="N761" s="14">
        <v>12840</v>
      </c>
      <c r="O761" s="14">
        <v>12839</v>
      </c>
      <c r="P761" s="14">
        <v>1</v>
      </c>
      <c r="Q761" s="12" t="s">
        <v>532</v>
      </c>
      <c r="R761" s="14">
        <v>535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20">
        <f t="shared" ref="AA761:AD761" si="758">+Z761</f>
        <v>0</v>
      </c>
      <c r="AB761" s="20">
        <f t="shared" si="758"/>
        <v>0</v>
      </c>
      <c r="AC761" s="20">
        <f t="shared" si="758"/>
        <v>0</v>
      </c>
      <c r="AD761" s="20">
        <f t="shared" si="758"/>
        <v>0</v>
      </c>
    </row>
    <row r="762" spans="1:30" x14ac:dyDescent="0.25">
      <c r="A762" s="12">
        <v>1027</v>
      </c>
      <c r="B762" s="12" t="s">
        <v>527</v>
      </c>
      <c r="C762" s="12" t="s">
        <v>841</v>
      </c>
      <c r="D762" s="12" t="s">
        <v>842</v>
      </c>
      <c r="E762" s="12">
        <f>IFERROR(VLOOKUP(H762,Sheet2!A:C,2,0),0)</f>
        <v>630130</v>
      </c>
      <c r="F762" s="12" t="str">
        <f>IFERROR(VLOOKUP(H762,Sheet2!A:C,3,0),0)</f>
        <v>DEPRECIATION EXP. - STORE EQUIPMENT</v>
      </c>
      <c r="G762" s="12" t="s">
        <v>731</v>
      </c>
      <c r="H762" s="12" t="s">
        <v>510</v>
      </c>
      <c r="I762" s="12">
        <v>1700034231</v>
      </c>
      <c r="J762" s="12" t="s">
        <v>839</v>
      </c>
      <c r="K762" s="12" t="s">
        <v>840</v>
      </c>
      <c r="L762" s="12">
        <v>2</v>
      </c>
      <c r="M762" s="13">
        <v>43571</v>
      </c>
      <c r="N762" s="14">
        <v>12840</v>
      </c>
      <c r="O762" s="14">
        <v>12839</v>
      </c>
      <c r="P762" s="14">
        <v>1</v>
      </c>
      <c r="Q762" s="12" t="s">
        <v>532</v>
      </c>
      <c r="R762" s="14">
        <v>535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4">
        <v>0</v>
      </c>
      <c r="Z762" s="14">
        <v>0</v>
      </c>
      <c r="AA762" s="20">
        <f t="shared" ref="AA762:AD762" si="759">+Z762</f>
        <v>0</v>
      </c>
      <c r="AB762" s="20">
        <f t="shared" si="759"/>
        <v>0</v>
      </c>
      <c r="AC762" s="20">
        <f t="shared" si="759"/>
        <v>0</v>
      </c>
      <c r="AD762" s="20">
        <f t="shared" si="759"/>
        <v>0</v>
      </c>
    </row>
    <row r="763" spans="1:30" x14ac:dyDescent="0.25">
      <c r="A763" s="12">
        <v>1027</v>
      </c>
      <c r="B763" s="12" t="s">
        <v>527</v>
      </c>
      <c r="C763" s="12" t="s">
        <v>841</v>
      </c>
      <c r="D763" s="12" t="s">
        <v>842</v>
      </c>
      <c r="E763" s="12">
        <f>IFERROR(VLOOKUP(H763,Sheet2!A:C,2,0),0)</f>
        <v>630130</v>
      </c>
      <c r="F763" s="12" t="str">
        <f>IFERROR(VLOOKUP(H763,Sheet2!A:C,3,0),0)</f>
        <v>DEPRECIATION EXP. - STORE EQUIPMENT</v>
      </c>
      <c r="G763" s="12" t="s">
        <v>731</v>
      </c>
      <c r="H763" s="12" t="s">
        <v>510</v>
      </c>
      <c r="I763" s="12">
        <v>1700034232</v>
      </c>
      <c r="J763" s="12" t="s">
        <v>839</v>
      </c>
      <c r="K763" s="12" t="s">
        <v>840</v>
      </c>
      <c r="L763" s="12">
        <v>2</v>
      </c>
      <c r="M763" s="13">
        <v>43571</v>
      </c>
      <c r="N763" s="14">
        <v>12840</v>
      </c>
      <c r="O763" s="14">
        <v>12839</v>
      </c>
      <c r="P763" s="14">
        <v>1</v>
      </c>
      <c r="Q763" s="12" t="s">
        <v>532</v>
      </c>
      <c r="R763" s="14">
        <v>535</v>
      </c>
      <c r="S763" s="14">
        <v>0</v>
      </c>
      <c r="T763" s="14">
        <v>0</v>
      </c>
      <c r="U763" s="14">
        <v>0</v>
      </c>
      <c r="V763" s="14">
        <v>0</v>
      </c>
      <c r="W763" s="14">
        <v>0</v>
      </c>
      <c r="X763" s="14">
        <v>0</v>
      </c>
      <c r="Y763" s="14">
        <v>0</v>
      </c>
      <c r="Z763" s="14">
        <v>0</v>
      </c>
      <c r="AA763" s="20">
        <f t="shared" ref="AA763:AD763" si="760">+Z763</f>
        <v>0</v>
      </c>
      <c r="AB763" s="20">
        <f t="shared" si="760"/>
        <v>0</v>
      </c>
      <c r="AC763" s="20">
        <f t="shared" si="760"/>
        <v>0</v>
      </c>
      <c r="AD763" s="20">
        <f t="shared" si="760"/>
        <v>0</v>
      </c>
    </row>
    <row r="764" spans="1:30" x14ac:dyDescent="0.25">
      <c r="A764" s="12">
        <v>1027</v>
      </c>
      <c r="B764" s="12" t="s">
        <v>527</v>
      </c>
      <c r="C764" s="12" t="s">
        <v>841</v>
      </c>
      <c r="D764" s="12" t="s">
        <v>842</v>
      </c>
      <c r="E764" s="12">
        <f>IFERROR(VLOOKUP(H764,Sheet2!A:C,2,0),0)</f>
        <v>630130</v>
      </c>
      <c r="F764" s="12" t="str">
        <f>IFERROR(VLOOKUP(H764,Sheet2!A:C,3,0),0)</f>
        <v>DEPRECIATION EXP. - STORE EQUIPMENT</v>
      </c>
      <c r="G764" s="12" t="s">
        <v>731</v>
      </c>
      <c r="H764" s="12" t="s">
        <v>510</v>
      </c>
      <c r="I764" s="12">
        <v>1700034233</v>
      </c>
      <c r="J764" s="12" t="s">
        <v>839</v>
      </c>
      <c r="K764" s="12" t="s">
        <v>840</v>
      </c>
      <c r="L764" s="12">
        <v>2</v>
      </c>
      <c r="M764" s="13">
        <v>43571</v>
      </c>
      <c r="N764" s="14">
        <v>12840</v>
      </c>
      <c r="O764" s="14">
        <v>12839</v>
      </c>
      <c r="P764" s="14">
        <v>1</v>
      </c>
      <c r="Q764" s="12" t="s">
        <v>532</v>
      </c>
      <c r="R764" s="14">
        <v>535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20">
        <f t="shared" ref="AA764:AD764" si="761">+Z764</f>
        <v>0</v>
      </c>
      <c r="AB764" s="20">
        <f t="shared" si="761"/>
        <v>0</v>
      </c>
      <c r="AC764" s="20">
        <f t="shared" si="761"/>
        <v>0</v>
      </c>
      <c r="AD764" s="20">
        <f t="shared" si="761"/>
        <v>0</v>
      </c>
    </row>
    <row r="765" spans="1:30" x14ac:dyDescent="0.25">
      <c r="A765" s="12">
        <v>1027</v>
      </c>
      <c r="B765" s="12" t="s">
        <v>527</v>
      </c>
      <c r="C765" s="12">
        <v>117026</v>
      </c>
      <c r="D765" s="12" t="s">
        <v>353</v>
      </c>
      <c r="E765" s="12">
        <f>IFERROR(VLOOKUP(H765,Sheet2!A:C,2,0),0)</f>
        <v>630130</v>
      </c>
      <c r="F765" s="12" t="str">
        <f>IFERROR(VLOOKUP(H765,Sheet2!A:C,3,0),0)</f>
        <v>DEPRECIATION EXP. - STORE EQUIPMENT</v>
      </c>
      <c r="G765" s="12" t="s">
        <v>731</v>
      </c>
      <c r="H765" s="12" t="s">
        <v>510</v>
      </c>
      <c r="I765" s="12">
        <v>1700034256</v>
      </c>
      <c r="J765" s="12" t="s">
        <v>427</v>
      </c>
      <c r="K765" s="12" t="s">
        <v>843</v>
      </c>
      <c r="L765" s="12">
        <v>5</v>
      </c>
      <c r="M765" s="13">
        <v>43578</v>
      </c>
      <c r="N765" s="14">
        <v>5500</v>
      </c>
      <c r="O765" s="14">
        <v>3758.33</v>
      </c>
      <c r="P765" s="14">
        <v>1741.67</v>
      </c>
      <c r="Q765" s="12" t="s">
        <v>532</v>
      </c>
      <c r="R765" s="14">
        <v>91.67</v>
      </c>
      <c r="S765" s="14">
        <v>91.67</v>
      </c>
      <c r="T765" s="14">
        <v>91.66</v>
      </c>
      <c r="U765" s="14">
        <v>91.67</v>
      </c>
      <c r="V765" s="14">
        <v>91.67</v>
      </c>
      <c r="W765" s="14">
        <v>91.66</v>
      </c>
      <c r="X765" s="14">
        <v>91.67</v>
      </c>
      <c r="Y765" s="14">
        <v>91.67</v>
      </c>
      <c r="Z765" s="14">
        <v>91.66</v>
      </c>
      <c r="AA765" s="20">
        <f t="shared" ref="AA765:AD765" si="762">+Z765</f>
        <v>91.66</v>
      </c>
      <c r="AB765" s="20">
        <f t="shared" si="762"/>
        <v>91.66</v>
      </c>
      <c r="AC765" s="20">
        <f t="shared" si="762"/>
        <v>91.66</v>
      </c>
      <c r="AD765" s="20">
        <f t="shared" si="762"/>
        <v>91.66</v>
      </c>
    </row>
    <row r="766" spans="1:30" x14ac:dyDescent="0.25">
      <c r="A766" s="12">
        <v>1027</v>
      </c>
      <c r="B766" s="12" t="s">
        <v>527</v>
      </c>
      <c r="C766" s="12">
        <v>117044</v>
      </c>
      <c r="D766" s="12" t="s">
        <v>359</v>
      </c>
      <c r="E766" s="12">
        <f>IFERROR(VLOOKUP(H766,Sheet2!A:C,2,0),0)</f>
        <v>630130</v>
      </c>
      <c r="F766" s="12" t="str">
        <f>IFERROR(VLOOKUP(H766,Sheet2!A:C,3,0),0)</f>
        <v>DEPRECIATION EXP. - STORE EQUIPMENT</v>
      </c>
      <c r="G766" s="12" t="s">
        <v>731</v>
      </c>
      <c r="H766" s="12" t="s">
        <v>510</v>
      </c>
      <c r="I766" s="12">
        <v>1700034257</v>
      </c>
      <c r="J766" s="12" t="s">
        <v>437</v>
      </c>
      <c r="K766" s="12" t="s">
        <v>843</v>
      </c>
      <c r="L766" s="12">
        <v>5</v>
      </c>
      <c r="M766" s="13">
        <v>43578</v>
      </c>
      <c r="N766" s="14">
        <v>5500</v>
      </c>
      <c r="O766" s="14">
        <v>3758.33</v>
      </c>
      <c r="P766" s="14">
        <v>1741.67</v>
      </c>
      <c r="Q766" s="12" t="s">
        <v>532</v>
      </c>
      <c r="R766" s="14">
        <v>91.67</v>
      </c>
      <c r="S766" s="14">
        <v>91.67</v>
      </c>
      <c r="T766" s="14">
        <v>91.66</v>
      </c>
      <c r="U766" s="14">
        <v>91.67</v>
      </c>
      <c r="V766" s="14">
        <v>91.67</v>
      </c>
      <c r="W766" s="14">
        <v>91.66</v>
      </c>
      <c r="X766" s="14">
        <v>91.67</v>
      </c>
      <c r="Y766" s="14">
        <v>91.67</v>
      </c>
      <c r="Z766" s="14">
        <v>91.66</v>
      </c>
      <c r="AA766" s="20">
        <f t="shared" ref="AA766:AD766" si="763">+Z766</f>
        <v>91.66</v>
      </c>
      <c r="AB766" s="20">
        <f t="shared" si="763"/>
        <v>91.66</v>
      </c>
      <c r="AC766" s="20">
        <f t="shared" si="763"/>
        <v>91.66</v>
      </c>
      <c r="AD766" s="20">
        <f t="shared" si="763"/>
        <v>91.66</v>
      </c>
    </row>
    <row r="767" spans="1:30" x14ac:dyDescent="0.25">
      <c r="A767" s="12">
        <v>1027</v>
      </c>
      <c r="B767" s="12" t="s">
        <v>527</v>
      </c>
      <c r="C767" s="12" t="s">
        <v>329</v>
      </c>
      <c r="D767" s="12" t="s">
        <v>392</v>
      </c>
      <c r="E767" s="12">
        <f>IFERROR(VLOOKUP(H767,Sheet2!A:C,2,0),0)</f>
        <v>630130</v>
      </c>
      <c r="F767" s="12" t="str">
        <f>IFERROR(VLOOKUP(H767,Sheet2!A:C,3,0),0)</f>
        <v>DEPRECIATION EXP. - STORE EQUIPMENT</v>
      </c>
      <c r="G767" s="12" t="s">
        <v>731</v>
      </c>
      <c r="H767" s="12" t="s">
        <v>510</v>
      </c>
      <c r="I767" s="12">
        <v>1700034491</v>
      </c>
      <c r="J767" s="12" t="s">
        <v>452</v>
      </c>
      <c r="K767" s="12" t="s">
        <v>844</v>
      </c>
      <c r="L767" s="12">
        <v>10</v>
      </c>
      <c r="M767" s="13">
        <v>43622</v>
      </c>
      <c r="N767" s="14">
        <v>12600</v>
      </c>
      <c r="O767" s="14">
        <v>7057.41</v>
      </c>
      <c r="P767" s="14">
        <v>5542.59</v>
      </c>
      <c r="Q767" s="12" t="s">
        <v>532</v>
      </c>
      <c r="R767" s="14">
        <v>105</v>
      </c>
      <c r="S767" s="14">
        <v>210</v>
      </c>
      <c r="T767" s="14">
        <v>210</v>
      </c>
      <c r="U767" s="14">
        <v>210</v>
      </c>
      <c r="V767" s="14">
        <v>210</v>
      </c>
      <c r="W767" s="14">
        <v>-497.87</v>
      </c>
      <c r="X767" s="14">
        <v>68.430000000000007</v>
      </c>
      <c r="Y767" s="14">
        <v>68.430000000000007</v>
      </c>
      <c r="Z767" s="14">
        <v>68.42</v>
      </c>
      <c r="AA767" s="20">
        <f t="shared" ref="AA767:AD767" si="764">+Z767</f>
        <v>68.42</v>
      </c>
      <c r="AB767" s="20">
        <f t="shared" si="764"/>
        <v>68.42</v>
      </c>
      <c r="AC767" s="20">
        <f t="shared" si="764"/>
        <v>68.42</v>
      </c>
      <c r="AD767" s="20">
        <f t="shared" si="764"/>
        <v>68.42</v>
      </c>
    </row>
    <row r="768" spans="1:30" x14ac:dyDescent="0.25">
      <c r="A768" s="12">
        <v>1027</v>
      </c>
      <c r="B768" s="12" t="s">
        <v>527</v>
      </c>
      <c r="C768" s="12" t="s">
        <v>329</v>
      </c>
      <c r="D768" s="12" t="s">
        <v>392</v>
      </c>
      <c r="E768" s="12">
        <f>IFERROR(VLOOKUP(H768,Sheet2!A:C,2,0),0)</f>
        <v>630130</v>
      </c>
      <c r="F768" s="12" t="str">
        <f>IFERROR(VLOOKUP(H768,Sheet2!A:C,3,0),0)</f>
        <v>DEPRECIATION EXP. - STORE EQUIPMENT</v>
      </c>
      <c r="G768" s="12" t="s">
        <v>731</v>
      </c>
      <c r="H768" s="12" t="s">
        <v>510</v>
      </c>
      <c r="I768" s="12">
        <v>1700034492</v>
      </c>
      <c r="J768" s="12" t="s">
        <v>397</v>
      </c>
      <c r="K768" s="12" t="s">
        <v>844</v>
      </c>
      <c r="L768" s="12">
        <v>5</v>
      </c>
      <c r="M768" s="13">
        <v>43623</v>
      </c>
      <c r="N768" s="14">
        <v>24000</v>
      </c>
      <c r="O768" s="14">
        <v>15600</v>
      </c>
      <c r="P768" s="14">
        <v>8400</v>
      </c>
      <c r="Q768" s="12" t="s">
        <v>532</v>
      </c>
      <c r="R768" s="14">
        <v>400</v>
      </c>
      <c r="S768" s="14">
        <v>400</v>
      </c>
      <c r="T768" s="14">
        <v>400</v>
      </c>
      <c r="U768" s="14">
        <v>400</v>
      </c>
      <c r="V768" s="14">
        <v>400</v>
      </c>
      <c r="W768" s="14">
        <v>400</v>
      </c>
      <c r="X768" s="14">
        <v>400</v>
      </c>
      <c r="Y768" s="14">
        <v>400</v>
      </c>
      <c r="Z768" s="14">
        <v>400</v>
      </c>
      <c r="AA768" s="20">
        <f t="shared" ref="AA768:AD768" si="765">+Z768</f>
        <v>400</v>
      </c>
      <c r="AB768" s="20">
        <f t="shared" si="765"/>
        <v>400</v>
      </c>
      <c r="AC768" s="20">
        <f t="shared" si="765"/>
        <v>400</v>
      </c>
      <c r="AD768" s="20">
        <f t="shared" si="765"/>
        <v>400</v>
      </c>
    </row>
    <row r="769" spans="1:30" x14ac:dyDescent="0.25">
      <c r="A769" s="12">
        <v>1027</v>
      </c>
      <c r="B769" s="12" t="s">
        <v>527</v>
      </c>
      <c r="C769" s="12">
        <v>617005</v>
      </c>
      <c r="D769" s="12" t="s">
        <v>380</v>
      </c>
      <c r="E769" s="12">
        <f>IFERROR(VLOOKUP(H769,Sheet2!A:C,2,0),0)</f>
        <v>630130</v>
      </c>
      <c r="F769" s="12" t="str">
        <f>IFERROR(VLOOKUP(H769,Sheet2!A:C,3,0),0)</f>
        <v>DEPRECIATION EXP. - STORE EQUIPMENT</v>
      </c>
      <c r="G769" s="12" t="s">
        <v>731</v>
      </c>
      <c r="H769" s="12" t="s">
        <v>510</v>
      </c>
      <c r="I769" s="12">
        <v>1700034758</v>
      </c>
      <c r="J769" s="12" t="s">
        <v>421</v>
      </c>
      <c r="K769" s="12" t="s">
        <v>845</v>
      </c>
      <c r="L769" s="12">
        <v>5</v>
      </c>
      <c r="M769" s="13">
        <v>43684</v>
      </c>
      <c r="N769" s="14">
        <v>30870</v>
      </c>
      <c r="O769" s="14">
        <v>19036.5</v>
      </c>
      <c r="P769" s="14">
        <v>11833.5</v>
      </c>
      <c r="Q769" s="12" t="s">
        <v>532</v>
      </c>
      <c r="R769" s="14">
        <v>514.5</v>
      </c>
      <c r="S769" s="14">
        <v>514.5</v>
      </c>
      <c r="T769" s="14">
        <v>514.5</v>
      </c>
      <c r="U769" s="14">
        <v>514.5</v>
      </c>
      <c r="V769" s="14">
        <v>514.5</v>
      </c>
      <c r="W769" s="14">
        <v>514.5</v>
      </c>
      <c r="X769" s="14">
        <v>514.5</v>
      </c>
      <c r="Y769" s="14">
        <v>514.5</v>
      </c>
      <c r="Z769" s="14">
        <v>514.5</v>
      </c>
      <c r="AA769" s="20">
        <f t="shared" ref="AA769:AD769" si="766">+Z769</f>
        <v>514.5</v>
      </c>
      <c r="AB769" s="20">
        <f t="shared" si="766"/>
        <v>514.5</v>
      </c>
      <c r="AC769" s="20">
        <f t="shared" si="766"/>
        <v>514.5</v>
      </c>
      <c r="AD769" s="20">
        <f t="shared" si="766"/>
        <v>514.5</v>
      </c>
    </row>
    <row r="770" spans="1:30" x14ac:dyDescent="0.25">
      <c r="A770" s="12">
        <v>1027</v>
      </c>
      <c r="B770" s="12" t="s">
        <v>527</v>
      </c>
      <c r="C770" s="12">
        <v>117044</v>
      </c>
      <c r="D770" s="12" t="s">
        <v>359</v>
      </c>
      <c r="E770" s="12">
        <f>IFERROR(VLOOKUP(H770,Sheet2!A:C,2,0),0)</f>
        <v>630130</v>
      </c>
      <c r="F770" s="12" t="str">
        <f>IFERROR(VLOOKUP(H770,Sheet2!A:C,3,0),0)</f>
        <v>DEPRECIATION EXP. - STORE EQUIPMENT</v>
      </c>
      <c r="G770" s="12" t="s">
        <v>731</v>
      </c>
      <c r="H770" s="12" t="s">
        <v>510</v>
      </c>
      <c r="I770" s="12">
        <v>1700034759</v>
      </c>
      <c r="J770" s="12" t="s">
        <v>421</v>
      </c>
      <c r="K770" s="12" t="s">
        <v>845</v>
      </c>
      <c r="L770" s="12">
        <v>5</v>
      </c>
      <c r="M770" s="13">
        <v>43684</v>
      </c>
      <c r="N770" s="14">
        <v>30870</v>
      </c>
      <c r="O770" s="14">
        <v>19036.5</v>
      </c>
      <c r="P770" s="14">
        <v>11833.5</v>
      </c>
      <c r="Q770" s="12" t="s">
        <v>532</v>
      </c>
      <c r="R770" s="14">
        <v>514.5</v>
      </c>
      <c r="S770" s="14">
        <v>514.5</v>
      </c>
      <c r="T770" s="14">
        <v>514.5</v>
      </c>
      <c r="U770" s="14">
        <v>514.5</v>
      </c>
      <c r="V770" s="14">
        <v>514.5</v>
      </c>
      <c r="W770" s="14">
        <v>514.5</v>
      </c>
      <c r="X770" s="14">
        <v>514.5</v>
      </c>
      <c r="Y770" s="14">
        <v>514.5</v>
      </c>
      <c r="Z770" s="14">
        <v>514.5</v>
      </c>
      <c r="AA770" s="20">
        <f t="shared" ref="AA770:AD770" si="767">+Z770</f>
        <v>514.5</v>
      </c>
      <c r="AB770" s="20">
        <f t="shared" si="767"/>
        <v>514.5</v>
      </c>
      <c r="AC770" s="20">
        <f t="shared" si="767"/>
        <v>514.5</v>
      </c>
      <c r="AD770" s="20">
        <f t="shared" si="767"/>
        <v>514.5</v>
      </c>
    </row>
    <row r="771" spans="1:30" x14ac:dyDescent="0.25">
      <c r="A771" s="12">
        <v>1027</v>
      </c>
      <c r="B771" s="12" t="s">
        <v>527</v>
      </c>
      <c r="C771" s="12">
        <v>117016</v>
      </c>
      <c r="D771" s="12" t="s">
        <v>350</v>
      </c>
      <c r="E771" s="12">
        <f>IFERROR(VLOOKUP(H771,Sheet2!A:C,2,0),0)</f>
        <v>630130</v>
      </c>
      <c r="F771" s="12" t="str">
        <f>IFERROR(VLOOKUP(H771,Sheet2!A:C,3,0),0)</f>
        <v>DEPRECIATION EXP. - STORE EQUIPMENT</v>
      </c>
      <c r="G771" s="12" t="s">
        <v>731</v>
      </c>
      <c r="H771" s="12" t="s">
        <v>510</v>
      </c>
      <c r="I771" s="12">
        <v>1700034760</v>
      </c>
      <c r="J771" s="12" t="s">
        <v>421</v>
      </c>
      <c r="K771" s="12" t="s">
        <v>845</v>
      </c>
      <c r="L771" s="12">
        <v>5</v>
      </c>
      <c r="M771" s="13">
        <v>43684</v>
      </c>
      <c r="N771" s="14">
        <v>30870</v>
      </c>
      <c r="O771" s="14">
        <v>19036.5</v>
      </c>
      <c r="P771" s="14">
        <v>11833.5</v>
      </c>
      <c r="Q771" s="12" t="s">
        <v>532</v>
      </c>
      <c r="R771" s="14">
        <v>514.5</v>
      </c>
      <c r="S771" s="14">
        <v>514.5</v>
      </c>
      <c r="T771" s="14">
        <v>514.5</v>
      </c>
      <c r="U771" s="14">
        <v>514.5</v>
      </c>
      <c r="V771" s="14">
        <v>514.5</v>
      </c>
      <c r="W771" s="14">
        <v>514.5</v>
      </c>
      <c r="X771" s="14">
        <v>514.5</v>
      </c>
      <c r="Y771" s="14">
        <v>514.5</v>
      </c>
      <c r="Z771" s="14">
        <v>514.5</v>
      </c>
      <c r="AA771" s="20">
        <f t="shared" ref="AA771:AD771" si="768">+Z771</f>
        <v>514.5</v>
      </c>
      <c r="AB771" s="20">
        <f t="shared" si="768"/>
        <v>514.5</v>
      </c>
      <c r="AC771" s="20">
        <f t="shared" si="768"/>
        <v>514.5</v>
      </c>
      <c r="AD771" s="20">
        <f t="shared" si="768"/>
        <v>514.5</v>
      </c>
    </row>
    <row r="772" spans="1:30" x14ac:dyDescent="0.25">
      <c r="A772" s="12">
        <v>1027</v>
      </c>
      <c r="B772" s="12" t="s">
        <v>527</v>
      </c>
      <c r="C772" s="12" t="s">
        <v>340</v>
      </c>
      <c r="D772" s="12" t="s">
        <v>97</v>
      </c>
      <c r="E772" s="12">
        <f>IFERROR(VLOOKUP(H772,Sheet2!A:C,2,0),0)</f>
        <v>630130</v>
      </c>
      <c r="F772" s="12" t="str">
        <f>IFERROR(VLOOKUP(H772,Sheet2!A:C,3,0),0)</f>
        <v>DEPRECIATION EXP. - STORE EQUIPMENT</v>
      </c>
      <c r="G772" s="12" t="s">
        <v>731</v>
      </c>
      <c r="H772" s="12" t="s">
        <v>510</v>
      </c>
      <c r="I772" s="12">
        <v>1700034761</v>
      </c>
      <c r="J772" s="12" t="s">
        <v>421</v>
      </c>
      <c r="K772" s="12" t="s">
        <v>845</v>
      </c>
      <c r="L772" s="12">
        <v>5</v>
      </c>
      <c r="M772" s="13">
        <v>43684</v>
      </c>
      <c r="N772" s="14">
        <v>30870</v>
      </c>
      <c r="O772" s="14">
        <v>19036.5</v>
      </c>
      <c r="P772" s="14">
        <v>11833.5</v>
      </c>
      <c r="Q772" s="12" t="s">
        <v>532</v>
      </c>
      <c r="R772" s="14">
        <v>514.5</v>
      </c>
      <c r="S772" s="14">
        <v>514.5</v>
      </c>
      <c r="T772" s="14">
        <v>514.5</v>
      </c>
      <c r="U772" s="14">
        <v>514.5</v>
      </c>
      <c r="V772" s="14">
        <v>514.5</v>
      </c>
      <c r="W772" s="14">
        <v>514.5</v>
      </c>
      <c r="X772" s="14">
        <v>514.5</v>
      </c>
      <c r="Y772" s="14">
        <v>514.5</v>
      </c>
      <c r="Z772" s="14">
        <v>514.5</v>
      </c>
      <c r="AA772" s="20">
        <f t="shared" ref="AA772:AD772" si="769">+Z772</f>
        <v>514.5</v>
      </c>
      <c r="AB772" s="20">
        <f t="shared" si="769"/>
        <v>514.5</v>
      </c>
      <c r="AC772" s="20">
        <f t="shared" si="769"/>
        <v>514.5</v>
      </c>
      <c r="AD772" s="20">
        <f t="shared" si="769"/>
        <v>514.5</v>
      </c>
    </row>
    <row r="773" spans="1:30" x14ac:dyDescent="0.25">
      <c r="A773" s="12">
        <v>1027</v>
      </c>
      <c r="B773" s="12" t="s">
        <v>527</v>
      </c>
      <c r="C773" s="12" t="s">
        <v>340</v>
      </c>
      <c r="D773" s="12" t="s">
        <v>97</v>
      </c>
      <c r="E773" s="12">
        <f>IFERROR(VLOOKUP(H773,Sheet2!A:C,2,0),0)</f>
        <v>630130</v>
      </c>
      <c r="F773" s="12" t="str">
        <f>IFERROR(VLOOKUP(H773,Sheet2!A:C,3,0),0)</f>
        <v>DEPRECIATION EXP. - STORE EQUIPMENT</v>
      </c>
      <c r="G773" s="12" t="s">
        <v>731</v>
      </c>
      <c r="H773" s="12" t="s">
        <v>510</v>
      </c>
      <c r="I773" s="12">
        <v>1700034789</v>
      </c>
      <c r="J773" s="12" t="s">
        <v>397</v>
      </c>
      <c r="K773" s="12" t="s">
        <v>846</v>
      </c>
      <c r="L773" s="12">
        <v>5</v>
      </c>
      <c r="M773" s="13">
        <v>43682</v>
      </c>
      <c r="N773" s="14">
        <v>24000</v>
      </c>
      <c r="O773" s="14">
        <v>14800</v>
      </c>
      <c r="P773" s="14">
        <v>9200</v>
      </c>
      <c r="Q773" s="12" t="s">
        <v>532</v>
      </c>
      <c r="R773" s="14">
        <v>400</v>
      </c>
      <c r="S773" s="14">
        <v>400</v>
      </c>
      <c r="T773" s="14">
        <v>400</v>
      </c>
      <c r="U773" s="14">
        <v>400</v>
      </c>
      <c r="V773" s="14">
        <v>400</v>
      </c>
      <c r="W773" s="14">
        <v>400</v>
      </c>
      <c r="X773" s="14">
        <v>400</v>
      </c>
      <c r="Y773" s="14">
        <v>400</v>
      </c>
      <c r="Z773" s="14">
        <v>400</v>
      </c>
      <c r="AA773" s="20">
        <f t="shared" ref="AA773:AD773" si="770">+Z773</f>
        <v>400</v>
      </c>
      <c r="AB773" s="20">
        <f t="shared" si="770"/>
        <v>400</v>
      </c>
      <c r="AC773" s="20">
        <f t="shared" si="770"/>
        <v>400</v>
      </c>
      <c r="AD773" s="20">
        <f t="shared" si="770"/>
        <v>400</v>
      </c>
    </row>
    <row r="774" spans="1:30" x14ac:dyDescent="0.25">
      <c r="A774" s="12">
        <v>1027</v>
      </c>
      <c r="B774" s="12" t="s">
        <v>527</v>
      </c>
      <c r="C774" s="12">
        <v>117056</v>
      </c>
      <c r="D774" s="12" t="s">
        <v>366</v>
      </c>
      <c r="E774" s="12">
        <f>IFERROR(VLOOKUP(H774,Sheet2!A:C,2,0),0)</f>
        <v>630130</v>
      </c>
      <c r="F774" s="12" t="str">
        <f>IFERROR(VLOOKUP(H774,Sheet2!A:C,3,0),0)</f>
        <v>DEPRECIATION EXP. - STORE EQUIPMENT</v>
      </c>
      <c r="G774" s="12" t="s">
        <v>731</v>
      </c>
      <c r="H774" s="12" t="s">
        <v>510</v>
      </c>
      <c r="I774" s="12">
        <v>1700034790</v>
      </c>
      <c r="J774" s="12" t="s">
        <v>397</v>
      </c>
      <c r="K774" s="12" t="s">
        <v>846</v>
      </c>
      <c r="L774" s="12">
        <v>5</v>
      </c>
      <c r="M774" s="13">
        <v>43682</v>
      </c>
      <c r="N774" s="14">
        <v>24000</v>
      </c>
      <c r="O774" s="14">
        <v>14800</v>
      </c>
      <c r="P774" s="14">
        <v>9200</v>
      </c>
      <c r="Q774" s="12" t="s">
        <v>532</v>
      </c>
      <c r="R774" s="14">
        <v>400</v>
      </c>
      <c r="S774" s="14">
        <v>400</v>
      </c>
      <c r="T774" s="14">
        <v>400</v>
      </c>
      <c r="U774" s="14">
        <v>400</v>
      </c>
      <c r="V774" s="14">
        <v>400</v>
      </c>
      <c r="W774" s="14">
        <v>400</v>
      </c>
      <c r="X774" s="14">
        <v>400</v>
      </c>
      <c r="Y774" s="14">
        <v>400</v>
      </c>
      <c r="Z774" s="14">
        <v>400</v>
      </c>
      <c r="AA774" s="20">
        <f t="shared" ref="AA774:AD774" si="771">+Z774</f>
        <v>400</v>
      </c>
      <c r="AB774" s="20">
        <f t="shared" si="771"/>
        <v>400</v>
      </c>
      <c r="AC774" s="20">
        <f t="shared" si="771"/>
        <v>400</v>
      </c>
      <c r="AD774" s="20">
        <f t="shared" si="771"/>
        <v>400</v>
      </c>
    </row>
    <row r="775" spans="1:30" x14ac:dyDescent="0.25">
      <c r="A775" s="12">
        <v>1027</v>
      </c>
      <c r="B775" s="12" t="s">
        <v>527</v>
      </c>
      <c r="C775" s="12">
        <v>117047</v>
      </c>
      <c r="D775" s="12" t="s">
        <v>361</v>
      </c>
      <c r="E775" s="12">
        <f>IFERROR(VLOOKUP(H775,Sheet2!A:C,2,0),0)</f>
        <v>630130</v>
      </c>
      <c r="F775" s="12" t="str">
        <f>IFERROR(VLOOKUP(H775,Sheet2!A:C,3,0),0)</f>
        <v>DEPRECIATION EXP. - STORE EQUIPMENT</v>
      </c>
      <c r="G775" s="12" t="s">
        <v>731</v>
      </c>
      <c r="H775" s="12" t="s">
        <v>510</v>
      </c>
      <c r="I775" s="12">
        <v>1700034791</v>
      </c>
      <c r="J775" s="12" t="s">
        <v>397</v>
      </c>
      <c r="K775" s="12" t="s">
        <v>846</v>
      </c>
      <c r="L775" s="12">
        <v>5</v>
      </c>
      <c r="M775" s="13">
        <v>43682</v>
      </c>
      <c r="N775" s="14">
        <v>24000</v>
      </c>
      <c r="O775" s="14">
        <v>14800</v>
      </c>
      <c r="P775" s="14">
        <v>9200</v>
      </c>
      <c r="Q775" s="12" t="s">
        <v>532</v>
      </c>
      <c r="R775" s="14">
        <v>400</v>
      </c>
      <c r="S775" s="14">
        <v>400</v>
      </c>
      <c r="T775" s="14">
        <v>400</v>
      </c>
      <c r="U775" s="14">
        <v>400</v>
      </c>
      <c r="V775" s="14">
        <v>400</v>
      </c>
      <c r="W775" s="14">
        <v>400</v>
      </c>
      <c r="X775" s="14">
        <v>400</v>
      </c>
      <c r="Y775" s="14">
        <v>400</v>
      </c>
      <c r="Z775" s="14">
        <v>400</v>
      </c>
      <c r="AA775" s="20">
        <f t="shared" ref="AA775:AD775" si="772">+Z775</f>
        <v>400</v>
      </c>
      <c r="AB775" s="20">
        <f t="shared" si="772"/>
        <v>400</v>
      </c>
      <c r="AC775" s="20">
        <f t="shared" si="772"/>
        <v>400</v>
      </c>
      <c r="AD775" s="20">
        <f t="shared" si="772"/>
        <v>400</v>
      </c>
    </row>
    <row r="776" spans="1:30" x14ac:dyDescent="0.25">
      <c r="A776" s="12">
        <v>1027</v>
      </c>
      <c r="B776" s="12" t="s">
        <v>527</v>
      </c>
      <c r="C776" s="12">
        <v>117003</v>
      </c>
      <c r="D776" s="12" t="s">
        <v>341</v>
      </c>
      <c r="E776" s="12">
        <f>IFERROR(VLOOKUP(H776,Sheet2!A:C,2,0),0)</f>
        <v>630130</v>
      </c>
      <c r="F776" s="12" t="str">
        <f>IFERROR(VLOOKUP(H776,Sheet2!A:C,3,0),0)</f>
        <v>DEPRECIATION EXP. - STORE EQUIPMENT</v>
      </c>
      <c r="G776" s="12" t="s">
        <v>731</v>
      </c>
      <c r="H776" s="12" t="s">
        <v>510</v>
      </c>
      <c r="I776" s="12">
        <v>1700034792</v>
      </c>
      <c r="J776" s="12" t="s">
        <v>397</v>
      </c>
      <c r="K776" s="12" t="s">
        <v>846</v>
      </c>
      <c r="L776" s="12">
        <v>5</v>
      </c>
      <c r="M776" s="13">
        <v>43682</v>
      </c>
      <c r="N776" s="14">
        <v>24000</v>
      </c>
      <c r="O776" s="14">
        <v>14800</v>
      </c>
      <c r="P776" s="14">
        <v>9200</v>
      </c>
      <c r="Q776" s="12" t="s">
        <v>532</v>
      </c>
      <c r="R776" s="14">
        <v>400</v>
      </c>
      <c r="S776" s="14">
        <v>400</v>
      </c>
      <c r="T776" s="14">
        <v>400</v>
      </c>
      <c r="U776" s="14">
        <v>400</v>
      </c>
      <c r="V776" s="14">
        <v>400</v>
      </c>
      <c r="W776" s="14">
        <v>400</v>
      </c>
      <c r="X776" s="14">
        <v>400</v>
      </c>
      <c r="Y776" s="14">
        <v>400</v>
      </c>
      <c r="Z776" s="14">
        <v>400</v>
      </c>
      <c r="AA776" s="20">
        <f t="shared" ref="AA776:AD776" si="773">+Z776</f>
        <v>400</v>
      </c>
      <c r="AB776" s="20">
        <f t="shared" si="773"/>
        <v>400</v>
      </c>
      <c r="AC776" s="20">
        <f t="shared" si="773"/>
        <v>400</v>
      </c>
      <c r="AD776" s="20">
        <f t="shared" si="773"/>
        <v>400</v>
      </c>
    </row>
    <row r="777" spans="1:30" x14ac:dyDescent="0.25">
      <c r="A777" s="12">
        <v>1027</v>
      </c>
      <c r="B777" s="12" t="s">
        <v>527</v>
      </c>
      <c r="C777" s="12">
        <v>117027</v>
      </c>
      <c r="D777" s="12" t="s">
        <v>354</v>
      </c>
      <c r="E777" s="12">
        <f>IFERROR(VLOOKUP(H777,Sheet2!A:C,2,0),0)</f>
        <v>630130</v>
      </c>
      <c r="F777" s="12" t="str">
        <f>IFERROR(VLOOKUP(H777,Sheet2!A:C,3,0),0)</f>
        <v>DEPRECIATION EXP. - STORE EQUIPMENT</v>
      </c>
      <c r="G777" s="12" t="s">
        <v>731</v>
      </c>
      <c r="H777" s="12" t="s">
        <v>510</v>
      </c>
      <c r="I777" s="12">
        <v>1700034793</v>
      </c>
      <c r="J777" s="12" t="s">
        <v>397</v>
      </c>
      <c r="K777" s="12" t="s">
        <v>846</v>
      </c>
      <c r="L777" s="12">
        <v>5</v>
      </c>
      <c r="M777" s="13">
        <v>43682</v>
      </c>
      <c r="N777" s="14">
        <v>24000</v>
      </c>
      <c r="O777" s="14">
        <v>14800</v>
      </c>
      <c r="P777" s="14">
        <v>9200</v>
      </c>
      <c r="Q777" s="12" t="s">
        <v>532</v>
      </c>
      <c r="R777" s="14">
        <v>400</v>
      </c>
      <c r="S777" s="14">
        <v>400</v>
      </c>
      <c r="T777" s="14">
        <v>400</v>
      </c>
      <c r="U777" s="14">
        <v>400</v>
      </c>
      <c r="V777" s="14">
        <v>400</v>
      </c>
      <c r="W777" s="14">
        <v>400</v>
      </c>
      <c r="X777" s="14">
        <v>400</v>
      </c>
      <c r="Y777" s="14">
        <v>400</v>
      </c>
      <c r="Z777" s="14">
        <v>400</v>
      </c>
      <c r="AA777" s="20">
        <f t="shared" ref="AA777:AD777" si="774">+Z777</f>
        <v>400</v>
      </c>
      <c r="AB777" s="20">
        <f t="shared" si="774"/>
        <v>400</v>
      </c>
      <c r="AC777" s="20">
        <f t="shared" si="774"/>
        <v>400</v>
      </c>
      <c r="AD777" s="20">
        <f t="shared" si="774"/>
        <v>400</v>
      </c>
    </row>
    <row r="778" spans="1:30" x14ac:dyDescent="0.25">
      <c r="A778" s="12">
        <v>1027</v>
      </c>
      <c r="B778" s="12" t="s">
        <v>527</v>
      </c>
      <c r="C778" s="12">
        <v>617006</v>
      </c>
      <c r="D778" s="12" t="s">
        <v>381</v>
      </c>
      <c r="E778" s="12">
        <f>IFERROR(VLOOKUP(H778,Sheet2!A:C,2,0),0)</f>
        <v>630130</v>
      </c>
      <c r="F778" s="12" t="str">
        <f>IFERROR(VLOOKUP(H778,Sheet2!A:C,3,0),0)</f>
        <v>DEPRECIATION EXP. - STORE EQUIPMENT</v>
      </c>
      <c r="G778" s="12" t="s">
        <v>731</v>
      </c>
      <c r="H778" s="12" t="s">
        <v>510</v>
      </c>
      <c r="I778" s="12">
        <v>1700034794</v>
      </c>
      <c r="J778" s="12" t="s">
        <v>397</v>
      </c>
      <c r="K778" s="12" t="s">
        <v>846</v>
      </c>
      <c r="L778" s="12">
        <v>5</v>
      </c>
      <c r="M778" s="13">
        <v>43682</v>
      </c>
      <c r="N778" s="14">
        <v>24000</v>
      </c>
      <c r="O778" s="14">
        <v>14800</v>
      </c>
      <c r="P778" s="14">
        <v>9200</v>
      </c>
      <c r="Q778" s="12" t="s">
        <v>532</v>
      </c>
      <c r="R778" s="14">
        <v>400</v>
      </c>
      <c r="S778" s="14">
        <v>400</v>
      </c>
      <c r="T778" s="14">
        <v>400</v>
      </c>
      <c r="U778" s="14">
        <v>400</v>
      </c>
      <c r="V778" s="14">
        <v>400</v>
      </c>
      <c r="W778" s="14">
        <v>400</v>
      </c>
      <c r="X778" s="14">
        <v>400</v>
      </c>
      <c r="Y778" s="14">
        <v>400</v>
      </c>
      <c r="Z778" s="14">
        <v>400</v>
      </c>
      <c r="AA778" s="20">
        <f t="shared" ref="AA778:AD778" si="775">+Z778</f>
        <v>400</v>
      </c>
      <c r="AB778" s="20">
        <f t="shared" si="775"/>
        <v>400</v>
      </c>
      <c r="AC778" s="20">
        <f t="shared" si="775"/>
        <v>400</v>
      </c>
      <c r="AD778" s="20">
        <f t="shared" si="775"/>
        <v>400</v>
      </c>
    </row>
    <row r="779" spans="1:30" x14ac:dyDescent="0.25">
      <c r="A779" s="12">
        <v>1027</v>
      </c>
      <c r="B779" s="12" t="s">
        <v>527</v>
      </c>
      <c r="C779" s="12">
        <v>117012</v>
      </c>
      <c r="D779" s="12" t="s">
        <v>347</v>
      </c>
      <c r="E779" s="12">
        <f>IFERROR(VLOOKUP(H779,Sheet2!A:C,2,0),0)</f>
        <v>630130</v>
      </c>
      <c r="F779" s="12" t="str">
        <f>IFERROR(VLOOKUP(H779,Sheet2!A:C,3,0),0)</f>
        <v>DEPRECIATION EXP. - STORE EQUIPMENT</v>
      </c>
      <c r="G779" s="12" t="s">
        <v>731</v>
      </c>
      <c r="H779" s="12" t="s">
        <v>510</v>
      </c>
      <c r="I779" s="12">
        <v>1700034795</v>
      </c>
      <c r="J779" s="12" t="s">
        <v>397</v>
      </c>
      <c r="K779" s="12" t="s">
        <v>846</v>
      </c>
      <c r="L779" s="12">
        <v>5</v>
      </c>
      <c r="M779" s="13">
        <v>43682</v>
      </c>
      <c r="N779" s="14">
        <v>24000</v>
      </c>
      <c r="O779" s="14">
        <v>14800</v>
      </c>
      <c r="P779" s="14">
        <v>9200</v>
      </c>
      <c r="Q779" s="12" t="s">
        <v>532</v>
      </c>
      <c r="R779" s="14">
        <v>400</v>
      </c>
      <c r="S779" s="14">
        <v>400</v>
      </c>
      <c r="T779" s="14">
        <v>400</v>
      </c>
      <c r="U779" s="14">
        <v>400</v>
      </c>
      <c r="V779" s="14">
        <v>400</v>
      </c>
      <c r="W779" s="14">
        <v>400</v>
      </c>
      <c r="X779" s="14">
        <v>400</v>
      </c>
      <c r="Y779" s="14">
        <v>400</v>
      </c>
      <c r="Z779" s="14">
        <v>400</v>
      </c>
      <c r="AA779" s="20">
        <f t="shared" ref="AA779:AD779" si="776">+Z779</f>
        <v>400</v>
      </c>
      <c r="AB779" s="20">
        <f t="shared" si="776"/>
        <v>400</v>
      </c>
      <c r="AC779" s="20">
        <f t="shared" si="776"/>
        <v>400</v>
      </c>
      <c r="AD779" s="20">
        <f t="shared" si="776"/>
        <v>400</v>
      </c>
    </row>
    <row r="780" spans="1:30" x14ac:dyDescent="0.25">
      <c r="A780" s="12">
        <v>1027</v>
      </c>
      <c r="B780" s="12" t="s">
        <v>527</v>
      </c>
      <c r="C780" s="12">
        <v>117012</v>
      </c>
      <c r="D780" s="12" t="s">
        <v>347</v>
      </c>
      <c r="E780" s="12">
        <f>IFERROR(VLOOKUP(H780,Sheet2!A:C,2,0),0)</f>
        <v>630130</v>
      </c>
      <c r="F780" s="12" t="str">
        <f>IFERROR(VLOOKUP(H780,Sheet2!A:C,3,0),0)</f>
        <v>DEPRECIATION EXP. - STORE EQUIPMENT</v>
      </c>
      <c r="G780" s="12" t="s">
        <v>731</v>
      </c>
      <c r="H780" s="12" t="s">
        <v>510</v>
      </c>
      <c r="I780" s="12">
        <v>1700034796</v>
      </c>
      <c r="J780" s="12" t="s">
        <v>397</v>
      </c>
      <c r="K780" s="12" t="s">
        <v>751</v>
      </c>
      <c r="L780" s="12">
        <v>5</v>
      </c>
      <c r="M780" s="13">
        <v>43682</v>
      </c>
      <c r="N780" s="14">
        <v>24000</v>
      </c>
      <c r="O780" s="14">
        <v>14800</v>
      </c>
      <c r="P780" s="14">
        <v>9200</v>
      </c>
      <c r="Q780" s="12" t="s">
        <v>532</v>
      </c>
      <c r="R780" s="14">
        <v>400</v>
      </c>
      <c r="S780" s="14">
        <v>400</v>
      </c>
      <c r="T780" s="14">
        <v>400</v>
      </c>
      <c r="U780" s="14">
        <v>400</v>
      </c>
      <c r="V780" s="14">
        <v>400</v>
      </c>
      <c r="W780" s="14">
        <v>400</v>
      </c>
      <c r="X780" s="14">
        <v>400</v>
      </c>
      <c r="Y780" s="14">
        <v>400</v>
      </c>
      <c r="Z780" s="14">
        <v>400</v>
      </c>
      <c r="AA780" s="20">
        <f t="shared" ref="AA780:AD780" si="777">+Z780</f>
        <v>400</v>
      </c>
      <c r="AB780" s="20">
        <f t="shared" si="777"/>
        <v>400</v>
      </c>
      <c r="AC780" s="20">
        <f t="shared" si="777"/>
        <v>400</v>
      </c>
      <c r="AD780" s="20">
        <f t="shared" si="777"/>
        <v>400</v>
      </c>
    </row>
    <row r="781" spans="1:30" x14ac:dyDescent="0.25">
      <c r="A781" s="12">
        <v>1027</v>
      </c>
      <c r="B781" s="12" t="s">
        <v>527</v>
      </c>
      <c r="C781" s="12">
        <v>117008</v>
      </c>
      <c r="D781" s="12" t="s">
        <v>344</v>
      </c>
      <c r="E781" s="12">
        <f>IFERROR(VLOOKUP(H781,Sheet2!A:C,2,0),0)</f>
        <v>630130</v>
      </c>
      <c r="F781" s="12" t="str">
        <f>IFERROR(VLOOKUP(H781,Sheet2!A:C,3,0),0)</f>
        <v>DEPRECIATION EXP. - STORE EQUIPMENT</v>
      </c>
      <c r="G781" s="12" t="s">
        <v>731</v>
      </c>
      <c r="H781" s="12" t="s">
        <v>510</v>
      </c>
      <c r="I781" s="12">
        <v>1700034797</v>
      </c>
      <c r="J781" s="12" t="s">
        <v>397</v>
      </c>
      <c r="K781" s="12" t="s">
        <v>846</v>
      </c>
      <c r="L781" s="12">
        <v>5</v>
      </c>
      <c r="M781" s="13">
        <v>43682</v>
      </c>
      <c r="N781" s="14">
        <v>24000</v>
      </c>
      <c r="O781" s="14">
        <v>14800</v>
      </c>
      <c r="P781" s="14">
        <v>9200</v>
      </c>
      <c r="Q781" s="12" t="s">
        <v>532</v>
      </c>
      <c r="R781" s="14">
        <v>400</v>
      </c>
      <c r="S781" s="14">
        <v>400</v>
      </c>
      <c r="T781" s="14">
        <v>400</v>
      </c>
      <c r="U781" s="14">
        <v>400</v>
      </c>
      <c r="V781" s="14">
        <v>400</v>
      </c>
      <c r="W781" s="14">
        <v>400</v>
      </c>
      <c r="X781" s="14">
        <v>400</v>
      </c>
      <c r="Y781" s="14">
        <v>400</v>
      </c>
      <c r="Z781" s="14">
        <v>400</v>
      </c>
      <c r="AA781" s="20">
        <f t="shared" ref="AA781:AD781" si="778">+Z781</f>
        <v>400</v>
      </c>
      <c r="AB781" s="20">
        <f t="shared" si="778"/>
        <v>400</v>
      </c>
      <c r="AC781" s="20">
        <f t="shared" si="778"/>
        <v>400</v>
      </c>
      <c r="AD781" s="20">
        <f t="shared" si="778"/>
        <v>400</v>
      </c>
    </row>
    <row r="782" spans="1:30" x14ac:dyDescent="0.25">
      <c r="A782" s="12">
        <v>1027</v>
      </c>
      <c r="B782" s="12" t="s">
        <v>527</v>
      </c>
      <c r="C782" s="12">
        <v>117044</v>
      </c>
      <c r="D782" s="12" t="s">
        <v>359</v>
      </c>
      <c r="E782" s="12">
        <f>IFERROR(VLOOKUP(H782,Sheet2!A:C,2,0),0)</f>
        <v>630130</v>
      </c>
      <c r="F782" s="12" t="str">
        <f>IFERROR(VLOOKUP(H782,Sheet2!A:C,3,0),0)</f>
        <v>DEPRECIATION EXP. - STORE EQUIPMENT</v>
      </c>
      <c r="G782" s="12" t="s">
        <v>731</v>
      </c>
      <c r="H782" s="12" t="s">
        <v>510</v>
      </c>
      <c r="I782" s="12">
        <v>1700034798</v>
      </c>
      <c r="J782" s="12" t="s">
        <v>397</v>
      </c>
      <c r="K782" s="12" t="s">
        <v>846</v>
      </c>
      <c r="L782" s="12">
        <v>5</v>
      </c>
      <c r="M782" s="13">
        <v>43682</v>
      </c>
      <c r="N782" s="14">
        <v>24000</v>
      </c>
      <c r="O782" s="14">
        <v>14800</v>
      </c>
      <c r="P782" s="14">
        <v>9200</v>
      </c>
      <c r="Q782" s="12" t="s">
        <v>532</v>
      </c>
      <c r="R782" s="14">
        <v>400</v>
      </c>
      <c r="S782" s="14">
        <v>400</v>
      </c>
      <c r="T782" s="14">
        <v>400</v>
      </c>
      <c r="U782" s="14">
        <v>400</v>
      </c>
      <c r="V782" s="14">
        <v>400</v>
      </c>
      <c r="W782" s="14">
        <v>400</v>
      </c>
      <c r="X782" s="14">
        <v>400</v>
      </c>
      <c r="Y782" s="14">
        <v>400</v>
      </c>
      <c r="Z782" s="14">
        <v>400</v>
      </c>
      <c r="AA782" s="20">
        <f t="shared" ref="AA782:AD782" si="779">+Z782</f>
        <v>400</v>
      </c>
      <c r="AB782" s="20">
        <f t="shared" si="779"/>
        <v>400</v>
      </c>
      <c r="AC782" s="20">
        <f t="shared" si="779"/>
        <v>400</v>
      </c>
      <c r="AD782" s="20">
        <f t="shared" si="779"/>
        <v>400</v>
      </c>
    </row>
    <row r="783" spans="1:30" x14ac:dyDescent="0.25">
      <c r="A783" s="12">
        <v>1027</v>
      </c>
      <c r="B783" s="12" t="s">
        <v>527</v>
      </c>
      <c r="C783" s="12">
        <v>117024</v>
      </c>
      <c r="D783" s="12" t="s">
        <v>352</v>
      </c>
      <c r="E783" s="12">
        <f>IFERROR(VLOOKUP(H783,Sheet2!A:C,2,0),0)</f>
        <v>630130</v>
      </c>
      <c r="F783" s="12" t="str">
        <f>IFERROR(VLOOKUP(H783,Sheet2!A:C,3,0),0)</f>
        <v>DEPRECIATION EXP. - STORE EQUIPMENT</v>
      </c>
      <c r="G783" s="12" t="s">
        <v>731</v>
      </c>
      <c r="H783" s="12" t="s">
        <v>510</v>
      </c>
      <c r="I783" s="12">
        <v>1700034799</v>
      </c>
      <c r="J783" s="12" t="s">
        <v>397</v>
      </c>
      <c r="K783" s="12" t="s">
        <v>846</v>
      </c>
      <c r="L783" s="12">
        <v>5</v>
      </c>
      <c r="M783" s="13">
        <v>43682</v>
      </c>
      <c r="N783" s="14">
        <v>24000</v>
      </c>
      <c r="O783" s="14">
        <v>14800</v>
      </c>
      <c r="P783" s="14">
        <v>9200</v>
      </c>
      <c r="Q783" s="12" t="s">
        <v>532</v>
      </c>
      <c r="R783" s="14">
        <v>400</v>
      </c>
      <c r="S783" s="14">
        <v>400</v>
      </c>
      <c r="T783" s="14">
        <v>400</v>
      </c>
      <c r="U783" s="14">
        <v>400</v>
      </c>
      <c r="V783" s="14">
        <v>400</v>
      </c>
      <c r="W783" s="14">
        <v>400</v>
      </c>
      <c r="X783" s="14">
        <v>400</v>
      </c>
      <c r="Y783" s="14">
        <v>400</v>
      </c>
      <c r="Z783" s="14">
        <v>400</v>
      </c>
      <c r="AA783" s="20">
        <f t="shared" ref="AA783:AD783" si="780">+Z783</f>
        <v>400</v>
      </c>
      <c r="AB783" s="20">
        <f t="shared" si="780"/>
        <v>400</v>
      </c>
      <c r="AC783" s="20">
        <f t="shared" si="780"/>
        <v>400</v>
      </c>
      <c r="AD783" s="20">
        <f t="shared" si="780"/>
        <v>400</v>
      </c>
    </row>
    <row r="784" spans="1:30" x14ac:dyDescent="0.25">
      <c r="A784" s="12">
        <v>1027</v>
      </c>
      <c r="B784" s="12" t="s">
        <v>527</v>
      </c>
      <c r="C784" s="12">
        <v>117005</v>
      </c>
      <c r="D784" s="12" t="s">
        <v>342</v>
      </c>
      <c r="E784" s="12">
        <f>IFERROR(VLOOKUP(H784,Sheet2!A:C,2,0),0)</f>
        <v>630130</v>
      </c>
      <c r="F784" s="12" t="str">
        <f>IFERROR(VLOOKUP(H784,Sheet2!A:C,3,0),0)</f>
        <v>DEPRECIATION EXP. - STORE EQUIPMENT</v>
      </c>
      <c r="G784" s="12" t="s">
        <v>731</v>
      </c>
      <c r="H784" s="12" t="s">
        <v>510</v>
      </c>
      <c r="I784" s="12">
        <v>1700034800</v>
      </c>
      <c r="J784" s="12" t="s">
        <v>397</v>
      </c>
      <c r="K784" s="12" t="s">
        <v>846</v>
      </c>
      <c r="L784" s="12">
        <v>5</v>
      </c>
      <c r="M784" s="13">
        <v>43682</v>
      </c>
      <c r="N784" s="14">
        <v>24000</v>
      </c>
      <c r="O784" s="14">
        <v>14800</v>
      </c>
      <c r="P784" s="14">
        <v>9200</v>
      </c>
      <c r="Q784" s="12" t="s">
        <v>532</v>
      </c>
      <c r="R784" s="14">
        <v>400</v>
      </c>
      <c r="S784" s="14">
        <v>400</v>
      </c>
      <c r="T784" s="14">
        <v>400</v>
      </c>
      <c r="U784" s="14">
        <v>400</v>
      </c>
      <c r="V784" s="14">
        <v>400</v>
      </c>
      <c r="W784" s="14">
        <v>400</v>
      </c>
      <c r="X784" s="14">
        <v>400</v>
      </c>
      <c r="Y784" s="14">
        <v>400</v>
      </c>
      <c r="Z784" s="14">
        <v>400</v>
      </c>
      <c r="AA784" s="20">
        <f t="shared" ref="AA784:AD784" si="781">+Z784</f>
        <v>400</v>
      </c>
      <c r="AB784" s="20">
        <f t="shared" si="781"/>
        <v>400</v>
      </c>
      <c r="AC784" s="20">
        <f t="shared" si="781"/>
        <v>400</v>
      </c>
      <c r="AD784" s="20">
        <f t="shared" si="781"/>
        <v>400</v>
      </c>
    </row>
    <row r="785" spans="1:30" x14ac:dyDescent="0.25">
      <c r="A785" s="12">
        <v>1027</v>
      </c>
      <c r="B785" s="12" t="s">
        <v>527</v>
      </c>
      <c r="C785" s="12" t="s">
        <v>337</v>
      </c>
      <c r="D785" s="12" t="s">
        <v>95</v>
      </c>
      <c r="E785" s="12">
        <f>IFERROR(VLOOKUP(H785,Sheet2!A:C,2,0),0)</f>
        <v>630130</v>
      </c>
      <c r="F785" s="12" t="str">
        <f>IFERROR(VLOOKUP(H785,Sheet2!A:C,3,0),0)</f>
        <v>DEPRECIATION EXP. - STORE EQUIPMENT</v>
      </c>
      <c r="G785" s="12" t="s">
        <v>731</v>
      </c>
      <c r="H785" s="12" t="s">
        <v>510</v>
      </c>
      <c r="I785" s="12">
        <v>1700034801</v>
      </c>
      <c r="J785" s="12" t="s">
        <v>397</v>
      </c>
      <c r="K785" s="12" t="s">
        <v>767</v>
      </c>
      <c r="L785" s="12">
        <v>5</v>
      </c>
      <c r="M785" s="13">
        <v>43682</v>
      </c>
      <c r="N785" s="14">
        <v>24000</v>
      </c>
      <c r="O785" s="14">
        <v>14800</v>
      </c>
      <c r="P785" s="14">
        <v>9200</v>
      </c>
      <c r="Q785" s="12" t="s">
        <v>532</v>
      </c>
      <c r="R785" s="14">
        <v>400</v>
      </c>
      <c r="S785" s="14">
        <v>400</v>
      </c>
      <c r="T785" s="14">
        <v>400</v>
      </c>
      <c r="U785" s="14">
        <v>400</v>
      </c>
      <c r="V785" s="14">
        <v>400</v>
      </c>
      <c r="W785" s="14">
        <v>400</v>
      </c>
      <c r="X785" s="14">
        <v>400</v>
      </c>
      <c r="Y785" s="14">
        <v>400</v>
      </c>
      <c r="Z785" s="14">
        <v>400</v>
      </c>
      <c r="AA785" s="20">
        <f t="shared" ref="AA785:AD785" si="782">+Z785</f>
        <v>400</v>
      </c>
      <c r="AB785" s="20">
        <f t="shared" si="782"/>
        <v>400</v>
      </c>
      <c r="AC785" s="20">
        <f t="shared" si="782"/>
        <v>400</v>
      </c>
      <c r="AD785" s="20">
        <f t="shared" si="782"/>
        <v>400</v>
      </c>
    </row>
    <row r="786" spans="1:30" x14ac:dyDescent="0.25">
      <c r="A786" s="12">
        <v>1027</v>
      </c>
      <c r="B786" s="12" t="s">
        <v>527</v>
      </c>
      <c r="C786" s="12">
        <v>117049</v>
      </c>
      <c r="D786" s="12" t="s">
        <v>362</v>
      </c>
      <c r="E786" s="12">
        <f>IFERROR(VLOOKUP(H786,Sheet2!A:C,2,0),0)</f>
        <v>630130</v>
      </c>
      <c r="F786" s="12" t="str">
        <f>IFERROR(VLOOKUP(H786,Sheet2!A:C,3,0),0)</f>
        <v>DEPRECIATION EXP. - STORE EQUIPMENT</v>
      </c>
      <c r="G786" s="12" t="s">
        <v>731</v>
      </c>
      <c r="H786" s="12" t="s">
        <v>510</v>
      </c>
      <c r="I786" s="12">
        <v>1700034802</v>
      </c>
      <c r="J786" s="12" t="s">
        <v>397</v>
      </c>
      <c r="K786" s="12" t="s">
        <v>846</v>
      </c>
      <c r="L786" s="12">
        <v>5</v>
      </c>
      <c r="M786" s="13">
        <v>43682</v>
      </c>
      <c r="N786" s="14">
        <v>24000</v>
      </c>
      <c r="O786" s="14">
        <v>14800</v>
      </c>
      <c r="P786" s="14">
        <v>9200</v>
      </c>
      <c r="Q786" s="12" t="s">
        <v>532</v>
      </c>
      <c r="R786" s="14">
        <v>400</v>
      </c>
      <c r="S786" s="14">
        <v>400</v>
      </c>
      <c r="T786" s="14">
        <v>400</v>
      </c>
      <c r="U786" s="14">
        <v>400</v>
      </c>
      <c r="V786" s="14">
        <v>400</v>
      </c>
      <c r="W786" s="14">
        <v>400</v>
      </c>
      <c r="X786" s="14">
        <v>400</v>
      </c>
      <c r="Y786" s="14">
        <v>400</v>
      </c>
      <c r="Z786" s="14">
        <v>400</v>
      </c>
      <c r="AA786" s="20">
        <f t="shared" ref="AA786:AD786" si="783">+Z786</f>
        <v>400</v>
      </c>
      <c r="AB786" s="20">
        <f t="shared" si="783"/>
        <v>400</v>
      </c>
      <c r="AC786" s="20">
        <f t="shared" si="783"/>
        <v>400</v>
      </c>
      <c r="AD786" s="20">
        <f t="shared" si="783"/>
        <v>400</v>
      </c>
    </row>
    <row r="787" spans="1:30" x14ac:dyDescent="0.25">
      <c r="A787" s="12">
        <v>1027</v>
      </c>
      <c r="B787" s="12" t="s">
        <v>527</v>
      </c>
      <c r="C787" s="12">
        <v>117035</v>
      </c>
      <c r="D787" s="12" t="s">
        <v>356</v>
      </c>
      <c r="E787" s="12">
        <f>IFERROR(VLOOKUP(H787,Sheet2!A:C,2,0),0)</f>
        <v>630130</v>
      </c>
      <c r="F787" s="12" t="str">
        <f>IFERROR(VLOOKUP(H787,Sheet2!A:C,3,0),0)</f>
        <v>DEPRECIATION EXP. - STORE EQUIPMENT</v>
      </c>
      <c r="G787" s="12" t="s">
        <v>731</v>
      </c>
      <c r="H787" s="12" t="s">
        <v>510</v>
      </c>
      <c r="I787" s="12">
        <v>1700034803</v>
      </c>
      <c r="J787" s="12" t="s">
        <v>397</v>
      </c>
      <c r="K787" s="12" t="s">
        <v>846</v>
      </c>
      <c r="L787" s="12">
        <v>5</v>
      </c>
      <c r="M787" s="13">
        <v>43682</v>
      </c>
      <c r="N787" s="14">
        <v>24000</v>
      </c>
      <c r="O787" s="14">
        <v>14800</v>
      </c>
      <c r="P787" s="14">
        <v>9200</v>
      </c>
      <c r="Q787" s="12" t="s">
        <v>532</v>
      </c>
      <c r="R787" s="14">
        <v>400</v>
      </c>
      <c r="S787" s="14">
        <v>400</v>
      </c>
      <c r="T787" s="14">
        <v>400</v>
      </c>
      <c r="U787" s="14">
        <v>400</v>
      </c>
      <c r="V787" s="14">
        <v>400</v>
      </c>
      <c r="W787" s="14">
        <v>400</v>
      </c>
      <c r="X787" s="14">
        <v>400</v>
      </c>
      <c r="Y787" s="14">
        <v>400</v>
      </c>
      <c r="Z787" s="14">
        <v>400</v>
      </c>
      <c r="AA787" s="20">
        <f t="shared" ref="AA787:AD787" si="784">+Z787</f>
        <v>400</v>
      </c>
      <c r="AB787" s="20">
        <f t="shared" si="784"/>
        <v>400</v>
      </c>
      <c r="AC787" s="20">
        <f t="shared" si="784"/>
        <v>400</v>
      </c>
      <c r="AD787" s="20">
        <f t="shared" si="784"/>
        <v>400</v>
      </c>
    </row>
    <row r="788" spans="1:30" x14ac:dyDescent="0.25">
      <c r="A788" s="12">
        <v>1027</v>
      </c>
      <c r="B788" s="12" t="s">
        <v>527</v>
      </c>
      <c r="C788" s="12">
        <v>617009</v>
      </c>
      <c r="D788" s="12" t="s">
        <v>383</v>
      </c>
      <c r="E788" s="12">
        <f>IFERROR(VLOOKUP(H788,Sheet2!A:C,2,0),0)</f>
        <v>630130</v>
      </c>
      <c r="F788" s="12" t="str">
        <f>IFERROR(VLOOKUP(H788,Sheet2!A:C,3,0),0)</f>
        <v>DEPRECIATION EXP. - STORE EQUIPMENT</v>
      </c>
      <c r="G788" s="12" t="s">
        <v>731</v>
      </c>
      <c r="H788" s="12" t="s">
        <v>510</v>
      </c>
      <c r="I788" s="12">
        <v>1700034804</v>
      </c>
      <c r="J788" s="12" t="s">
        <v>397</v>
      </c>
      <c r="K788" s="12" t="s">
        <v>846</v>
      </c>
      <c r="L788" s="12">
        <v>5</v>
      </c>
      <c r="M788" s="13">
        <v>43682</v>
      </c>
      <c r="N788" s="14">
        <v>24000</v>
      </c>
      <c r="O788" s="14">
        <v>14800</v>
      </c>
      <c r="P788" s="14">
        <v>9200</v>
      </c>
      <c r="Q788" s="12" t="s">
        <v>532</v>
      </c>
      <c r="R788" s="14">
        <v>400</v>
      </c>
      <c r="S788" s="14">
        <v>400</v>
      </c>
      <c r="T788" s="14">
        <v>400</v>
      </c>
      <c r="U788" s="14">
        <v>400</v>
      </c>
      <c r="V788" s="14">
        <v>400</v>
      </c>
      <c r="W788" s="14">
        <v>400</v>
      </c>
      <c r="X788" s="14">
        <v>400</v>
      </c>
      <c r="Y788" s="14">
        <v>400</v>
      </c>
      <c r="Z788" s="14">
        <v>400</v>
      </c>
      <c r="AA788" s="20">
        <f t="shared" ref="AA788:AD788" si="785">+Z788</f>
        <v>400</v>
      </c>
      <c r="AB788" s="20">
        <f t="shared" si="785"/>
        <v>400</v>
      </c>
      <c r="AC788" s="20">
        <f t="shared" si="785"/>
        <v>400</v>
      </c>
      <c r="AD788" s="20">
        <f t="shared" si="785"/>
        <v>400</v>
      </c>
    </row>
    <row r="789" spans="1:30" x14ac:dyDescent="0.25">
      <c r="A789" s="12">
        <v>1027</v>
      </c>
      <c r="B789" s="12" t="s">
        <v>527</v>
      </c>
      <c r="C789" s="12">
        <v>117039</v>
      </c>
      <c r="D789" s="12" t="s">
        <v>357</v>
      </c>
      <c r="E789" s="12">
        <f>IFERROR(VLOOKUP(H789,Sheet2!A:C,2,0),0)</f>
        <v>630130</v>
      </c>
      <c r="F789" s="12" t="str">
        <f>IFERROR(VLOOKUP(H789,Sheet2!A:C,3,0),0)</f>
        <v>DEPRECIATION EXP. - STORE EQUIPMENT</v>
      </c>
      <c r="G789" s="12" t="s">
        <v>731</v>
      </c>
      <c r="H789" s="12" t="s">
        <v>510</v>
      </c>
      <c r="I789" s="12">
        <v>1700034805</v>
      </c>
      <c r="J789" s="12" t="s">
        <v>397</v>
      </c>
      <c r="K789" s="12" t="s">
        <v>846</v>
      </c>
      <c r="L789" s="12">
        <v>5</v>
      </c>
      <c r="M789" s="13">
        <v>43682</v>
      </c>
      <c r="N789" s="14">
        <v>24000</v>
      </c>
      <c r="O789" s="14">
        <v>14800</v>
      </c>
      <c r="P789" s="14">
        <v>9200</v>
      </c>
      <c r="Q789" s="12" t="s">
        <v>532</v>
      </c>
      <c r="R789" s="14">
        <v>400</v>
      </c>
      <c r="S789" s="14">
        <v>400</v>
      </c>
      <c r="T789" s="14">
        <v>400</v>
      </c>
      <c r="U789" s="14">
        <v>400</v>
      </c>
      <c r="V789" s="14">
        <v>400</v>
      </c>
      <c r="W789" s="14">
        <v>400</v>
      </c>
      <c r="X789" s="14">
        <v>400</v>
      </c>
      <c r="Y789" s="14">
        <v>400</v>
      </c>
      <c r="Z789" s="14">
        <v>400</v>
      </c>
      <c r="AA789" s="20">
        <f t="shared" ref="AA789:AD789" si="786">+Z789</f>
        <v>400</v>
      </c>
      <c r="AB789" s="20">
        <f t="shared" si="786"/>
        <v>400</v>
      </c>
      <c r="AC789" s="20">
        <f t="shared" si="786"/>
        <v>400</v>
      </c>
      <c r="AD789" s="20">
        <f t="shared" si="786"/>
        <v>400</v>
      </c>
    </row>
    <row r="790" spans="1:30" x14ac:dyDescent="0.25">
      <c r="A790" s="12">
        <v>1027</v>
      </c>
      <c r="B790" s="12" t="s">
        <v>527</v>
      </c>
      <c r="C790" s="12">
        <v>117010</v>
      </c>
      <c r="D790" s="12" t="s">
        <v>345</v>
      </c>
      <c r="E790" s="12">
        <f>IFERROR(VLOOKUP(H790,Sheet2!A:C,2,0),0)</f>
        <v>630130</v>
      </c>
      <c r="F790" s="12" t="str">
        <f>IFERROR(VLOOKUP(H790,Sheet2!A:C,3,0),0)</f>
        <v>DEPRECIATION EXP. - STORE EQUIPMENT</v>
      </c>
      <c r="G790" s="12" t="s">
        <v>731</v>
      </c>
      <c r="H790" s="12" t="s">
        <v>510</v>
      </c>
      <c r="I790" s="12">
        <v>1700034806</v>
      </c>
      <c r="J790" s="12" t="s">
        <v>397</v>
      </c>
      <c r="K790" s="12" t="s">
        <v>846</v>
      </c>
      <c r="L790" s="12">
        <v>5</v>
      </c>
      <c r="M790" s="13">
        <v>43682</v>
      </c>
      <c r="N790" s="14">
        <v>24000</v>
      </c>
      <c r="O790" s="14">
        <v>14800</v>
      </c>
      <c r="P790" s="14">
        <v>9200</v>
      </c>
      <c r="Q790" s="12" t="s">
        <v>532</v>
      </c>
      <c r="R790" s="14">
        <v>400</v>
      </c>
      <c r="S790" s="14">
        <v>400</v>
      </c>
      <c r="T790" s="14">
        <v>400</v>
      </c>
      <c r="U790" s="14">
        <v>400</v>
      </c>
      <c r="V790" s="14">
        <v>400</v>
      </c>
      <c r="W790" s="14">
        <v>400</v>
      </c>
      <c r="X790" s="14">
        <v>400</v>
      </c>
      <c r="Y790" s="14">
        <v>400</v>
      </c>
      <c r="Z790" s="14">
        <v>400</v>
      </c>
      <c r="AA790" s="20">
        <f t="shared" ref="AA790:AD790" si="787">+Z790</f>
        <v>400</v>
      </c>
      <c r="AB790" s="20">
        <f t="shared" si="787"/>
        <v>400</v>
      </c>
      <c r="AC790" s="20">
        <f t="shared" si="787"/>
        <v>400</v>
      </c>
      <c r="AD790" s="20">
        <f t="shared" si="787"/>
        <v>400</v>
      </c>
    </row>
    <row r="791" spans="1:30" x14ac:dyDescent="0.25">
      <c r="A791" s="12">
        <v>1027</v>
      </c>
      <c r="B791" s="12" t="s">
        <v>527</v>
      </c>
      <c r="C791" s="12">
        <v>117013</v>
      </c>
      <c r="D791" s="12" t="s">
        <v>348</v>
      </c>
      <c r="E791" s="12">
        <f>IFERROR(VLOOKUP(H791,Sheet2!A:C,2,0),0)</f>
        <v>630130</v>
      </c>
      <c r="F791" s="12" t="str">
        <f>IFERROR(VLOOKUP(H791,Sheet2!A:C,3,0),0)</f>
        <v>DEPRECIATION EXP. - STORE EQUIPMENT</v>
      </c>
      <c r="G791" s="12" t="s">
        <v>731</v>
      </c>
      <c r="H791" s="12" t="s">
        <v>510</v>
      </c>
      <c r="I791" s="12">
        <v>1700034807</v>
      </c>
      <c r="J791" s="12" t="s">
        <v>397</v>
      </c>
      <c r="K791" s="12" t="s">
        <v>846</v>
      </c>
      <c r="L791" s="12">
        <v>5</v>
      </c>
      <c r="M791" s="13">
        <v>43682</v>
      </c>
      <c r="N791" s="14">
        <v>24000</v>
      </c>
      <c r="O791" s="14">
        <v>14800</v>
      </c>
      <c r="P791" s="14">
        <v>9200</v>
      </c>
      <c r="Q791" s="12" t="s">
        <v>532</v>
      </c>
      <c r="R791" s="14">
        <v>400</v>
      </c>
      <c r="S791" s="14">
        <v>400</v>
      </c>
      <c r="T791" s="14">
        <v>400</v>
      </c>
      <c r="U791" s="14">
        <v>400</v>
      </c>
      <c r="V791" s="14">
        <v>400</v>
      </c>
      <c r="W791" s="14">
        <v>400</v>
      </c>
      <c r="X791" s="14">
        <v>400</v>
      </c>
      <c r="Y791" s="14">
        <v>400</v>
      </c>
      <c r="Z791" s="14">
        <v>400</v>
      </c>
      <c r="AA791" s="20">
        <f t="shared" ref="AA791:AD791" si="788">+Z791</f>
        <v>400</v>
      </c>
      <c r="AB791" s="20">
        <f t="shared" si="788"/>
        <v>400</v>
      </c>
      <c r="AC791" s="20">
        <f t="shared" si="788"/>
        <v>400</v>
      </c>
      <c r="AD791" s="20">
        <f t="shared" si="788"/>
        <v>400</v>
      </c>
    </row>
    <row r="792" spans="1:30" x14ac:dyDescent="0.25">
      <c r="A792" s="12">
        <v>1027</v>
      </c>
      <c r="B792" s="12" t="s">
        <v>527</v>
      </c>
      <c r="C792" s="12" t="s">
        <v>340</v>
      </c>
      <c r="D792" s="12" t="s">
        <v>97</v>
      </c>
      <c r="E792" s="12">
        <f>IFERROR(VLOOKUP(H792,Sheet2!A:C,2,0),0)</f>
        <v>630130</v>
      </c>
      <c r="F792" s="12" t="str">
        <f>IFERROR(VLOOKUP(H792,Sheet2!A:C,3,0),0)</f>
        <v>DEPRECIATION EXP. - STORE EQUIPMENT</v>
      </c>
      <c r="G792" s="12" t="s">
        <v>731</v>
      </c>
      <c r="H792" s="12" t="s">
        <v>510</v>
      </c>
      <c r="I792" s="12">
        <v>1700034912</v>
      </c>
      <c r="J792" s="12" t="s">
        <v>397</v>
      </c>
      <c r="K792" s="12" t="s">
        <v>667</v>
      </c>
      <c r="L792" s="12">
        <v>5</v>
      </c>
      <c r="M792" s="13">
        <v>43682</v>
      </c>
      <c r="N792" s="14">
        <v>18950</v>
      </c>
      <c r="O792" s="14">
        <v>11685.84</v>
      </c>
      <c r="P792" s="14">
        <v>7264.16</v>
      </c>
      <c r="Q792" s="12" t="s">
        <v>532</v>
      </c>
      <c r="R792" s="14">
        <v>315.83</v>
      </c>
      <c r="S792" s="14">
        <v>315.83</v>
      </c>
      <c r="T792" s="14">
        <v>315.83999999999997</v>
      </c>
      <c r="U792" s="14">
        <v>315.83</v>
      </c>
      <c r="V792" s="14">
        <v>315.83</v>
      </c>
      <c r="W792" s="14">
        <v>315.83999999999997</v>
      </c>
      <c r="X792" s="14">
        <v>315.83</v>
      </c>
      <c r="Y792" s="14">
        <v>315.83</v>
      </c>
      <c r="Z792" s="14">
        <v>315.83999999999997</v>
      </c>
      <c r="AA792" s="20">
        <f t="shared" ref="AA792:AD792" si="789">+Z792</f>
        <v>315.83999999999997</v>
      </c>
      <c r="AB792" s="20">
        <f t="shared" si="789"/>
        <v>315.83999999999997</v>
      </c>
      <c r="AC792" s="20">
        <f t="shared" si="789"/>
        <v>315.83999999999997</v>
      </c>
      <c r="AD792" s="20">
        <f t="shared" si="789"/>
        <v>315.83999999999997</v>
      </c>
    </row>
    <row r="793" spans="1:30" x14ac:dyDescent="0.25">
      <c r="A793" s="12">
        <v>1027</v>
      </c>
      <c r="B793" s="12" t="s">
        <v>527</v>
      </c>
      <c r="C793" s="12" t="s">
        <v>340</v>
      </c>
      <c r="D793" s="12" t="s">
        <v>97</v>
      </c>
      <c r="E793" s="12">
        <f>IFERROR(VLOOKUP(H793,Sheet2!A:C,2,0),0)</f>
        <v>630130</v>
      </c>
      <c r="F793" s="12" t="str">
        <f>IFERROR(VLOOKUP(H793,Sheet2!A:C,3,0),0)</f>
        <v>DEPRECIATION EXP. - STORE EQUIPMENT</v>
      </c>
      <c r="G793" s="12" t="s">
        <v>731</v>
      </c>
      <c r="H793" s="12" t="s">
        <v>510</v>
      </c>
      <c r="I793" s="12">
        <v>1700034913</v>
      </c>
      <c r="J793" s="12" t="s">
        <v>397</v>
      </c>
      <c r="K793" s="12" t="s">
        <v>667</v>
      </c>
      <c r="L793" s="12">
        <v>5</v>
      </c>
      <c r="M793" s="13">
        <v>43682</v>
      </c>
      <c r="N793" s="14">
        <v>18950</v>
      </c>
      <c r="O793" s="14">
        <v>11685.84</v>
      </c>
      <c r="P793" s="14">
        <v>7264.16</v>
      </c>
      <c r="Q793" s="12" t="s">
        <v>532</v>
      </c>
      <c r="R793" s="14">
        <v>315.83</v>
      </c>
      <c r="S793" s="14">
        <v>315.83</v>
      </c>
      <c r="T793" s="14">
        <v>315.83999999999997</v>
      </c>
      <c r="U793" s="14">
        <v>315.83</v>
      </c>
      <c r="V793" s="14">
        <v>315.83</v>
      </c>
      <c r="W793" s="14">
        <v>315.83999999999997</v>
      </c>
      <c r="X793" s="14">
        <v>315.83</v>
      </c>
      <c r="Y793" s="14">
        <v>315.83</v>
      </c>
      <c r="Z793" s="14">
        <v>315.83999999999997</v>
      </c>
      <c r="AA793" s="20">
        <f t="shared" ref="AA793:AD793" si="790">+Z793</f>
        <v>315.83999999999997</v>
      </c>
      <c r="AB793" s="20">
        <f t="shared" si="790"/>
        <v>315.83999999999997</v>
      </c>
      <c r="AC793" s="20">
        <f t="shared" si="790"/>
        <v>315.83999999999997</v>
      </c>
      <c r="AD793" s="20">
        <f t="shared" si="790"/>
        <v>315.83999999999997</v>
      </c>
    </row>
    <row r="794" spans="1:30" x14ac:dyDescent="0.25">
      <c r="A794" s="12">
        <v>1027</v>
      </c>
      <c r="B794" s="12" t="s">
        <v>527</v>
      </c>
      <c r="C794" s="12" t="s">
        <v>340</v>
      </c>
      <c r="D794" s="12" t="s">
        <v>97</v>
      </c>
      <c r="E794" s="12">
        <f>IFERROR(VLOOKUP(H794,Sheet2!A:C,2,0),0)</f>
        <v>630130</v>
      </c>
      <c r="F794" s="12" t="str">
        <f>IFERROR(VLOOKUP(H794,Sheet2!A:C,3,0),0)</f>
        <v>DEPRECIATION EXP. - STORE EQUIPMENT</v>
      </c>
      <c r="G794" s="12" t="s">
        <v>731</v>
      </c>
      <c r="H794" s="12" t="s">
        <v>510</v>
      </c>
      <c r="I794" s="12">
        <v>1700034914</v>
      </c>
      <c r="J794" s="12" t="s">
        <v>449</v>
      </c>
      <c r="K794" s="12" t="s">
        <v>667</v>
      </c>
      <c r="L794" s="12">
        <v>10</v>
      </c>
      <c r="M794" s="13">
        <v>43685</v>
      </c>
      <c r="N794" s="14">
        <v>11000</v>
      </c>
      <c r="O794" s="14">
        <v>5816.3</v>
      </c>
      <c r="P794" s="14">
        <v>5183.7</v>
      </c>
      <c r="Q794" s="12" t="s">
        <v>532</v>
      </c>
      <c r="R794" s="14">
        <v>91.67</v>
      </c>
      <c r="S794" s="14">
        <v>183.33</v>
      </c>
      <c r="T794" s="14">
        <v>183.34</v>
      </c>
      <c r="U794" s="14">
        <v>183.33</v>
      </c>
      <c r="V794" s="14">
        <v>183.33</v>
      </c>
      <c r="W794" s="14">
        <v>-421.06</v>
      </c>
      <c r="X794" s="14">
        <v>62.46</v>
      </c>
      <c r="Y794" s="14">
        <v>62.45</v>
      </c>
      <c r="Z794" s="14">
        <v>62.45</v>
      </c>
      <c r="AA794" s="20">
        <f t="shared" ref="AA794:AD794" si="791">+Z794</f>
        <v>62.45</v>
      </c>
      <c r="AB794" s="20">
        <f t="shared" si="791"/>
        <v>62.45</v>
      </c>
      <c r="AC794" s="20">
        <f t="shared" si="791"/>
        <v>62.45</v>
      </c>
      <c r="AD794" s="20">
        <f t="shared" si="791"/>
        <v>62.45</v>
      </c>
    </row>
    <row r="795" spans="1:30" x14ac:dyDescent="0.25">
      <c r="A795" s="12">
        <v>1027</v>
      </c>
      <c r="B795" s="12" t="s">
        <v>527</v>
      </c>
      <c r="C795" s="12">
        <v>117011</v>
      </c>
      <c r="D795" s="12" t="s">
        <v>346</v>
      </c>
      <c r="E795" s="12">
        <f>IFERROR(VLOOKUP(H795,Sheet2!A:C,2,0),0)</f>
        <v>630130</v>
      </c>
      <c r="F795" s="12" t="str">
        <f>IFERROR(VLOOKUP(H795,Sheet2!A:C,3,0),0)</f>
        <v>DEPRECIATION EXP. - STORE EQUIPMENT</v>
      </c>
      <c r="G795" s="12" t="s">
        <v>731</v>
      </c>
      <c r="H795" s="12" t="s">
        <v>510</v>
      </c>
      <c r="I795" s="12">
        <v>1700034943</v>
      </c>
      <c r="J795" s="12" t="s">
        <v>397</v>
      </c>
      <c r="K795" s="12" t="s">
        <v>847</v>
      </c>
      <c r="L795" s="12">
        <v>5</v>
      </c>
      <c r="M795" s="13">
        <v>43690</v>
      </c>
      <c r="N795" s="14">
        <v>24000</v>
      </c>
      <c r="O795" s="14">
        <v>14800</v>
      </c>
      <c r="P795" s="14">
        <v>9200</v>
      </c>
      <c r="Q795" s="12" t="s">
        <v>532</v>
      </c>
      <c r="R795" s="14">
        <v>400</v>
      </c>
      <c r="S795" s="14">
        <v>400</v>
      </c>
      <c r="T795" s="14">
        <v>400</v>
      </c>
      <c r="U795" s="14">
        <v>400</v>
      </c>
      <c r="V795" s="14">
        <v>400</v>
      </c>
      <c r="W795" s="14">
        <v>400</v>
      </c>
      <c r="X795" s="14">
        <v>400</v>
      </c>
      <c r="Y795" s="14">
        <v>400</v>
      </c>
      <c r="Z795" s="14">
        <v>400</v>
      </c>
      <c r="AA795" s="20">
        <f t="shared" ref="AA795:AD795" si="792">+Z795</f>
        <v>400</v>
      </c>
      <c r="AB795" s="20">
        <f t="shared" si="792"/>
        <v>400</v>
      </c>
      <c r="AC795" s="20">
        <f t="shared" si="792"/>
        <v>400</v>
      </c>
      <c r="AD795" s="20">
        <f t="shared" si="792"/>
        <v>400</v>
      </c>
    </row>
    <row r="796" spans="1:30" x14ac:dyDescent="0.25">
      <c r="A796" s="12">
        <v>1027</v>
      </c>
      <c r="B796" s="12" t="s">
        <v>527</v>
      </c>
      <c r="C796" s="12">
        <v>117061</v>
      </c>
      <c r="D796" s="12" t="s">
        <v>370</v>
      </c>
      <c r="E796" s="12">
        <f>IFERROR(VLOOKUP(H796,Sheet2!A:C,2,0),0)</f>
        <v>630130</v>
      </c>
      <c r="F796" s="12" t="str">
        <f>IFERROR(VLOOKUP(H796,Sheet2!A:C,3,0),0)</f>
        <v>DEPRECIATION EXP. - STORE EQUIPMENT</v>
      </c>
      <c r="G796" s="12" t="s">
        <v>731</v>
      </c>
      <c r="H796" s="12" t="s">
        <v>510</v>
      </c>
      <c r="I796" s="12">
        <v>1700034944</v>
      </c>
      <c r="J796" s="12" t="s">
        <v>397</v>
      </c>
      <c r="K796" s="12" t="s">
        <v>847</v>
      </c>
      <c r="L796" s="12">
        <v>5</v>
      </c>
      <c r="M796" s="13">
        <v>43690</v>
      </c>
      <c r="N796" s="14">
        <v>24000</v>
      </c>
      <c r="O796" s="14">
        <v>14800</v>
      </c>
      <c r="P796" s="14">
        <v>9200</v>
      </c>
      <c r="Q796" s="12" t="s">
        <v>532</v>
      </c>
      <c r="R796" s="14">
        <v>400</v>
      </c>
      <c r="S796" s="14">
        <v>400</v>
      </c>
      <c r="T796" s="14">
        <v>400</v>
      </c>
      <c r="U796" s="14">
        <v>400</v>
      </c>
      <c r="V796" s="14">
        <v>400</v>
      </c>
      <c r="W796" s="14">
        <v>400</v>
      </c>
      <c r="X796" s="14">
        <v>400</v>
      </c>
      <c r="Y796" s="14">
        <v>400</v>
      </c>
      <c r="Z796" s="14">
        <v>400</v>
      </c>
      <c r="AA796" s="20">
        <f t="shared" ref="AA796:AD796" si="793">+Z796</f>
        <v>400</v>
      </c>
      <c r="AB796" s="20">
        <f t="shared" si="793"/>
        <v>400</v>
      </c>
      <c r="AC796" s="20">
        <f t="shared" si="793"/>
        <v>400</v>
      </c>
      <c r="AD796" s="20">
        <f t="shared" si="793"/>
        <v>400</v>
      </c>
    </row>
    <row r="797" spans="1:30" x14ac:dyDescent="0.25">
      <c r="A797" s="12">
        <v>1027</v>
      </c>
      <c r="B797" s="12" t="s">
        <v>527</v>
      </c>
      <c r="C797" s="12" t="s">
        <v>340</v>
      </c>
      <c r="D797" s="12" t="s">
        <v>97</v>
      </c>
      <c r="E797" s="12">
        <f>IFERROR(VLOOKUP(H797,Sheet2!A:C,2,0),0)</f>
        <v>630130</v>
      </c>
      <c r="F797" s="12" t="str">
        <f>IFERROR(VLOOKUP(H797,Sheet2!A:C,3,0),0)</f>
        <v>DEPRECIATION EXP. - STORE EQUIPMENT</v>
      </c>
      <c r="G797" s="12" t="s">
        <v>731</v>
      </c>
      <c r="H797" s="12" t="s">
        <v>510</v>
      </c>
      <c r="I797" s="12">
        <v>1700035183</v>
      </c>
      <c r="J797" s="12" t="s">
        <v>398</v>
      </c>
      <c r="K797" s="12" t="s">
        <v>848</v>
      </c>
      <c r="L797" s="12">
        <v>3</v>
      </c>
      <c r="M797" s="13">
        <v>43781</v>
      </c>
      <c r="N797" s="14">
        <v>19500</v>
      </c>
      <c r="O797" s="14">
        <v>15816.67</v>
      </c>
      <c r="P797" s="14">
        <v>3683.33</v>
      </c>
      <c r="Q797" s="12" t="s">
        <v>532</v>
      </c>
      <c r="R797" s="14">
        <v>541.66999999999996</v>
      </c>
      <c r="S797" s="14">
        <v>325</v>
      </c>
      <c r="T797" s="14">
        <v>325</v>
      </c>
      <c r="U797" s="14">
        <v>325</v>
      </c>
      <c r="V797" s="14">
        <v>325</v>
      </c>
      <c r="W797" s="14">
        <v>3304.17</v>
      </c>
      <c r="X797" s="14">
        <v>920.83</v>
      </c>
      <c r="Y797" s="14">
        <v>920.83</v>
      </c>
      <c r="Z797" s="14">
        <v>920.84</v>
      </c>
      <c r="AA797" s="20">
        <f t="shared" ref="AA797:AD797" si="794">+Z797</f>
        <v>920.84</v>
      </c>
      <c r="AB797" s="20">
        <f t="shared" si="794"/>
        <v>920.84</v>
      </c>
      <c r="AC797" s="20">
        <f t="shared" si="794"/>
        <v>920.84</v>
      </c>
      <c r="AD797" s="20">
        <f t="shared" si="794"/>
        <v>920.84</v>
      </c>
    </row>
    <row r="798" spans="1:30" x14ac:dyDescent="0.25">
      <c r="A798" s="12">
        <v>1027</v>
      </c>
      <c r="B798" s="12" t="s">
        <v>527</v>
      </c>
      <c r="C798" s="12" t="s">
        <v>340</v>
      </c>
      <c r="D798" s="12" t="s">
        <v>97</v>
      </c>
      <c r="E798" s="12">
        <f>IFERROR(VLOOKUP(H798,Sheet2!A:C,2,0),0)</f>
        <v>630130</v>
      </c>
      <c r="F798" s="12" t="str">
        <f>IFERROR(VLOOKUP(H798,Sheet2!A:C,3,0),0)</f>
        <v>DEPRECIATION EXP. - STORE EQUIPMENT</v>
      </c>
      <c r="G798" s="12" t="s">
        <v>731</v>
      </c>
      <c r="H798" s="12" t="s">
        <v>510</v>
      </c>
      <c r="I798" s="12">
        <v>1700035184</v>
      </c>
      <c r="J798" s="12" t="s">
        <v>398</v>
      </c>
      <c r="K798" s="12" t="s">
        <v>848</v>
      </c>
      <c r="L798" s="12">
        <v>3</v>
      </c>
      <c r="M798" s="13">
        <v>43781</v>
      </c>
      <c r="N798" s="14">
        <v>19500</v>
      </c>
      <c r="O798" s="14">
        <v>15816.67</v>
      </c>
      <c r="P798" s="14">
        <v>3683.33</v>
      </c>
      <c r="Q798" s="12" t="s">
        <v>532</v>
      </c>
      <c r="R798" s="14">
        <v>541.66999999999996</v>
      </c>
      <c r="S798" s="14">
        <v>325</v>
      </c>
      <c r="T798" s="14">
        <v>325</v>
      </c>
      <c r="U798" s="14">
        <v>325</v>
      </c>
      <c r="V798" s="14">
        <v>325</v>
      </c>
      <c r="W798" s="14">
        <v>3304.17</v>
      </c>
      <c r="X798" s="14">
        <v>920.83</v>
      </c>
      <c r="Y798" s="14">
        <v>920.83</v>
      </c>
      <c r="Z798" s="14">
        <v>920.84</v>
      </c>
      <c r="AA798" s="20">
        <f t="shared" ref="AA798:AD798" si="795">+Z798</f>
        <v>920.84</v>
      </c>
      <c r="AB798" s="20">
        <f t="shared" si="795"/>
        <v>920.84</v>
      </c>
      <c r="AC798" s="20">
        <f t="shared" si="795"/>
        <v>920.84</v>
      </c>
      <c r="AD798" s="20">
        <f t="shared" si="795"/>
        <v>920.84</v>
      </c>
    </row>
    <row r="799" spans="1:30" x14ac:dyDescent="0.25">
      <c r="A799" s="12">
        <v>1027</v>
      </c>
      <c r="B799" s="12" t="s">
        <v>527</v>
      </c>
      <c r="C799" s="12" t="s">
        <v>340</v>
      </c>
      <c r="D799" s="12" t="s">
        <v>97</v>
      </c>
      <c r="E799" s="12">
        <f>IFERROR(VLOOKUP(H799,Sheet2!A:C,2,0),0)</f>
        <v>630130</v>
      </c>
      <c r="F799" s="12" t="str">
        <f>IFERROR(VLOOKUP(H799,Sheet2!A:C,3,0),0)</f>
        <v>DEPRECIATION EXP. - STORE EQUIPMENT</v>
      </c>
      <c r="G799" s="12" t="s">
        <v>731</v>
      </c>
      <c r="H799" s="12" t="s">
        <v>510</v>
      </c>
      <c r="I799" s="12">
        <v>1700035185</v>
      </c>
      <c r="J799" s="12" t="s">
        <v>398</v>
      </c>
      <c r="K799" s="12" t="s">
        <v>848</v>
      </c>
      <c r="L799" s="12">
        <v>3</v>
      </c>
      <c r="M799" s="13">
        <v>43781</v>
      </c>
      <c r="N799" s="14">
        <v>19500</v>
      </c>
      <c r="O799" s="14">
        <v>15816.67</v>
      </c>
      <c r="P799" s="14">
        <v>3683.33</v>
      </c>
      <c r="Q799" s="12" t="s">
        <v>532</v>
      </c>
      <c r="R799" s="14">
        <v>541.66999999999996</v>
      </c>
      <c r="S799" s="14">
        <v>325</v>
      </c>
      <c r="T799" s="14">
        <v>325</v>
      </c>
      <c r="U799" s="14">
        <v>325</v>
      </c>
      <c r="V799" s="14">
        <v>325</v>
      </c>
      <c r="W799" s="14">
        <v>3304.17</v>
      </c>
      <c r="X799" s="14">
        <v>920.83</v>
      </c>
      <c r="Y799" s="14">
        <v>920.83</v>
      </c>
      <c r="Z799" s="14">
        <v>920.84</v>
      </c>
      <c r="AA799" s="20">
        <f t="shared" ref="AA799:AD799" si="796">+Z799</f>
        <v>920.84</v>
      </c>
      <c r="AB799" s="20">
        <f t="shared" si="796"/>
        <v>920.84</v>
      </c>
      <c r="AC799" s="20">
        <f t="shared" si="796"/>
        <v>920.84</v>
      </c>
      <c r="AD799" s="20">
        <f t="shared" si="796"/>
        <v>920.84</v>
      </c>
    </row>
    <row r="800" spans="1:30" x14ac:dyDescent="0.25">
      <c r="A800" s="12">
        <v>1027</v>
      </c>
      <c r="B800" s="12" t="s">
        <v>527</v>
      </c>
      <c r="C800" s="12">
        <v>117047</v>
      </c>
      <c r="D800" s="12" t="s">
        <v>361</v>
      </c>
      <c r="E800" s="12">
        <f>IFERROR(VLOOKUP(H800,Sheet2!A:C,2,0),0)</f>
        <v>630130</v>
      </c>
      <c r="F800" s="12" t="str">
        <f>IFERROR(VLOOKUP(H800,Sheet2!A:C,3,0),0)</f>
        <v>DEPRECIATION EXP. - STORE EQUIPMENT</v>
      </c>
      <c r="G800" s="12" t="s">
        <v>731</v>
      </c>
      <c r="H800" s="12" t="s">
        <v>510</v>
      </c>
      <c r="I800" s="12">
        <v>1700035234</v>
      </c>
      <c r="J800" s="12" t="s">
        <v>408</v>
      </c>
      <c r="K800" s="12" t="s">
        <v>849</v>
      </c>
      <c r="L800" s="12">
        <v>5</v>
      </c>
      <c r="M800" s="13">
        <v>43731</v>
      </c>
      <c r="N800" s="14">
        <v>5000</v>
      </c>
      <c r="O800" s="14">
        <v>3000</v>
      </c>
      <c r="P800" s="14">
        <v>2000</v>
      </c>
      <c r="Q800" s="12" t="s">
        <v>532</v>
      </c>
      <c r="R800" s="14">
        <v>83.33</v>
      </c>
      <c r="S800" s="14">
        <v>83.33</v>
      </c>
      <c r="T800" s="14">
        <v>83.34</v>
      </c>
      <c r="U800" s="14">
        <v>83.33</v>
      </c>
      <c r="V800" s="14">
        <v>83.33</v>
      </c>
      <c r="W800" s="14">
        <v>83.34</v>
      </c>
      <c r="X800" s="14">
        <v>83.33</v>
      </c>
      <c r="Y800" s="14">
        <v>83.33</v>
      </c>
      <c r="Z800" s="14">
        <v>83.34</v>
      </c>
      <c r="AA800" s="20">
        <f t="shared" ref="AA800:AD800" si="797">+Z800</f>
        <v>83.34</v>
      </c>
      <c r="AB800" s="20">
        <f t="shared" si="797"/>
        <v>83.34</v>
      </c>
      <c r="AC800" s="20">
        <f t="shared" si="797"/>
        <v>83.34</v>
      </c>
      <c r="AD800" s="20">
        <f t="shared" si="797"/>
        <v>83.34</v>
      </c>
    </row>
    <row r="801" spans="1:30" x14ac:dyDescent="0.25">
      <c r="A801" s="12">
        <v>1027</v>
      </c>
      <c r="B801" s="12" t="s">
        <v>527</v>
      </c>
      <c r="C801" s="12">
        <v>117030</v>
      </c>
      <c r="D801" s="12" t="s">
        <v>355</v>
      </c>
      <c r="E801" s="12">
        <f>IFERROR(VLOOKUP(H801,Sheet2!A:C,2,0),0)</f>
        <v>630130</v>
      </c>
      <c r="F801" s="12" t="str">
        <f>IFERROR(VLOOKUP(H801,Sheet2!A:C,3,0),0)</f>
        <v>DEPRECIATION EXP. - STORE EQUIPMENT</v>
      </c>
      <c r="G801" s="12" t="s">
        <v>731</v>
      </c>
      <c r="H801" s="12" t="s">
        <v>510</v>
      </c>
      <c r="I801" s="12">
        <v>1700035235</v>
      </c>
      <c r="J801" s="12" t="s">
        <v>408</v>
      </c>
      <c r="K801" s="12" t="s">
        <v>849</v>
      </c>
      <c r="L801" s="12">
        <v>5</v>
      </c>
      <c r="M801" s="13">
        <v>43731</v>
      </c>
      <c r="N801" s="14">
        <v>5000</v>
      </c>
      <c r="O801" s="14">
        <v>3000</v>
      </c>
      <c r="P801" s="14">
        <v>2000</v>
      </c>
      <c r="Q801" s="12" t="s">
        <v>532</v>
      </c>
      <c r="R801" s="14">
        <v>83.33</v>
      </c>
      <c r="S801" s="14">
        <v>83.33</v>
      </c>
      <c r="T801" s="14">
        <v>83.34</v>
      </c>
      <c r="U801" s="14">
        <v>83.33</v>
      </c>
      <c r="V801" s="14">
        <v>83.33</v>
      </c>
      <c r="W801" s="14">
        <v>83.34</v>
      </c>
      <c r="X801" s="14">
        <v>83.33</v>
      </c>
      <c r="Y801" s="14">
        <v>83.33</v>
      </c>
      <c r="Z801" s="14">
        <v>83.34</v>
      </c>
      <c r="AA801" s="20">
        <f t="shared" ref="AA801:AD801" si="798">+Z801</f>
        <v>83.34</v>
      </c>
      <c r="AB801" s="20">
        <f t="shared" si="798"/>
        <v>83.34</v>
      </c>
      <c r="AC801" s="20">
        <f t="shared" si="798"/>
        <v>83.34</v>
      </c>
      <c r="AD801" s="20">
        <f t="shared" si="798"/>
        <v>83.34</v>
      </c>
    </row>
    <row r="802" spans="1:30" x14ac:dyDescent="0.25">
      <c r="A802" s="12">
        <v>1027</v>
      </c>
      <c r="B802" s="12" t="s">
        <v>527</v>
      </c>
      <c r="C802" s="12">
        <v>117006</v>
      </c>
      <c r="D802" s="12" t="s">
        <v>343</v>
      </c>
      <c r="E802" s="12">
        <f>IFERROR(VLOOKUP(H802,Sheet2!A:C,2,0),0)</f>
        <v>630130</v>
      </c>
      <c r="F802" s="12" t="str">
        <f>IFERROR(VLOOKUP(H802,Sheet2!A:C,3,0),0)</f>
        <v>DEPRECIATION EXP. - STORE EQUIPMENT</v>
      </c>
      <c r="G802" s="12" t="s">
        <v>731</v>
      </c>
      <c r="H802" s="12" t="s">
        <v>510</v>
      </c>
      <c r="I802" s="12">
        <v>1700035236</v>
      </c>
      <c r="J802" s="12" t="s">
        <v>408</v>
      </c>
      <c r="K802" s="12" t="s">
        <v>849</v>
      </c>
      <c r="L802" s="12">
        <v>5</v>
      </c>
      <c r="M802" s="13">
        <v>43731</v>
      </c>
      <c r="N802" s="14">
        <v>5000</v>
      </c>
      <c r="O802" s="14">
        <v>3000</v>
      </c>
      <c r="P802" s="14">
        <v>2000</v>
      </c>
      <c r="Q802" s="12" t="s">
        <v>532</v>
      </c>
      <c r="R802" s="14">
        <v>83.33</v>
      </c>
      <c r="S802" s="14">
        <v>83.33</v>
      </c>
      <c r="T802" s="14">
        <v>83.34</v>
      </c>
      <c r="U802" s="14">
        <v>83.33</v>
      </c>
      <c r="V802" s="14">
        <v>83.33</v>
      </c>
      <c r="W802" s="14">
        <v>83.34</v>
      </c>
      <c r="X802" s="14">
        <v>83.33</v>
      </c>
      <c r="Y802" s="14">
        <v>83.33</v>
      </c>
      <c r="Z802" s="14">
        <v>83.34</v>
      </c>
      <c r="AA802" s="20">
        <f t="shared" ref="AA802:AD802" si="799">+Z802</f>
        <v>83.34</v>
      </c>
      <c r="AB802" s="20">
        <f t="shared" si="799"/>
        <v>83.34</v>
      </c>
      <c r="AC802" s="20">
        <f t="shared" si="799"/>
        <v>83.34</v>
      </c>
      <c r="AD802" s="20">
        <f t="shared" si="799"/>
        <v>83.34</v>
      </c>
    </row>
    <row r="803" spans="1:30" x14ac:dyDescent="0.25">
      <c r="A803" s="12">
        <v>1027</v>
      </c>
      <c r="B803" s="12" t="s">
        <v>527</v>
      </c>
      <c r="C803" s="12">
        <v>117011</v>
      </c>
      <c r="D803" s="12" t="s">
        <v>346</v>
      </c>
      <c r="E803" s="12">
        <f>IFERROR(VLOOKUP(H803,Sheet2!A:C,2,0),0)</f>
        <v>630130</v>
      </c>
      <c r="F803" s="12" t="str">
        <f>IFERROR(VLOOKUP(H803,Sheet2!A:C,3,0),0)</f>
        <v>DEPRECIATION EXP. - STORE EQUIPMENT</v>
      </c>
      <c r="G803" s="12" t="s">
        <v>731</v>
      </c>
      <c r="H803" s="12" t="s">
        <v>510</v>
      </c>
      <c r="I803" s="12">
        <v>1700035237</v>
      </c>
      <c r="J803" s="12" t="s">
        <v>408</v>
      </c>
      <c r="K803" s="12" t="s">
        <v>849</v>
      </c>
      <c r="L803" s="12">
        <v>5</v>
      </c>
      <c r="M803" s="13">
        <v>43731</v>
      </c>
      <c r="N803" s="14">
        <v>5000</v>
      </c>
      <c r="O803" s="14">
        <v>3000</v>
      </c>
      <c r="P803" s="14">
        <v>2000</v>
      </c>
      <c r="Q803" s="12" t="s">
        <v>532</v>
      </c>
      <c r="R803" s="14">
        <v>83.33</v>
      </c>
      <c r="S803" s="14">
        <v>83.33</v>
      </c>
      <c r="T803" s="14">
        <v>83.34</v>
      </c>
      <c r="U803" s="14">
        <v>83.33</v>
      </c>
      <c r="V803" s="14">
        <v>83.33</v>
      </c>
      <c r="W803" s="14">
        <v>83.34</v>
      </c>
      <c r="X803" s="14">
        <v>83.33</v>
      </c>
      <c r="Y803" s="14">
        <v>83.33</v>
      </c>
      <c r="Z803" s="14">
        <v>83.34</v>
      </c>
      <c r="AA803" s="20">
        <f t="shared" ref="AA803:AD803" si="800">+Z803</f>
        <v>83.34</v>
      </c>
      <c r="AB803" s="20">
        <f t="shared" si="800"/>
        <v>83.34</v>
      </c>
      <c r="AC803" s="20">
        <f t="shared" si="800"/>
        <v>83.34</v>
      </c>
      <c r="AD803" s="20">
        <f t="shared" si="800"/>
        <v>83.34</v>
      </c>
    </row>
    <row r="804" spans="1:30" x14ac:dyDescent="0.25">
      <c r="A804" s="12">
        <v>1027</v>
      </c>
      <c r="B804" s="12" t="s">
        <v>527</v>
      </c>
      <c r="C804" s="12">
        <v>117016</v>
      </c>
      <c r="D804" s="12" t="s">
        <v>350</v>
      </c>
      <c r="E804" s="12">
        <f>IFERROR(VLOOKUP(H804,Sheet2!A:C,2,0),0)</f>
        <v>630130</v>
      </c>
      <c r="F804" s="12" t="str">
        <f>IFERROR(VLOOKUP(H804,Sheet2!A:C,3,0),0)</f>
        <v>DEPRECIATION EXP. - STORE EQUIPMENT</v>
      </c>
      <c r="G804" s="12" t="s">
        <v>731</v>
      </c>
      <c r="H804" s="12" t="s">
        <v>510</v>
      </c>
      <c r="I804" s="12">
        <v>1700035238</v>
      </c>
      <c r="J804" s="12" t="s">
        <v>408</v>
      </c>
      <c r="K804" s="12" t="s">
        <v>849</v>
      </c>
      <c r="L804" s="12">
        <v>5</v>
      </c>
      <c r="M804" s="13">
        <v>43731</v>
      </c>
      <c r="N804" s="14">
        <v>5000</v>
      </c>
      <c r="O804" s="14">
        <v>3000</v>
      </c>
      <c r="P804" s="14">
        <v>2000</v>
      </c>
      <c r="Q804" s="12" t="s">
        <v>532</v>
      </c>
      <c r="R804" s="14">
        <v>83.33</v>
      </c>
      <c r="S804" s="14">
        <v>83.33</v>
      </c>
      <c r="T804" s="14">
        <v>83.34</v>
      </c>
      <c r="U804" s="14">
        <v>83.33</v>
      </c>
      <c r="V804" s="14">
        <v>83.33</v>
      </c>
      <c r="W804" s="14">
        <v>83.34</v>
      </c>
      <c r="X804" s="14">
        <v>83.33</v>
      </c>
      <c r="Y804" s="14">
        <v>83.33</v>
      </c>
      <c r="Z804" s="14">
        <v>83.34</v>
      </c>
      <c r="AA804" s="20">
        <f t="shared" ref="AA804:AD804" si="801">+Z804</f>
        <v>83.34</v>
      </c>
      <c r="AB804" s="20">
        <f t="shared" si="801"/>
        <v>83.34</v>
      </c>
      <c r="AC804" s="20">
        <f t="shared" si="801"/>
        <v>83.34</v>
      </c>
      <c r="AD804" s="20">
        <f t="shared" si="801"/>
        <v>83.34</v>
      </c>
    </row>
    <row r="805" spans="1:30" x14ac:dyDescent="0.25">
      <c r="A805" s="12">
        <v>1027</v>
      </c>
      <c r="B805" s="12" t="s">
        <v>527</v>
      </c>
      <c r="C805" s="12">
        <v>117058</v>
      </c>
      <c r="D805" s="12" t="s">
        <v>367</v>
      </c>
      <c r="E805" s="12">
        <f>IFERROR(VLOOKUP(H805,Sheet2!A:C,2,0),0)</f>
        <v>630130</v>
      </c>
      <c r="F805" s="12" t="str">
        <f>IFERROR(VLOOKUP(H805,Sheet2!A:C,3,0),0)</f>
        <v>DEPRECIATION EXP. - STORE EQUIPMENT</v>
      </c>
      <c r="G805" s="12" t="s">
        <v>731</v>
      </c>
      <c r="H805" s="12" t="s">
        <v>510</v>
      </c>
      <c r="I805" s="12">
        <v>1700035281</v>
      </c>
      <c r="J805" s="12" t="s">
        <v>408</v>
      </c>
      <c r="K805" s="12" t="s">
        <v>849</v>
      </c>
      <c r="L805" s="12">
        <v>5</v>
      </c>
      <c r="M805" s="13">
        <v>43731</v>
      </c>
      <c r="N805" s="14">
        <v>5000</v>
      </c>
      <c r="O805" s="14">
        <v>3000</v>
      </c>
      <c r="P805" s="14">
        <v>2000</v>
      </c>
      <c r="Q805" s="12" t="s">
        <v>532</v>
      </c>
      <c r="R805" s="14">
        <v>83.33</v>
      </c>
      <c r="S805" s="14">
        <v>83.33</v>
      </c>
      <c r="T805" s="14">
        <v>83.34</v>
      </c>
      <c r="U805" s="14">
        <v>83.33</v>
      </c>
      <c r="V805" s="14">
        <v>83.33</v>
      </c>
      <c r="W805" s="14">
        <v>83.34</v>
      </c>
      <c r="X805" s="14">
        <v>83.33</v>
      </c>
      <c r="Y805" s="14">
        <v>83.33</v>
      </c>
      <c r="Z805" s="14">
        <v>83.34</v>
      </c>
      <c r="AA805" s="20">
        <f t="shared" ref="AA805:AD805" si="802">+Z805</f>
        <v>83.34</v>
      </c>
      <c r="AB805" s="20">
        <f t="shared" si="802"/>
        <v>83.34</v>
      </c>
      <c r="AC805" s="20">
        <f t="shared" si="802"/>
        <v>83.34</v>
      </c>
      <c r="AD805" s="20">
        <f t="shared" si="802"/>
        <v>83.34</v>
      </c>
    </row>
    <row r="806" spans="1:30" x14ac:dyDescent="0.25">
      <c r="A806" s="12">
        <v>1027</v>
      </c>
      <c r="B806" s="12" t="s">
        <v>527</v>
      </c>
      <c r="C806" s="12">
        <v>117039</v>
      </c>
      <c r="D806" s="12" t="s">
        <v>357</v>
      </c>
      <c r="E806" s="12">
        <f>IFERROR(VLOOKUP(H806,Sheet2!A:C,2,0),0)</f>
        <v>630130</v>
      </c>
      <c r="F806" s="12" t="str">
        <f>IFERROR(VLOOKUP(H806,Sheet2!A:C,3,0),0)</f>
        <v>DEPRECIATION EXP. - STORE EQUIPMENT</v>
      </c>
      <c r="G806" s="12" t="s">
        <v>731</v>
      </c>
      <c r="H806" s="12" t="s">
        <v>510</v>
      </c>
      <c r="I806" s="12">
        <v>1700035282</v>
      </c>
      <c r="J806" s="12" t="s">
        <v>408</v>
      </c>
      <c r="K806" s="12" t="s">
        <v>849</v>
      </c>
      <c r="L806" s="12">
        <v>5</v>
      </c>
      <c r="M806" s="13">
        <v>43731</v>
      </c>
      <c r="N806" s="14">
        <v>5000</v>
      </c>
      <c r="O806" s="14">
        <v>3000</v>
      </c>
      <c r="P806" s="14">
        <v>2000</v>
      </c>
      <c r="Q806" s="12" t="s">
        <v>532</v>
      </c>
      <c r="R806" s="14">
        <v>83.33</v>
      </c>
      <c r="S806" s="14">
        <v>83.33</v>
      </c>
      <c r="T806" s="14">
        <v>83.34</v>
      </c>
      <c r="U806" s="14">
        <v>83.33</v>
      </c>
      <c r="V806" s="14">
        <v>83.33</v>
      </c>
      <c r="W806" s="14">
        <v>83.34</v>
      </c>
      <c r="X806" s="14">
        <v>83.33</v>
      </c>
      <c r="Y806" s="14">
        <v>83.33</v>
      </c>
      <c r="Z806" s="14">
        <v>83.34</v>
      </c>
      <c r="AA806" s="20">
        <f t="shared" ref="AA806:AD806" si="803">+Z806</f>
        <v>83.34</v>
      </c>
      <c r="AB806" s="20">
        <f t="shared" si="803"/>
        <v>83.34</v>
      </c>
      <c r="AC806" s="20">
        <f t="shared" si="803"/>
        <v>83.34</v>
      </c>
      <c r="AD806" s="20">
        <f t="shared" si="803"/>
        <v>83.34</v>
      </c>
    </row>
    <row r="807" spans="1:30" x14ac:dyDescent="0.25">
      <c r="A807" s="12">
        <v>1027</v>
      </c>
      <c r="B807" s="12" t="s">
        <v>527</v>
      </c>
      <c r="C807" s="12" t="s">
        <v>340</v>
      </c>
      <c r="D807" s="12" t="s">
        <v>97</v>
      </c>
      <c r="E807" s="12">
        <f>IFERROR(VLOOKUP(H807,Sheet2!A:C,2,0),0)</f>
        <v>630130</v>
      </c>
      <c r="F807" s="12" t="str">
        <f>IFERROR(VLOOKUP(H807,Sheet2!A:C,3,0),0)</f>
        <v>DEPRECIATION EXP. - STORE EQUIPMENT</v>
      </c>
      <c r="G807" s="12" t="s">
        <v>731</v>
      </c>
      <c r="H807" s="12" t="s">
        <v>510</v>
      </c>
      <c r="I807" s="12">
        <v>1700035283</v>
      </c>
      <c r="J807" s="12" t="s">
        <v>408</v>
      </c>
      <c r="K807" s="12" t="s">
        <v>849</v>
      </c>
      <c r="L807" s="12">
        <v>5</v>
      </c>
      <c r="M807" s="13">
        <v>43731</v>
      </c>
      <c r="N807" s="14">
        <v>5000</v>
      </c>
      <c r="O807" s="14">
        <v>3000</v>
      </c>
      <c r="P807" s="14">
        <v>2000</v>
      </c>
      <c r="Q807" s="12" t="s">
        <v>532</v>
      </c>
      <c r="R807" s="14">
        <v>83.33</v>
      </c>
      <c r="S807" s="14">
        <v>83.33</v>
      </c>
      <c r="T807" s="14">
        <v>83.34</v>
      </c>
      <c r="U807" s="14">
        <v>83.33</v>
      </c>
      <c r="V807" s="14">
        <v>83.33</v>
      </c>
      <c r="W807" s="14">
        <v>83.34</v>
      </c>
      <c r="X807" s="14">
        <v>83.33</v>
      </c>
      <c r="Y807" s="14">
        <v>83.33</v>
      </c>
      <c r="Z807" s="14">
        <v>83.34</v>
      </c>
      <c r="AA807" s="20">
        <f t="shared" ref="AA807:AD807" si="804">+Z807</f>
        <v>83.34</v>
      </c>
      <c r="AB807" s="20">
        <f t="shared" si="804"/>
        <v>83.34</v>
      </c>
      <c r="AC807" s="20">
        <f t="shared" si="804"/>
        <v>83.34</v>
      </c>
      <c r="AD807" s="20">
        <f t="shared" si="804"/>
        <v>83.34</v>
      </c>
    </row>
    <row r="808" spans="1:30" x14ac:dyDescent="0.25">
      <c r="A808" s="12">
        <v>1027</v>
      </c>
      <c r="B808" s="12" t="s">
        <v>527</v>
      </c>
      <c r="C808" s="12" t="s">
        <v>340</v>
      </c>
      <c r="D808" s="12" t="s">
        <v>97</v>
      </c>
      <c r="E808" s="12">
        <f>IFERROR(VLOOKUP(H808,Sheet2!A:C,2,0),0)</f>
        <v>630130</v>
      </c>
      <c r="F808" s="12" t="str">
        <f>IFERROR(VLOOKUP(H808,Sheet2!A:C,3,0),0)</f>
        <v>DEPRECIATION EXP. - STORE EQUIPMENT</v>
      </c>
      <c r="G808" s="12" t="s">
        <v>731</v>
      </c>
      <c r="H808" s="12" t="s">
        <v>510</v>
      </c>
      <c r="I808" s="12">
        <v>1700035284</v>
      </c>
      <c r="J808" s="12" t="s">
        <v>408</v>
      </c>
      <c r="K808" s="12" t="s">
        <v>849</v>
      </c>
      <c r="L808" s="12">
        <v>5</v>
      </c>
      <c r="M808" s="13">
        <v>43731</v>
      </c>
      <c r="N808" s="14">
        <v>5000</v>
      </c>
      <c r="O808" s="14">
        <v>3000</v>
      </c>
      <c r="P808" s="14">
        <v>2000</v>
      </c>
      <c r="Q808" s="12" t="s">
        <v>532</v>
      </c>
      <c r="R808" s="14">
        <v>83.33</v>
      </c>
      <c r="S808" s="14">
        <v>83.33</v>
      </c>
      <c r="T808" s="14">
        <v>83.34</v>
      </c>
      <c r="U808" s="14">
        <v>83.33</v>
      </c>
      <c r="V808" s="14">
        <v>83.33</v>
      </c>
      <c r="W808" s="14">
        <v>83.34</v>
      </c>
      <c r="X808" s="14">
        <v>83.33</v>
      </c>
      <c r="Y808" s="14">
        <v>83.33</v>
      </c>
      <c r="Z808" s="14">
        <v>83.34</v>
      </c>
      <c r="AA808" s="20">
        <f t="shared" ref="AA808:AD808" si="805">+Z808</f>
        <v>83.34</v>
      </c>
      <c r="AB808" s="20">
        <f t="shared" si="805"/>
        <v>83.34</v>
      </c>
      <c r="AC808" s="20">
        <f t="shared" si="805"/>
        <v>83.34</v>
      </c>
      <c r="AD808" s="20">
        <f t="shared" si="805"/>
        <v>83.34</v>
      </c>
    </row>
    <row r="809" spans="1:30" x14ac:dyDescent="0.25">
      <c r="A809" s="12">
        <v>1027</v>
      </c>
      <c r="B809" s="12" t="s">
        <v>527</v>
      </c>
      <c r="C809" s="12">
        <v>117044</v>
      </c>
      <c r="D809" s="12" t="s">
        <v>359</v>
      </c>
      <c r="E809" s="12">
        <f>IFERROR(VLOOKUP(H809,Sheet2!A:C,2,0),0)</f>
        <v>630130</v>
      </c>
      <c r="F809" s="12" t="str">
        <f>IFERROR(VLOOKUP(H809,Sheet2!A:C,3,0),0)</f>
        <v>DEPRECIATION EXP. - STORE EQUIPMENT</v>
      </c>
      <c r="G809" s="12" t="s">
        <v>731</v>
      </c>
      <c r="H809" s="12" t="s">
        <v>510</v>
      </c>
      <c r="I809" s="12">
        <v>1700035285</v>
      </c>
      <c r="J809" s="12" t="s">
        <v>408</v>
      </c>
      <c r="K809" s="12" t="s">
        <v>849</v>
      </c>
      <c r="L809" s="12">
        <v>5</v>
      </c>
      <c r="M809" s="13">
        <v>43731</v>
      </c>
      <c r="N809" s="14">
        <v>5000</v>
      </c>
      <c r="O809" s="14">
        <v>3000</v>
      </c>
      <c r="P809" s="14">
        <v>2000</v>
      </c>
      <c r="Q809" s="12" t="s">
        <v>532</v>
      </c>
      <c r="R809" s="14">
        <v>83.33</v>
      </c>
      <c r="S809" s="14">
        <v>83.33</v>
      </c>
      <c r="T809" s="14">
        <v>83.34</v>
      </c>
      <c r="U809" s="14">
        <v>83.33</v>
      </c>
      <c r="V809" s="14">
        <v>83.33</v>
      </c>
      <c r="W809" s="14">
        <v>83.34</v>
      </c>
      <c r="X809" s="14">
        <v>83.33</v>
      </c>
      <c r="Y809" s="14">
        <v>83.33</v>
      </c>
      <c r="Z809" s="14">
        <v>83.34</v>
      </c>
      <c r="AA809" s="20">
        <f t="shared" ref="AA809:AD809" si="806">+Z809</f>
        <v>83.34</v>
      </c>
      <c r="AB809" s="20">
        <f t="shared" si="806"/>
        <v>83.34</v>
      </c>
      <c r="AC809" s="20">
        <f t="shared" si="806"/>
        <v>83.34</v>
      </c>
      <c r="AD809" s="20">
        <f t="shared" si="806"/>
        <v>83.34</v>
      </c>
    </row>
    <row r="810" spans="1:30" x14ac:dyDescent="0.25">
      <c r="A810" s="12">
        <v>1027</v>
      </c>
      <c r="B810" s="12" t="s">
        <v>527</v>
      </c>
      <c r="C810" s="12" t="s">
        <v>340</v>
      </c>
      <c r="D810" s="12" t="s">
        <v>97</v>
      </c>
      <c r="E810" s="12">
        <f>IFERROR(VLOOKUP(H810,Sheet2!A:C,2,0),0)</f>
        <v>630130</v>
      </c>
      <c r="F810" s="12" t="str">
        <f>IFERROR(VLOOKUP(H810,Sheet2!A:C,3,0),0)</f>
        <v>DEPRECIATION EXP. - STORE EQUIPMENT</v>
      </c>
      <c r="G810" s="12" t="s">
        <v>731</v>
      </c>
      <c r="H810" s="12" t="s">
        <v>510</v>
      </c>
      <c r="I810" s="12">
        <v>1700035301</v>
      </c>
      <c r="J810" s="12" t="s">
        <v>398</v>
      </c>
      <c r="K810" s="12" t="s">
        <v>848</v>
      </c>
      <c r="L810" s="12">
        <v>3</v>
      </c>
      <c r="M810" s="13">
        <v>43781</v>
      </c>
      <c r="N810" s="14">
        <v>19500</v>
      </c>
      <c r="O810" s="14">
        <v>15816.67</v>
      </c>
      <c r="P810" s="14">
        <v>3683.33</v>
      </c>
      <c r="Q810" s="12" t="s">
        <v>532</v>
      </c>
      <c r="R810" s="14">
        <v>541.66999999999996</v>
      </c>
      <c r="S810" s="14">
        <v>325</v>
      </c>
      <c r="T810" s="14">
        <v>325</v>
      </c>
      <c r="U810" s="14">
        <v>325</v>
      </c>
      <c r="V810" s="14">
        <v>325</v>
      </c>
      <c r="W810" s="14">
        <v>3304.17</v>
      </c>
      <c r="X810" s="14">
        <v>920.83</v>
      </c>
      <c r="Y810" s="14">
        <v>920.83</v>
      </c>
      <c r="Z810" s="14">
        <v>920.84</v>
      </c>
      <c r="AA810" s="20">
        <f t="shared" ref="AA810:AD810" si="807">+Z810</f>
        <v>920.84</v>
      </c>
      <c r="AB810" s="20">
        <f t="shared" si="807"/>
        <v>920.84</v>
      </c>
      <c r="AC810" s="20">
        <f t="shared" si="807"/>
        <v>920.84</v>
      </c>
      <c r="AD810" s="20">
        <f t="shared" si="807"/>
        <v>920.84</v>
      </c>
    </row>
    <row r="811" spans="1:30" x14ac:dyDescent="0.25">
      <c r="A811" s="12">
        <v>1027</v>
      </c>
      <c r="B811" s="12" t="s">
        <v>527</v>
      </c>
      <c r="C811" s="12" t="s">
        <v>340</v>
      </c>
      <c r="D811" s="12" t="s">
        <v>97</v>
      </c>
      <c r="E811" s="12">
        <f>IFERROR(VLOOKUP(H811,Sheet2!A:C,2,0),0)</f>
        <v>630130</v>
      </c>
      <c r="F811" s="12" t="str">
        <f>IFERROR(VLOOKUP(H811,Sheet2!A:C,3,0),0)</f>
        <v>DEPRECIATION EXP. - STORE EQUIPMENT</v>
      </c>
      <c r="G811" s="12" t="s">
        <v>731</v>
      </c>
      <c r="H811" s="12" t="s">
        <v>510</v>
      </c>
      <c r="I811" s="12">
        <v>1700035302</v>
      </c>
      <c r="J811" s="12" t="s">
        <v>398</v>
      </c>
      <c r="K811" s="12" t="s">
        <v>848</v>
      </c>
      <c r="L811" s="12">
        <v>3</v>
      </c>
      <c r="M811" s="13">
        <v>43781</v>
      </c>
      <c r="N811" s="14">
        <v>19500</v>
      </c>
      <c r="O811" s="14">
        <v>15816.67</v>
      </c>
      <c r="P811" s="14">
        <v>3683.33</v>
      </c>
      <c r="Q811" s="12" t="s">
        <v>532</v>
      </c>
      <c r="R811" s="14">
        <v>541.66999999999996</v>
      </c>
      <c r="S811" s="14">
        <v>325</v>
      </c>
      <c r="T811" s="14">
        <v>325</v>
      </c>
      <c r="U811" s="14">
        <v>325</v>
      </c>
      <c r="V811" s="14">
        <v>325</v>
      </c>
      <c r="W811" s="14">
        <v>3304.17</v>
      </c>
      <c r="X811" s="14">
        <v>920.83</v>
      </c>
      <c r="Y811" s="14">
        <v>920.83</v>
      </c>
      <c r="Z811" s="14">
        <v>920.84</v>
      </c>
      <c r="AA811" s="20">
        <f t="shared" ref="AA811:AD811" si="808">+Z811</f>
        <v>920.84</v>
      </c>
      <c r="AB811" s="20">
        <f t="shared" si="808"/>
        <v>920.84</v>
      </c>
      <c r="AC811" s="20">
        <f t="shared" si="808"/>
        <v>920.84</v>
      </c>
      <c r="AD811" s="20">
        <f t="shared" si="808"/>
        <v>920.84</v>
      </c>
    </row>
    <row r="812" spans="1:30" x14ac:dyDescent="0.25">
      <c r="A812" s="12">
        <v>1027</v>
      </c>
      <c r="B812" s="12" t="s">
        <v>527</v>
      </c>
      <c r="C812" s="12">
        <v>117056</v>
      </c>
      <c r="D812" s="12" t="s">
        <v>366</v>
      </c>
      <c r="E812" s="12">
        <f>IFERROR(VLOOKUP(H812,Sheet2!A:C,2,0),0)</f>
        <v>630130</v>
      </c>
      <c r="F812" s="12" t="str">
        <f>IFERROR(VLOOKUP(H812,Sheet2!A:C,3,0),0)</f>
        <v>DEPRECIATION EXP. - STORE EQUIPMENT</v>
      </c>
      <c r="G812" s="12" t="s">
        <v>731</v>
      </c>
      <c r="H812" s="12" t="s">
        <v>510</v>
      </c>
      <c r="I812" s="12">
        <v>1700035439</v>
      </c>
      <c r="J812" s="12" t="s">
        <v>396</v>
      </c>
      <c r="K812" s="12" t="s">
        <v>734</v>
      </c>
      <c r="L812" s="12">
        <v>5</v>
      </c>
      <c r="M812" s="13">
        <v>43895</v>
      </c>
      <c r="N812" s="14">
        <v>33000</v>
      </c>
      <c r="O812" s="14">
        <v>16500</v>
      </c>
      <c r="P812" s="14">
        <v>16500</v>
      </c>
      <c r="Q812" s="12" t="s">
        <v>532</v>
      </c>
      <c r="R812" s="14">
        <v>550</v>
      </c>
      <c r="S812" s="14">
        <v>550</v>
      </c>
      <c r="T812" s="14">
        <v>550</v>
      </c>
      <c r="U812" s="14">
        <v>550</v>
      </c>
      <c r="V812" s="14">
        <v>550</v>
      </c>
      <c r="W812" s="14">
        <v>550</v>
      </c>
      <c r="X812" s="14">
        <v>550</v>
      </c>
      <c r="Y812" s="14">
        <v>550</v>
      </c>
      <c r="Z812" s="14">
        <v>550</v>
      </c>
      <c r="AA812" s="20">
        <f t="shared" ref="AA812:AD812" si="809">+Z812</f>
        <v>550</v>
      </c>
      <c r="AB812" s="20">
        <f t="shared" si="809"/>
        <v>550</v>
      </c>
      <c r="AC812" s="20">
        <f t="shared" si="809"/>
        <v>550</v>
      </c>
      <c r="AD812" s="20">
        <f t="shared" si="809"/>
        <v>550</v>
      </c>
    </row>
    <row r="813" spans="1:30" x14ac:dyDescent="0.25">
      <c r="A813" s="12">
        <v>1027</v>
      </c>
      <c r="B813" s="12" t="s">
        <v>527</v>
      </c>
      <c r="C813" s="12">
        <v>117058</v>
      </c>
      <c r="D813" s="12" t="s">
        <v>367</v>
      </c>
      <c r="E813" s="12">
        <f>IFERROR(VLOOKUP(H813,Sheet2!A:C,2,0),0)</f>
        <v>630130</v>
      </c>
      <c r="F813" s="12" t="str">
        <f>IFERROR(VLOOKUP(H813,Sheet2!A:C,3,0),0)</f>
        <v>DEPRECIATION EXP. - STORE EQUIPMENT</v>
      </c>
      <c r="G813" s="12" t="s">
        <v>731</v>
      </c>
      <c r="H813" s="12" t="s">
        <v>510</v>
      </c>
      <c r="I813" s="12">
        <v>1700035440</v>
      </c>
      <c r="J813" s="12" t="s">
        <v>396</v>
      </c>
      <c r="K813" s="12" t="s">
        <v>850</v>
      </c>
      <c r="L813" s="12">
        <v>5</v>
      </c>
      <c r="M813" s="13">
        <v>43895</v>
      </c>
      <c r="N813" s="14">
        <v>33000</v>
      </c>
      <c r="O813" s="14">
        <v>16500</v>
      </c>
      <c r="P813" s="14">
        <v>16500</v>
      </c>
      <c r="Q813" s="12" t="s">
        <v>532</v>
      </c>
      <c r="R813" s="14">
        <v>550</v>
      </c>
      <c r="S813" s="14">
        <v>550</v>
      </c>
      <c r="T813" s="14">
        <v>550</v>
      </c>
      <c r="U813" s="14">
        <v>550</v>
      </c>
      <c r="V813" s="14">
        <v>550</v>
      </c>
      <c r="W813" s="14">
        <v>550</v>
      </c>
      <c r="X813" s="14">
        <v>550</v>
      </c>
      <c r="Y813" s="14">
        <v>550</v>
      </c>
      <c r="Z813" s="14">
        <v>550</v>
      </c>
      <c r="AA813" s="20">
        <f t="shared" ref="AA813:AD813" si="810">+Z813</f>
        <v>550</v>
      </c>
      <c r="AB813" s="20">
        <f t="shared" si="810"/>
        <v>550</v>
      </c>
      <c r="AC813" s="20">
        <f t="shared" si="810"/>
        <v>550</v>
      </c>
      <c r="AD813" s="20">
        <f t="shared" si="810"/>
        <v>550</v>
      </c>
    </row>
    <row r="814" spans="1:30" x14ac:dyDescent="0.25">
      <c r="A814" s="12">
        <v>1027</v>
      </c>
      <c r="B814" s="12" t="s">
        <v>527</v>
      </c>
      <c r="C814" s="12" t="s">
        <v>337</v>
      </c>
      <c r="D814" s="12" t="s">
        <v>95</v>
      </c>
      <c r="E814" s="12">
        <f>IFERROR(VLOOKUP(H814,Sheet2!A:C,2,0),0)</f>
        <v>630130</v>
      </c>
      <c r="F814" s="12" t="str">
        <f>IFERROR(VLOOKUP(H814,Sheet2!A:C,3,0),0)</f>
        <v>DEPRECIATION EXP. - STORE EQUIPMENT</v>
      </c>
      <c r="G814" s="12" t="s">
        <v>731</v>
      </c>
      <c r="H814" s="12" t="s">
        <v>510</v>
      </c>
      <c r="I814" s="12">
        <v>1700035513</v>
      </c>
      <c r="J814" s="12" t="s">
        <v>398</v>
      </c>
      <c r="K814" s="12" t="s">
        <v>848</v>
      </c>
      <c r="L814" s="12">
        <v>2</v>
      </c>
      <c r="M814" s="13">
        <v>43845</v>
      </c>
      <c r="N814" s="14">
        <v>22000</v>
      </c>
      <c r="O814" s="14">
        <v>21999</v>
      </c>
      <c r="P814" s="14">
        <v>1</v>
      </c>
      <c r="Q814" s="12" t="s">
        <v>532</v>
      </c>
      <c r="R814" s="14">
        <v>916.67</v>
      </c>
      <c r="S814" s="14">
        <v>0</v>
      </c>
      <c r="T814" s="14">
        <v>0</v>
      </c>
      <c r="U814" s="14">
        <v>0</v>
      </c>
      <c r="V814" s="14">
        <v>0</v>
      </c>
      <c r="W814" s="14">
        <v>0</v>
      </c>
      <c r="X814" s="14">
        <v>0</v>
      </c>
      <c r="Y814" s="14">
        <v>0</v>
      </c>
      <c r="Z814" s="14">
        <v>0</v>
      </c>
      <c r="AA814" s="20">
        <f t="shared" ref="AA814:AD814" si="811">+Z814</f>
        <v>0</v>
      </c>
      <c r="AB814" s="20">
        <f t="shared" si="811"/>
        <v>0</v>
      </c>
      <c r="AC814" s="20">
        <f t="shared" si="811"/>
        <v>0</v>
      </c>
      <c r="AD814" s="20">
        <f t="shared" si="811"/>
        <v>0</v>
      </c>
    </row>
    <row r="815" spans="1:30" x14ac:dyDescent="0.25">
      <c r="A815" s="12">
        <v>1027</v>
      </c>
      <c r="B815" s="12" t="s">
        <v>527</v>
      </c>
      <c r="C815" s="12" t="s">
        <v>337</v>
      </c>
      <c r="D815" s="12" t="s">
        <v>95</v>
      </c>
      <c r="E815" s="12">
        <f>IFERROR(VLOOKUP(H815,Sheet2!A:C,2,0),0)</f>
        <v>630130</v>
      </c>
      <c r="F815" s="12" t="str">
        <f>IFERROR(VLOOKUP(H815,Sheet2!A:C,3,0),0)</f>
        <v>DEPRECIATION EXP. - STORE EQUIPMENT</v>
      </c>
      <c r="G815" s="12" t="s">
        <v>731</v>
      </c>
      <c r="H815" s="12" t="s">
        <v>510</v>
      </c>
      <c r="I815" s="12">
        <v>1700035514</v>
      </c>
      <c r="J815" s="12" t="s">
        <v>398</v>
      </c>
      <c r="K815" s="12" t="s">
        <v>848</v>
      </c>
      <c r="L815" s="12">
        <v>2</v>
      </c>
      <c r="M815" s="13">
        <v>43845</v>
      </c>
      <c r="N815" s="14">
        <v>22000</v>
      </c>
      <c r="O815" s="14">
        <v>21999</v>
      </c>
      <c r="P815" s="14">
        <v>1</v>
      </c>
      <c r="Q815" s="12" t="s">
        <v>532</v>
      </c>
      <c r="R815" s="14">
        <v>916.67</v>
      </c>
      <c r="S815" s="14">
        <v>0</v>
      </c>
      <c r="T815" s="14">
        <v>0</v>
      </c>
      <c r="U815" s="14">
        <v>0</v>
      </c>
      <c r="V815" s="14">
        <v>0</v>
      </c>
      <c r="W815" s="14">
        <v>0</v>
      </c>
      <c r="X815" s="14">
        <v>0</v>
      </c>
      <c r="Y815" s="14">
        <v>0</v>
      </c>
      <c r="Z815" s="14">
        <v>0</v>
      </c>
      <c r="AA815" s="20">
        <f t="shared" ref="AA815:AD815" si="812">+Z815</f>
        <v>0</v>
      </c>
      <c r="AB815" s="20">
        <f t="shared" si="812"/>
        <v>0</v>
      </c>
      <c r="AC815" s="20">
        <f t="shared" si="812"/>
        <v>0</v>
      </c>
      <c r="AD815" s="20">
        <f t="shared" si="812"/>
        <v>0</v>
      </c>
    </row>
    <row r="816" spans="1:30" x14ac:dyDescent="0.25">
      <c r="A816" s="12">
        <v>1027</v>
      </c>
      <c r="B816" s="12" t="s">
        <v>527</v>
      </c>
      <c r="C816" s="12" t="s">
        <v>337</v>
      </c>
      <c r="D816" s="12" t="s">
        <v>95</v>
      </c>
      <c r="E816" s="12">
        <f>IFERROR(VLOOKUP(H816,Sheet2!A:C,2,0),0)</f>
        <v>630130</v>
      </c>
      <c r="F816" s="12" t="str">
        <f>IFERROR(VLOOKUP(H816,Sheet2!A:C,3,0),0)</f>
        <v>DEPRECIATION EXP. - STORE EQUIPMENT</v>
      </c>
      <c r="G816" s="12" t="s">
        <v>731</v>
      </c>
      <c r="H816" s="12" t="s">
        <v>510</v>
      </c>
      <c r="I816" s="12">
        <v>1700036197</v>
      </c>
      <c r="J816" s="12" t="s">
        <v>507</v>
      </c>
      <c r="K816" s="12" t="s">
        <v>851</v>
      </c>
      <c r="L816" s="12">
        <v>3</v>
      </c>
      <c r="M816" s="13">
        <v>44054</v>
      </c>
      <c r="N816" s="14">
        <v>7750</v>
      </c>
      <c r="O816" s="14">
        <v>6441.33</v>
      </c>
      <c r="P816" s="14">
        <v>1308.67</v>
      </c>
      <c r="Q816" s="12" t="s">
        <v>532</v>
      </c>
      <c r="R816" s="14">
        <v>215.28</v>
      </c>
      <c r="S816" s="14">
        <v>188.37</v>
      </c>
      <c r="T816" s="14">
        <v>188.37</v>
      </c>
      <c r="U816" s="14">
        <v>188.37</v>
      </c>
      <c r="V816" s="14">
        <v>188.36</v>
      </c>
      <c r="W816" s="14">
        <v>-158.62</v>
      </c>
      <c r="X816" s="14">
        <v>118.97</v>
      </c>
      <c r="Y816" s="14">
        <v>118.96</v>
      </c>
      <c r="Z816" s="14">
        <v>118.97</v>
      </c>
      <c r="AA816" s="20">
        <f t="shared" ref="AA816:AD816" si="813">+Z816</f>
        <v>118.97</v>
      </c>
      <c r="AB816" s="20">
        <f t="shared" si="813"/>
        <v>118.97</v>
      </c>
      <c r="AC816" s="20">
        <f t="shared" si="813"/>
        <v>118.97</v>
      </c>
      <c r="AD816" s="20">
        <f t="shared" si="813"/>
        <v>118.97</v>
      </c>
    </row>
    <row r="817" spans="1:30" x14ac:dyDescent="0.25">
      <c r="A817" s="12">
        <v>1027</v>
      </c>
      <c r="B817" s="12" t="s">
        <v>527</v>
      </c>
      <c r="C817" s="12" t="s">
        <v>337</v>
      </c>
      <c r="D817" s="12" t="s">
        <v>95</v>
      </c>
      <c r="E817" s="12">
        <f>IFERROR(VLOOKUP(H817,Sheet2!A:C,2,0),0)</f>
        <v>630130</v>
      </c>
      <c r="F817" s="12" t="str">
        <f>IFERROR(VLOOKUP(H817,Sheet2!A:C,3,0),0)</f>
        <v>DEPRECIATION EXP. - STORE EQUIPMENT</v>
      </c>
      <c r="G817" s="12" t="s">
        <v>731</v>
      </c>
      <c r="H817" s="12" t="s">
        <v>510</v>
      </c>
      <c r="I817" s="12">
        <v>1700036198</v>
      </c>
      <c r="J817" s="12" t="s">
        <v>507</v>
      </c>
      <c r="K817" s="12" t="s">
        <v>851</v>
      </c>
      <c r="L817" s="12">
        <v>3</v>
      </c>
      <c r="M817" s="13">
        <v>44054</v>
      </c>
      <c r="N817" s="14">
        <v>7750</v>
      </c>
      <c r="O817" s="14">
        <v>6441.33</v>
      </c>
      <c r="P817" s="14">
        <v>1308.67</v>
      </c>
      <c r="Q817" s="12" t="s">
        <v>532</v>
      </c>
      <c r="R817" s="14">
        <v>215.28</v>
      </c>
      <c r="S817" s="14">
        <v>188.37</v>
      </c>
      <c r="T817" s="14">
        <v>188.37</v>
      </c>
      <c r="U817" s="14">
        <v>188.37</v>
      </c>
      <c r="V817" s="14">
        <v>188.36</v>
      </c>
      <c r="W817" s="14">
        <v>-158.62</v>
      </c>
      <c r="X817" s="14">
        <v>118.97</v>
      </c>
      <c r="Y817" s="14">
        <v>118.96</v>
      </c>
      <c r="Z817" s="14">
        <v>118.97</v>
      </c>
      <c r="AA817" s="20">
        <f t="shared" ref="AA817:AD817" si="814">+Z817</f>
        <v>118.97</v>
      </c>
      <c r="AB817" s="20">
        <f t="shared" si="814"/>
        <v>118.97</v>
      </c>
      <c r="AC817" s="20">
        <f t="shared" si="814"/>
        <v>118.97</v>
      </c>
      <c r="AD817" s="20">
        <f t="shared" si="814"/>
        <v>118.97</v>
      </c>
    </row>
    <row r="818" spans="1:30" x14ac:dyDescent="0.25">
      <c r="A818" s="12">
        <v>1027</v>
      </c>
      <c r="B818" s="12" t="s">
        <v>527</v>
      </c>
      <c r="C818" s="12" t="s">
        <v>337</v>
      </c>
      <c r="D818" s="12" t="s">
        <v>95</v>
      </c>
      <c r="E818" s="12">
        <f>IFERROR(VLOOKUP(H818,Sheet2!A:C,2,0),0)</f>
        <v>630130</v>
      </c>
      <c r="F818" s="12" t="str">
        <f>IFERROR(VLOOKUP(H818,Sheet2!A:C,3,0),0)</f>
        <v>DEPRECIATION EXP. - STORE EQUIPMENT</v>
      </c>
      <c r="G818" s="12" t="s">
        <v>731</v>
      </c>
      <c r="H818" s="12" t="s">
        <v>510</v>
      </c>
      <c r="I818" s="12">
        <v>1700036199</v>
      </c>
      <c r="J818" s="12" t="s">
        <v>507</v>
      </c>
      <c r="K818" s="12" t="s">
        <v>851</v>
      </c>
      <c r="L818" s="12">
        <v>3</v>
      </c>
      <c r="M818" s="13">
        <v>44054</v>
      </c>
      <c r="N818" s="14">
        <v>7750</v>
      </c>
      <c r="O818" s="14">
        <v>6441.33</v>
      </c>
      <c r="P818" s="14">
        <v>1308.67</v>
      </c>
      <c r="Q818" s="12" t="s">
        <v>532</v>
      </c>
      <c r="R818" s="14">
        <v>215.28</v>
      </c>
      <c r="S818" s="14">
        <v>188.37</v>
      </c>
      <c r="T818" s="14">
        <v>188.37</v>
      </c>
      <c r="U818" s="14">
        <v>188.37</v>
      </c>
      <c r="V818" s="14">
        <v>188.36</v>
      </c>
      <c r="W818" s="14">
        <v>-158.62</v>
      </c>
      <c r="X818" s="14">
        <v>118.97</v>
      </c>
      <c r="Y818" s="14">
        <v>118.96</v>
      </c>
      <c r="Z818" s="14">
        <v>118.97</v>
      </c>
      <c r="AA818" s="20">
        <f t="shared" ref="AA818:AD818" si="815">+Z818</f>
        <v>118.97</v>
      </c>
      <c r="AB818" s="20">
        <f t="shared" si="815"/>
        <v>118.97</v>
      </c>
      <c r="AC818" s="20">
        <f t="shared" si="815"/>
        <v>118.97</v>
      </c>
      <c r="AD818" s="20">
        <f t="shared" si="815"/>
        <v>118.97</v>
      </c>
    </row>
    <row r="819" spans="1:30" x14ac:dyDescent="0.25">
      <c r="A819" s="12">
        <v>1027</v>
      </c>
      <c r="B819" s="12" t="s">
        <v>527</v>
      </c>
      <c r="C819" s="12" t="s">
        <v>337</v>
      </c>
      <c r="D819" s="12" t="s">
        <v>95</v>
      </c>
      <c r="E819" s="12">
        <f>IFERROR(VLOOKUP(H819,Sheet2!A:C,2,0),0)</f>
        <v>630130</v>
      </c>
      <c r="F819" s="12" t="str">
        <f>IFERROR(VLOOKUP(H819,Sheet2!A:C,3,0),0)</f>
        <v>DEPRECIATION EXP. - STORE EQUIPMENT</v>
      </c>
      <c r="G819" s="12" t="s">
        <v>731</v>
      </c>
      <c r="H819" s="12" t="s">
        <v>510</v>
      </c>
      <c r="I819" s="12">
        <v>1700036200</v>
      </c>
      <c r="J819" s="12" t="s">
        <v>507</v>
      </c>
      <c r="K819" s="12" t="s">
        <v>851</v>
      </c>
      <c r="L819" s="12">
        <v>3</v>
      </c>
      <c r="M819" s="13">
        <v>44054</v>
      </c>
      <c r="N819" s="14">
        <v>7750</v>
      </c>
      <c r="O819" s="14">
        <v>6441.33</v>
      </c>
      <c r="P819" s="14">
        <v>1308.67</v>
      </c>
      <c r="Q819" s="12" t="s">
        <v>532</v>
      </c>
      <c r="R819" s="14">
        <v>215.28</v>
      </c>
      <c r="S819" s="14">
        <v>188.37</v>
      </c>
      <c r="T819" s="14">
        <v>188.37</v>
      </c>
      <c r="U819" s="14">
        <v>188.37</v>
      </c>
      <c r="V819" s="14">
        <v>188.36</v>
      </c>
      <c r="W819" s="14">
        <v>-158.62</v>
      </c>
      <c r="X819" s="14">
        <v>118.97</v>
      </c>
      <c r="Y819" s="14">
        <v>118.96</v>
      </c>
      <c r="Z819" s="14">
        <v>118.97</v>
      </c>
      <c r="AA819" s="20">
        <f t="shared" ref="AA819:AD819" si="816">+Z819</f>
        <v>118.97</v>
      </c>
      <c r="AB819" s="20">
        <f t="shared" si="816"/>
        <v>118.97</v>
      </c>
      <c r="AC819" s="20">
        <f t="shared" si="816"/>
        <v>118.97</v>
      </c>
      <c r="AD819" s="20">
        <f t="shared" si="816"/>
        <v>118.97</v>
      </c>
    </row>
    <row r="820" spans="1:30" x14ac:dyDescent="0.25">
      <c r="A820" s="12">
        <v>1027</v>
      </c>
      <c r="B820" s="12" t="s">
        <v>527</v>
      </c>
      <c r="C820" s="12" t="s">
        <v>337</v>
      </c>
      <c r="D820" s="12" t="s">
        <v>95</v>
      </c>
      <c r="E820" s="12">
        <f>IFERROR(VLOOKUP(H820,Sheet2!A:C,2,0),0)</f>
        <v>630130</v>
      </c>
      <c r="F820" s="12" t="str">
        <f>IFERROR(VLOOKUP(H820,Sheet2!A:C,3,0),0)</f>
        <v>DEPRECIATION EXP. - STORE EQUIPMENT</v>
      </c>
      <c r="G820" s="12" t="s">
        <v>731</v>
      </c>
      <c r="H820" s="12" t="s">
        <v>510</v>
      </c>
      <c r="I820" s="12">
        <v>1700036201</v>
      </c>
      <c r="J820" s="12" t="s">
        <v>507</v>
      </c>
      <c r="K820" s="12" t="s">
        <v>851</v>
      </c>
      <c r="L820" s="12">
        <v>3</v>
      </c>
      <c r="M820" s="13">
        <v>44054</v>
      </c>
      <c r="N820" s="14">
        <v>7750</v>
      </c>
      <c r="O820" s="14">
        <v>6441.33</v>
      </c>
      <c r="P820" s="14">
        <v>1308.67</v>
      </c>
      <c r="Q820" s="12" t="s">
        <v>532</v>
      </c>
      <c r="R820" s="14">
        <v>215.28</v>
      </c>
      <c r="S820" s="14">
        <v>188.37</v>
      </c>
      <c r="T820" s="14">
        <v>188.37</v>
      </c>
      <c r="U820" s="14">
        <v>188.37</v>
      </c>
      <c r="V820" s="14">
        <v>188.36</v>
      </c>
      <c r="W820" s="14">
        <v>-158.62</v>
      </c>
      <c r="X820" s="14">
        <v>118.97</v>
      </c>
      <c r="Y820" s="14">
        <v>118.96</v>
      </c>
      <c r="Z820" s="14">
        <v>118.97</v>
      </c>
      <c r="AA820" s="20">
        <f t="shared" ref="AA820:AD820" si="817">+Z820</f>
        <v>118.97</v>
      </c>
      <c r="AB820" s="20">
        <f t="shared" si="817"/>
        <v>118.97</v>
      </c>
      <c r="AC820" s="20">
        <f t="shared" si="817"/>
        <v>118.97</v>
      </c>
      <c r="AD820" s="20">
        <f t="shared" si="817"/>
        <v>118.97</v>
      </c>
    </row>
    <row r="821" spans="1:30" x14ac:dyDescent="0.25">
      <c r="A821" s="12">
        <v>1027</v>
      </c>
      <c r="B821" s="12" t="s">
        <v>527</v>
      </c>
      <c r="C821" s="12" t="s">
        <v>337</v>
      </c>
      <c r="D821" s="12" t="s">
        <v>95</v>
      </c>
      <c r="E821" s="12">
        <f>IFERROR(VLOOKUP(H821,Sheet2!A:C,2,0),0)</f>
        <v>630130</v>
      </c>
      <c r="F821" s="12" t="str">
        <f>IFERROR(VLOOKUP(H821,Sheet2!A:C,3,0),0)</f>
        <v>DEPRECIATION EXP. - STORE EQUIPMENT</v>
      </c>
      <c r="G821" s="12" t="s">
        <v>731</v>
      </c>
      <c r="H821" s="12" t="s">
        <v>510</v>
      </c>
      <c r="I821" s="12">
        <v>1700036202</v>
      </c>
      <c r="J821" s="12" t="s">
        <v>507</v>
      </c>
      <c r="K821" s="12" t="s">
        <v>851</v>
      </c>
      <c r="L821" s="12">
        <v>3</v>
      </c>
      <c r="M821" s="13">
        <v>44054</v>
      </c>
      <c r="N821" s="14">
        <v>7750</v>
      </c>
      <c r="O821" s="14">
        <v>6441.33</v>
      </c>
      <c r="P821" s="14">
        <v>1308.67</v>
      </c>
      <c r="Q821" s="12" t="s">
        <v>532</v>
      </c>
      <c r="R821" s="14">
        <v>215.28</v>
      </c>
      <c r="S821" s="14">
        <v>188.37</v>
      </c>
      <c r="T821" s="14">
        <v>188.37</v>
      </c>
      <c r="U821" s="14">
        <v>188.37</v>
      </c>
      <c r="V821" s="14">
        <v>188.36</v>
      </c>
      <c r="W821" s="14">
        <v>-158.62</v>
      </c>
      <c r="X821" s="14">
        <v>118.97</v>
      </c>
      <c r="Y821" s="14">
        <v>118.96</v>
      </c>
      <c r="Z821" s="14">
        <v>118.97</v>
      </c>
      <c r="AA821" s="20">
        <f t="shared" ref="AA821:AD821" si="818">+Z821</f>
        <v>118.97</v>
      </c>
      <c r="AB821" s="20">
        <f t="shared" si="818"/>
        <v>118.97</v>
      </c>
      <c r="AC821" s="20">
        <f t="shared" si="818"/>
        <v>118.97</v>
      </c>
      <c r="AD821" s="20">
        <f t="shared" si="818"/>
        <v>118.97</v>
      </c>
    </row>
    <row r="822" spans="1:30" x14ac:dyDescent="0.25">
      <c r="A822" s="12">
        <v>1027</v>
      </c>
      <c r="B822" s="12" t="s">
        <v>527</v>
      </c>
      <c r="C822" s="12" t="s">
        <v>337</v>
      </c>
      <c r="D822" s="12" t="s">
        <v>95</v>
      </c>
      <c r="E822" s="12">
        <f>IFERROR(VLOOKUP(H822,Sheet2!A:C,2,0),0)</f>
        <v>630130</v>
      </c>
      <c r="F822" s="12" t="str">
        <f>IFERROR(VLOOKUP(H822,Sheet2!A:C,3,0),0)</f>
        <v>DEPRECIATION EXP. - STORE EQUIPMENT</v>
      </c>
      <c r="G822" s="12" t="s">
        <v>731</v>
      </c>
      <c r="H822" s="12" t="s">
        <v>510</v>
      </c>
      <c r="I822" s="12">
        <v>1700036203</v>
      </c>
      <c r="J822" s="12" t="s">
        <v>507</v>
      </c>
      <c r="K822" s="12" t="s">
        <v>851</v>
      </c>
      <c r="L822" s="12">
        <v>3</v>
      </c>
      <c r="M822" s="13">
        <v>44054</v>
      </c>
      <c r="N822" s="14">
        <v>7750</v>
      </c>
      <c r="O822" s="14">
        <v>6441.33</v>
      </c>
      <c r="P822" s="14">
        <v>1308.67</v>
      </c>
      <c r="Q822" s="12" t="s">
        <v>532</v>
      </c>
      <c r="R822" s="14">
        <v>215.28</v>
      </c>
      <c r="S822" s="14">
        <v>188.37</v>
      </c>
      <c r="T822" s="14">
        <v>188.37</v>
      </c>
      <c r="U822" s="14">
        <v>188.37</v>
      </c>
      <c r="V822" s="14">
        <v>188.36</v>
      </c>
      <c r="W822" s="14">
        <v>-158.62</v>
      </c>
      <c r="X822" s="14">
        <v>118.97</v>
      </c>
      <c r="Y822" s="14">
        <v>118.96</v>
      </c>
      <c r="Z822" s="14">
        <v>118.97</v>
      </c>
      <c r="AA822" s="20">
        <f t="shared" ref="AA822:AD822" si="819">+Z822</f>
        <v>118.97</v>
      </c>
      <c r="AB822" s="20">
        <f t="shared" si="819"/>
        <v>118.97</v>
      </c>
      <c r="AC822" s="20">
        <f t="shared" si="819"/>
        <v>118.97</v>
      </c>
      <c r="AD822" s="20">
        <f t="shared" si="819"/>
        <v>118.97</v>
      </c>
    </row>
    <row r="823" spans="1:30" x14ac:dyDescent="0.25">
      <c r="A823" s="12">
        <v>1027</v>
      </c>
      <c r="B823" s="12" t="s">
        <v>527</v>
      </c>
      <c r="C823" s="12" t="s">
        <v>337</v>
      </c>
      <c r="D823" s="12" t="s">
        <v>95</v>
      </c>
      <c r="E823" s="12">
        <f>IFERROR(VLOOKUP(H823,Sheet2!A:C,2,0),0)</f>
        <v>630130</v>
      </c>
      <c r="F823" s="12" t="str">
        <f>IFERROR(VLOOKUP(H823,Sheet2!A:C,3,0),0)</f>
        <v>DEPRECIATION EXP. - STORE EQUIPMENT</v>
      </c>
      <c r="G823" s="12" t="s">
        <v>731</v>
      </c>
      <c r="H823" s="12" t="s">
        <v>510</v>
      </c>
      <c r="I823" s="12">
        <v>1700036204</v>
      </c>
      <c r="J823" s="12" t="s">
        <v>507</v>
      </c>
      <c r="K823" s="12" t="s">
        <v>851</v>
      </c>
      <c r="L823" s="12">
        <v>3</v>
      </c>
      <c r="M823" s="13">
        <v>44054</v>
      </c>
      <c r="N823" s="14">
        <v>7750</v>
      </c>
      <c r="O823" s="14">
        <v>6441.33</v>
      </c>
      <c r="P823" s="14">
        <v>1308.67</v>
      </c>
      <c r="Q823" s="12" t="s">
        <v>532</v>
      </c>
      <c r="R823" s="14">
        <v>215.28</v>
      </c>
      <c r="S823" s="14">
        <v>188.37</v>
      </c>
      <c r="T823" s="14">
        <v>188.37</v>
      </c>
      <c r="U823" s="14">
        <v>188.37</v>
      </c>
      <c r="V823" s="14">
        <v>188.36</v>
      </c>
      <c r="W823" s="14">
        <v>-158.62</v>
      </c>
      <c r="X823" s="14">
        <v>118.97</v>
      </c>
      <c r="Y823" s="14">
        <v>118.96</v>
      </c>
      <c r="Z823" s="14">
        <v>118.97</v>
      </c>
      <c r="AA823" s="20">
        <f t="shared" ref="AA823:AD823" si="820">+Z823</f>
        <v>118.97</v>
      </c>
      <c r="AB823" s="20">
        <f t="shared" si="820"/>
        <v>118.97</v>
      </c>
      <c r="AC823" s="20">
        <f t="shared" si="820"/>
        <v>118.97</v>
      </c>
      <c r="AD823" s="20">
        <f t="shared" si="820"/>
        <v>118.97</v>
      </c>
    </row>
    <row r="824" spans="1:30" x14ac:dyDescent="0.25">
      <c r="A824" s="12">
        <v>1027</v>
      </c>
      <c r="B824" s="12" t="s">
        <v>527</v>
      </c>
      <c r="C824" s="12" t="s">
        <v>337</v>
      </c>
      <c r="D824" s="12" t="s">
        <v>95</v>
      </c>
      <c r="E824" s="12">
        <f>IFERROR(VLOOKUP(H824,Sheet2!A:C,2,0),0)</f>
        <v>630130</v>
      </c>
      <c r="F824" s="12" t="str">
        <f>IFERROR(VLOOKUP(H824,Sheet2!A:C,3,0),0)</f>
        <v>DEPRECIATION EXP. - STORE EQUIPMENT</v>
      </c>
      <c r="G824" s="12" t="s">
        <v>731</v>
      </c>
      <c r="H824" s="12" t="s">
        <v>510</v>
      </c>
      <c r="I824" s="12">
        <v>1700036205</v>
      </c>
      <c r="J824" s="12" t="s">
        <v>507</v>
      </c>
      <c r="K824" s="12" t="s">
        <v>851</v>
      </c>
      <c r="L824" s="12">
        <v>3</v>
      </c>
      <c r="M824" s="13">
        <v>44054</v>
      </c>
      <c r="N824" s="14">
        <v>7750</v>
      </c>
      <c r="O824" s="14">
        <v>6441.33</v>
      </c>
      <c r="P824" s="14">
        <v>1308.67</v>
      </c>
      <c r="Q824" s="12" t="s">
        <v>532</v>
      </c>
      <c r="R824" s="14">
        <v>215.28</v>
      </c>
      <c r="S824" s="14">
        <v>188.37</v>
      </c>
      <c r="T824" s="14">
        <v>188.37</v>
      </c>
      <c r="U824" s="14">
        <v>188.37</v>
      </c>
      <c r="V824" s="14">
        <v>188.36</v>
      </c>
      <c r="W824" s="14">
        <v>-158.62</v>
      </c>
      <c r="X824" s="14">
        <v>118.97</v>
      </c>
      <c r="Y824" s="14">
        <v>118.96</v>
      </c>
      <c r="Z824" s="14">
        <v>118.97</v>
      </c>
      <c r="AA824" s="20">
        <f t="shared" ref="AA824:AD824" si="821">+Z824</f>
        <v>118.97</v>
      </c>
      <c r="AB824" s="20">
        <f t="shared" si="821"/>
        <v>118.97</v>
      </c>
      <c r="AC824" s="20">
        <f t="shared" si="821"/>
        <v>118.97</v>
      </c>
      <c r="AD824" s="20">
        <f t="shared" si="821"/>
        <v>118.97</v>
      </c>
    </row>
    <row r="825" spans="1:30" x14ac:dyDescent="0.25">
      <c r="A825" s="12">
        <v>1027</v>
      </c>
      <c r="B825" s="12" t="s">
        <v>527</v>
      </c>
      <c r="C825" s="12" t="s">
        <v>337</v>
      </c>
      <c r="D825" s="12" t="s">
        <v>95</v>
      </c>
      <c r="E825" s="12">
        <f>IFERROR(VLOOKUP(H825,Sheet2!A:C,2,0),0)</f>
        <v>630130</v>
      </c>
      <c r="F825" s="12" t="str">
        <f>IFERROR(VLOOKUP(H825,Sheet2!A:C,3,0),0)</f>
        <v>DEPRECIATION EXP. - STORE EQUIPMENT</v>
      </c>
      <c r="G825" s="12" t="s">
        <v>731</v>
      </c>
      <c r="H825" s="12" t="s">
        <v>510</v>
      </c>
      <c r="I825" s="12">
        <v>1700036206</v>
      </c>
      <c r="J825" s="12" t="s">
        <v>507</v>
      </c>
      <c r="K825" s="12" t="s">
        <v>851</v>
      </c>
      <c r="L825" s="12">
        <v>3</v>
      </c>
      <c r="M825" s="13">
        <v>44054</v>
      </c>
      <c r="N825" s="14">
        <v>7750</v>
      </c>
      <c r="O825" s="14">
        <v>6441.33</v>
      </c>
      <c r="P825" s="14">
        <v>1308.67</v>
      </c>
      <c r="Q825" s="12" t="s">
        <v>532</v>
      </c>
      <c r="R825" s="14">
        <v>215.28</v>
      </c>
      <c r="S825" s="14">
        <v>188.37</v>
      </c>
      <c r="T825" s="14">
        <v>188.37</v>
      </c>
      <c r="U825" s="14">
        <v>188.37</v>
      </c>
      <c r="V825" s="14">
        <v>188.36</v>
      </c>
      <c r="W825" s="14">
        <v>-158.62</v>
      </c>
      <c r="X825" s="14">
        <v>118.97</v>
      </c>
      <c r="Y825" s="14">
        <v>118.96</v>
      </c>
      <c r="Z825" s="14">
        <v>118.97</v>
      </c>
      <c r="AA825" s="20">
        <f t="shared" ref="AA825:AD825" si="822">+Z825</f>
        <v>118.97</v>
      </c>
      <c r="AB825" s="20">
        <f t="shared" si="822"/>
        <v>118.97</v>
      </c>
      <c r="AC825" s="20">
        <f t="shared" si="822"/>
        <v>118.97</v>
      </c>
      <c r="AD825" s="20">
        <f t="shared" si="822"/>
        <v>118.97</v>
      </c>
    </row>
    <row r="826" spans="1:30" x14ac:dyDescent="0.25">
      <c r="A826" s="12">
        <v>1027</v>
      </c>
      <c r="B826" s="12" t="s">
        <v>527</v>
      </c>
      <c r="C826" s="12" t="s">
        <v>337</v>
      </c>
      <c r="D826" s="12" t="s">
        <v>95</v>
      </c>
      <c r="E826" s="12">
        <f>IFERROR(VLOOKUP(H826,Sheet2!A:C,2,0),0)</f>
        <v>630130</v>
      </c>
      <c r="F826" s="12" t="str">
        <f>IFERROR(VLOOKUP(H826,Sheet2!A:C,3,0),0)</f>
        <v>DEPRECIATION EXP. - STORE EQUIPMENT</v>
      </c>
      <c r="G826" s="12" t="s">
        <v>731</v>
      </c>
      <c r="H826" s="12" t="s">
        <v>510</v>
      </c>
      <c r="I826" s="12">
        <v>1700036207</v>
      </c>
      <c r="J826" s="12" t="s">
        <v>507</v>
      </c>
      <c r="K826" s="12" t="s">
        <v>851</v>
      </c>
      <c r="L826" s="12">
        <v>3</v>
      </c>
      <c r="M826" s="13">
        <v>44054</v>
      </c>
      <c r="N826" s="14">
        <v>7750</v>
      </c>
      <c r="O826" s="14">
        <v>6441.33</v>
      </c>
      <c r="P826" s="14">
        <v>1308.67</v>
      </c>
      <c r="Q826" s="12" t="s">
        <v>532</v>
      </c>
      <c r="R826" s="14">
        <v>215.28</v>
      </c>
      <c r="S826" s="14">
        <v>188.37</v>
      </c>
      <c r="T826" s="14">
        <v>188.37</v>
      </c>
      <c r="U826" s="14">
        <v>188.37</v>
      </c>
      <c r="V826" s="14">
        <v>188.36</v>
      </c>
      <c r="W826" s="14">
        <v>-158.62</v>
      </c>
      <c r="X826" s="14">
        <v>118.97</v>
      </c>
      <c r="Y826" s="14">
        <v>118.96</v>
      </c>
      <c r="Z826" s="14">
        <v>118.97</v>
      </c>
      <c r="AA826" s="20">
        <f t="shared" ref="AA826:AD826" si="823">+Z826</f>
        <v>118.97</v>
      </c>
      <c r="AB826" s="20">
        <f t="shared" si="823"/>
        <v>118.97</v>
      </c>
      <c r="AC826" s="20">
        <f t="shared" si="823"/>
        <v>118.97</v>
      </c>
      <c r="AD826" s="20">
        <f t="shared" si="823"/>
        <v>118.97</v>
      </c>
    </row>
    <row r="827" spans="1:30" x14ac:dyDescent="0.25">
      <c r="A827" s="12">
        <v>1027</v>
      </c>
      <c r="B827" s="12" t="s">
        <v>527</v>
      </c>
      <c r="C827" s="12" t="s">
        <v>337</v>
      </c>
      <c r="D827" s="12" t="s">
        <v>95</v>
      </c>
      <c r="E827" s="12">
        <f>IFERROR(VLOOKUP(H827,Sheet2!A:C,2,0),0)</f>
        <v>630130</v>
      </c>
      <c r="F827" s="12" t="str">
        <f>IFERROR(VLOOKUP(H827,Sheet2!A:C,3,0),0)</f>
        <v>DEPRECIATION EXP. - STORE EQUIPMENT</v>
      </c>
      <c r="G827" s="12" t="s">
        <v>731</v>
      </c>
      <c r="H827" s="12" t="s">
        <v>510</v>
      </c>
      <c r="I827" s="12">
        <v>1700036208</v>
      </c>
      <c r="J827" s="12" t="s">
        <v>507</v>
      </c>
      <c r="K827" s="12" t="s">
        <v>851</v>
      </c>
      <c r="L827" s="12">
        <v>3</v>
      </c>
      <c r="M827" s="13">
        <v>44054</v>
      </c>
      <c r="N827" s="14">
        <v>7750</v>
      </c>
      <c r="O827" s="14">
        <v>6441.33</v>
      </c>
      <c r="P827" s="14">
        <v>1308.67</v>
      </c>
      <c r="Q827" s="12" t="s">
        <v>532</v>
      </c>
      <c r="R827" s="14">
        <v>215.28</v>
      </c>
      <c r="S827" s="14">
        <v>188.37</v>
      </c>
      <c r="T827" s="14">
        <v>188.37</v>
      </c>
      <c r="U827" s="14">
        <v>188.37</v>
      </c>
      <c r="V827" s="14">
        <v>188.36</v>
      </c>
      <c r="W827" s="14">
        <v>-158.62</v>
      </c>
      <c r="X827" s="14">
        <v>118.97</v>
      </c>
      <c r="Y827" s="14">
        <v>118.96</v>
      </c>
      <c r="Z827" s="14">
        <v>118.97</v>
      </c>
      <c r="AA827" s="20">
        <f t="shared" ref="AA827:AD827" si="824">+Z827</f>
        <v>118.97</v>
      </c>
      <c r="AB827" s="20">
        <f t="shared" si="824"/>
        <v>118.97</v>
      </c>
      <c r="AC827" s="20">
        <f t="shared" si="824"/>
        <v>118.97</v>
      </c>
      <c r="AD827" s="20">
        <f t="shared" si="824"/>
        <v>118.97</v>
      </c>
    </row>
    <row r="828" spans="1:30" x14ac:dyDescent="0.25">
      <c r="A828" s="12">
        <v>1027</v>
      </c>
      <c r="B828" s="12" t="s">
        <v>527</v>
      </c>
      <c r="C828" s="12" t="s">
        <v>337</v>
      </c>
      <c r="D828" s="12" t="s">
        <v>95</v>
      </c>
      <c r="E828" s="12">
        <f>IFERROR(VLOOKUP(H828,Sheet2!A:C,2,0),0)</f>
        <v>630130</v>
      </c>
      <c r="F828" s="12" t="str">
        <f>IFERROR(VLOOKUP(H828,Sheet2!A:C,3,0),0)</f>
        <v>DEPRECIATION EXP. - STORE EQUIPMENT</v>
      </c>
      <c r="G828" s="12" t="s">
        <v>731</v>
      </c>
      <c r="H828" s="12" t="s">
        <v>510</v>
      </c>
      <c r="I828" s="12">
        <v>1700036209</v>
      </c>
      <c r="J828" s="12" t="s">
        <v>507</v>
      </c>
      <c r="K828" s="12" t="s">
        <v>851</v>
      </c>
      <c r="L828" s="12">
        <v>3</v>
      </c>
      <c r="M828" s="13">
        <v>44054</v>
      </c>
      <c r="N828" s="14">
        <v>7750</v>
      </c>
      <c r="O828" s="14">
        <v>6441.33</v>
      </c>
      <c r="P828" s="14">
        <v>1308.67</v>
      </c>
      <c r="Q828" s="12" t="s">
        <v>532</v>
      </c>
      <c r="R828" s="14">
        <v>215.28</v>
      </c>
      <c r="S828" s="14">
        <v>188.37</v>
      </c>
      <c r="T828" s="14">
        <v>188.37</v>
      </c>
      <c r="U828" s="14">
        <v>188.37</v>
      </c>
      <c r="V828" s="14">
        <v>188.36</v>
      </c>
      <c r="W828" s="14">
        <v>-158.62</v>
      </c>
      <c r="X828" s="14">
        <v>118.97</v>
      </c>
      <c r="Y828" s="14">
        <v>118.96</v>
      </c>
      <c r="Z828" s="14">
        <v>118.97</v>
      </c>
      <c r="AA828" s="20">
        <f t="shared" ref="AA828:AD828" si="825">+Z828</f>
        <v>118.97</v>
      </c>
      <c r="AB828" s="20">
        <f t="shared" si="825"/>
        <v>118.97</v>
      </c>
      <c r="AC828" s="20">
        <f t="shared" si="825"/>
        <v>118.97</v>
      </c>
      <c r="AD828" s="20">
        <f t="shared" si="825"/>
        <v>118.97</v>
      </c>
    </row>
    <row r="829" spans="1:30" x14ac:dyDescent="0.25">
      <c r="A829" s="12">
        <v>1027</v>
      </c>
      <c r="B829" s="12" t="s">
        <v>527</v>
      </c>
      <c r="C829" s="12" t="s">
        <v>337</v>
      </c>
      <c r="D829" s="12" t="s">
        <v>95</v>
      </c>
      <c r="E829" s="12">
        <f>IFERROR(VLOOKUP(H829,Sheet2!A:C,2,0),0)</f>
        <v>630130</v>
      </c>
      <c r="F829" s="12" t="str">
        <f>IFERROR(VLOOKUP(H829,Sheet2!A:C,3,0),0)</f>
        <v>DEPRECIATION EXP. - STORE EQUIPMENT</v>
      </c>
      <c r="G829" s="12" t="s">
        <v>731</v>
      </c>
      <c r="H829" s="12" t="s">
        <v>510</v>
      </c>
      <c r="I829" s="12">
        <v>1700036210</v>
      </c>
      <c r="J829" s="12" t="s">
        <v>507</v>
      </c>
      <c r="K829" s="12" t="s">
        <v>851</v>
      </c>
      <c r="L829" s="12">
        <v>3</v>
      </c>
      <c r="M829" s="13">
        <v>44054</v>
      </c>
      <c r="N829" s="14">
        <v>7750</v>
      </c>
      <c r="O829" s="14">
        <v>6441.33</v>
      </c>
      <c r="P829" s="14">
        <v>1308.67</v>
      </c>
      <c r="Q829" s="12" t="s">
        <v>532</v>
      </c>
      <c r="R829" s="14">
        <v>215.28</v>
      </c>
      <c r="S829" s="14">
        <v>188.37</v>
      </c>
      <c r="T829" s="14">
        <v>188.37</v>
      </c>
      <c r="U829" s="14">
        <v>188.37</v>
      </c>
      <c r="V829" s="14">
        <v>188.36</v>
      </c>
      <c r="W829" s="14">
        <v>-158.62</v>
      </c>
      <c r="X829" s="14">
        <v>118.97</v>
      </c>
      <c r="Y829" s="14">
        <v>118.96</v>
      </c>
      <c r="Z829" s="14">
        <v>118.97</v>
      </c>
      <c r="AA829" s="20">
        <f t="shared" ref="AA829:AD829" si="826">+Z829</f>
        <v>118.97</v>
      </c>
      <c r="AB829" s="20">
        <f t="shared" si="826"/>
        <v>118.97</v>
      </c>
      <c r="AC829" s="20">
        <f t="shared" si="826"/>
        <v>118.97</v>
      </c>
      <c r="AD829" s="20">
        <f t="shared" si="826"/>
        <v>118.97</v>
      </c>
    </row>
    <row r="830" spans="1:30" x14ac:dyDescent="0.25">
      <c r="A830" s="12">
        <v>1027</v>
      </c>
      <c r="B830" s="12" t="s">
        <v>527</v>
      </c>
      <c r="C830" s="12" t="s">
        <v>337</v>
      </c>
      <c r="D830" s="12" t="s">
        <v>95</v>
      </c>
      <c r="E830" s="12">
        <f>IFERROR(VLOOKUP(H830,Sheet2!A:C,2,0),0)</f>
        <v>630130</v>
      </c>
      <c r="F830" s="12" t="str">
        <f>IFERROR(VLOOKUP(H830,Sheet2!A:C,3,0),0)</f>
        <v>DEPRECIATION EXP. - STORE EQUIPMENT</v>
      </c>
      <c r="G830" s="12" t="s">
        <v>731</v>
      </c>
      <c r="H830" s="12" t="s">
        <v>510</v>
      </c>
      <c r="I830" s="12">
        <v>1700036211</v>
      </c>
      <c r="J830" s="12" t="s">
        <v>507</v>
      </c>
      <c r="K830" s="12" t="s">
        <v>851</v>
      </c>
      <c r="L830" s="12">
        <v>3</v>
      </c>
      <c r="M830" s="13">
        <v>44054</v>
      </c>
      <c r="N830" s="14">
        <v>7750</v>
      </c>
      <c r="O830" s="14">
        <v>6441.33</v>
      </c>
      <c r="P830" s="14">
        <v>1308.67</v>
      </c>
      <c r="Q830" s="12" t="s">
        <v>532</v>
      </c>
      <c r="R830" s="14">
        <v>215.28</v>
      </c>
      <c r="S830" s="14">
        <v>188.37</v>
      </c>
      <c r="T830" s="14">
        <v>188.37</v>
      </c>
      <c r="U830" s="14">
        <v>188.37</v>
      </c>
      <c r="V830" s="14">
        <v>188.36</v>
      </c>
      <c r="W830" s="14">
        <v>-158.62</v>
      </c>
      <c r="X830" s="14">
        <v>118.97</v>
      </c>
      <c r="Y830" s="14">
        <v>118.96</v>
      </c>
      <c r="Z830" s="14">
        <v>118.97</v>
      </c>
      <c r="AA830" s="20">
        <f t="shared" ref="AA830:AD830" si="827">+Z830</f>
        <v>118.97</v>
      </c>
      <c r="AB830" s="20">
        <f t="shared" si="827"/>
        <v>118.97</v>
      </c>
      <c r="AC830" s="20">
        <f t="shared" si="827"/>
        <v>118.97</v>
      </c>
      <c r="AD830" s="20">
        <f t="shared" si="827"/>
        <v>118.97</v>
      </c>
    </row>
    <row r="831" spans="1:30" x14ac:dyDescent="0.25">
      <c r="A831" s="12">
        <v>1027</v>
      </c>
      <c r="B831" s="12" t="s">
        <v>527</v>
      </c>
      <c r="C831" s="12" t="s">
        <v>337</v>
      </c>
      <c r="D831" s="12" t="s">
        <v>95</v>
      </c>
      <c r="E831" s="12">
        <f>IFERROR(VLOOKUP(H831,Sheet2!A:C,2,0),0)</f>
        <v>630130</v>
      </c>
      <c r="F831" s="12" t="str">
        <f>IFERROR(VLOOKUP(H831,Sheet2!A:C,3,0),0)</f>
        <v>DEPRECIATION EXP. - STORE EQUIPMENT</v>
      </c>
      <c r="G831" s="12" t="s">
        <v>731</v>
      </c>
      <c r="H831" s="12" t="s">
        <v>510</v>
      </c>
      <c r="I831" s="12">
        <v>1700036212</v>
      </c>
      <c r="J831" s="12" t="s">
        <v>507</v>
      </c>
      <c r="K831" s="12" t="s">
        <v>851</v>
      </c>
      <c r="L831" s="12">
        <v>3</v>
      </c>
      <c r="M831" s="13">
        <v>44054</v>
      </c>
      <c r="N831" s="14">
        <v>7750</v>
      </c>
      <c r="O831" s="14">
        <v>6441.33</v>
      </c>
      <c r="P831" s="14">
        <v>1308.67</v>
      </c>
      <c r="Q831" s="12" t="s">
        <v>532</v>
      </c>
      <c r="R831" s="14">
        <v>215.28</v>
      </c>
      <c r="S831" s="14">
        <v>188.37</v>
      </c>
      <c r="T831" s="14">
        <v>188.37</v>
      </c>
      <c r="U831" s="14">
        <v>188.37</v>
      </c>
      <c r="V831" s="14">
        <v>188.36</v>
      </c>
      <c r="W831" s="14">
        <v>-158.62</v>
      </c>
      <c r="X831" s="14">
        <v>118.97</v>
      </c>
      <c r="Y831" s="14">
        <v>118.96</v>
      </c>
      <c r="Z831" s="14">
        <v>118.97</v>
      </c>
      <c r="AA831" s="20">
        <f t="shared" ref="AA831:AD831" si="828">+Z831</f>
        <v>118.97</v>
      </c>
      <c r="AB831" s="20">
        <f t="shared" si="828"/>
        <v>118.97</v>
      </c>
      <c r="AC831" s="20">
        <f t="shared" si="828"/>
        <v>118.97</v>
      </c>
      <c r="AD831" s="20">
        <f t="shared" si="828"/>
        <v>118.97</v>
      </c>
    </row>
    <row r="832" spans="1:30" x14ac:dyDescent="0.25">
      <c r="A832" s="12">
        <v>1027</v>
      </c>
      <c r="B832" s="12" t="s">
        <v>527</v>
      </c>
      <c r="C832" s="12" t="s">
        <v>337</v>
      </c>
      <c r="D832" s="12" t="s">
        <v>95</v>
      </c>
      <c r="E832" s="12">
        <f>IFERROR(VLOOKUP(H832,Sheet2!A:C,2,0),0)</f>
        <v>630130</v>
      </c>
      <c r="F832" s="12" t="str">
        <f>IFERROR(VLOOKUP(H832,Sheet2!A:C,3,0),0)</f>
        <v>DEPRECIATION EXP. - STORE EQUIPMENT</v>
      </c>
      <c r="G832" s="12" t="s">
        <v>731</v>
      </c>
      <c r="H832" s="12" t="s">
        <v>510</v>
      </c>
      <c r="I832" s="12">
        <v>1700036213</v>
      </c>
      <c r="J832" s="12" t="s">
        <v>507</v>
      </c>
      <c r="K832" s="12" t="s">
        <v>851</v>
      </c>
      <c r="L832" s="12">
        <v>3</v>
      </c>
      <c r="M832" s="13">
        <v>44054</v>
      </c>
      <c r="N832" s="14">
        <v>7750</v>
      </c>
      <c r="O832" s="14">
        <v>6441.33</v>
      </c>
      <c r="P832" s="14">
        <v>1308.67</v>
      </c>
      <c r="Q832" s="12" t="s">
        <v>532</v>
      </c>
      <c r="R832" s="14">
        <v>215.28</v>
      </c>
      <c r="S832" s="14">
        <v>188.37</v>
      </c>
      <c r="T832" s="14">
        <v>188.37</v>
      </c>
      <c r="U832" s="14">
        <v>188.37</v>
      </c>
      <c r="V832" s="14">
        <v>188.36</v>
      </c>
      <c r="W832" s="14">
        <v>-158.62</v>
      </c>
      <c r="X832" s="14">
        <v>118.97</v>
      </c>
      <c r="Y832" s="14">
        <v>118.96</v>
      </c>
      <c r="Z832" s="14">
        <v>118.97</v>
      </c>
      <c r="AA832" s="20">
        <f t="shared" ref="AA832:AD832" si="829">+Z832</f>
        <v>118.97</v>
      </c>
      <c r="AB832" s="20">
        <f t="shared" si="829"/>
        <v>118.97</v>
      </c>
      <c r="AC832" s="20">
        <f t="shared" si="829"/>
        <v>118.97</v>
      </c>
      <c r="AD832" s="20">
        <f t="shared" si="829"/>
        <v>118.97</v>
      </c>
    </row>
    <row r="833" spans="1:30" x14ac:dyDescent="0.25">
      <c r="A833" s="12">
        <v>1027</v>
      </c>
      <c r="B833" s="12" t="s">
        <v>527</v>
      </c>
      <c r="C833" s="12" t="s">
        <v>337</v>
      </c>
      <c r="D833" s="12" t="s">
        <v>95</v>
      </c>
      <c r="E833" s="12">
        <f>IFERROR(VLOOKUP(H833,Sheet2!A:C,2,0),0)</f>
        <v>630130</v>
      </c>
      <c r="F833" s="12" t="str">
        <f>IFERROR(VLOOKUP(H833,Sheet2!A:C,3,0),0)</f>
        <v>DEPRECIATION EXP. - STORE EQUIPMENT</v>
      </c>
      <c r="G833" s="12" t="s">
        <v>731</v>
      </c>
      <c r="H833" s="12" t="s">
        <v>510</v>
      </c>
      <c r="I833" s="12">
        <v>1700036214</v>
      </c>
      <c r="J833" s="12" t="s">
        <v>507</v>
      </c>
      <c r="K833" s="12" t="s">
        <v>851</v>
      </c>
      <c r="L833" s="12">
        <v>3</v>
      </c>
      <c r="M833" s="13">
        <v>44054</v>
      </c>
      <c r="N833" s="14">
        <v>7750</v>
      </c>
      <c r="O833" s="14">
        <v>6441.33</v>
      </c>
      <c r="P833" s="14">
        <v>1308.67</v>
      </c>
      <c r="Q833" s="12" t="s">
        <v>532</v>
      </c>
      <c r="R833" s="14">
        <v>215.28</v>
      </c>
      <c r="S833" s="14">
        <v>188.37</v>
      </c>
      <c r="T833" s="14">
        <v>188.37</v>
      </c>
      <c r="U833" s="14">
        <v>188.37</v>
      </c>
      <c r="V833" s="14">
        <v>188.36</v>
      </c>
      <c r="W833" s="14">
        <v>-158.62</v>
      </c>
      <c r="X833" s="14">
        <v>118.97</v>
      </c>
      <c r="Y833" s="14">
        <v>118.96</v>
      </c>
      <c r="Z833" s="14">
        <v>118.97</v>
      </c>
      <c r="AA833" s="20">
        <f t="shared" ref="AA833:AD833" si="830">+Z833</f>
        <v>118.97</v>
      </c>
      <c r="AB833" s="20">
        <f t="shared" si="830"/>
        <v>118.97</v>
      </c>
      <c r="AC833" s="20">
        <f t="shared" si="830"/>
        <v>118.97</v>
      </c>
      <c r="AD833" s="20">
        <f t="shared" si="830"/>
        <v>118.97</v>
      </c>
    </row>
    <row r="834" spans="1:30" x14ac:dyDescent="0.25">
      <c r="A834" s="12">
        <v>1027</v>
      </c>
      <c r="B834" s="12" t="s">
        <v>527</v>
      </c>
      <c r="C834" s="12" t="s">
        <v>337</v>
      </c>
      <c r="D834" s="12" t="s">
        <v>95</v>
      </c>
      <c r="E834" s="12">
        <f>IFERROR(VLOOKUP(H834,Sheet2!A:C,2,0),0)</f>
        <v>630130</v>
      </c>
      <c r="F834" s="12" t="str">
        <f>IFERROR(VLOOKUP(H834,Sheet2!A:C,3,0),0)</f>
        <v>DEPRECIATION EXP. - STORE EQUIPMENT</v>
      </c>
      <c r="G834" s="12" t="s">
        <v>731</v>
      </c>
      <c r="H834" s="12" t="s">
        <v>510</v>
      </c>
      <c r="I834" s="12">
        <v>1700036215</v>
      </c>
      <c r="J834" s="12" t="s">
        <v>507</v>
      </c>
      <c r="K834" s="12" t="s">
        <v>851</v>
      </c>
      <c r="L834" s="12">
        <v>3</v>
      </c>
      <c r="M834" s="13">
        <v>44054</v>
      </c>
      <c r="N834" s="14">
        <v>7750</v>
      </c>
      <c r="O834" s="14">
        <v>6441.33</v>
      </c>
      <c r="P834" s="14">
        <v>1308.67</v>
      </c>
      <c r="Q834" s="12" t="s">
        <v>532</v>
      </c>
      <c r="R834" s="14">
        <v>215.28</v>
      </c>
      <c r="S834" s="14">
        <v>188.37</v>
      </c>
      <c r="T834" s="14">
        <v>188.37</v>
      </c>
      <c r="U834" s="14">
        <v>188.37</v>
      </c>
      <c r="V834" s="14">
        <v>188.36</v>
      </c>
      <c r="W834" s="14">
        <v>-158.62</v>
      </c>
      <c r="X834" s="14">
        <v>118.97</v>
      </c>
      <c r="Y834" s="14">
        <v>118.96</v>
      </c>
      <c r="Z834" s="14">
        <v>118.97</v>
      </c>
      <c r="AA834" s="20">
        <f t="shared" ref="AA834:AD834" si="831">+Z834</f>
        <v>118.97</v>
      </c>
      <c r="AB834" s="20">
        <f t="shared" si="831"/>
        <v>118.97</v>
      </c>
      <c r="AC834" s="20">
        <f t="shared" si="831"/>
        <v>118.97</v>
      </c>
      <c r="AD834" s="20">
        <f t="shared" si="831"/>
        <v>118.97</v>
      </c>
    </row>
    <row r="835" spans="1:30" x14ac:dyDescent="0.25">
      <c r="A835" s="12">
        <v>1027</v>
      </c>
      <c r="B835" s="12" t="s">
        <v>527</v>
      </c>
      <c r="C835" s="12" t="s">
        <v>337</v>
      </c>
      <c r="D835" s="12" t="s">
        <v>95</v>
      </c>
      <c r="E835" s="12">
        <f>IFERROR(VLOOKUP(H835,Sheet2!A:C,2,0),0)</f>
        <v>630130</v>
      </c>
      <c r="F835" s="12" t="str">
        <f>IFERROR(VLOOKUP(H835,Sheet2!A:C,3,0),0)</f>
        <v>DEPRECIATION EXP. - STORE EQUIPMENT</v>
      </c>
      <c r="G835" s="12" t="s">
        <v>731</v>
      </c>
      <c r="H835" s="12" t="s">
        <v>510</v>
      </c>
      <c r="I835" s="12">
        <v>1700036216</v>
      </c>
      <c r="J835" s="12" t="s">
        <v>507</v>
      </c>
      <c r="K835" s="12" t="s">
        <v>851</v>
      </c>
      <c r="L835" s="12">
        <v>3</v>
      </c>
      <c r="M835" s="13">
        <v>44054</v>
      </c>
      <c r="N835" s="14">
        <v>7750</v>
      </c>
      <c r="O835" s="14">
        <v>6441.33</v>
      </c>
      <c r="P835" s="14">
        <v>1308.67</v>
      </c>
      <c r="Q835" s="12" t="s">
        <v>532</v>
      </c>
      <c r="R835" s="14">
        <v>215.28</v>
      </c>
      <c r="S835" s="14">
        <v>188.37</v>
      </c>
      <c r="T835" s="14">
        <v>188.37</v>
      </c>
      <c r="U835" s="14">
        <v>188.37</v>
      </c>
      <c r="V835" s="14">
        <v>188.36</v>
      </c>
      <c r="W835" s="14">
        <v>-158.62</v>
      </c>
      <c r="X835" s="14">
        <v>118.97</v>
      </c>
      <c r="Y835" s="14">
        <v>118.96</v>
      </c>
      <c r="Z835" s="14">
        <v>118.97</v>
      </c>
      <c r="AA835" s="20">
        <f t="shared" ref="AA835:AD835" si="832">+Z835</f>
        <v>118.97</v>
      </c>
      <c r="AB835" s="20">
        <f t="shared" si="832"/>
        <v>118.97</v>
      </c>
      <c r="AC835" s="20">
        <f t="shared" si="832"/>
        <v>118.97</v>
      </c>
      <c r="AD835" s="20">
        <f t="shared" si="832"/>
        <v>118.97</v>
      </c>
    </row>
    <row r="836" spans="1:30" x14ac:dyDescent="0.25">
      <c r="A836" s="12">
        <v>1027</v>
      </c>
      <c r="B836" s="12" t="s">
        <v>527</v>
      </c>
      <c r="C836" s="12" t="s">
        <v>337</v>
      </c>
      <c r="D836" s="12" t="s">
        <v>95</v>
      </c>
      <c r="E836" s="12">
        <f>IFERROR(VLOOKUP(H836,Sheet2!A:C,2,0),0)</f>
        <v>630130</v>
      </c>
      <c r="F836" s="12" t="str">
        <f>IFERROR(VLOOKUP(H836,Sheet2!A:C,3,0),0)</f>
        <v>DEPRECIATION EXP. - STORE EQUIPMENT</v>
      </c>
      <c r="G836" s="12" t="s">
        <v>731</v>
      </c>
      <c r="H836" s="12" t="s">
        <v>510</v>
      </c>
      <c r="I836" s="12">
        <v>1700036217</v>
      </c>
      <c r="J836" s="12" t="s">
        <v>507</v>
      </c>
      <c r="K836" s="12" t="s">
        <v>851</v>
      </c>
      <c r="L836" s="12">
        <v>3</v>
      </c>
      <c r="M836" s="13">
        <v>44054</v>
      </c>
      <c r="N836" s="14">
        <v>7750</v>
      </c>
      <c r="O836" s="14">
        <v>6441.33</v>
      </c>
      <c r="P836" s="14">
        <v>1308.67</v>
      </c>
      <c r="Q836" s="12" t="s">
        <v>532</v>
      </c>
      <c r="R836" s="14">
        <v>215.28</v>
      </c>
      <c r="S836" s="14">
        <v>188.37</v>
      </c>
      <c r="T836" s="14">
        <v>188.37</v>
      </c>
      <c r="U836" s="14">
        <v>188.37</v>
      </c>
      <c r="V836" s="14">
        <v>188.36</v>
      </c>
      <c r="W836" s="14">
        <v>-158.62</v>
      </c>
      <c r="X836" s="14">
        <v>118.97</v>
      </c>
      <c r="Y836" s="14">
        <v>118.96</v>
      </c>
      <c r="Z836" s="14">
        <v>118.97</v>
      </c>
      <c r="AA836" s="20">
        <f t="shared" ref="AA836:AD836" si="833">+Z836</f>
        <v>118.97</v>
      </c>
      <c r="AB836" s="20">
        <f t="shared" si="833"/>
        <v>118.97</v>
      </c>
      <c r="AC836" s="20">
        <f t="shared" si="833"/>
        <v>118.97</v>
      </c>
      <c r="AD836" s="20">
        <f t="shared" si="833"/>
        <v>118.97</v>
      </c>
    </row>
    <row r="837" spans="1:30" x14ac:dyDescent="0.25">
      <c r="A837" s="12">
        <v>1027</v>
      </c>
      <c r="B837" s="12" t="s">
        <v>527</v>
      </c>
      <c r="C837" s="12">
        <v>117054</v>
      </c>
      <c r="D837" s="12" t="s">
        <v>364</v>
      </c>
      <c r="E837" s="12">
        <f>IFERROR(VLOOKUP(H837,Sheet2!A:C,2,0),0)</f>
        <v>630130</v>
      </c>
      <c r="F837" s="12" t="str">
        <f>IFERROR(VLOOKUP(H837,Sheet2!A:C,3,0),0)</f>
        <v>DEPRECIATION EXP. - STORE EQUIPMENT</v>
      </c>
      <c r="G837" s="12" t="s">
        <v>731</v>
      </c>
      <c r="H837" s="12" t="s">
        <v>510</v>
      </c>
      <c r="I837" s="12">
        <v>1700036500</v>
      </c>
      <c r="J837" s="12" t="s">
        <v>396</v>
      </c>
      <c r="K837" s="12" t="s">
        <v>589</v>
      </c>
      <c r="L837" s="12">
        <v>3</v>
      </c>
      <c r="M837" s="13">
        <v>40543</v>
      </c>
      <c r="N837" s="14">
        <v>29000</v>
      </c>
      <c r="O837" s="14">
        <v>29000</v>
      </c>
      <c r="P837" s="14">
        <v>0</v>
      </c>
      <c r="Q837" s="12" t="s">
        <v>589</v>
      </c>
      <c r="R837" s="14">
        <v>805.56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0</v>
      </c>
      <c r="Z837" s="14">
        <v>0</v>
      </c>
      <c r="AA837" s="20">
        <f t="shared" ref="AA837:AD837" si="834">+Z837</f>
        <v>0</v>
      </c>
      <c r="AB837" s="20">
        <f t="shared" si="834"/>
        <v>0</v>
      </c>
      <c r="AC837" s="20">
        <f t="shared" si="834"/>
        <v>0</v>
      </c>
      <c r="AD837" s="20">
        <f t="shared" si="834"/>
        <v>0</v>
      </c>
    </row>
    <row r="838" spans="1:30" x14ac:dyDescent="0.25">
      <c r="A838" s="12">
        <v>1027</v>
      </c>
      <c r="B838" s="12" t="s">
        <v>527</v>
      </c>
      <c r="C838" s="12">
        <v>117055</v>
      </c>
      <c r="D838" s="12" t="s">
        <v>365</v>
      </c>
      <c r="E838" s="12">
        <f>IFERROR(VLOOKUP(H838,Sheet2!A:C,2,0),0)</f>
        <v>630130</v>
      </c>
      <c r="F838" s="12" t="str">
        <f>IFERROR(VLOOKUP(H838,Sheet2!A:C,3,0),0)</f>
        <v>DEPRECIATION EXP. - STORE EQUIPMENT</v>
      </c>
      <c r="G838" s="12" t="s">
        <v>731</v>
      </c>
      <c r="H838" s="12" t="s">
        <v>510</v>
      </c>
      <c r="I838" s="12">
        <v>1700036501</v>
      </c>
      <c r="J838" s="12" t="s">
        <v>396</v>
      </c>
      <c r="K838" s="12" t="s">
        <v>589</v>
      </c>
      <c r="L838" s="12">
        <v>3</v>
      </c>
      <c r="M838" s="13">
        <v>40543</v>
      </c>
      <c r="N838" s="14">
        <v>29000</v>
      </c>
      <c r="O838" s="14">
        <v>29000</v>
      </c>
      <c r="P838" s="14">
        <v>0</v>
      </c>
      <c r="Q838" s="12" t="s">
        <v>589</v>
      </c>
      <c r="R838" s="14">
        <v>805.56</v>
      </c>
      <c r="S838" s="14">
        <v>0</v>
      </c>
      <c r="T838" s="14">
        <v>0</v>
      </c>
      <c r="U838" s="14">
        <v>0</v>
      </c>
      <c r="V838" s="14">
        <v>0</v>
      </c>
      <c r="W838" s="14">
        <v>0</v>
      </c>
      <c r="X838" s="14">
        <v>0</v>
      </c>
      <c r="Y838" s="14">
        <v>0</v>
      </c>
      <c r="Z838" s="14">
        <v>0</v>
      </c>
      <c r="AA838" s="20">
        <f t="shared" ref="AA838:AD838" si="835">+Z838</f>
        <v>0</v>
      </c>
      <c r="AB838" s="20">
        <f t="shared" si="835"/>
        <v>0</v>
      </c>
      <c r="AC838" s="20">
        <f t="shared" si="835"/>
        <v>0</v>
      </c>
      <c r="AD838" s="20">
        <f t="shared" si="835"/>
        <v>0</v>
      </c>
    </row>
    <row r="839" spans="1:30" x14ac:dyDescent="0.25">
      <c r="A839" s="12">
        <v>1027</v>
      </c>
      <c r="B839" s="12" t="s">
        <v>527</v>
      </c>
      <c r="C839" s="12">
        <v>117044</v>
      </c>
      <c r="D839" s="12" t="s">
        <v>359</v>
      </c>
      <c r="E839" s="12">
        <f>IFERROR(VLOOKUP(H839,Sheet2!A:C,2,0),0)</f>
        <v>630130</v>
      </c>
      <c r="F839" s="12" t="str">
        <f>IFERROR(VLOOKUP(H839,Sheet2!A:C,3,0),0)</f>
        <v>DEPRECIATION EXP. - STORE EQUIPMENT</v>
      </c>
      <c r="G839" s="12" t="s">
        <v>731</v>
      </c>
      <c r="H839" s="12" t="s">
        <v>510</v>
      </c>
      <c r="I839" s="12">
        <v>1700036502</v>
      </c>
      <c r="J839" s="12" t="s">
        <v>396</v>
      </c>
      <c r="K839" s="12" t="s">
        <v>589</v>
      </c>
      <c r="L839" s="12">
        <v>3</v>
      </c>
      <c r="M839" s="13">
        <v>40543</v>
      </c>
      <c r="N839" s="14">
        <v>29000</v>
      </c>
      <c r="O839" s="14">
        <v>29000</v>
      </c>
      <c r="P839" s="14">
        <v>0</v>
      </c>
      <c r="Q839" s="12" t="s">
        <v>589</v>
      </c>
      <c r="R839" s="14">
        <v>805.56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>
        <v>0</v>
      </c>
      <c r="Y839" s="14">
        <v>0</v>
      </c>
      <c r="Z839" s="14">
        <v>0</v>
      </c>
      <c r="AA839" s="20">
        <f t="shared" ref="AA839:AD839" si="836">+Z839</f>
        <v>0</v>
      </c>
      <c r="AB839" s="20">
        <f t="shared" si="836"/>
        <v>0</v>
      </c>
      <c r="AC839" s="20">
        <f t="shared" si="836"/>
        <v>0</v>
      </c>
      <c r="AD839" s="20">
        <f t="shared" si="836"/>
        <v>0</v>
      </c>
    </row>
    <row r="840" spans="1:30" x14ac:dyDescent="0.25">
      <c r="A840" s="12">
        <v>1027</v>
      </c>
      <c r="B840" s="12" t="s">
        <v>527</v>
      </c>
      <c r="C840" s="12" t="s">
        <v>735</v>
      </c>
      <c r="D840" s="12" t="s">
        <v>736</v>
      </c>
      <c r="E840" s="12">
        <f>IFERROR(VLOOKUP(H840,Sheet2!A:C,2,0),0)</f>
        <v>630130</v>
      </c>
      <c r="F840" s="12" t="str">
        <f>IFERROR(VLOOKUP(H840,Sheet2!A:C,3,0),0)</f>
        <v>DEPRECIATION EXP. - STORE EQUIPMENT</v>
      </c>
      <c r="G840" s="12" t="s">
        <v>731</v>
      </c>
      <c r="H840" s="12" t="s">
        <v>510</v>
      </c>
      <c r="I840" s="12">
        <v>1700036503</v>
      </c>
      <c r="J840" s="12" t="s">
        <v>396</v>
      </c>
      <c r="K840" s="12" t="s">
        <v>589</v>
      </c>
      <c r="L840" s="12">
        <v>3</v>
      </c>
      <c r="M840" s="13">
        <v>40543</v>
      </c>
      <c r="N840" s="14">
        <v>29000</v>
      </c>
      <c r="O840" s="14">
        <v>29000</v>
      </c>
      <c r="P840" s="14">
        <v>0</v>
      </c>
      <c r="Q840" s="12" t="s">
        <v>589</v>
      </c>
      <c r="R840" s="14">
        <v>805.56</v>
      </c>
      <c r="S840" s="14">
        <v>0</v>
      </c>
      <c r="T840" s="14">
        <v>0</v>
      </c>
      <c r="U840" s="14">
        <v>0</v>
      </c>
      <c r="V840" s="14">
        <v>0</v>
      </c>
      <c r="W840" s="14">
        <v>0</v>
      </c>
      <c r="X840" s="14">
        <v>0</v>
      </c>
      <c r="Y840" s="14">
        <v>0</v>
      </c>
      <c r="Z840" s="14">
        <v>0</v>
      </c>
      <c r="AA840" s="20">
        <f t="shared" ref="AA840:AD840" si="837">+Z840</f>
        <v>0</v>
      </c>
      <c r="AB840" s="20">
        <f t="shared" si="837"/>
        <v>0</v>
      </c>
      <c r="AC840" s="20">
        <f t="shared" si="837"/>
        <v>0</v>
      </c>
      <c r="AD840" s="20">
        <f t="shared" si="837"/>
        <v>0</v>
      </c>
    </row>
    <row r="841" spans="1:30" x14ac:dyDescent="0.25">
      <c r="A841" s="12">
        <v>1027</v>
      </c>
      <c r="B841" s="12" t="s">
        <v>527</v>
      </c>
      <c r="C841" s="12" t="s">
        <v>735</v>
      </c>
      <c r="D841" s="12" t="s">
        <v>736</v>
      </c>
      <c r="E841" s="12">
        <f>IFERROR(VLOOKUP(H841,Sheet2!A:C,2,0),0)</f>
        <v>630130</v>
      </c>
      <c r="F841" s="12" t="str">
        <f>IFERROR(VLOOKUP(H841,Sheet2!A:C,3,0),0)</f>
        <v>DEPRECIATION EXP. - STORE EQUIPMENT</v>
      </c>
      <c r="G841" s="12" t="s">
        <v>731</v>
      </c>
      <c r="H841" s="12" t="s">
        <v>510</v>
      </c>
      <c r="I841" s="12">
        <v>1700036504</v>
      </c>
      <c r="J841" s="12" t="s">
        <v>396</v>
      </c>
      <c r="K841" s="12" t="s">
        <v>589</v>
      </c>
      <c r="L841" s="12">
        <v>3</v>
      </c>
      <c r="M841" s="13">
        <v>40543</v>
      </c>
      <c r="N841" s="14">
        <v>29000</v>
      </c>
      <c r="O841" s="14">
        <v>29000</v>
      </c>
      <c r="P841" s="14">
        <v>0</v>
      </c>
      <c r="Q841" s="12" t="s">
        <v>589</v>
      </c>
      <c r="R841" s="14">
        <v>805.56</v>
      </c>
      <c r="S841" s="14">
        <v>0</v>
      </c>
      <c r="T841" s="14">
        <v>0</v>
      </c>
      <c r="U841" s="14">
        <v>0</v>
      </c>
      <c r="V841" s="14">
        <v>0</v>
      </c>
      <c r="W841" s="14">
        <v>0</v>
      </c>
      <c r="X841" s="14">
        <v>0</v>
      </c>
      <c r="Y841" s="14">
        <v>0</v>
      </c>
      <c r="Z841" s="14">
        <v>0</v>
      </c>
      <c r="AA841" s="20">
        <f t="shared" ref="AA841:AD841" si="838">+Z841</f>
        <v>0</v>
      </c>
      <c r="AB841" s="20">
        <f t="shared" si="838"/>
        <v>0</v>
      </c>
      <c r="AC841" s="20">
        <f t="shared" si="838"/>
        <v>0</v>
      </c>
      <c r="AD841" s="20">
        <f t="shared" si="838"/>
        <v>0</v>
      </c>
    </row>
    <row r="842" spans="1:30" x14ac:dyDescent="0.25">
      <c r="A842" s="12">
        <v>1027</v>
      </c>
      <c r="B842" s="12" t="s">
        <v>527</v>
      </c>
      <c r="C842" s="12" t="s">
        <v>735</v>
      </c>
      <c r="D842" s="12" t="s">
        <v>736</v>
      </c>
      <c r="E842" s="12">
        <f>IFERROR(VLOOKUP(H842,Sheet2!A:C,2,0),0)</f>
        <v>630130</v>
      </c>
      <c r="F842" s="12" t="str">
        <f>IFERROR(VLOOKUP(H842,Sheet2!A:C,3,0),0)</f>
        <v>DEPRECIATION EXP. - STORE EQUIPMENT</v>
      </c>
      <c r="G842" s="12" t="s">
        <v>731</v>
      </c>
      <c r="H842" s="12" t="s">
        <v>510</v>
      </c>
      <c r="I842" s="12">
        <v>1700036505</v>
      </c>
      <c r="J842" s="12" t="s">
        <v>396</v>
      </c>
      <c r="K842" s="12" t="s">
        <v>589</v>
      </c>
      <c r="L842" s="12">
        <v>3</v>
      </c>
      <c r="M842" s="13">
        <v>40543</v>
      </c>
      <c r="N842" s="14">
        <v>29000</v>
      </c>
      <c r="O842" s="14">
        <v>29000</v>
      </c>
      <c r="P842" s="14">
        <v>0</v>
      </c>
      <c r="Q842" s="12" t="s">
        <v>589</v>
      </c>
      <c r="R842" s="14">
        <v>805.56</v>
      </c>
      <c r="S842" s="14">
        <v>0</v>
      </c>
      <c r="T842" s="14">
        <v>0</v>
      </c>
      <c r="U842" s="14">
        <v>0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20">
        <f t="shared" ref="AA842:AD842" si="839">+Z842</f>
        <v>0</v>
      </c>
      <c r="AB842" s="20">
        <f t="shared" si="839"/>
        <v>0</v>
      </c>
      <c r="AC842" s="20">
        <f t="shared" si="839"/>
        <v>0</v>
      </c>
      <c r="AD842" s="20">
        <f t="shared" si="839"/>
        <v>0</v>
      </c>
    </row>
    <row r="843" spans="1:30" x14ac:dyDescent="0.25">
      <c r="A843" s="12">
        <v>1027</v>
      </c>
      <c r="B843" s="12" t="s">
        <v>527</v>
      </c>
      <c r="C843" s="12" t="s">
        <v>735</v>
      </c>
      <c r="D843" s="12" t="s">
        <v>736</v>
      </c>
      <c r="E843" s="12">
        <f>IFERROR(VLOOKUP(H843,Sheet2!A:C,2,0),0)</f>
        <v>630130</v>
      </c>
      <c r="F843" s="12" t="str">
        <f>IFERROR(VLOOKUP(H843,Sheet2!A:C,3,0),0)</f>
        <v>DEPRECIATION EXP. - STORE EQUIPMENT</v>
      </c>
      <c r="G843" s="12" t="s">
        <v>731</v>
      </c>
      <c r="H843" s="12" t="s">
        <v>510</v>
      </c>
      <c r="I843" s="12">
        <v>1700036506</v>
      </c>
      <c r="J843" s="12" t="s">
        <v>396</v>
      </c>
      <c r="K843" s="12" t="s">
        <v>589</v>
      </c>
      <c r="L843" s="12">
        <v>3</v>
      </c>
      <c r="M843" s="13">
        <v>40543</v>
      </c>
      <c r="N843" s="14">
        <v>29000</v>
      </c>
      <c r="O843" s="14">
        <v>29000</v>
      </c>
      <c r="P843" s="14">
        <v>0</v>
      </c>
      <c r="Q843" s="12" t="s">
        <v>589</v>
      </c>
      <c r="R843" s="14">
        <v>805.56</v>
      </c>
      <c r="S843" s="14">
        <v>0</v>
      </c>
      <c r="T843" s="14">
        <v>0</v>
      </c>
      <c r="U843" s="14">
        <v>0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20">
        <f t="shared" ref="AA843:AD843" si="840">+Z843</f>
        <v>0</v>
      </c>
      <c r="AB843" s="20">
        <f t="shared" si="840"/>
        <v>0</v>
      </c>
      <c r="AC843" s="20">
        <f t="shared" si="840"/>
        <v>0</v>
      </c>
      <c r="AD843" s="20">
        <f t="shared" si="840"/>
        <v>0</v>
      </c>
    </row>
    <row r="844" spans="1:30" x14ac:dyDescent="0.25">
      <c r="A844" s="12">
        <v>1027</v>
      </c>
      <c r="B844" s="12" t="s">
        <v>527</v>
      </c>
      <c r="C844" s="12" t="s">
        <v>735</v>
      </c>
      <c r="D844" s="12" t="s">
        <v>736</v>
      </c>
      <c r="E844" s="12">
        <f>IFERROR(VLOOKUP(H844,Sheet2!A:C,2,0),0)</f>
        <v>630130</v>
      </c>
      <c r="F844" s="12" t="str">
        <f>IFERROR(VLOOKUP(H844,Sheet2!A:C,3,0),0)</f>
        <v>DEPRECIATION EXP. - STORE EQUIPMENT</v>
      </c>
      <c r="G844" s="12" t="s">
        <v>731</v>
      </c>
      <c r="H844" s="12" t="s">
        <v>510</v>
      </c>
      <c r="I844" s="12">
        <v>1700036507</v>
      </c>
      <c r="J844" s="12" t="s">
        <v>508</v>
      </c>
      <c r="K844" s="12" t="s">
        <v>589</v>
      </c>
      <c r="L844" s="12">
        <v>3</v>
      </c>
      <c r="M844" s="13">
        <v>40543</v>
      </c>
      <c r="N844" s="14">
        <v>25000</v>
      </c>
      <c r="O844" s="14">
        <v>25000</v>
      </c>
      <c r="P844" s="14">
        <v>0</v>
      </c>
      <c r="Q844" s="12" t="s">
        <v>589</v>
      </c>
      <c r="R844" s="14">
        <v>694.44</v>
      </c>
      <c r="S844" s="14">
        <v>0</v>
      </c>
      <c r="T844" s="14">
        <v>0</v>
      </c>
      <c r="U844" s="14">
        <v>0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20">
        <f t="shared" ref="AA844:AD844" si="841">+Z844</f>
        <v>0</v>
      </c>
      <c r="AB844" s="20">
        <f t="shared" si="841"/>
        <v>0</v>
      </c>
      <c r="AC844" s="20">
        <f t="shared" si="841"/>
        <v>0</v>
      </c>
      <c r="AD844" s="20">
        <f t="shared" si="841"/>
        <v>0</v>
      </c>
    </row>
    <row r="845" spans="1:30" x14ac:dyDescent="0.25">
      <c r="A845" s="12">
        <v>1027</v>
      </c>
      <c r="B845" s="12" t="s">
        <v>527</v>
      </c>
      <c r="C845" s="12" t="s">
        <v>735</v>
      </c>
      <c r="D845" s="12" t="s">
        <v>736</v>
      </c>
      <c r="E845" s="12">
        <f>IFERROR(VLOOKUP(H845,Sheet2!A:C,2,0),0)</f>
        <v>630130</v>
      </c>
      <c r="F845" s="12" t="str">
        <f>IFERROR(VLOOKUP(H845,Sheet2!A:C,3,0),0)</f>
        <v>DEPRECIATION EXP. - STORE EQUIPMENT</v>
      </c>
      <c r="G845" s="12" t="s">
        <v>731</v>
      </c>
      <c r="H845" s="12" t="s">
        <v>510</v>
      </c>
      <c r="I845" s="12">
        <v>1700036508</v>
      </c>
      <c r="J845" s="12" t="s">
        <v>508</v>
      </c>
      <c r="K845" s="12" t="s">
        <v>589</v>
      </c>
      <c r="L845" s="12">
        <v>3</v>
      </c>
      <c r="M845" s="13">
        <v>40543</v>
      </c>
      <c r="N845" s="14">
        <v>25000</v>
      </c>
      <c r="O845" s="14">
        <v>25000</v>
      </c>
      <c r="P845" s="14">
        <v>0</v>
      </c>
      <c r="Q845" s="12" t="s">
        <v>589</v>
      </c>
      <c r="R845" s="14">
        <v>694.44</v>
      </c>
      <c r="S845" s="14">
        <v>0</v>
      </c>
      <c r="T845" s="14">
        <v>0</v>
      </c>
      <c r="U845" s="14">
        <v>0</v>
      </c>
      <c r="V845" s="14">
        <v>0</v>
      </c>
      <c r="W845" s="14">
        <v>0</v>
      </c>
      <c r="X845" s="14">
        <v>0</v>
      </c>
      <c r="Y845" s="14">
        <v>0</v>
      </c>
      <c r="Z845" s="14">
        <v>0</v>
      </c>
      <c r="AA845" s="20">
        <f t="shared" ref="AA845:AD845" si="842">+Z845</f>
        <v>0</v>
      </c>
      <c r="AB845" s="20">
        <f t="shared" si="842"/>
        <v>0</v>
      </c>
      <c r="AC845" s="20">
        <f t="shared" si="842"/>
        <v>0</v>
      </c>
      <c r="AD845" s="20">
        <f t="shared" si="842"/>
        <v>0</v>
      </c>
    </row>
    <row r="846" spans="1:30" x14ac:dyDescent="0.25">
      <c r="A846" s="12">
        <v>1027</v>
      </c>
      <c r="B846" s="12" t="s">
        <v>527</v>
      </c>
      <c r="C846" s="12" t="s">
        <v>735</v>
      </c>
      <c r="D846" s="12" t="s">
        <v>736</v>
      </c>
      <c r="E846" s="12">
        <f>IFERROR(VLOOKUP(H846,Sheet2!A:C,2,0),0)</f>
        <v>630130</v>
      </c>
      <c r="F846" s="12" t="str">
        <f>IFERROR(VLOOKUP(H846,Sheet2!A:C,3,0),0)</f>
        <v>DEPRECIATION EXP. - STORE EQUIPMENT</v>
      </c>
      <c r="G846" s="12" t="s">
        <v>731</v>
      </c>
      <c r="H846" s="12" t="s">
        <v>510</v>
      </c>
      <c r="I846" s="12">
        <v>1700036509</v>
      </c>
      <c r="J846" s="12" t="s">
        <v>508</v>
      </c>
      <c r="K846" s="12" t="s">
        <v>589</v>
      </c>
      <c r="L846" s="12">
        <v>3</v>
      </c>
      <c r="M846" s="13">
        <v>40543</v>
      </c>
      <c r="N846" s="14">
        <v>25000</v>
      </c>
      <c r="O846" s="14">
        <v>25000</v>
      </c>
      <c r="P846" s="14">
        <v>0</v>
      </c>
      <c r="Q846" s="12" t="s">
        <v>589</v>
      </c>
      <c r="R846" s="14">
        <v>694.44</v>
      </c>
      <c r="S846" s="14">
        <v>0</v>
      </c>
      <c r="T846" s="14">
        <v>0</v>
      </c>
      <c r="U846" s="14">
        <v>0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20">
        <f t="shared" ref="AA846:AD846" si="843">+Z846</f>
        <v>0</v>
      </c>
      <c r="AB846" s="20">
        <f t="shared" si="843"/>
        <v>0</v>
      </c>
      <c r="AC846" s="20">
        <f t="shared" si="843"/>
        <v>0</v>
      </c>
      <c r="AD846" s="20">
        <f t="shared" si="843"/>
        <v>0</v>
      </c>
    </row>
    <row r="847" spans="1:30" x14ac:dyDescent="0.25">
      <c r="A847" s="12">
        <v>1027</v>
      </c>
      <c r="B847" s="12" t="s">
        <v>527</v>
      </c>
      <c r="C847" s="12">
        <v>117005</v>
      </c>
      <c r="D847" s="12" t="s">
        <v>342</v>
      </c>
      <c r="E847" s="12">
        <f>IFERROR(VLOOKUP(H847,Sheet2!A:C,2,0),0)</f>
        <v>630130</v>
      </c>
      <c r="F847" s="12" t="str">
        <f>IFERROR(VLOOKUP(H847,Sheet2!A:C,3,0),0)</f>
        <v>DEPRECIATION EXP. - STORE EQUIPMENT</v>
      </c>
      <c r="G847" s="12" t="s">
        <v>731</v>
      </c>
      <c r="H847" s="12" t="s">
        <v>510</v>
      </c>
      <c r="I847" s="12">
        <v>1700036510</v>
      </c>
      <c r="J847" s="12" t="s">
        <v>398</v>
      </c>
      <c r="K847" s="12" t="s">
        <v>589</v>
      </c>
      <c r="L847" s="12">
        <v>3</v>
      </c>
      <c r="M847" s="13">
        <v>40543</v>
      </c>
      <c r="N847" s="14">
        <v>17404.919999999998</v>
      </c>
      <c r="O847" s="14">
        <v>17404.919999999998</v>
      </c>
      <c r="P847" s="14">
        <v>0</v>
      </c>
      <c r="Q847" s="12" t="s">
        <v>589</v>
      </c>
      <c r="R847" s="14">
        <v>483.47</v>
      </c>
      <c r="S847" s="14">
        <v>0</v>
      </c>
      <c r="T847" s="14">
        <v>0</v>
      </c>
      <c r="U847" s="14">
        <v>0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20">
        <f t="shared" ref="AA847:AD847" si="844">+Z847</f>
        <v>0</v>
      </c>
      <c r="AB847" s="20">
        <f t="shared" si="844"/>
        <v>0</v>
      </c>
      <c r="AC847" s="20">
        <f t="shared" si="844"/>
        <v>0</v>
      </c>
      <c r="AD847" s="20">
        <f t="shared" si="844"/>
        <v>0</v>
      </c>
    </row>
    <row r="848" spans="1:30" x14ac:dyDescent="0.25">
      <c r="A848" s="12">
        <v>1027</v>
      </c>
      <c r="B848" s="12" t="s">
        <v>527</v>
      </c>
      <c r="C848" s="12">
        <v>117007</v>
      </c>
      <c r="D848" s="12" t="s">
        <v>618</v>
      </c>
      <c r="E848" s="12">
        <f>IFERROR(VLOOKUP(H848,Sheet2!A:C,2,0),0)</f>
        <v>630130</v>
      </c>
      <c r="F848" s="12" t="str">
        <f>IFERROR(VLOOKUP(H848,Sheet2!A:C,3,0),0)</f>
        <v>DEPRECIATION EXP. - STORE EQUIPMENT</v>
      </c>
      <c r="G848" s="12" t="s">
        <v>731</v>
      </c>
      <c r="H848" s="12" t="s">
        <v>510</v>
      </c>
      <c r="I848" s="12">
        <v>1700036511</v>
      </c>
      <c r="J848" s="12" t="s">
        <v>398</v>
      </c>
      <c r="K848" s="12" t="s">
        <v>589</v>
      </c>
      <c r="L848" s="12">
        <v>3</v>
      </c>
      <c r="M848" s="13">
        <v>40543</v>
      </c>
      <c r="N848" s="14">
        <v>17404.919999999998</v>
      </c>
      <c r="O848" s="14">
        <v>17404.919999999998</v>
      </c>
      <c r="P848" s="14">
        <v>0</v>
      </c>
      <c r="Q848" s="12" t="s">
        <v>589</v>
      </c>
      <c r="R848" s="14">
        <v>483.47</v>
      </c>
      <c r="S848" s="14">
        <v>0</v>
      </c>
      <c r="T848" s="14">
        <v>0</v>
      </c>
      <c r="U848" s="14">
        <v>0</v>
      </c>
      <c r="V848" s="14">
        <v>0</v>
      </c>
      <c r="W848" s="14">
        <v>0</v>
      </c>
      <c r="X848" s="14">
        <v>0</v>
      </c>
      <c r="Y848" s="14">
        <v>0</v>
      </c>
      <c r="Z848" s="14">
        <v>0</v>
      </c>
      <c r="AA848" s="20">
        <f t="shared" ref="AA848:AD848" si="845">+Z848</f>
        <v>0</v>
      </c>
      <c r="AB848" s="20">
        <f t="shared" si="845"/>
        <v>0</v>
      </c>
      <c r="AC848" s="20">
        <f t="shared" si="845"/>
        <v>0</v>
      </c>
      <c r="AD848" s="20">
        <f t="shared" si="845"/>
        <v>0</v>
      </c>
    </row>
    <row r="849" spans="1:30" x14ac:dyDescent="0.25">
      <c r="A849" s="12">
        <v>1027</v>
      </c>
      <c r="B849" s="12" t="s">
        <v>527</v>
      </c>
      <c r="C849" s="12">
        <v>117015</v>
      </c>
      <c r="D849" s="12" t="s">
        <v>349</v>
      </c>
      <c r="E849" s="12">
        <f>IFERROR(VLOOKUP(H849,Sheet2!A:C,2,0),0)</f>
        <v>630130</v>
      </c>
      <c r="F849" s="12" t="str">
        <f>IFERROR(VLOOKUP(H849,Sheet2!A:C,3,0),0)</f>
        <v>DEPRECIATION EXP. - STORE EQUIPMENT</v>
      </c>
      <c r="G849" s="12" t="s">
        <v>731</v>
      </c>
      <c r="H849" s="12" t="s">
        <v>510</v>
      </c>
      <c r="I849" s="12">
        <v>1700036512</v>
      </c>
      <c r="J849" s="12" t="s">
        <v>398</v>
      </c>
      <c r="K849" s="12" t="s">
        <v>589</v>
      </c>
      <c r="L849" s="12">
        <v>3</v>
      </c>
      <c r="M849" s="13">
        <v>40543</v>
      </c>
      <c r="N849" s="14">
        <v>17404.919999999998</v>
      </c>
      <c r="O849" s="14">
        <v>17404.919999999998</v>
      </c>
      <c r="P849" s="14">
        <v>0</v>
      </c>
      <c r="Q849" s="12" t="s">
        <v>589</v>
      </c>
      <c r="R849" s="14">
        <v>483.47</v>
      </c>
      <c r="S849" s="14">
        <v>0</v>
      </c>
      <c r="T849" s="14">
        <v>0</v>
      </c>
      <c r="U849" s="14">
        <v>0</v>
      </c>
      <c r="V849" s="14">
        <v>0</v>
      </c>
      <c r="W849" s="14">
        <v>0</v>
      </c>
      <c r="X849" s="14">
        <v>0</v>
      </c>
      <c r="Y849" s="14">
        <v>0</v>
      </c>
      <c r="Z849" s="14">
        <v>0</v>
      </c>
      <c r="AA849" s="20">
        <f t="shared" ref="AA849:AD849" si="846">+Z849</f>
        <v>0</v>
      </c>
      <c r="AB849" s="20">
        <f t="shared" si="846"/>
        <v>0</v>
      </c>
      <c r="AC849" s="20">
        <f t="shared" si="846"/>
        <v>0</v>
      </c>
      <c r="AD849" s="20">
        <f t="shared" si="846"/>
        <v>0</v>
      </c>
    </row>
    <row r="850" spans="1:30" x14ac:dyDescent="0.25">
      <c r="A850" s="12">
        <v>1027</v>
      </c>
      <c r="B850" s="12" t="s">
        <v>527</v>
      </c>
      <c r="C850" s="12">
        <v>117017</v>
      </c>
      <c r="D850" s="12" t="s">
        <v>351</v>
      </c>
      <c r="E850" s="12">
        <f>IFERROR(VLOOKUP(H850,Sheet2!A:C,2,0),0)</f>
        <v>630130</v>
      </c>
      <c r="F850" s="12" t="str">
        <f>IFERROR(VLOOKUP(H850,Sheet2!A:C,3,0),0)</f>
        <v>DEPRECIATION EXP. - STORE EQUIPMENT</v>
      </c>
      <c r="G850" s="12" t="s">
        <v>731</v>
      </c>
      <c r="H850" s="12" t="s">
        <v>510</v>
      </c>
      <c r="I850" s="12">
        <v>1700036513</v>
      </c>
      <c r="J850" s="12" t="s">
        <v>398</v>
      </c>
      <c r="K850" s="12" t="s">
        <v>589</v>
      </c>
      <c r="L850" s="12">
        <v>3</v>
      </c>
      <c r="M850" s="13">
        <v>40543</v>
      </c>
      <c r="N850" s="14">
        <v>17404.919999999998</v>
      </c>
      <c r="O850" s="14">
        <v>17404.919999999998</v>
      </c>
      <c r="P850" s="14">
        <v>0</v>
      </c>
      <c r="Q850" s="12" t="s">
        <v>589</v>
      </c>
      <c r="R850" s="14">
        <v>483.47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20">
        <f t="shared" ref="AA850:AD850" si="847">+Z850</f>
        <v>0</v>
      </c>
      <c r="AB850" s="20">
        <f t="shared" si="847"/>
        <v>0</v>
      </c>
      <c r="AC850" s="20">
        <f t="shared" si="847"/>
        <v>0</v>
      </c>
      <c r="AD850" s="20">
        <f t="shared" si="847"/>
        <v>0</v>
      </c>
    </row>
    <row r="851" spans="1:30" x14ac:dyDescent="0.25">
      <c r="A851" s="12">
        <v>1027</v>
      </c>
      <c r="B851" s="12" t="s">
        <v>527</v>
      </c>
      <c r="C851" s="12">
        <v>117046</v>
      </c>
      <c r="D851" s="12" t="s">
        <v>360</v>
      </c>
      <c r="E851" s="12">
        <f>IFERROR(VLOOKUP(H851,Sheet2!A:C,2,0),0)</f>
        <v>630130</v>
      </c>
      <c r="F851" s="12" t="str">
        <f>IFERROR(VLOOKUP(H851,Sheet2!A:C,3,0),0)</f>
        <v>DEPRECIATION EXP. - STORE EQUIPMENT</v>
      </c>
      <c r="G851" s="12" t="s">
        <v>731</v>
      </c>
      <c r="H851" s="12" t="s">
        <v>510</v>
      </c>
      <c r="I851" s="12">
        <v>1700036514</v>
      </c>
      <c r="J851" s="12" t="s">
        <v>398</v>
      </c>
      <c r="K851" s="12" t="s">
        <v>589</v>
      </c>
      <c r="L851" s="12">
        <v>3</v>
      </c>
      <c r="M851" s="13">
        <v>40543</v>
      </c>
      <c r="N851" s="14">
        <v>17404.919999999998</v>
      </c>
      <c r="O851" s="14">
        <v>17404.919999999998</v>
      </c>
      <c r="P851" s="14">
        <v>0</v>
      </c>
      <c r="Q851" s="12" t="s">
        <v>589</v>
      </c>
      <c r="R851" s="14">
        <v>483.47</v>
      </c>
      <c r="S851" s="14">
        <v>0</v>
      </c>
      <c r="T851" s="14">
        <v>0</v>
      </c>
      <c r="U851" s="14">
        <v>0</v>
      </c>
      <c r="V851" s="14">
        <v>0</v>
      </c>
      <c r="W851" s="14">
        <v>0</v>
      </c>
      <c r="X851" s="14">
        <v>0</v>
      </c>
      <c r="Y851" s="14">
        <v>0</v>
      </c>
      <c r="Z851" s="14">
        <v>0</v>
      </c>
      <c r="AA851" s="20">
        <f t="shared" ref="AA851:AD851" si="848">+Z851</f>
        <v>0</v>
      </c>
      <c r="AB851" s="20">
        <f t="shared" si="848"/>
        <v>0</v>
      </c>
      <c r="AC851" s="20">
        <f t="shared" si="848"/>
        <v>0</v>
      </c>
      <c r="AD851" s="20">
        <f t="shared" si="848"/>
        <v>0</v>
      </c>
    </row>
    <row r="852" spans="1:30" x14ac:dyDescent="0.25">
      <c r="A852" s="12">
        <v>1027</v>
      </c>
      <c r="B852" s="12" t="s">
        <v>527</v>
      </c>
      <c r="C852" s="12" t="s">
        <v>735</v>
      </c>
      <c r="D852" s="12" t="s">
        <v>736</v>
      </c>
      <c r="E852" s="12">
        <f>IFERROR(VLOOKUP(H852,Sheet2!A:C,2,0),0)</f>
        <v>630130</v>
      </c>
      <c r="F852" s="12" t="str">
        <f>IFERROR(VLOOKUP(H852,Sheet2!A:C,3,0),0)</f>
        <v>DEPRECIATION EXP. - STORE EQUIPMENT</v>
      </c>
      <c r="G852" s="12" t="s">
        <v>731</v>
      </c>
      <c r="H852" s="12" t="s">
        <v>510</v>
      </c>
      <c r="I852" s="12">
        <v>1700036515</v>
      </c>
      <c r="J852" s="12" t="s">
        <v>733</v>
      </c>
      <c r="K852" s="12" t="s">
        <v>852</v>
      </c>
      <c r="L852" s="12">
        <v>3</v>
      </c>
      <c r="M852" s="13">
        <v>40543</v>
      </c>
      <c r="N852" s="14">
        <v>19400</v>
      </c>
      <c r="O852" s="14">
        <v>19400</v>
      </c>
      <c r="P852" s="14">
        <v>0</v>
      </c>
      <c r="Q852" s="12" t="s">
        <v>589</v>
      </c>
      <c r="R852" s="14">
        <v>538.89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20">
        <f t="shared" ref="AA852:AD852" si="849">+Z852</f>
        <v>0</v>
      </c>
      <c r="AB852" s="20">
        <f t="shared" si="849"/>
        <v>0</v>
      </c>
      <c r="AC852" s="20">
        <f t="shared" si="849"/>
        <v>0</v>
      </c>
      <c r="AD852" s="20">
        <f t="shared" si="849"/>
        <v>0</v>
      </c>
    </row>
    <row r="853" spans="1:30" x14ac:dyDescent="0.25">
      <c r="A853" s="12">
        <v>1027</v>
      </c>
      <c r="B853" s="12" t="s">
        <v>527</v>
      </c>
      <c r="C853" s="12" t="s">
        <v>735</v>
      </c>
      <c r="D853" s="12" t="s">
        <v>736</v>
      </c>
      <c r="E853" s="12">
        <f>IFERROR(VLOOKUP(H853,Sheet2!A:C,2,0),0)</f>
        <v>630130</v>
      </c>
      <c r="F853" s="12" t="str">
        <f>IFERROR(VLOOKUP(H853,Sheet2!A:C,3,0),0)</f>
        <v>DEPRECIATION EXP. - STORE EQUIPMENT</v>
      </c>
      <c r="G853" s="12" t="s">
        <v>731</v>
      </c>
      <c r="H853" s="12" t="s">
        <v>510</v>
      </c>
      <c r="I853" s="12">
        <v>1700036516</v>
      </c>
      <c r="J853" s="12" t="s">
        <v>733</v>
      </c>
      <c r="K853" s="12" t="s">
        <v>853</v>
      </c>
      <c r="L853" s="12">
        <v>3</v>
      </c>
      <c r="M853" s="13">
        <v>40543</v>
      </c>
      <c r="N853" s="14">
        <v>19400</v>
      </c>
      <c r="O853" s="14">
        <v>19400</v>
      </c>
      <c r="P853" s="14">
        <v>0</v>
      </c>
      <c r="Q853" s="12" t="s">
        <v>589</v>
      </c>
      <c r="R853" s="14">
        <v>538.89</v>
      </c>
      <c r="S853" s="14">
        <v>0</v>
      </c>
      <c r="T853" s="14">
        <v>0</v>
      </c>
      <c r="U853" s="14">
        <v>0</v>
      </c>
      <c r="V853" s="14">
        <v>0</v>
      </c>
      <c r="W853" s="14">
        <v>0</v>
      </c>
      <c r="X853" s="14">
        <v>0</v>
      </c>
      <c r="Y853" s="14">
        <v>0</v>
      </c>
      <c r="Z853" s="14">
        <v>0</v>
      </c>
      <c r="AA853" s="20">
        <f t="shared" ref="AA853:AD853" si="850">+Z853</f>
        <v>0</v>
      </c>
      <c r="AB853" s="20">
        <f t="shared" si="850"/>
        <v>0</v>
      </c>
      <c r="AC853" s="20">
        <f t="shared" si="850"/>
        <v>0</v>
      </c>
      <c r="AD853" s="20">
        <f t="shared" si="850"/>
        <v>0</v>
      </c>
    </row>
    <row r="854" spans="1:30" x14ac:dyDescent="0.25">
      <c r="A854" s="12">
        <v>1027</v>
      </c>
      <c r="B854" s="12" t="s">
        <v>527</v>
      </c>
      <c r="C854" s="12" t="s">
        <v>735</v>
      </c>
      <c r="D854" s="12" t="s">
        <v>736</v>
      </c>
      <c r="E854" s="12">
        <f>IFERROR(VLOOKUP(H854,Sheet2!A:C,2,0),0)</f>
        <v>630130</v>
      </c>
      <c r="F854" s="12" t="str">
        <f>IFERROR(VLOOKUP(H854,Sheet2!A:C,3,0),0)</f>
        <v>DEPRECIATION EXP. - STORE EQUIPMENT</v>
      </c>
      <c r="G854" s="12" t="s">
        <v>731</v>
      </c>
      <c r="H854" s="12" t="s">
        <v>510</v>
      </c>
      <c r="I854" s="12">
        <v>1700036517</v>
      </c>
      <c r="J854" s="12" t="s">
        <v>733</v>
      </c>
      <c r="K854" s="12" t="s">
        <v>854</v>
      </c>
      <c r="L854" s="12">
        <v>3</v>
      </c>
      <c r="M854" s="13">
        <v>40543</v>
      </c>
      <c r="N854" s="14">
        <v>19400</v>
      </c>
      <c r="O854" s="14">
        <v>19400</v>
      </c>
      <c r="P854" s="14">
        <v>0</v>
      </c>
      <c r="Q854" s="12" t="s">
        <v>589</v>
      </c>
      <c r="R854" s="14">
        <v>538.89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20">
        <f t="shared" ref="AA854:AD854" si="851">+Z854</f>
        <v>0</v>
      </c>
      <c r="AB854" s="20">
        <f t="shared" si="851"/>
        <v>0</v>
      </c>
      <c r="AC854" s="20">
        <f t="shared" si="851"/>
        <v>0</v>
      </c>
      <c r="AD854" s="20">
        <f t="shared" si="851"/>
        <v>0</v>
      </c>
    </row>
    <row r="855" spans="1:30" x14ac:dyDescent="0.25">
      <c r="A855" s="12">
        <v>1027</v>
      </c>
      <c r="B855" s="12" t="s">
        <v>527</v>
      </c>
      <c r="C855" s="12" t="s">
        <v>735</v>
      </c>
      <c r="D855" s="12" t="s">
        <v>736</v>
      </c>
      <c r="E855" s="12">
        <f>IFERROR(VLOOKUP(H855,Sheet2!A:C,2,0),0)</f>
        <v>630130</v>
      </c>
      <c r="F855" s="12" t="str">
        <f>IFERROR(VLOOKUP(H855,Sheet2!A:C,3,0),0)</f>
        <v>DEPRECIATION EXP. - STORE EQUIPMENT</v>
      </c>
      <c r="G855" s="12" t="s">
        <v>731</v>
      </c>
      <c r="H855" s="12" t="s">
        <v>510</v>
      </c>
      <c r="I855" s="12">
        <v>1700036518</v>
      </c>
      <c r="J855" s="12" t="s">
        <v>733</v>
      </c>
      <c r="K855" s="12" t="s">
        <v>589</v>
      </c>
      <c r="L855" s="12">
        <v>3</v>
      </c>
      <c r="M855" s="13">
        <v>40543</v>
      </c>
      <c r="N855" s="14">
        <v>19400</v>
      </c>
      <c r="O855" s="14">
        <v>19400</v>
      </c>
      <c r="P855" s="14">
        <v>0</v>
      </c>
      <c r="Q855" s="12" t="s">
        <v>589</v>
      </c>
      <c r="R855" s="14">
        <v>538.89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20">
        <f t="shared" ref="AA855:AD855" si="852">+Z855</f>
        <v>0</v>
      </c>
      <c r="AB855" s="20">
        <f t="shared" si="852"/>
        <v>0</v>
      </c>
      <c r="AC855" s="20">
        <f t="shared" si="852"/>
        <v>0</v>
      </c>
      <c r="AD855" s="20">
        <f t="shared" si="852"/>
        <v>0</v>
      </c>
    </row>
    <row r="856" spans="1:30" x14ac:dyDescent="0.25">
      <c r="A856" s="12">
        <v>1027</v>
      </c>
      <c r="B856" s="12" t="s">
        <v>527</v>
      </c>
      <c r="C856" s="12" t="s">
        <v>735</v>
      </c>
      <c r="D856" s="12" t="s">
        <v>736</v>
      </c>
      <c r="E856" s="12">
        <f>IFERROR(VLOOKUP(H856,Sheet2!A:C,2,0),0)</f>
        <v>630130</v>
      </c>
      <c r="F856" s="12" t="str">
        <f>IFERROR(VLOOKUP(H856,Sheet2!A:C,3,0),0)</f>
        <v>DEPRECIATION EXP. - STORE EQUIPMENT</v>
      </c>
      <c r="G856" s="12" t="s">
        <v>731</v>
      </c>
      <c r="H856" s="12" t="s">
        <v>510</v>
      </c>
      <c r="I856" s="12">
        <v>1700036519</v>
      </c>
      <c r="J856" s="12" t="s">
        <v>733</v>
      </c>
      <c r="K856" s="12" t="s">
        <v>589</v>
      </c>
      <c r="L856" s="12">
        <v>3</v>
      </c>
      <c r="M856" s="13">
        <v>40543</v>
      </c>
      <c r="N856" s="14">
        <v>19400</v>
      </c>
      <c r="O856" s="14">
        <v>19400</v>
      </c>
      <c r="P856" s="14">
        <v>0</v>
      </c>
      <c r="Q856" s="12" t="s">
        <v>589</v>
      </c>
      <c r="R856" s="14">
        <v>538.89</v>
      </c>
      <c r="S856" s="14">
        <v>0</v>
      </c>
      <c r="T856" s="14">
        <v>0</v>
      </c>
      <c r="U856" s="14">
        <v>0</v>
      </c>
      <c r="V856" s="14">
        <v>0</v>
      </c>
      <c r="W856" s="14">
        <v>0</v>
      </c>
      <c r="X856" s="14">
        <v>0</v>
      </c>
      <c r="Y856" s="14">
        <v>0</v>
      </c>
      <c r="Z856" s="14">
        <v>0</v>
      </c>
      <c r="AA856" s="20">
        <f t="shared" ref="AA856:AD856" si="853">+Z856</f>
        <v>0</v>
      </c>
      <c r="AB856" s="20">
        <f t="shared" si="853"/>
        <v>0</v>
      </c>
      <c r="AC856" s="20">
        <f t="shared" si="853"/>
        <v>0</v>
      </c>
      <c r="AD856" s="20">
        <f t="shared" si="853"/>
        <v>0</v>
      </c>
    </row>
    <row r="857" spans="1:30" x14ac:dyDescent="0.25">
      <c r="A857" s="12">
        <v>1027</v>
      </c>
      <c r="B857" s="12" t="s">
        <v>527</v>
      </c>
      <c r="C857" s="12">
        <v>117030</v>
      </c>
      <c r="D857" s="12" t="s">
        <v>355</v>
      </c>
      <c r="E857" s="12">
        <f>IFERROR(VLOOKUP(H857,Sheet2!A:C,2,0),0)</f>
        <v>630130</v>
      </c>
      <c r="F857" s="12" t="str">
        <f>IFERROR(VLOOKUP(H857,Sheet2!A:C,3,0),0)</f>
        <v>DEPRECIATION EXP. - STORE EQUIPMENT</v>
      </c>
      <c r="G857" s="12" t="s">
        <v>731</v>
      </c>
      <c r="H857" s="12" t="s">
        <v>510</v>
      </c>
      <c r="I857" s="12">
        <v>1700036520</v>
      </c>
      <c r="J857" s="12" t="s">
        <v>855</v>
      </c>
      <c r="K857" s="12" t="s">
        <v>589</v>
      </c>
      <c r="L857" s="12">
        <v>3</v>
      </c>
      <c r="M857" s="13">
        <v>40360</v>
      </c>
      <c r="N857" s="14">
        <v>23000</v>
      </c>
      <c r="O857" s="14">
        <v>23000</v>
      </c>
      <c r="P857" s="14">
        <v>0</v>
      </c>
      <c r="Q857" s="12" t="s">
        <v>589</v>
      </c>
      <c r="R857" s="14">
        <v>638.89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20">
        <f t="shared" ref="AA857:AD857" si="854">+Z857</f>
        <v>0</v>
      </c>
      <c r="AB857" s="20">
        <f t="shared" si="854"/>
        <v>0</v>
      </c>
      <c r="AC857" s="20">
        <f t="shared" si="854"/>
        <v>0</v>
      </c>
      <c r="AD857" s="20">
        <f t="shared" si="854"/>
        <v>0</v>
      </c>
    </row>
    <row r="858" spans="1:30" x14ac:dyDescent="0.25">
      <c r="A858" s="12">
        <v>1027</v>
      </c>
      <c r="B858" s="12" t="s">
        <v>527</v>
      </c>
      <c r="C858" s="12">
        <v>117030</v>
      </c>
      <c r="D858" s="12" t="s">
        <v>355</v>
      </c>
      <c r="E858" s="12">
        <f>IFERROR(VLOOKUP(H858,Sheet2!A:C,2,0),0)</f>
        <v>630130</v>
      </c>
      <c r="F858" s="12" t="str">
        <f>IFERROR(VLOOKUP(H858,Sheet2!A:C,3,0),0)</f>
        <v>DEPRECIATION EXP. - STORE EQUIPMENT</v>
      </c>
      <c r="G858" s="12" t="s">
        <v>731</v>
      </c>
      <c r="H858" s="12" t="s">
        <v>510</v>
      </c>
      <c r="I858" s="12">
        <v>1700036521</v>
      </c>
      <c r="J858" s="12" t="s">
        <v>856</v>
      </c>
      <c r="K858" s="12" t="s">
        <v>589</v>
      </c>
      <c r="L858" s="12">
        <v>3</v>
      </c>
      <c r="M858" s="13">
        <v>40360</v>
      </c>
      <c r="N858" s="14">
        <v>15500</v>
      </c>
      <c r="O858" s="14">
        <v>15500</v>
      </c>
      <c r="P858" s="14">
        <v>0</v>
      </c>
      <c r="Q858" s="12" t="s">
        <v>589</v>
      </c>
      <c r="R858" s="14">
        <v>430.56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20">
        <f t="shared" ref="AA858:AD858" si="855">+Z858</f>
        <v>0</v>
      </c>
      <c r="AB858" s="20">
        <f t="shared" si="855"/>
        <v>0</v>
      </c>
      <c r="AC858" s="20">
        <f t="shared" si="855"/>
        <v>0</v>
      </c>
      <c r="AD858" s="20">
        <f t="shared" si="855"/>
        <v>0</v>
      </c>
    </row>
    <row r="859" spans="1:30" x14ac:dyDescent="0.25">
      <c r="A859" s="12">
        <v>1027</v>
      </c>
      <c r="B859" s="12" t="s">
        <v>527</v>
      </c>
      <c r="C859" s="12">
        <v>117011</v>
      </c>
      <c r="D859" s="12" t="s">
        <v>346</v>
      </c>
      <c r="E859" s="12">
        <f>IFERROR(VLOOKUP(H859,Sheet2!A:C,2,0),0)</f>
        <v>630130</v>
      </c>
      <c r="F859" s="12" t="str">
        <f>IFERROR(VLOOKUP(H859,Sheet2!A:C,3,0),0)</f>
        <v>DEPRECIATION EXP. - STORE EQUIPMENT</v>
      </c>
      <c r="G859" s="12" t="s">
        <v>731</v>
      </c>
      <c r="H859" s="12" t="s">
        <v>510</v>
      </c>
      <c r="I859" s="12">
        <v>1700036522</v>
      </c>
      <c r="J859" s="12" t="s">
        <v>855</v>
      </c>
      <c r="K859" s="12" t="s">
        <v>589</v>
      </c>
      <c r="L859" s="12">
        <v>2</v>
      </c>
      <c r="M859" s="13">
        <v>39826</v>
      </c>
      <c r="N859" s="14">
        <v>23000</v>
      </c>
      <c r="O859" s="14">
        <v>23000</v>
      </c>
      <c r="P859" s="14">
        <v>0</v>
      </c>
      <c r="Q859" s="12" t="s">
        <v>589</v>
      </c>
      <c r="R859" s="14">
        <v>958.33</v>
      </c>
      <c r="S859" s="14">
        <v>0</v>
      </c>
      <c r="T859" s="14">
        <v>0</v>
      </c>
      <c r="U859" s="14">
        <v>0</v>
      </c>
      <c r="V859" s="14">
        <v>0</v>
      </c>
      <c r="W859" s="14">
        <v>0</v>
      </c>
      <c r="X859" s="14">
        <v>0</v>
      </c>
      <c r="Y859" s="14">
        <v>0</v>
      </c>
      <c r="Z859" s="14">
        <v>0</v>
      </c>
      <c r="AA859" s="20">
        <f t="shared" ref="AA859:AD859" si="856">+Z859</f>
        <v>0</v>
      </c>
      <c r="AB859" s="20">
        <f t="shared" si="856"/>
        <v>0</v>
      </c>
      <c r="AC859" s="20">
        <f t="shared" si="856"/>
        <v>0</v>
      </c>
      <c r="AD859" s="20">
        <f t="shared" si="856"/>
        <v>0</v>
      </c>
    </row>
    <row r="860" spans="1:30" x14ac:dyDescent="0.25">
      <c r="A860" s="12">
        <v>1027</v>
      </c>
      <c r="B860" s="12" t="s">
        <v>527</v>
      </c>
      <c r="C860" s="12">
        <v>117011</v>
      </c>
      <c r="D860" s="12" t="s">
        <v>346</v>
      </c>
      <c r="E860" s="12">
        <f>IFERROR(VLOOKUP(H860,Sheet2!A:C,2,0),0)</f>
        <v>630130</v>
      </c>
      <c r="F860" s="12" t="str">
        <f>IFERROR(VLOOKUP(H860,Sheet2!A:C,3,0),0)</f>
        <v>DEPRECIATION EXP. - STORE EQUIPMENT</v>
      </c>
      <c r="G860" s="12" t="s">
        <v>731</v>
      </c>
      <c r="H860" s="12" t="s">
        <v>510</v>
      </c>
      <c r="I860" s="12">
        <v>1700036523</v>
      </c>
      <c r="J860" s="12" t="s">
        <v>857</v>
      </c>
      <c r="K860" s="12" t="s">
        <v>589</v>
      </c>
      <c r="L860" s="12">
        <v>2</v>
      </c>
      <c r="M860" s="13">
        <v>39826</v>
      </c>
      <c r="N860" s="14">
        <v>17900</v>
      </c>
      <c r="O860" s="14">
        <v>17900</v>
      </c>
      <c r="P860" s="14">
        <v>0</v>
      </c>
      <c r="Q860" s="12" t="s">
        <v>589</v>
      </c>
      <c r="R860" s="14">
        <v>745.83</v>
      </c>
      <c r="S860" s="14">
        <v>0</v>
      </c>
      <c r="T860" s="14">
        <v>0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20">
        <f t="shared" ref="AA860:AD860" si="857">+Z860</f>
        <v>0</v>
      </c>
      <c r="AB860" s="20">
        <f t="shared" si="857"/>
        <v>0</v>
      </c>
      <c r="AC860" s="20">
        <f t="shared" si="857"/>
        <v>0</v>
      </c>
      <c r="AD860" s="20">
        <f t="shared" si="857"/>
        <v>0</v>
      </c>
    </row>
    <row r="861" spans="1:30" x14ac:dyDescent="0.25">
      <c r="A861" s="12">
        <v>1027</v>
      </c>
      <c r="B861" s="12" t="s">
        <v>527</v>
      </c>
      <c r="C861" s="12">
        <v>117009</v>
      </c>
      <c r="D861" s="12" t="s">
        <v>858</v>
      </c>
      <c r="E861" s="12">
        <f>IFERROR(VLOOKUP(H861,Sheet2!A:C,2,0),0)</f>
        <v>630130</v>
      </c>
      <c r="F861" s="12" t="str">
        <f>IFERROR(VLOOKUP(H861,Sheet2!A:C,3,0),0)</f>
        <v>DEPRECIATION EXP. - STORE EQUIPMENT</v>
      </c>
      <c r="G861" s="12" t="s">
        <v>731</v>
      </c>
      <c r="H861" s="12" t="s">
        <v>510</v>
      </c>
      <c r="I861" s="12">
        <v>1700036524</v>
      </c>
      <c r="J861" s="12" t="s">
        <v>855</v>
      </c>
      <c r="K861" s="12" t="s">
        <v>589</v>
      </c>
      <c r="L861" s="12">
        <v>2</v>
      </c>
      <c r="M861" s="13">
        <v>39806</v>
      </c>
      <c r="N861" s="14">
        <v>23000</v>
      </c>
      <c r="O861" s="14">
        <v>23000</v>
      </c>
      <c r="P861" s="14">
        <v>0</v>
      </c>
      <c r="Q861" s="12" t="s">
        <v>589</v>
      </c>
      <c r="R861" s="14">
        <v>958.33</v>
      </c>
      <c r="S861" s="14">
        <v>0</v>
      </c>
      <c r="T861" s="14">
        <v>0</v>
      </c>
      <c r="U861" s="14">
        <v>0</v>
      </c>
      <c r="V861" s="14">
        <v>0</v>
      </c>
      <c r="W861" s="14">
        <v>0</v>
      </c>
      <c r="X861" s="14">
        <v>0</v>
      </c>
      <c r="Y861" s="14">
        <v>0</v>
      </c>
      <c r="Z861" s="14">
        <v>0</v>
      </c>
      <c r="AA861" s="20">
        <f t="shared" ref="AA861:AD861" si="858">+Z861</f>
        <v>0</v>
      </c>
      <c r="AB861" s="20">
        <f t="shared" si="858"/>
        <v>0</v>
      </c>
      <c r="AC861" s="20">
        <f t="shared" si="858"/>
        <v>0</v>
      </c>
      <c r="AD861" s="20">
        <f t="shared" si="858"/>
        <v>0</v>
      </c>
    </row>
    <row r="862" spans="1:30" x14ac:dyDescent="0.25">
      <c r="A862" s="12">
        <v>1027</v>
      </c>
      <c r="B862" s="12" t="s">
        <v>527</v>
      </c>
      <c r="C862" s="12">
        <v>117009</v>
      </c>
      <c r="D862" s="12" t="s">
        <v>858</v>
      </c>
      <c r="E862" s="12">
        <f>IFERROR(VLOOKUP(H862,Sheet2!A:C,2,0),0)</f>
        <v>630130</v>
      </c>
      <c r="F862" s="12" t="str">
        <f>IFERROR(VLOOKUP(H862,Sheet2!A:C,3,0),0)</f>
        <v>DEPRECIATION EXP. - STORE EQUIPMENT</v>
      </c>
      <c r="G862" s="12" t="s">
        <v>731</v>
      </c>
      <c r="H862" s="12" t="s">
        <v>510</v>
      </c>
      <c r="I862" s="12">
        <v>1700036525</v>
      </c>
      <c r="J862" s="12" t="s">
        <v>856</v>
      </c>
      <c r="K862" s="12" t="s">
        <v>589</v>
      </c>
      <c r="L862" s="12">
        <v>2</v>
      </c>
      <c r="M862" s="13">
        <v>39806</v>
      </c>
      <c r="N862" s="14">
        <v>15500</v>
      </c>
      <c r="O862" s="14">
        <v>15500</v>
      </c>
      <c r="P862" s="14">
        <v>0</v>
      </c>
      <c r="Q862" s="12" t="s">
        <v>589</v>
      </c>
      <c r="R862" s="14">
        <v>645.83000000000004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4">
        <v>0</v>
      </c>
      <c r="Y862" s="14">
        <v>0</v>
      </c>
      <c r="Z862" s="14">
        <v>0</v>
      </c>
      <c r="AA862" s="20">
        <f t="shared" ref="AA862:AD862" si="859">+Z862</f>
        <v>0</v>
      </c>
      <c r="AB862" s="20">
        <f t="shared" si="859"/>
        <v>0</v>
      </c>
      <c r="AC862" s="20">
        <f t="shared" si="859"/>
        <v>0</v>
      </c>
      <c r="AD862" s="20">
        <f t="shared" si="859"/>
        <v>0</v>
      </c>
    </row>
    <row r="863" spans="1:30" x14ac:dyDescent="0.25">
      <c r="A863" s="12">
        <v>1027</v>
      </c>
      <c r="B863" s="12" t="s">
        <v>527</v>
      </c>
      <c r="C863" s="12" t="s">
        <v>735</v>
      </c>
      <c r="D863" s="12" t="s">
        <v>736</v>
      </c>
      <c r="E863" s="12">
        <f>IFERROR(VLOOKUP(H863,Sheet2!A:C,2,0),0)</f>
        <v>630130</v>
      </c>
      <c r="F863" s="12" t="str">
        <f>IFERROR(VLOOKUP(H863,Sheet2!A:C,3,0),0)</f>
        <v>DEPRECIATION EXP. - STORE EQUIPMENT</v>
      </c>
      <c r="G863" s="12" t="s">
        <v>731</v>
      </c>
      <c r="H863" s="12" t="s">
        <v>510</v>
      </c>
      <c r="I863" s="12">
        <v>1700036526</v>
      </c>
      <c r="J863" s="12" t="s">
        <v>733</v>
      </c>
      <c r="K863" s="12" t="s">
        <v>589</v>
      </c>
      <c r="L863" s="12">
        <v>3</v>
      </c>
      <c r="M863" s="13">
        <v>40543</v>
      </c>
      <c r="N863" s="14">
        <v>19400</v>
      </c>
      <c r="O863" s="14">
        <v>19400</v>
      </c>
      <c r="P863" s="14">
        <v>0</v>
      </c>
      <c r="Q863" s="12" t="s">
        <v>589</v>
      </c>
      <c r="R863" s="14">
        <v>538.89</v>
      </c>
      <c r="S863" s="14">
        <v>0</v>
      </c>
      <c r="T863" s="14">
        <v>0</v>
      </c>
      <c r="U863" s="14">
        <v>0</v>
      </c>
      <c r="V863" s="14">
        <v>0</v>
      </c>
      <c r="W863" s="14">
        <v>0</v>
      </c>
      <c r="X863" s="14">
        <v>0</v>
      </c>
      <c r="Y863" s="14">
        <v>0</v>
      </c>
      <c r="Z863" s="14">
        <v>0</v>
      </c>
      <c r="AA863" s="20">
        <f t="shared" ref="AA863:AD863" si="860">+Z863</f>
        <v>0</v>
      </c>
      <c r="AB863" s="20">
        <f t="shared" si="860"/>
        <v>0</v>
      </c>
      <c r="AC863" s="20">
        <f t="shared" si="860"/>
        <v>0</v>
      </c>
      <c r="AD863" s="20">
        <f t="shared" si="860"/>
        <v>0</v>
      </c>
    </row>
    <row r="864" spans="1:30" x14ac:dyDescent="0.25">
      <c r="A864" s="12">
        <v>1027</v>
      </c>
      <c r="B864" s="12" t="s">
        <v>527</v>
      </c>
      <c r="C864" s="12" t="s">
        <v>735</v>
      </c>
      <c r="D864" s="12" t="s">
        <v>736</v>
      </c>
      <c r="E864" s="12">
        <f>IFERROR(VLOOKUP(H864,Sheet2!A:C,2,0),0)</f>
        <v>630130</v>
      </c>
      <c r="F864" s="12" t="str">
        <f>IFERROR(VLOOKUP(H864,Sheet2!A:C,3,0),0)</f>
        <v>DEPRECIATION EXP. - STORE EQUIPMENT</v>
      </c>
      <c r="G864" s="12" t="s">
        <v>731</v>
      </c>
      <c r="H864" s="12" t="s">
        <v>510</v>
      </c>
      <c r="I864" s="12">
        <v>1700036527</v>
      </c>
      <c r="J864" s="12" t="s">
        <v>733</v>
      </c>
      <c r="K864" s="12" t="s">
        <v>589</v>
      </c>
      <c r="L864" s="12">
        <v>3</v>
      </c>
      <c r="M864" s="13">
        <v>40543</v>
      </c>
      <c r="N864" s="14">
        <v>19400</v>
      </c>
      <c r="O864" s="14">
        <v>19400</v>
      </c>
      <c r="P864" s="14">
        <v>0</v>
      </c>
      <c r="Q864" s="12" t="s">
        <v>589</v>
      </c>
      <c r="R864" s="14">
        <v>538.89</v>
      </c>
      <c r="S864" s="14">
        <v>0</v>
      </c>
      <c r="T864" s="14">
        <v>0</v>
      </c>
      <c r="U864" s="14">
        <v>0</v>
      </c>
      <c r="V864" s="14">
        <v>0</v>
      </c>
      <c r="W864" s="14">
        <v>0</v>
      </c>
      <c r="X864" s="14">
        <v>0</v>
      </c>
      <c r="Y864" s="14">
        <v>0</v>
      </c>
      <c r="Z864" s="14">
        <v>0</v>
      </c>
      <c r="AA864" s="20">
        <f t="shared" ref="AA864:AD864" si="861">+Z864</f>
        <v>0</v>
      </c>
      <c r="AB864" s="20">
        <f t="shared" si="861"/>
        <v>0</v>
      </c>
      <c r="AC864" s="20">
        <f t="shared" si="861"/>
        <v>0</v>
      </c>
      <c r="AD864" s="20">
        <f t="shared" si="861"/>
        <v>0</v>
      </c>
    </row>
    <row r="865" spans="1:30" x14ac:dyDescent="0.25">
      <c r="A865" s="12">
        <v>1027</v>
      </c>
      <c r="B865" s="12" t="s">
        <v>527</v>
      </c>
      <c r="C865" s="12" t="s">
        <v>735</v>
      </c>
      <c r="D865" s="12" t="s">
        <v>736</v>
      </c>
      <c r="E865" s="12">
        <f>IFERROR(VLOOKUP(H865,Sheet2!A:C,2,0),0)</f>
        <v>630130</v>
      </c>
      <c r="F865" s="12" t="str">
        <f>IFERROR(VLOOKUP(H865,Sheet2!A:C,3,0),0)</f>
        <v>DEPRECIATION EXP. - STORE EQUIPMENT</v>
      </c>
      <c r="G865" s="12" t="s">
        <v>731</v>
      </c>
      <c r="H865" s="12" t="s">
        <v>510</v>
      </c>
      <c r="I865" s="12">
        <v>1700036528</v>
      </c>
      <c r="J865" s="12" t="s">
        <v>733</v>
      </c>
      <c r="K865" s="12" t="s">
        <v>589</v>
      </c>
      <c r="L865" s="12">
        <v>3</v>
      </c>
      <c r="M865" s="13">
        <v>40543</v>
      </c>
      <c r="N865" s="14">
        <v>19400</v>
      </c>
      <c r="O865" s="14">
        <v>19400</v>
      </c>
      <c r="P865" s="14">
        <v>0</v>
      </c>
      <c r="Q865" s="12" t="s">
        <v>589</v>
      </c>
      <c r="R865" s="14">
        <v>538.89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20">
        <f t="shared" ref="AA865:AD865" si="862">+Z865</f>
        <v>0</v>
      </c>
      <c r="AB865" s="20">
        <f t="shared" si="862"/>
        <v>0</v>
      </c>
      <c r="AC865" s="20">
        <f t="shared" si="862"/>
        <v>0</v>
      </c>
      <c r="AD865" s="20">
        <f t="shared" si="862"/>
        <v>0</v>
      </c>
    </row>
    <row r="866" spans="1:30" x14ac:dyDescent="0.25">
      <c r="A866" s="12">
        <v>1027</v>
      </c>
      <c r="B866" s="12" t="s">
        <v>527</v>
      </c>
      <c r="C866" s="12" t="s">
        <v>735</v>
      </c>
      <c r="D866" s="12" t="s">
        <v>736</v>
      </c>
      <c r="E866" s="12">
        <f>IFERROR(VLOOKUP(H866,Sheet2!A:C,2,0),0)</f>
        <v>630130</v>
      </c>
      <c r="F866" s="12" t="str">
        <f>IFERROR(VLOOKUP(H866,Sheet2!A:C,3,0),0)</f>
        <v>DEPRECIATION EXP. - STORE EQUIPMENT</v>
      </c>
      <c r="G866" s="12" t="s">
        <v>731</v>
      </c>
      <c r="H866" s="12" t="s">
        <v>510</v>
      </c>
      <c r="I866" s="12">
        <v>1700036529</v>
      </c>
      <c r="J866" s="12" t="s">
        <v>733</v>
      </c>
      <c r="K866" s="12" t="s">
        <v>589</v>
      </c>
      <c r="L866" s="12">
        <v>3</v>
      </c>
      <c r="M866" s="13">
        <v>40543</v>
      </c>
      <c r="N866" s="14">
        <v>19400</v>
      </c>
      <c r="O866" s="14">
        <v>19400</v>
      </c>
      <c r="P866" s="14">
        <v>0</v>
      </c>
      <c r="Q866" s="12" t="s">
        <v>589</v>
      </c>
      <c r="R866" s="14">
        <v>538.89</v>
      </c>
      <c r="S866" s="14">
        <v>0</v>
      </c>
      <c r="T866" s="14">
        <v>0</v>
      </c>
      <c r="U866" s="14">
        <v>0</v>
      </c>
      <c r="V866" s="14">
        <v>0</v>
      </c>
      <c r="W866" s="14">
        <v>0</v>
      </c>
      <c r="X866" s="14">
        <v>0</v>
      </c>
      <c r="Y866" s="14">
        <v>0</v>
      </c>
      <c r="Z866" s="14">
        <v>0</v>
      </c>
      <c r="AA866" s="20">
        <f t="shared" ref="AA866:AD866" si="863">+Z866</f>
        <v>0</v>
      </c>
      <c r="AB866" s="20">
        <f t="shared" si="863"/>
        <v>0</v>
      </c>
      <c r="AC866" s="20">
        <f t="shared" si="863"/>
        <v>0</v>
      </c>
      <c r="AD866" s="20">
        <f t="shared" si="863"/>
        <v>0</v>
      </c>
    </row>
    <row r="867" spans="1:30" x14ac:dyDescent="0.25">
      <c r="A867" s="12">
        <v>1027</v>
      </c>
      <c r="B867" s="12" t="s">
        <v>527</v>
      </c>
      <c r="C867" s="12" t="s">
        <v>735</v>
      </c>
      <c r="D867" s="12" t="s">
        <v>736</v>
      </c>
      <c r="E867" s="12">
        <f>IFERROR(VLOOKUP(H867,Sheet2!A:C,2,0),0)</f>
        <v>630130</v>
      </c>
      <c r="F867" s="12" t="str">
        <f>IFERROR(VLOOKUP(H867,Sheet2!A:C,3,0),0)</f>
        <v>DEPRECIATION EXP. - STORE EQUIPMENT</v>
      </c>
      <c r="G867" s="12" t="s">
        <v>731</v>
      </c>
      <c r="H867" s="12" t="s">
        <v>510</v>
      </c>
      <c r="I867" s="12">
        <v>1700036530</v>
      </c>
      <c r="J867" s="12" t="s">
        <v>733</v>
      </c>
      <c r="K867" s="12" t="s">
        <v>589</v>
      </c>
      <c r="L867" s="12">
        <v>3</v>
      </c>
      <c r="M867" s="13">
        <v>40543</v>
      </c>
      <c r="N867" s="14">
        <v>19400</v>
      </c>
      <c r="O867" s="14">
        <v>19400</v>
      </c>
      <c r="P867" s="14">
        <v>0</v>
      </c>
      <c r="Q867" s="12" t="s">
        <v>589</v>
      </c>
      <c r="R867" s="14">
        <v>538.89</v>
      </c>
      <c r="S867" s="14">
        <v>0</v>
      </c>
      <c r="T867" s="14">
        <v>0</v>
      </c>
      <c r="U867" s="14">
        <v>0</v>
      </c>
      <c r="V867" s="14">
        <v>0</v>
      </c>
      <c r="W867" s="14">
        <v>0</v>
      </c>
      <c r="X867" s="14">
        <v>0</v>
      </c>
      <c r="Y867" s="14">
        <v>0</v>
      </c>
      <c r="Z867" s="14">
        <v>0</v>
      </c>
      <c r="AA867" s="20">
        <f t="shared" ref="AA867:AD867" si="864">+Z867</f>
        <v>0</v>
      </c>
      <c r="AB867" s="20">
        <f t="shared" si="864"/>
        <v>0</v>
      </c>
      <c r="AC867" s="20">
        <f t="shared" si="864"/>
        <v>0</v>
      </c>
      <c r="AD867" s="20">
        <f t="shared" si="864"/>
        <v>0</v>
      </c>
    </row>
    <row r="868" spans="1:30" x14ac:dyDescent="0.25">
      <c r="A868" s="12">
        <v>1027</v>
      </c>
      <c r="B868" s="12" t="s">
        <v>527</v>
      </c>
      <c r="C868" s="12" t="s">
        <v>735</v>
      </c>
      <c r="D868" s="12" t="s">
        <v>736</v>
      </c>
      <c r="E868" s="12">
        <f>IFERROR(VLOOKUP(H868,Sheet2!A:C,2,0),0)</f>
        <v>630130</v>
      </c>
      <c r="F868" s="12" t="str">
        <f>IFERROR(VLOOKUP(H868,Sheet2!A:C,3,0),0)</f>
        <v>DEPRECIATION EXP. - STORE EQUIPMENT</v>
      </c>
      <c r="G868" s="12" t="s">
        <v>731</v>
      </c>
      <c r="H868" s="12" t="s">
        <v>510</v>
      </c>
      <c r="I868" s="12">
        <v>1700036531</v>
      </c>
      <c r="J868" s="12" t="s">
        <v>733</v>
      </c>
      <c r="K868" s="12" t="s">
        <v>589</v>
      </c>
      <c r="L868" s="12">
        <v>3</v>
      </c>
      <c r="M868" s="13">
        <v>40543</v>
      </c>
      <c r="N868" s="14">
        <v>19400</v>
      </c>
      <c r="O868" s="14">
        <v>19400</v>
      </c>
      <c r="P868" s="14">
        <v>0</v>
      </c>
      <c r="Q868" s="12" t="s">
        <v>589</v>
      </c>
      <c r="R868" s="14">
        <v>538.89</v>
      </c>
      <c r="S868" s="14">
        <v>0</v>
      </c>
      <c r="T868" s="14">
        <v>0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20">
        <f t="shared" ref="AA868:AD868" si="865">+Z868</f>
        <v>0</v>
      </c>
      <c r="AB868" s="20">
        <f t="shared" si="865"/>
        <v>0</v>
      </c>
      <c r="AC868" s="20">
        <f t="shared" si="865"/>
        <v>0</v>
      </c>
      <c r="AD868" s="20">
        <f t="shared" si="865"/>
        <v>0</v>
      </c>
    </row>
    <row r="869" spans="1:30" x14ac:dyDescent="0.25">
      <c r="A869" s="12">
        <v>1027</v>
      </c>
      <c r="B869" s="12" t="s">
        <v>527</v>
      </c>
      <c r="C869" s="12" t="s">
        <v>735</v>
      </c>
      <c r="D869" s="12" t="s">
        <v>736</v>
      </c>
      <c r="E869" s="12">
        <f>IFERROR(VLOOKUP(H869,Sheet2!A:C,2,0),0)</f>
        <v>630130</v>
      </c>
      <c r="F869" s="12" t="str">
        <f>IFERROR(VLOOKUP(H869,Sheet2!A:C,3,0),0)</f>
        <v>DEPRECIATION EXP. - STORE EQUIPMENT</v>
      </c>
      <c r="G869" s="12" t="s">
        <v>731</v>
      </c>
      <c r="H869" s="12" t="s">
        <v>510</v>
      </c>
      <c r="I869" s="12">
        <v>1700036532</v>
      </c>
      <c r="J869" s="12" t="s">
        <v>733</v>
      </c>
      <c r="K869" s="12" t="s">
        <v>589</v>
      </c>
      <c r="L869" s="12">
        <v>3</v>
      </c>
      <c r="M869" s="13">
        <v>40543</v>
      </c>
      <c r="N869" s="14">
        <v>19400</v>
      </c>
      <c r="O869" s="14">
        <v>19400</v>
      </c>
      <c r="P869" s="14">
        <v>0</v>
      </c>
      <c r="Q869" s="12" t="s">
        <v>589</v>
      </c>
      <c r="R869" s="14">
        <v>538.89</v>
      </c>
      <c r="S869" s="14">
        <v>0</v>
      </c>
      <c r="T869" s="14">
        <v>0</v>
      </c>
      <c r="U869" s="14">
        <v>0</v>
      </c>
      <c r="V869" s="14">
        <v>0</v>
      </c>
      <c r="W869" s="14">
        <v>0</v>
      </c>
      <c r="X869" s="14">
        <v>0</v>
      </c>
      <c r="Y869" s="14">
        <v>0</v>
      </c>
      <c r="Z869" s="14">
        <v>0</v>
      </c>
      <c r="AA869" s="20">
        <f t="shared" ref="AA869:AD869" si="866">+Z869</f>
        <v>0</v>
      </c>
      <c r="AB869" s="20">
        <f t="shared" si="866"/>
        <v>0</v>
      </c>
      <c r="AC869" s="20">
        <f t="shared" si="866"/>
        <v>0</v>
      </c>
      <c r="AD869" s="20">
        <f t="shared" si="866"/>
        <v>0</v>
      </c>
    </row>
    <row r="870" spans="1:30" x14ac:dyDescent="0.25">
      <c r="A870" s="12">
        <v>1027</v>
      </c>
      <c r="B870" s="12" t="s">
        <v>527</v>
      </c>
      <c r="C870" s="12" t="s">
        <v>735</v>
      </c>
      <c r="D870" s="12" t="s">
        <v>736</v>
      </c>
      <c r="E870" s="12">
        <f>IFERROR(VLOOKUP(H870,Sheet2!A:C,2,0),0)</f>
        <v>630130</v>
      </c>
      <c r="F870" s="12" t="str">
        <f>IFERROR(VLOOKUP(H870,Sheet2!A:C,3,0),0)</f>
        <v>DEPRECIATION EXP. - STORE EQUIPMENT</v>
      </c>
      <c r="G870" s="12" t="s">
        <v>731</v>
      </c>
      <c r="H870" s="12" t="s">
        <v>510</v>
      </c>
      <c r="I870" s="12">
        <v>1700036533</v>
      </c>
      <c r="J870" s="12" t="s">
        <v>733</v>
      </c>
      <c r="K870" s="12" t="s">
        <v>589</v>
      </c>
      <c r="L870" s="12">
        <v>3</v>
      </c>
      <c r="M870" s="13">
        <v>40543</v>
      </c>
      <c r="N870" s="14">
        <v>19400</v>
      </c>
      <c r="O870" s="14">
        <v>19400</v>
      </c>
      <c r="P870" s="14">
        <v>0</v>
      </c>
      <c r="Q870" s="12" t="s">
        <v>589</v>
      </c>
      <c r="R870" s="14">
        <v>538.89</v>
      </c>
      <c r="S870" s="14">
        <v>0</v>
      </c>
      <c r="T870" s="14">
        <v>0</v>
      </c>
      <c r="U870" s="14">
        <v>0</v>
      </c>
      <c r="V870" s="14">
        <v>0</v>
      </c>
      <c r="W870" s="14">
        <v>0</v>
      </c>
      <c r="X870" s="14">
        <v>0</v>
      </c>
      <c r="Y870" s="14">
        <v>0</v>
      </c>
      <c r="Z870" s="14">
        <v>0</v>
      </c>
      <c r="AA870" s="20">
        <f t="shared" ref="AA870:AD870" si="867">+Z870</f>
        <v>0</v>
      </c>
      <c r="AB870" s="20">
        <f t="shared" si="867"/>
        <v>0</v>
      </c>
      <c r="AC870" s="20">
        <f t="shared" si="867"/>
        <v>0</v>
      </c>
      <c r="AD870" s="20">
        <f t="shared" si="867"/>
        <v>0</v>
      </c>
    </row>
    <row r="871" spans="1:30" x14ac:dyDescent="0.25">
      <c r="A871" s="12">
        <v>1027</v>
      </c>
      <c r="B871" s="12" t="s">
        <v>527</v>
      </c>
      <c r="C871" s="12" t="s">
        <v>735</v>
      </c>
      <c r="D871" s="12" t="s">
        <v>736</v>
      </c>
      <c r="E871" s="12">
        <f>IFERROR(VLOOKUP(H871,Sheet2!A:C,2,0),0)</f>
        <v>630130</v>
      </c>
      <c r="F871" s="12" t="str">
        <f>IFERROR(VLOOKUP(H871,Sheet2!A:C,3,0),0)</f>
        <v>DEPRECIATION EXP. - STORE EQUIPMENT</v>
      </c>
      <c r="G871" s="12" t="s">
        <v>731</v>
      </c>
      <c r="H871" s="12" t="s">
        <v>510</v>
      </c>
      <c r="I871" s="12">
        <v>1700036534</v>
      </c>
      <c r="J871" s="12" t="s">
        <v>733</v>
      </c>
      <c r="K871" s="12" t="s">
        <v>589</v>
      </c>
      <c r="L871" s="12">
        <v>3</v>
      </c>
      <c r="M871" s="13">
        <v>40543</v>
      </c>
      <c r="N871" s="14">
        <v>19400</v>
      </c>
      <c r="O871" s="14">
        <v>19400</v>
      </c>
      <c r="P871" s="14">
        <v>0</v>
      </c>
      <c r="Q871" s="12" t="s">
        <v>589</v>
      </c>
      <c r="R871" s="14">
        <v>538.89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14">
        <v>0</v>
      </c>
      <c r="Y871" s="14">
        <v>0</v>
      </c>
      <c r="Z871" s="14">
        <v>0</v>
      </c>
      <c r="AA871" s="20">
        <f t="shared" ref="AA871:AD871" si="868">+Z871</f>
        <v>0</v>
      </c>
      <c r="AB871" s="20">
        <f t="shared" si="868"/>
        <v>0</v>
      </c>
      <c r="AC871" s="20">
        <f t="shared" si="868"/>
        <v>0</v>
      </c>
      <c r="AD871" s="20">
        <f t="shared" si="868"/>
        <v>0</v>
      </c>
    </row>
    <row r="872" spans="1:30" x14ac:dyDescent="0.25">
      <c r="A872" s="12">
        <v>1027</v>
      </c>
      <c r="B872" s="12" t="s">
        <v>527</v>
      </c>
      <c r="C872" s="12" t="s">
        <v>735</v>
      </c>
      <c r="D872" s="12" t="s">
        <v>736</v>
      </c>
      <c r="E872" s="12">
        <f>IFERROR(VLOOKUP(H872,Sheet2!A:C,2,0),0)</f>
        <v>630130</v>
      </c>
      <c r="F872" s="12" t="str">
        <f>IFERROR(VLOOKUP(H872,Sheet2!A:C,3,0),0)</f>
        <v>DEPRECIATION EXP. - STORE EQUIPMENT</v>
      </c>
      <c r="G872" s="12" t="s">
        <v>731</v>
      </c>
      <c r="H872" s="12" t="s">
        <v>510</v>
      </c>
      <c r="I872" s="12">
        <v>1700036535</v>
      </c>
      <c r="J872" s="12" t="s">
        <v>733</v>
      </c>
      <c r="K872" s="12" t="s">
        <v>589</v>
      </c>
      <c r="L872" s="12">
        <v>3</v>
      </c>
      <c r="M872" s="13">
        <v>40543</v>
      </c>
      <c r="N872" s="14">
        <v>19400</v>
      </c>
      <c r="O872" s="14">
        <v>19400</v>
      </c>
      <c r="P872" s="14">
        <v>0</v>
      </c>
      <c r="Q872" s="12" t="s">
        <v>589</v>
      </c>
      <c r="R872" s="14">
        <v>538.89</v>
      </c>
      <c r="S872" s="14">
        <v>0</v>
      </c>
      <c r="T872" s="14">
        <v>0</v>
      </c>
      <c r="U872" s="14">
        <v>0</v>
      </c>
      <c r="V872" s="14">
        <v>0</v>
      </c>
      <c r="W872" s="14">
        <v>0</v>
      </c>
      <c r="X872" s="14">
        <v>0</v>
      </c>
      <c r="Y872" s="14">
        <v>0</v>
      </c>
      <c r="Z872" s="14">
        <v>0</v>
      </c>
      <c r="AA872" s="20">
        <f t="shared" ref="AA872:AD872" si="869">+Z872</f>
        <v>0</v>
      </c>
      <c r="AB872" s="20">
        <f t="shared" si="869"/>
        <v>0</v>
      </c>
      <c r="AC872" s="20">
        <f t="shared" si="869"/>
        <v>0</v>
      </c>
      <c r="AD872" s="20">
        <f t="shared" si="869"/>
        <v>0</v>
      </c>
    </row>
    <row r="873" spans="1:30" x14ac:dyDescent="0.25">
      <c r="A873" s="12">
        <v>1027</v>
      </c>
      <c r="B873" s="12" t="s">
        <v>527</v>
      </c>
      <c r="C873" s="12" t="s">
        <v>735</v>
      </c>
      <c r="D873" s="12" t="s">
        <v>736</v>
      </c>
      <c r="E873" s="12">
        <f>IFERROR(VLOOKUP(H873,Sheet2!A:C,2,0),0)</f>
        <v>630130</v>
      </c>
      <c r="F873" s="12" t="str">
        <f>IFERROR(VLOOKUP(H873,Sheet2!A:C,3,0),0)</f>
        <v>DEPRECIATION EXP. - STORE EQUIPMENT</v>
      </c>
      <c r="G873" s="12" t="s">
        <v>731</v>
      </c>
      <c r="H873" s="12" t="s">
        <v>510</v>
      </c>
      <c r="I873" s="12">
        <v>1700036536</v>
      </c>
      <c r="J873" s="12" t="s">
        <v>733</v>
      </c>
      <c r="K873" s="12" t="s">
        <v>589</v>
      </c>
      <c r="L873" s="12">
        <v>3</v>
      </c>
      <c r="M873" s="13">
        <v>40543</v>
      </c>
      <c r="N873" s="14">
        <v>19400</v>
      </c>
      <c r="O873" s="14">
        <v>19400</v>
      </c>
      <c r="P873" s="14">
        <v>0</v>
      </c>
      <c r="Q873" s="12" t="s">
        <v>589</v>
      </c>
      <c r="R873" s="14">
        <v>538.89</v>
      </c>
      <c r="S873" s="14">
        <v>0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20">
        <f t="shared" ref="AA873:AD873" si="870">+Z873</f>
        <v>0</v>
      </c>
      <c r="AB873" s="20">
        <f t="shared" si="870"/>
        <v>0</v>
      </c>
      <c r="AC873" s="20">
        <f t="shared" si="870"/>
        <v>0</v>
      </c>
      <c r="AD873" s="20">
        <f t="shared" si="870"/>
        <v>0</v>
      </c>
    </row>
    <row r="874" spans="1:30" x14ac:dyDescent="0.25">
      <c r="A874" s="12">
        <v>1027</v>
      </c>
      <c r="B874" s="12" t="s">
        <v>527</v>
      </c>
      <c r="C874" s="12" t="s">
        <v>735</v>
      </c>
      <c r="D874" s="12" t="s">
        <v>736</v>
      </c>
      <c r="E874" s="12">
        <f>IFERROR(VLOOKUP(H874,Sheet2!A:C,2,0),0)</f>
        <v>630130</v>
      </c>
      <c r="F874" s="12" t="str">
        <f>IFERROR(VLOOKUP(H874,Sheet2!A:C,3,0),0)</f>
        <v>DEPRECIATION EXP. - STORE EQUIPMENT</v>
      </c>
      <c r="G874" s="12" t="s">
        <v>731</v>
      </c>
      <c r="H874" s="12" t="s">
        <v>510</v>
      </c>
      <c r="I874" s="12">
        <v>1700036537</v>
      </c>
      <c r="J874" s="12" t="s">
        <v>733</v>
      </c>
      <c r="K874" s="12" t="s">
        <v>589</v>
      </c>
      <c r="L874" s="12">
        <v>3</v>
      </c>
      <c r="M874" s="13">
        <v>40543</v>
      </c>
      <c r="N874" s="14">
        <v>19400</v>
      </c>
      <c r="O874" s="14">
        <v>19400</v>
      </c>
      <c r="P874" s="14">
        <v>0</v>
      </c>
      <c r="Q874" s="12" t="s">
        <v>589</v>
      </c>
      <c r="R874" s="14">
        <v>538.89</v>
      </c>
      <c r="S874" s="14">
        <v>0</v>
      </c>
      <c r="T874" s="14">
        <v>0</v>
      </c>
      <c r="U874" s="14">
        <v>0</v>
      </c>
      <c r="V874" s="14">
        <v>0</v>
      </c>
      <c r="W874" s="14">
        <v>0</v>
      </c>
      <c r="X874" s="14">
        <v>0</v>
      </c>
      <c r="Y874" s="14">
        <v>0</v>
      </c>
      <c r="Z874" s="14">
        <v>0</v>
      </c>
      <c r="AA874" s="20">
        <f t="shared" ref="AA874:AD874" si="871">+Z874</f>
        <v>0</v>
      </c>
      <c r="AB874" s="20">
        <f t="shared" si="871"/>
        <v>0</v>
      </c>
      <c r="AC874" s="20">
        <f t="shared" si="871"/>
        <v>0</v>
      </c>
      <c r="AD874" s="20">
        <f t="shared" si="871"/>
        <v>0</v>
      </c>
    </row>
    <row r="875" spans="1:30" x14ac:dyDescent="0.25">
      <c r="A875" s="12">
        <v>1027</v>
      </c>
      <c r="B875" s="12" t="s">
        <v>527</v>
      </c>
      <c r="C875" s="12" t="s">
        <v>735</v>
      </c>
      <c r="D875" s="12" t="s">
        <v>736</v>
      </c>
      <c r="E875" s="12">
        <f>IFERROR(VLOOKUP(H875,Sheet2!A:C,2,0),0)</f>
        <v>630130</v>
      </c>
      <c r="F875" s="12" t="str">
        <f>IFERROR(VLOOKUP(H875,Sheet2!A:C,3,0),0)</f>
        <v>DEPRECIATION EXP. - STORE EQUIPMENT</v>
      </c>
      <c r="G875" s="12" t="s">
        <v>731</v>
      </c>
      <c r="H875" s="12" t="s">
        <v>510</v>
      </c>
      <c r="I875" s="12">
        <v>1700036538</v>
      </c>
      <c r="J875" s="12" t="s">
        <v>733</v>
      </c>
      <c r="K875" s="12" t="s">
        <v>589</v>
      </c>
      <c r="L875" s="12">
        <v>3</v>
      </c>
      <c r="M875" s="13">
        <v>40543</v>
      </c>
      <c r="N875" s="14">
        <v>19400</v>
      </c>
      <c r="O875" s="14">
        <v>19400</v>
      </c>
      <c r="P875" s="14">
        <v>0</v>
      </c>
      <c r="Q875" s="12" t="s">
        <v>589</v>
      </c>
      <c r="R875" s="14">
        <v>538.89</v>
      </c>
      <c r="S875" s="14">
        <v>0</v>
      </c>
      <c r="T875" s="14">
        <v>0</v>
      </c>
      <c r="U875" s="14">
        <v>0</v>
      </c>
      <c r="V875" s="14">
        <v>0</v>
      </c>
      <c r="W875" s="14">
        <v>0</v>
      </c>
      <c r="X875" s="14">
        <v>0</v>
      </c>
      <c r="Y875" s="14">
        <v>0</v>
      </c>
      <c r="Z875" s="14">
        <v>0</v>
      </c>
      <c r="AA875" s="20">
        <f t="shared" ref="AA875:AD875" si="872">+Z875</f>
        <v>0</v>
      </c>
      <c r="AB875" s="20">
        <f t="shared" si="872"/>
        <v>0</v>
      </c>
      <c r="AC875" s="20">
        <f t="shared" si="872"/>
        <v>0</v>
      </c>
      <c r="AD875" s="20">
        <f t="shared" si="872"/>
        <v>0</v>
      </c>
    </row>
    <row r="876" spans="1:30" x14ac:dyDescent="0.25">
      <c r="A876" s="12">
        <v>1027</v>
      </c>
      <c r="B876" s="12" t="s">
        <v>527</v>
      </c>
      <c r="C876" s="12" t="s">
        <v>735</v>
      </c>
      <c r="D876" s="12" t="s">
        <v>736</v>
      </c>
      <c r="E876" s="12">
        <f>IFERROR(VLOOKUP(H876,Sheet2!A:C,2,0),0)</f>
        <v>630130</v>
      </c>
      <c r="F876" s="12" t="str">
        <f>IFERROR(VLOOKUP(H876,Sheet2!A:C,3,0),0)</f>
        <v>DEPRECIATION EXP. - STORE EQUIPMENT</v>
      </c>
      <c r="G876" s="12" t="s">
        <v>731</v>
      </c>
      <c r="H876" s="12" t="s">
        <v>510</v>
      </c>
      <c r="I876" s="12">
        <v>1700036539</v>
      </c>
      <c r="J876" s="12" t="s">
        <v>396</v>
      </c>
      <c r="K876" s="12" t="s">
        <v>589</v>
      </c>
      <c r="L876" s="12">
        <v>3</v>
      </c>
      <c r="M876" s="13">
        <v>40543</v>
      </c>
      <c r="N876" s="14">
        <v>29000</v>
      </c>
      <c r="O876" s="14">
        <v>29000</v>
      </c>
      <c r="P876" s="14">
        <v>0</v>
      </c>
      <c r="Q876" s="12" t="s">
        <v>589</v>
      </c>
      <c r="R876" s="14">
        <v>805.56</v>
      </c>
      <c r="S876" s="14">
        <v>0</v>
      </c>
      <c r="T876" s="14">
        <v>0</v>
      </c>
      <c r="U876" s="14">
        <v>0</v>
      </c>
      <c r="V876" s="14">
        <v>0</v>
      </c>
      <c r="W876" s="14">
        <v>0</v>
      </c>
      <c r="X876" s="14">
        <v>0</v>
      </c>
      <c r="Y876" s="14">
        <v>0</v>
      </c>
      <c r="Z876" s="14">
        <v>0</v>
      </c>
      <c r="AA876" s="20">
        <f t="shared" ref="AA876:AD876" si="873">+Z876</f>
        <v>0</v>
      </c>
      <c r="AB876" s="20">
        <f t="shared" si="873"/>
        <v>0</v>
      </c>
      <c r="AC876" s="20">
        <f t="shared" si="873"/>
        <v>0</v>
      </c>
      <c r="AD876" s="20">
        <f t="shared" si="873"/>
        <v>0</v>
      </c>
    </row>
    <row r="877" spans="1:30" x14ac:dyDescent="0.25">
      <c r="A877" s="12">
        <v>1027</v>
      </c>
      <c r="B877" s="12" t="s">
        <v>527</v>
      </c>
      <c r="C877" s="12" t="s">
        <v>735</v>
      </c>
      <c r="D877" s="12" t="s">
        <v>736</v>
      </c>
      <c r="E877" s="12">
        <f>IFERROR(VLOOKUP(H877,Sheet2!A:C,2,0),0)</f>
        <v>630130</v>
      </c>
      <c r="F877" s="12" t="str">
        <f>IFERROR(VLOOKUP(H877,Sheet2!A:C,3,0),0)</f>
        <v>DEPRECIATION EXP. - STORE EQUIPMENT</v>
      </c>
      <c r="G877" s="12" t="s">
        <v>731</v>
      </c>
      <c r="H877" s="12" t="s">
        <v>510</v>
      </c>
      <c r="I877" s="12">
        <v>1700036540</v>
      </c>
      <c r="J877" s="12" t="s">
        <v>396</v>
      </c>
      <c r="K877" s="12" t="s">
        <v>589</v>
      </c>
      <c r="L877" s="12">
        <v>3</v>
      </c>
      <c r="M877" s="13">
        <v>40543</v>
      </c>
      <c r="N877" s="14">
        <v>29000</v>
      </c>
      <c r="O877" s="14">
        <v>29000</v>
      </c>
      <c r="P877" s="14">
        <v>0</v>
      </c>
      <c r="Q877" s="12" t="s">
        <v>589</v>
      </c>
      <c r="R877" s="14">
        <v>805.56</v>
      </c>
      <c r="S877" s="14">
        <v>0</v>
      </c>
      <c r="T877" s="14">
        <v>0</v>
      </c>
      <c r="U877" s="14">
        <v>0</v>
      </c>
      <c r="V877" s="14">
        <v>0</v>
      </c>
      <c r="W877" s="14">
        <v>0</v>
      </c>
      <c r="X877" s="14">
        <v>0</v>
      </c>
      <c r="Y877" s="14">
        <v>0</v>
      </c>
      <c r="Z877" s="14">
        <v>0</v>
      </c>
      <c r="AA877" s="20">
        <f t="shared" ref="AA877:AD877" si="874">+Z877</f>
        <v>0</v>
      </c>
      <c r="AB877" s="20">
        <f t="shared" si="874"/>
        <v>0</v>
      </c>
      <c r="AC877" s="20">
        <f t="shared" si="874"/>
        <v>0</v>
      </c>
      <c r="AD877" s="20">
        <f t="shared" si="874"/>
        <v>0</v>
      </c>
    </row>
    <row r="878" spans="1:30" x14ac:dyDescent="0.25">
      <c r="A878" s="12">
        <v>1027</v>
      </c>
      <c r="B878" s="12" t="s">
        <v>527</v>
      </c>
      <c r="C878" s="12" t="s">
        <v>735</v>
      </c>
      <c r="D878" s="12" t="s">
        <v>736</v>
      </c>
      <c r="E878" s="12">
        <f>IFERROR(VLOOKUP(H878,Sheet2!A:C,2,0),0)</f>
        <v>630130</v>
      </c>
      <c r="F878" s="12" t="str">
        <f>IFERROR(VLOOKUP(H878,Sheet2!A:C,3,0),0)</f>
        <v>DEPRECIATION EXP. - STORE EQUIPMENT</v>
      </c>
      <c r="G878" s="12" t="s">
        <v>731</v>
      </c>
      <c r="H878" s="12" t="s">
        <v>510</v>
      </c>
      <c r="I878" s="12">
        <v>1700036541</v>
      </c>
      <c r="J878" s="12" t="s">
        <v>396</v>
      </c>
      <c r="K878" s="12" t="s">
        <v>589</v>
      </c>
      <c r="L878" s="12">
        <v>3</v>
      </c>
      <c r="M878" s="13">
        <v>40543</v>
      </c>
      <c r="N878" s="14">
        <v>29000</v>
      </c>
      <c r="O878" s="14">
        <v>29000</v>
      </c>
      <c r="P878" s="14">
        <v>0</v>
      </c>
      <c r="Q878" s="12" t="s">
        <v>589</v>
      </c>
      <c r="R878" s="14">
        <v>805.56</v>
      </c>
      <c r="S878" s="14">
        <v>0</v>
      </c>
      <c r="T878" s="14">
        <v>0</v>
      </c>
      <c r="U878" s="14">
        <v>0</v>
      </c>
      <c r="V878" s="14">
        <v>0</v>
      </c>
      <c r="W878" s="14">
        <v>0</v>
      </c>
      <c r="X878" s="14">
        <v>0</v>
      </c>
      <c r="Y878" s="14">
        <v>0</v>
      </c>
      <c r="Z878" s="14">
        <v>0</v>
      </c>
      <c r="AA878" s="20">
        <f t="shared" ref="AA878:AD878" si="875">+Z878</f>
        <v>0</v>
      </c>
      <c r="AB878" s="20">
        <f t="shared" si="875"/>
        <v>0</v>
      </c>
      <c r="AC878" s="20">
        <f t="shared" si="875"/>
        <v>0</v>
      </c>
      <c r="AD878" s="20">
        <f t="shared" si="875"/>
        <v>0</v>
      </c>
    </row>
    <row r="879" spans="1:30" x14ac:dyDescent="0.25">
      <c r="A879" s="12">
        <v>1027</v>
      </c>
      <c r="B879" s="12" t="s">
        <v>527</v>
      </c>
      <c r="C879" s="12" t="s">
        <v>735</v>
      </c>
      <c r="D879" s="12" t="s">
        <v>736</v>
      </c>
      <c r="E879" s="12">
        <f>IFERROR(VLOOKUP(H879,Sheet2!A:C,2,0),0)</f>
        <v>630130</v>
      </c>
      <c r="F879" s="12" t="str">
        <f>IFERROR(VLOOKUP(H879,Sheet2!A:C,3,0),0)</f>
        <v>DEPRECIATION EXP. - STORE EQUIPMENT</v>
      </c>
      <c r="G879" s="12" t="s">
        <v>731</v>
      </c>
      <c r="H879" s="12" t="s">
        <v>510</v>
      </c>
      <c r="I879" s="12">
        <v>1700036542</v>
      </c>
      <c r="J879" s="12" t="s">
        <v>508</v>
      </c>
      <c r="K879" s="12" t="s">
        <v>589</v>
      </c>
      <c r="L879" s="12">
        <v>3</v>
      </c>
      <c r="M879" s="13">
        <v>40543</v>
      </c>
      <c r="N879" s="14">
        <v>25000</v>
      </c>
      <c r="O879" s="14">
        <v>25000</v>
      </c>
      <c r="P879" s="14">
        <v>0</v>
      </c>
      <c r="Q879" s="12" t="s">
        <v>589</v>
      </c>
      <c r="R879" s="14">
        <v>694.44</v>
      </c>
      <c r="S879" s="14">
        <v>0</v>
      </c>
      <c r="T879" s="14">
        <v>0</v>
      </c>
      <c r="U879" s="14">
        <v>0</v>
      </c>
      <c r="V879" s="14">
        <v>0</v>
      </c>
      <c r="W879" s="14">
        <v>0</v>
      </c>
      <c r="X879" s="14">
        <v>0</v>
      </c>
      <c r="Y879" s="14">
        <v>0</v>
      </c>
      <c r="Z879" s="14">
        <v>0</v>
      </c>
      <c r="AA879" s="20">
        <f t="shared" ref="AA879:AD879" si="876">+Z879</f>
        <v>0</v>
      </c>
      <c r="AB879" s="20">
        <f t="shared" si="876"/>
        <v>0</v>
      </c>
      <c r="AC879" s="20">
        <f t="shared" si="876"/>
        <v>0</v>
      </c>
      <c r="AD879" s="20">
        <f t="shared" si="876"/>
        <v>0</v>
      </c>
    </row>
    <row r="880" spans="1:30" x14ac:dyDescent="0.25">
      <c r="A880" s="12">
        <v>1027</v>
      </c>
      <c r="B880" s="12" t="s">
        <v>527</v>
      </c>
      <c r="C880" s="12" t="s">
        <v>735</v>
      </c>
      <c r="D880" s="12" t="s">
        <v>736</v>
      </c>
      <c r="E880" s="12">
        <f>IFERROR(VLOOKUP(H880,Sheet2!A:C,2,0),0)</f>
        <v>630130</v>
      </c>
      <c r="F880" s="12" t="str">
        <f>IFERROR(VLOOKUP(H880,Sheet2!A:C,3,0),0)</f>
        <v>DEPRECIATION EXP. - STORE EQUIPMENT</v>
      </c>
      <c r="G880" s="12" t="s">
        <v>731</v>
      </c>
      <c r="H880" s="12" t="s">
        <v>510</v>
      </c>
      <c r="I880" s="12">
        <v>1700036543</v>
      </c>
      <c r="J880" s="12" t="s">
        <v>508</v>
      </c>
      <c r="K880" s="12" t="s">
        <v>589</v>
      </c>
      <c r="L880" s="12">
        <v>3</v>
      </c>
      <c r="M880" s="13">
        <v>40543</v>
      </c>
      <c r="N880" s="14">
        <v>25000</v>
      </c>
      <c r="O880" s="14">
        <v>25000</v>
      </c>
      <c r="P880" s="14">
        <v>0</v>
      </c>
      <c r="Q880" s="12" t="s">
        <v>589</v>
      </c>
      <c r="R880" s="14">
        <v>694.44</v>
      </c>
      <c r="S880" s="14">
        <v>0</v>
      </c>
      <c r="T880" s="14">
        <v>0</v>
      </c>
      <c r="U880" s="14">
        <v>0</v>
      </c>
      <c r="V880" s="14">
        <v>0</v>
      </c>
      <c r="W880" s="14">
        <v>0</v>
      </c>
      <c r="X880" s="14">
        <v>0</v>
      </c>
      <c r="Y880" s="14">
        <v>0</v>
      </c>
      <c r="Z880" s="14">
        <v>0</v>
      </c>
      <c r="AA880" s="20">
        <f t="shared" ref="AA880:AD880" si="877">+Z880</f>
        <v>0</v>
      </c>
      <c r="AB880" s="20">
        <f t="shared" si="877"/>
        <v>0</v>
      </c>
      <c r="AC880" s="20">
        <f t="shared" si="877"/>
        <v>0</v>
      </c>
      <c r="AD880" s="20">
        <f t="shared" si="877"/>
        <v>0</v>
      </c>
    </row>
    <row r="881" spans="1:30" x14ac:dyDescent="0.25">
      <c r="A881" s="12">
        <v>1027</v>
      </c>
      <c r="B881" s="12" t="s">
        <v>527</v>
      </c>
      <c r="C881" s="12" t="s">
        <v>735</v>
      </c>
      <c r="D881" s="12" t="s">
        <v>736</v>
      </c>
      <c r="E881" s="12">
        <f>IFERROR(VLOOKUP(H881,Sheet2!A:C,2,0),0)</f>
        <v>630130</v>
      </c>
      <c r="F881" s="12" t="str">
        <f>IFERROR(VLOOKUP(H881,Sheet2!A:C,3,0),0)</f>
        <v>DEPRECIATION EXP. - STORE EQUIPMENT</v>
      </c>
      <c r="G881" s="12" t="s">
        <v>731</v>
      </c>
      <c r="H881" s="12" t="s">
        <v>510</v>
      </c>
      <c r="I881" s="12">
        <v>1700036544</v>
      </c>
      <c r="J881" s="12" t="s">
        <v>508</v>
      </c>
      <c r="K881" s="12" t="s">
        <v>589</v>
      </c>
      <c r="L881" s="12">
        <v>3</v>
      </c>
      <c r="M881" s="13">
        <v>40543</v>
      </c>
      <c r="N881" s="14">
        <v>25000</v>
      </c>
      <c r="O881" s="14">
        <v>25000</v>
      </c>
      <c r="P881" s="14">
        <v>0</v>
      </c>
      <c r="Q881" s="12" t="s">
        <v>589</v>
      </c>
      <c r="R881" s="14">
        <v>694.44</v>
      </c>
      <c r="S881" s="14">
        <v>0</v>
      </c>
      <c r="T881" s="14">
        <v>0</v>
      </c>
      <c r="U881" s="14">
        <v>0</v>
      </c>
      <c r="V881" s="14">
        <v>0</v>
      </c>
      <c r="W881" s="14">
        <v>0</v>
      </c>
      <c r="X881" s="14">
        <v>0</v>
      </c>
      <c r="Y881" s="14">
        <v>0</v>
      </c>
      <c r="Z881" s="14">
        <v>0</v>
      </c>
      <c r="AA881" s="20">
        <f t="shared" ref="AA881:AD881" si="878">+Z881</f>
        <v>0</v>
      </c>
      <c r="AB881" s="20">
        <f t="shared" si="878"/>
        <v>0</v>
      </c>
      <c r="AC881" s="20">
        <f t="shared" si="878"/>
        <v>0</v>
      </c>
      <c r="AD881" s="20">
        <f t="shared" si="878"/>
        <v>0</v>
      </c>
    </row>
    <row r="882" spans="1:30" x14ac:dyDescent="0.25">
      <c r="A882" s="12">
        <v>1027</v>
      </c>
      <c r="B882" s="12" t="s">
        <v>527</v>
      </c>
      <c r="C882" s="12" t="s">
        <v>735</v>
      </c>
      <c r="D882" s="12" t="s">
        <v>736</v>
      </c>
      <c r="E882" s="12">
        <f>IFERROR(VLOOKUP(H882,Sheet2!A:C,2,0),0)</f>
        <v>630130</v>
      </c>
      <c r="F882" s="12" t="str">
        <f>IFERROR(VLOOKUP(H882,Sheet2!A:C,3,0),0)</f>
        <v>DEPRECIATION EXP. - STORE EQUIPMENT</v>
      </c>
      <c r="G882" s="12" t="s">
        <v>731</v>
      </c>
      <c r="H882" s="12" t="s">
        <v>510</v>
      </c>
      <c r="I882" s="12">
        <v>1700036545</v>
      </c>
      <c r="J882" s="12" t="s">
        <v>508</v>
      </c>
      <c r="K882" s="12" t="s">
        <v>589</v>
      </c>
      <c r="L882" s="12">
        <v>3</v>
      </c>
      <c r="M882" s="13">
        <v>40543</v>
      </c>
      <c r="N882" s="14">
        <v>25000</v>
      </c>
      <c r="O882" s="14">
        <v>25000</v>
      </c>
      <c r="P882" s="14">
        <v>0</v>
      </c>
      <c r="Q882" s="12" t="s">
        <v>589</v>
      </c>
      <c r="R882" s="14">
        <v>694.44</v>
      </c>
      <c r="S882" s="14">
        <v>0</v>
      </c>
      <c r="T882" s="14">
        <v>0</v>
      </c>
      <c r="U882" s="14">
        <v>0</v>
      </c>
      <c r="V882" s="14">
        <v>0</v>
      </c>
      <c r="W882" s="14">
        <v>0</v>
      </c>
      <c r="X882" s="14">
        <v>0</v>
      </c>
      <c r="Y882" s="14">
        <v>0</v>
      </c>
      <c r="Z882" s="14">
        <v>0</v>
      </c>
      <c r="AA882" s="20">
        <f t="shared" ref="AA882:AD882" si="879">+Z882</f>
        <v>0</v>
      </c>
      <c r="AB882" s="20">
        <f t="shared" si="879"/>
        <v>0</v>
      </c>
      <c r="AC882" s="20">
        <f t="shared" si="879"/>
        <v>0</v>
      </c>
      <c r="AD882" s="20">
        <f t="shared" si="879"/>
        <v>0</v>
      </c>
    </row>
    <row r="883" spans="1:30" x14ac:dyDescent="0.25">
      <c r="A883" s="12">
        <v>1027</v>
      </c>
      <c r="B883" s="12" t="s">
        <v>527</v>
      </c>
      <c r="C883" s="12" t="s">
        <v>735</v>
      </c>
      <c r="D883" s="12" t="s">
        <v>736</v>
      </c>
      <c r="E883" s="12">
        <f>IFERROR(VLOOKUP(H883,Sheet2!A:C,2,0),0)</f>
        <v>630130</v>
      </c>
      <c r="F883" s="12" t="str">
        <f>IFERROR(VLOOKUP(H883,Sheet2!A:C,3,0),0)</f>
        <v>DEPRECIATION EXP. - STORE EQUIPMENT</v>
      </c>
      <c r="G883" s="12" t="s">
        <v>731</v>
      </c>
      <c r="H883" s="12" t="s">
        <v>510</v>
      </c>
      <c r="I883" s="12">
        <v>1700036546</v>
      </c>
      <c r="J883" s="12" t="s">
        <v>508</v>
      </c>
      <c r="K883" s="12" t="s">
        <v>589</v>
      </c>
      <c r="L883" s="12">
        <v>3</v>
      </c>
      <c r="M883" s="13">
        <v>40543</v>
      </c>
      <c r="N883" s="14">
        <v>25000</v>
      </c>
      <c r="O883" s="14">
        <v>25000</v>
      </c>
      <c r="P883" s="14">
        <v>0</v>
      </c>
      <c r="Q883" s="12" t="s">
        <v>589</v>
      </c>
      <c r="R883" s="14">
        <v>694.44</v>
      </c>
      <c r="S883" s="14">
        <v>0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20">
        <f t="shared" ref="AA883:AD883" si="880">+Z883</f>
        <v>0</v>
      </c>
      <c r="AB883" s="20">
        <f t="shared" si="880"/>
        <v>0</v>
      </c>
      <c r="AC883" s="20">
        <f t="shared" si="880"/>
        <v>0</v>
      </c>
      <c r="AD883" s="20">
        <f t="shared" si="880"/>
        <v>0</v>
      </c>
    </row>
    <row r="884" spans="1:30" x14ac:dyDescent="0.25">
      <c r="A884" s="12">
        <v>1027</v>
      </c>
      <c r="B884" s="12" t="s">
        <v>527</v>
      </c>
      <c r="C884" s="12" t="s">
        <v>735</v>
      </c>
      <c r="D884" s="12" t="s">
        <v>736</v>
      </c>
      <c r="E884" s="12">
        <f>IFERROR(VLOOKUP(H884,Sheet2!A:C,2,0),0)</f>
        <v>630130</v>
      </c>
      <c r="F884" s="12" t="str">
        <f>IFERROR(VLOOKUP(H884,Sheet2!A:C,3,0),0)</f>
        <v>DEPRECIATION EXP. - STORE EQUIPMENT</v>
      </c>
      <c r="G884" s="12" t="s">
        <v>731</v>
      </c>
      <c r="H884" s="12" t="s">
        <v>510</v>
      </c>
      <c r="I884" s="12">
        <v>1700036547</v>
      </c>
      <c r="J884" s="12" t="s">
        <v>508</v>
      </c>
      <c r="K884" s="12" t="s">
        <v>589</v>
      </c>
      <c r="L884" s="12">
        <v>3</v>
      </c>
      <c r="M884" s="13">
        <v>40543</v>
      </c>
      <c r="N884" s="14">
        <v>25000</v>
      </c>
      <c r="O884" s="14">
        <v>25000</v>
      </c>
      <c r="P884" s="14">
        <v>0</v>
      </c>
      <c r="Q884" s="12" t="s">
        <v>589</v>
      </c>
      <c r="R884" s="14">
        <v>694.44</v>
      </c>
      <c r="S884" s="14">
        <v>0</v>
      </c>
      <c r="T884" s="14">
        <v>0</v>
      </c>
      <c r="U884" s="14">
        <v>0</v>
      </c>
      <c r="V884" s="14">
        <v>0</v>
      </c>
      <c r="W884" s="14">
        <v>0</v>
      </c>
      <c r="X884" s="14">
        <v>0</v>
      </c>
      <c r="Y884" s="14">
        <v>0</v>
      </c>
      <c r="Z884" s="14">
        <v>0</v>
      </c>
      <c r="AA884" s="20">
        <f t="shared" ref="AA884:AD884" si="881">+Z884</f>
        <v>0</v>
      </c>
      <c r="AB884" s="20">
        <f t="shared" si="881"/>
        <v>0</v>
      </c>
      <c r="AC884" s="20">
        <f t="shared" si="881"/>
        <v>0</v>
      </c>
      <c r="AD884" s="20">
        <f t="shared" si="881"/>
        <v>0</v>
      </c>
    </row>
    <row r="885" spans="1:30" x14ac:dyDescent="0.25">
      <c r="A885" s="12">
        <v>1027</v>
      </c>
      <c r="B885" s="12" t="s">
        <v>527</v>
      </c>
      <c r="C885" s="12" t="s">
        <v>735</v>
      </c>
      <c r="D885" s="12" t="s">
        <v>736</v>
      </c>
      <c r="E885" s="12">
        <f>IFERROR(VLOOKUP(H885,Sheet2!A:C,2,0),0)</f>
        <v>630130</v>
      </c>
      <c r="F885" s="12" t="str">
        <f>IFERROR(VLOOKUP(H885,Sheet2!A:C,3,0),0)</f>
        <v>DEPRECIATION EXP. - STORE EQUIPMENT</v>
      </c>
      <c r="G885" s="12" t="s">
        <v>731</v>
      </c>
      <c r="H885" s="12" t="s">
        <v>510</v>
      </c>
      <c r="I885" s="12">
        <v>1700036548</v>
      </c>
      <c r="J885" s="12" t="s">
        <v>508</v>
      </c>
      <c r="K885" s="12" t="s">
        <v>589</v>
      </c>
      <c r="L885" s="12">
        <v>3</v>
      </c>
      <c r="M885" s="13">
        <v>40543</v>
      </c>
      <c r="N885" s="14">
        <v>25000</v>
      </c>
      <c r="O885" s="14">
        <v>25000</v>
      </c>
      <c r="P885" s="14">
        <v>0</v>
      </c>
      <c r="Q885" s="12" t="s">
        <v>589</v>
      </c>
      <c r="R885" s="14">
        <v>694.44</v>
      </c>
      <c r="S885" s="14">
        <v>0</v>
      </c>
      <c r="T885" s="14">
        <v>0</v>
      </c>
      <c r="U885" s="14">
        <v>0</v>
      </c>
      <c r="V885" s="14">
        <v>0</v>
      </c>
      <c r="W885" s="14">
        <v>0</v>
      </c>
      <c r="X885" s="14">
        <v>0</v>
      </c>
      <c r="Y885" s="14">
        <v>0</v>
      </c>
      <c r="Z885" s="14">
        <v>0</v>
      </c>
      <c r="AA885" s="20">
        <f t="shared" ref="AA885:AD885" si="882">+Z885</f>
        <v>0</v>
      </c>
      <c r="AB885" s="20">
        <f t="shared" si="882"/>
        <v>0</v>
      </c>
      <c r="AC885" s="20">
        <f t="shared" si="882"/>
        <v>0</v>
      </c>
      <c r="AD885" s="20">
        <f t="shared" si="882"/>
        <v>0</v>
      </c>
    </row>
    <row r="886" spans="1:30" x14ac:dyDescent="0.25">
      <c r="A886" s="12">
        <v>1027</v>
      </c>
      <c r="B886" s="12" t="s">
        <v>527</v>
      </c>
      <c r="C886" s="12" t="s">
        <v>735</v>
      </c>
      <c r="D886" s="12" t="s">
        <v>736</v>
      </c>
      <c r="E886" s="12">
        <f>IFERROR(VLOOKUP(H886,Sheet2!A:C,2,0),0)</f>
        <v>630130</v>
      </c>
      <c r="F886" s="12" t="str">
        <f>IFERROR(VLOOKUP(H886,Sheet2!A:C,3,0),0)</f>
        <v>DEPRECIATION EXP. - STORE EQUIPMENT</v>
      </c>
      <c r="G886" s="12" t="s">
        <v>731</v>
      </c>
      <c r="H886" s="12" t="s">
        <v>510</v>
      </c>
      <c r="I886" s="12">
        <v>1700036549</v>
      </c>
      <c r="J886" s="12" t="s">
        <v>508</v>
      </c>
      <c r="K886" s="12" t="s">
        <v>589</v>
      </c>
      <c r="L886" s="12">
        <v>3</v>
      </c>
      <c r="M886" s="13">
        <v>40543</v>
      </c>
      <c r="N886" s="14">
        <v>25000</v>
      </c>
      <c r="O886" s="14">
        <v>25000</v>
      </c>
      <c r="P886" s="14">
        <v>0</v>
      </c>
      <c r="Q886" s="12" t="s">
        <v>589</v>
      </c>
      <c r="R886" s="14">
        <v>694.44</v>
      </c>
      <c r="S886" s="14">
        <v>0</v>
      </c>
      <c r="T886" s="14">
        <v>0</v>
      </c>
      <c r="U886" s="14">
        <v>0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20">
        <f t="shared" ref="AA886:AD886" si="883">+Z886</f>
        <v>0</v>
      </c>
      <c r="AB886" s="20">
        <f t="shared" si="883"/>
        <v>0</v>
      </c>
      <c r="AC886" s="20">
        <f t="shared" si="883"/>
        <v>0</v>
      </c>
      <c r="AD886" s="20">
        <f t="shared" si="883"/>
        <v>0</v>
      </c>
    </row>
    <row r="887" spans="1:30" x14ac:dyDescent="0.25">
      <c r="A887" s="12">
        <v>1027</v>
      </c>
      <c r="B887" s="12" t="s">
        <v>527</v>
      </c>
      <c r="C887" s="12">
        <v>117007</v>
      </c>
      <c r="D887" s="12" t="s">
        <v>618</v>
      </c>
      <c r="E887" s="12">
        <f>IFERROR(VLOOKUP(H887,Sheet2!A:C,2,0),0)</f>
        <v>630130</v>
      </c>
      <c r="F887" s="12" t="str">
        <f>IFERROR(VLOOKUP(H887,Sheet2!A:C,3,0),0)</f>
        <v>DEPRECIATION EXP. - STORE EQUIPMENT</v>
      </c>
      <c r="G887" s="12" t="s">
        <v>731</v>
      </c>
      <c r="H887" s="12" t="s">
        <v>510</v>
      </c>
      <c r="I887" s="12">
        <v>1700036550</v>
      </c>
      <c r="J887" s="12" t="s">
        <v>508</v>
      </c>
      <c r="K887" s="12" t="s">
        <v>589</v>
      </c>
      <c r="L887" s="12">
        <v>3</v>
      </c>
      <c r="M887" s="13">
        <v>40543</v>
      </c>
      <c r="N887" s="14">
        <v>25000</v>
      </c>
      <c r="O887" s="14">
        <v>25000</v>
      </c>
      <c r="P887" s="14">
        <v>0</v>
      </c>
      <c r="Q887" s="12" t="s">
        <v>589</v>
      </c>
      <c r="R887" s="14">
        <v>694.44</v>
      </c>
      <c r="S887" s="14">
        <v>0</v>
      </c>
      <c r="T887" s="14">
        <v>0</v>
      </c>
      <c r="U887" s="14">
        <v>0</v>
      </c>
      <c r="V887" s="14">
        <v>0</v>
      </c>
      <c r="W887" s="14">
        <v>0</v>
      </c>
      <c r="X887" s="14">
        <v>0</v>
      </c>
      <c r="Y887" s="14">
        <v>0</v>
      </c>
      <c r="Z887" s="14">
        <v>0</v>
      </c>
      <c r="AA887" s="20">
        <f t="shared" ref="AA887:AD887" si="884">+Z887</f>
        <v>0</v>
      </c>
      <c r="AB887" s="20">
        <f t="shared" si="884"/>
        <v>0</v>
      </c>
      <c r="AC887" s="20">
        <f t="shared" si="884"/>
        <v>0</v>
      </c>
      <c r="AD887" s="20">
        <f t="shared" si="884"/>
        <v>0</v>
      </c>
    </row>
    <row r="888" spans="1:30" x14ac:dyDescent="0.25">
      <c r="A888" s="12">
        <v>1027</v>
      </c>
      <c r="B888" s="12" t="s">
        <v>527</v>
      </c>
      <c r="C888" s="12" t="s">
        <v>735</v>
      </c>
      <c r="D888" s="12" t="s">
        <v>736</v>
      </c>
      <c r="E888" s="12">
        <f>IFERROR(VLOOKUP(H888,Sheet2!A:C,2,0),0)</f>
        <v>630130</v>
      </c>
      <c r="F888" s="12" t="str">
        <f>IFERROR(VLOOKUP(H888,Sheet2!A:C,3,0),0)</f>
        <v>DEPRECIATION EXP. - STORE EQUIPMENT</v>
      </c>
      <c r="G888" s="12" t="s">
        <v>731</v>
      </c>
      <c r="H888" s="12" t="s">
        <v>510</v>
      </c>
      <c r="I888" s="12">
        <v>1700036551</v>
      </c>
      <c r="J888" s="12" t="s">
        <v>396</v>
      </c>
      <c r="K888" s="12" t="s">
        <v>589</v>
      </c>
      <c r="L888" s="12">
        <v>3</v>
      </c>
      <c r="M888" s="13">
        <v>40543</v>
      </c>
      <c r="N888" s="14">
        <v>29000</v>
      </c>
      <c r="O888" s="14">
        <v>29000</v>
      </c>
      <c r="P888" s="14">
        <v>0</v>
      </c>
      <c r="Q888" s="12" t="s">
        <v>589</v>
      </c>
      <c r="R888" s="14">
        <v>805.56</v>
      </c>
      <c r="S888" s="14">
        <v>0</v>
      </c>
      <c r="T888" s="14">
        <v>0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20">
        <f t="shared" ref="AA888:AD888" si="885">+Z888</f>
        <v>0</v>
      </c>
      <c r="AB888" s="20">
        <f t="shared" si="885"/>
        <v>0</v>
      </c>
      <c r="AC888" s="20">
        <f t="shared" si="885"/>
        <v>0</v>
      </c>
      <c r="AD888" s="20">
        <f t="shared" si="885"/>
        <v>0</v>
      </c>
    </row>
    <row r="889" spans="1:30" x14ac:dyDescent="0.25">
      <c r="A889" s="12">
        <v>1027</v>
      </c>
      <c r="B889" s="12" t="s">
        <v>527</v>
      </c>
      <c r="C889" s="12">
        <v>117012</v>
      </c>
      <c r="D889" s="12" t="s">
        <v>347</v>
      </c>
      <c r="E889" s="12">
        <f>IFERROR(VLOOKUP(H889,Sheet2!A:C,2,0),0)</f>
        <v>630130</v>
      </c>
      <c r="F889" s="12" t="str">
        <f>IFERROR(VLOOKUP(H889,Sheet2!A:C,3,0),0)</f>
        <v>DEPRECIATION EXP. - STORE EQUIPMENT</v>
      </c>
      <c r="G889" s="12" t="s">
        <v>731</v>
      </c>
      <c r="H889" s="12" t="s">
        <v>510</v>
      </c>
      <c r="I889" s="12">
        <v>1700036552</v>
      </c>
      <c r="J889" s="12" t="s">
        <v>398</v>
      </c>
      <c r="K889" s="12" t="s">
        <v>589</v>
      </c>
      <c r="L889" s="12">
        <v>3</v>
      </c>
      <c r="M889" s="13">
        <v>40543</v>
      </c>
      <c r="N889" s="14">
        <v>17404.919999999998</v>
      </c>
      <c r="O889" s="14">
        <v>17404.919999999998</v>
      </c>
      <c r="P889" s="14">
        <v>0</v>
      </c>
      <c r="Q889" s="12" t="s">
        <v>589</v>
      </c>
      <c r="R889" s="14">
        <v>483.47</v>
      </c>
      <c r="S889" s="14">
        <v>0</v>
      </c>
      <c r="T889" s="14">
        <v>0</v>
      </c>
      <c r="U889" s="14">
        <v>0</v>
      </c>
      <c r="V889" s="14">
        <v>0</v>
      </c>
      <c r="W889" s="14">
        <v>0</v>
      </c>
      <c r="X889" s="14">
        <v>0</v>
      </c>
      <c r="Y889" s="14">
        <v>0</v>
      </c>
      <c r="Z889" s="14">
        <v>0</v>
      </c>
      <c r="AA889" s="20">
        <f t="shared" ref="AA889:AD889" si="886">+Z889</f>
        <v>0</v>
      </c>
      <c r="AB889" s="20">
        <f t="shared" si="886"/>
        <v>0</v>
      </c>
      <c r="AC889" s="20">
        <f t="shared" si="886"/>
        <v>0</v>
      </c>
      <c r="AD889" s="20">
        <f t="shared" si="886"/>
        <v>0</v>
      </c>
    </row>
    <row r="890" spans="1:30" x14ac:dyDescent="0.25">
      <c r="A890" s="12">
        <v>1027</v>
      </c>
      <c r="B890" s="12" t="s">
        <v>527</v>
      </c>
      <c r="C890" s="12">
        <v>117006</v>
      </c>
      <c r="D890" s="12" t="s">
        <v>343</v>
      </c>
      <c r="E890" s="12">
        <f>IFERROR(VLOOKUP(H890,Sheet2!A:C,2,0),0)</f>
        <v>630130</v>
      </c>
      <c r="F890" s="12" t="str">
        <f>IFERROR(VLOOKUP(H890,Sheet2!A:C,3,0),0)</f>
        <v>DEPRECIATION EXP. - STORE EQUIPMENT</v>
      </c>
      <c r="G890" s="12" t="s">
        <v>731</v>
      </c>
      <c r="H890" s="12" t="s">
        <v>510</v>
      </c>
      <c r="I890" s="12">
        <v>1700036553</v>
      </c>
      <c r="J890" s="12" t="s">
        <v>398</v>
      </c>
      <c r="K890" s="12" t="s">
        <v>589</v>
      </c>
      <c r="L890" s="12">
        <v>3</v>
      </c>
      <c r="M890" s="13">
        <v>40543</v>
      </c>
      <c r="N890" s="14">
        <v>17404.919999999998</v>
      </c>
      <c r="O890" s="14">
        <v>17404.919999999998</v>
      </c>
      <c r="P890" s="14">
        <v>0</v>
      </c>
      <c r="Q890" s="12" t="s">
        <v>589</v>
      </c>
      <c r="R890" s="14">
        <v>483.47</v>
      </c>
      <c r="S890" s="14">
        <v>0</v>
      </c>
      <c r="T890" s="14">
        <v>0</v>
      </c>
      <c r="U890" s="14">
        <v>0</v>
      </c>
      <c r="V890" s="14">
        <v>0</v>
      </c>
      <c r="W890" s="14">
        <v>0</v>
      </c>
      <c r="X890" s="14">
        <v>0</v>
      </c>
      <c r="Y890" s="14">
        <v>0</v>
      </c>
      <c r="Z890" s="14">
        <v>0</v>
      </c>
      <c r="AA890" s="20">
        <f t="shared" ref="AA890:AD890" si="887">+Z890</f>
        <v>0</v>
      </c>
      <c r="AB890" s="20">
        <f t="shared" si="887"/>
        <v>0</v>
      </c>
      <c r="AC890" s="20">
        <f t="shared" si="887"/>
        <v>0</v>
      </c>
      <c r="AD890" s="20">
        <f t="shared" si="887"/>
        <v>0</v>
      </c>
    </row>
    <row r="891" spans="1:30" x14ac:dyDescent="0.25">
      <c r="A891" s="12">
        <v>1027</v>
      </c>
      <c r="B891" s="12" t="s">
        <v>527</v>
      </c>
      <c r="C891" s="12">
        <v>117011</v>
      </c>
      <c r="D891" s="12" t="s">
        <v>346</v>
      </c>
      <c r="E891" s="12">
        <f>IFERROR(VLOOKUP(H891,Sheet2!A:C,2,0),0)</f>
        <v>630130</v>
      </c>
      <c r="F891" s="12" t="str">
        <f>IFERROR(VLOOKUP(H891,Sheet2!A:C,3,0),0)</f>
        <v>DEPRECIATION EXP. - STORE EQUIPMENT</v>
      </c>
      <c r="G891" s="12" t="s">
        <v>731</v>
      </c>
      <c r="H891" s="12" t="s">
        <v>510</v>
      </c>
      <c r="I891" s="12">
        <v>1700036554</v>
      </c>
      <c r="J891" s="12" t="s">
        <v>398</v>
      </c>
      <c r="K891" s="12" t="s">
        <v>589</v>
      </c>
      <c r="L891" s="12">
        <v>3</v>
      </c>
      <c r="M891" s="13">
        <v>40543</v>
      </c>
      <c r="N891" s="14">
        <v>17404.919999999998</v>
      </c>
      <c r="O891" s="14">
        <v>17404.919999999998</v>
      </c>
      <c r="P891" s="14">
        <v>0</v>
      </c>
      <c r="Q891" s="12" t="s">
        <v>589</v>
      </c>
      <c r="R891" s="14">
        <v>483.47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20">
        <f t="shared" ref="AA891:AD891" si="888">+Z891</f>
        <v>0</v>
      </c>
      <c r="AB891" s="20">
        <f t="shared" si="888"/>
        <v>0</v>
      </c>
      <c r="AC891" s="20">
        <f t="shared" si="888"/>
        <v>0</v>
      </c>
      <c r="AD891" s="20">
        <f t="shared" si="888"/>
        <v>0</v>
      </c>
    </row>
    <row r="892" spans="1:30" x14ac:dyDescent="0.25">
      <c r="A892" s="12">
        <v>1027</v>
      </c>
      <c r="B892" s="12" t="s">
        <v>527</v>
      </c>
      <c r="C892" s="12">
        <v>117026</v>
      </c>
      <c r="D892" s="12" t="s">
        <v>353</v>
      </c>
      <c r="E892" s="12">
        <f>IFERROR(VLOOKUP(H892,Sheet2!A:C,2,0),0)</f>
        <v>630130</v>
      </c>
      <c r="F892" s="12" t="str">
        <f>IFERROR(VLOOKUP(H892,Sheet2!A:C,3,0),0)</f>
        <v>DEPRECIATION EXP. - STORE EQUIPMENT</v>
      </c>
      <c r="G892" s="12" t="s">
        <v>731</v>
      </c>
      <c r="H892" s="12" t="s">
        <v>510</v>
      </c>
      <c r="I892" s="12">
        <v>1700036555</v>
      </c>
      <c r="J892" s="12" t="s">
        <v>398</v>
      </c>
      <c r="K892" s="12" t="s">
        <v>589</v>
      </c>
      <c r="L892" s="12">
        <v>3</v>
      </c>
      <c r="M892" s="13">
        <v>40543</v>
      </c>
      <c r="N892" s="14">
        <v>17404.919999999998</v>
      </c>
      <c r="O892" s="14">
        <v>17404.919999999998</v>
      </c>
      <c r="P892" s="14">
        <v>0</v>
      </c>
      <c r="Q892" s="12" t="s">
        <v>589</v>
      </c>
      <c r="R892" s="14">
        <v>483.47</v>
      </c>
      <c r="S892" s="14">
        <v>0</v>
      </c>
      <c r="T892" s="14">
        <v>0</v>
      </c>
      <c r="U892" s="14">
        <v>0</v>
      </c>
      <c r="V892" s="14">
        <v>0</v>
      </c>
      <c r="W892" s="14">
        <v>0</v>
      </c>
      <c r="X892" s="14">
        <v>0</v>
      </c>
      <c r="Y892" s="14">
        <v>0</v>
      </c>
      <c r="Z892" s="14">
        <v>0</v>
      </c>
      <c r="AA892" s="20">
        <f t="shared" ref="AA892:AD892" si="889">+Z892</f>
        <v>0</v>
      </c>
      <c r="AB892" s="20">
        <f t="shared" si="889"/>
        <v>0</v>
      </c>
      <c r="AC892" s="20">
        <f t="shared" si="889"/>
        <v>0</v>
      </c>
      <c r="AD892" s="20">
        <f t="shared" si="889"/>
        <v>0</v>
      </c>
    </row>
    <row r="893" spans="1:30" x14ac:dyDescent="0.25">
      <c r="A893" s="12">
        <v>1027</v>
      </c>
      <c r="B893" s="12" t="s">
        <v>527</v>
      </c>
      <c r="C893" s="12">
        <v>117027</v>
      </c>
      <c r="D893" s="12" t="s">
        <v>354</v>
      </c>
      <c r="E893" s="12">
        <f>IFERROR(VLOOKUP(H893,Sheet2!A:C,2,0),0)</f>
        <v>630130</v>
      </c>
      <c r="F893" s="12" t="str">
        <f>IFERROR(VLOOKUP(H893,Sheet2!A:C,3,0),0)</f>
        <v>DEPRECIATION EXP. - STORE EQUIPMENT</v>
      </c>
      <c r="G893" s="12" t="s">
        <v>731</v>
      </c>
      <c r="H893" s="12" t="s">
        <v>510</v>
      </c>
      <c r="I893" s="12">
        <v>1700036556</v>
      </c>
      <c r="J893" s="12" t="s">
        <v>398</v>
      </c>
      <c r="K893" s="12" t="s">
        <v>589</v>
      </c>
      <c r="L893" s="12">
        <v>3</v>
      </c>
      <c r="M893" s="13">
        <v>40543</v>
      </c>
      <c r="N893" s="14">
        <v>17404.919999999998</v>
      </c>
      <c r="O893" s="14">
        <v>17404.919999999998</v>
      </c>
      <c r="P893" s="14">
        <v>0</v>
      </c>
      <c r="Q893" s="12" t="s">
        <v>589</v>
      </c>
      <c r="R893" s="14">
        <v>483.47</v>
      </c>
      <c r="S893" s="14">
        <v>0</v>
      </c>
      <c r="T893" s="14">
        <v>0</v>
      </c>
      <c r="U893" s="14">
        <v>0</v>
      </c>
      <c r="V893" s="14">
        <v>0</v>
      </c>
      <c r="W893" s="14">
        <v>0</v>
      </c>
      <c r="X893" s="14">
        <v>0</v>
      </c>
      <c r="Y893" s="14">
        <v>0</v>
      </c>
      <c r="Z893" s="14">
        <v>0</v>
      </c>
      <c r="AA893" s="20">
        <f t="shared" ref="AA893:AD893" si="890">+Z893</f>
        <v>0</v>
      </c>
      <c r="AB893" s="20">
        <f t="shared" si="890"/>
        <v>0</v>
      </c>
      <c r="AC893" s="20">
        <f t="shared" si="890"/>
        <v>0</v>
      </c>
      <c r="AD893" s="20">
        <f t="shared" si="890"/>
        <v>0</v>
      </c>
    </row>
    <row r="894" spans="1:30" x14ac:dyDescent="0.25">
      <c r="A894" s="12">
        <v>1027</v>
      </c>
      <c r="B894" s="12" t="s">
        <v>527</v>
      </c>
      <c r="C894" s="12" t="s">
        <v>735</v>
      </c>
      <c r="D894" s="12" t="s">
        <v>736</v>
      </c>
      <c r="E894" s="12">
        <f>IFERROR(VLOOKUP(H894,Sheet2!A:C,2,0),0)</f>
        <v>630130</v>
      </c>
      <c r="F894" s="12" t="str">
        <f>IFERROR(VLOOKUP(H894,Sheet2!A:C,3,0),0)</f>
        <v>DEPRECIATION EXP. - STORE EQUIPMENT</v>
      </c>
      <c r="G894" s="12" t="s">
        <v>731</v>
      </c>
      <c r="H894" s="12" t="s">
        <v>510</v>
      </c>
      <c r="I894" s="12">
        <v>1700036557</v>
      </c>
      <c r="J894" s="12" t="s">
        <v>397</v>
      </c>
      <c r="K894" s="12" t="s">
        <v>589</v>
      </c>
      <c r="L894" s="12">
        <v>3</v>
      </c>
      <c r="M894" s="13">
        <v>40543</v>
      </c>
      <c r="N894" s="14">
        <v>46000</v>
      </c>
      <c r="O894" s="14">
        <v>46000</v>
      </c>
      <c r="P894" s="14">
        <v>0</v>
      </c>
      <c r="Q894" s="12" t="s">
        <v>589</v>
      </c>
      <c r="R894" s="14">
        <v>1277.78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0</v>
      </c>
      <c r="Z894" s="14">
        <v>0</v>
      </c>
      <c r="AA894" s="20">
        <f t="shared" ref="AA894:AD894" si="891">+Z894</f>
        <v>0</v>
      </c>
      <c r="AB894" s="20">
        <f t="shared" si="891"/>
        <v>0</v>
      </c>
      <c r="AC894" s="20">
        <f t="shared" si="891"/>
        <v>0</v>
      </c>
      <c r="AD894" s="20">
        <f t="shared" si="891"/>
        <v>0</v>
      </c>
    </row>
    <row r="895" spans="1:30" x14ac:dyDescent="0.25">
      <c r="A895" s="12">
        <v>1027</v>
      </c>
      <c r="B895" s="12" t="s">
        <v>527</v>
      </c>
      <c r="C895" s="12" t="s">
        <v>735</v>
      </c>
      <c r="D895" s="12" t="s">
        <v>736</v>
      </c>
      <c r="E895" s="12">
        <f>IFERROR(VLOOKUP(H895,Sheet2!A:C,2,0),0)</f>
        <v>630130</v>
      </c>
      <c r="F895" s="12" t="str">
        <f>IFERROR(VLOOKUP(H895,Sheet2!A:C,3,0),0)</f>
        <v>DEPRECIATION EXP. - STORE EQUIPMENT</v>
      </c>
      <c r="G895" s="12" t="s">
        <v>731</v>
      </c>
      <c r="H895" s="12" t="s">
        <v>510</v>
      </c>
      <c r="I895" s="12">
        <v>1700036558</v>
      </c>
      <c r="J895" s="12" t="s">
        <v>397</v>
      </c>
      <c r="K895" s="12" t="s">
        <v>589</v>
      </c>
      <c r="L895" s="12">
        <v>3</v>
      </c>
      <c r="M895" s="13">
        <v>40543</v>
      </c>
      <c r="N895" s="14">
        <v>46000</v>
      </c>
      <c r="O895" s="14">
        <v>46000</v>
      </c>
      <c r="P895" s="14">
        <v>0</v>
      </c>
      <c r="Q895" s="12" t="s">
        <v>589</v>
      </c>
      <c r="R895" s="14">
        <v>1277.78</v>
      </c>
      <c r="S895" s="14">
        <v>0</v>
      </c>
      <c r="T895" s="14">
        <v>0</v>
      </c>
      <c r="U895" s="14">
        <v>0</v>
      </c>
      <c r="V895" s="14">
        <v>0</v>
      </c>
      <c r="W895" s="14">
        <v>0</v>
      </c>
      <c r="X895" s="14">
        <v>0</v>
      </c>
      <c r="Y895" s="14">
        <v>0</v>
      </c>
      <c r="Z895" s="14">
        <v>0</v>
      </c>
      <c r="AA895" s="20">
        <f t="shared" ref="AA895:AD895" si="892">+Z895</f>
        <v>0</v>
      </c>
      <c r="AB895" s="20">
        <f t="shared" si="892"/>
        <v>0</v>
      </c>
      <c r="AC895" s="20">
        <f t="shared" si="892"/>
        <v>0</v>
      </c>
      <c r="AD895" s="20">
        <f t="shared" si="892"/>
        <v>0</v>
      </c>
    </row>
    <row r="896" spans="1:30" x14ac:dyDescent="0.25">
      <c r="A896" s="12">
        <v>1027</v>
      </c>
      <c r="B896" s="12" t="s">
        <v>527</v>
      </c>
      <c r="C896" s="12" t="s">
        <v>735</v>
      </c>
      <c r="D896" s="12" t="s">
        <v>736</v>
      </c>
      <c r="E896" s="12">
        <f>IFERROR(VLOOKUP(H896,Sheet2!A:C,2,0),0)</f>
        <v>630130</v>
      </c>
      <c r="F896" s="12" t="str">
        <f>IFERROR(VLOOKUP(H896,Sheet2!A:C,3,0),0)</f>
        <v>DEPRECIATION EXP. - STORE EQUIPMENT</v>
      </c>
      <c r="G896" s="12" t="s">
        <v>731</v>
      </c>
      <c r="H896" s="12" t="s">
        <v>510</v>
      </c>
      <c r="I896" s="12">
        <v>1700036559</v>
      </c>
      <c r="J896" s="12" t="s">
        <v>741</v>
      </c>
      <c r="K896" s="12" t="s">
        <v>589</v>
      </c>
      <c r="L896" s="12">
        <v>3</v>
      </c>
      <c r="M896" s="13">
        <v>40543</v>
      </c>
      <c r="N896" s="14">
        <v>18349.84</v>
      </c>
      <c r="O896" s="14">
        <v>18349.84</v>
      </c>
      <c r="P896" s="14">
        <v>0</v>
      </c>
      <c r="Q896" s="12" t="s">
        <v>589</v>
      </c>
      <c r="R896" s="14">
        <v>509.72</v>
      </c>
      <c r="S896" s="14">
        <v>0</v>
      </c>
      <c r="T896" s="14">
        <v>0</v>
      </c>
      <c r="U896" s="14">
        <v>0</v>
      </c>
      <c r="V896" s="14">
        <v>0</v>
      </c>
      <c r="W896" s="14">
        <v>0</v>
      </c>
      <c r="X896" s="14">
        <v>0</v>
      </c>
      <c r="Y896" s="14">
        <v>0</v>
      </c>
      <c r="Z896" s="14">
        <v>0</v>
      </c>
      <c r="AA896" s="20">
        <f t="shared" ref="AA896:AD896" si="893">+Z896</f>
        <v>0</v>
      </c>
      <c r="AB896" s="20">
        <f t="shared" si="893"/>
        <v>0</v>
      </c>
      <c r="AC896" s="20">
        <f t="shared" si="893"/>
        <v>0</v>
      </c>
      <c r="AD896" s="20">
        <f t="shared" si="893"/>
        <v>0</v>
      </c>
    </row>
    <row r="897" spans="1:30" x14ac:dyDescent="0.25">
      <c r="A897" s="12">
        <v>1027</v>
      </c>
      <c r="B897" s="12" t="s">
        <v>527</v>
      </c>
      <c r="C897" s="12" t="s">
        <v>735</v>
      </c>
      <c r="D897" s="12" t="s">
        <v>736</v>
      </c>
      <c r="E897" s="12">
        <f>IFERROR(VLOOKUP(H897,Sheet2!A:C,2,0),0)</f>
        <v>630130</v>
      </c>
      <c r="F897" s="12" t="str">
        <f>IFERROR(VLOOKUP(H897,Sheet2!A:C,3,0),0)</f>
        <v>DEPRECIATION EXP. - STORE EQUIPMENT</v>
      </c>
      <c r="G897" s="12" t="s">
        <v>731</v>
      </c>
      <c r="H897" s="12" t="s">
        <v>510</v>
      </c>
      <c r="I897" s="12">
        <v>1700036560</v>
      </c>
      <c r="J897" s="12" t="s">
        <v>741</v>
      </c>
      <c r="K897" s="12" t="s">
        <v>589</v>
      </c>
      <c r="L897" s="12">
        <v>3</v>
      </c>
      <c r="M897" s="13">
        <v>40543</v>
      </c>
      <c r="N897" s="14">
        <v>18349.84</v>
      </c>
      <c r="O897" s="14">
        <v>18349.84</v>
      </c>
      <c r="P897" s="14">
        <v>0</v>
      </c>
      <c r="Q897" s="12" t="s">
        <v>589</v>
      </c>
      <c r="R897" s="14">
        <v>509.72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0</v>
      </c>
      <c r="Z897" s="14">
        <v>0</v>
      </c>
      <c r="AA897" s="20">
        <f t="shared" ref="AA897:AD897" si="894">+Z897</f>
        <v>0</v>
      </c>
      <c r="AB897" s="20">
        <f t="shared" si="894"/>
        <v>0</v>
      </c>
      <c r="AC897" s="20">
        <f t="shared" si="894"/>
        <v>0</v>
      </c>
      <c r="AD897" s="20">
        <f t="shared" si="894"/>
        <v>0</v>
      </c>
    </row>
    <row r="898" spans="1:30" x14ac:dyDescent="0.25">
      <c r="A898" s="12">
        <v>1027</v>
      </c>
      <c r="B898" s="12" t="s">
        <v>527</v>
      </c>
      <c r="C898" s="12" t="s">
        <v>735</v>
      </c>
      <c r="D898" s="12" t="s">
        <v>736</v>
      </c>
      <c r="E898" s="12">
        <f>IFERROR(VLOOKUP(H898,Sheet2!A:C,2,0),0)</f>
        <v>630130</v>
      </c>
      <c r="F898" s="12" t="str">
        <f>IFERROR(VLOOKUP(H898,Sheet2!A:C,3,0),0)</f>
        <v>DEPRECIATION EXP. - STORE EQUIPMENT</v>
      </c>
      <c r="G898" s="12" t="s">
        <v>731</v>
      </c>
      <c r="H898" s="12" t="s">
        <v>510</v>
      </c>
      <c r="I898" s="12">
        <v>1700036561</v>
      </c>
      <c r="J898" s="12" t="s">
        <v>741</v>
      </c>
      <c r="K898" s="12" t="s">
        <v>589</v>
      </c>
      <c r="L898" s="12">
        <v>3</v>
      </c>
      <c r="M898" s="13">
        <v>40543</v>
      </c>
      <c r="N898" s="14">
        <v>18349.84</v>
      </c>
      <c r="O898" s="14">
        <v>18349.84</v>
      </c>
      <c r="P898" s="14">
        <v>0</v>
      </c>
      <c r="Q898" s="12" t="s">
        <v>589</v>
      </c>
      <c r="R898" s="14">
        <v>509.72</v>
      </c>
      <c r="S898" s="14">
        <v>0</v>
      </c>
      <c r="T898" s="14">
        <v>0</v>
      </c>
      <c r="U898" s="14">
        <v>0</v>
      </c>
      <c r="V898" s="14">
        <v>0</v>
      </c>
      <c r="W898" s="14">
        <v>0</v>
      </c>
      <c r="X898" s="14">
        <v>0</v>
      </c>
      <c r="Y898" s="14">
        <v>0</v>
      </c>
      <c r="Z898" s="14">
        <v>0</v>
      </c>
      <c r="AA898" s="20">
        <f t="shared" ref="AA898:AD898" si="895">+Z898</f>
        <v>0</v>
      </c>
      <c r="AB898" s="20">
        <f t="shared" si="895"/>
        <v>0</v>
      </c>
      <c r="AC898" s="20">
        <f t="shared" si="895"/>
        <v>0</v>
      </c>
      <c r="AD898" s="20">
        <f t="shared" si="895"/>
        <v>0</v>
      </c>
    </row>
    <row r="899" spans="1:30" x14ac:dyDescent="0.25">
      <c r="A899" s="12">
        <v>1027</v>
      </c>
      <c r="B899" s="12" t="s">
        <v>527</v>
      </c>
      <c r="C899" s="12" t="s">
        <v>735</v>
      </c>
      <c r="D899" s="12" t="s">
        <v>736</v>
      </c>
      <c r="E899" s="12">
        <f>IFERROR(VLOOKUP(H899,Sheet2!A:C,2,0),0)</f>
        <v>630130</v>
      </c>
      <c r="F899" s="12" t="str">
        <f>IFERROR(VLOOKUP(H899,Sheet2!A:C,3,0),0)</f>
        <v>DEPRECIATION EXP. - STORE EQUIPMENT</v>
      </c>
      <c r="G899" s="12" t="s">
        <v>731</v>
      </c>
      <c r="H899" s="12" t="s">
        <v>510</v>
      </c>
      <c r="I899" s="12">
        <v>1700036562</v>
      </c>
      <c r="J899" s="12" t="s">
        <v>741</v>
      </c>
      <c r="K899" s="12" t="s">
        <v>589</v>
      </c>
      <c r="L899" s="12">
        <v>3</v>
      </c>
      <c r="M899" s="13">
        <v>40543</v>
      </c>
      <c r="N899" s="14">
        <v>18349.84</v>
      </c>
      <c r="O899" s="14">
        <v>18349.84</v>
      </c>
      <c r="P899" s="14">
        <v>0</v>
      </c>
      <c r="Q899" s="12" t="s">
        <v>589</v>
      </c>
      <c r="R899" s="14">
        <v>509.72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0</v>
      </c>
      <c r="Z899" s="14">
        <v>0</v>
      </c>
      <c r="AA899" s="20">
        <f t="shared" ref="AA899:AD899" si="896">+Z899</f>
        <v>0</v>
      </c>
      <c r="AB899" s="20">
        <f t="shared" si="896"/>
        <v>0</v>
      </c>
      <c r="AC899" s="20">
        <f t="shared" si="896"/>
        <v>0</v>
      </c>
      <c r="AD899" s="20">
        <f t="shared" si="896"/>
        <v>0</v>
      </c>
    </row>
    <row r="900" spans="1:30" x14ac:dyDescent="0.25">
      <c r="A900" s="12">
        <v>1027</v>
      </c>
      <c r="B900" s="12" t="s">
        <v>527</v>
      </c>
      <c r="C900" s="12" t="s">
        <v>735</v>
      </c>
      <c r="D900" s="12" t="s">
        <v>736</v>
      </c>
      <c r="E900" s="12">
        <f>IFERROR(VLOOKUP(H900,Sheet2!A:C,2,0),0)</f>
        <v>630130</v>
      </c>
      <c r="F900" s="12" t="str">
        <f>IFERROR(VLOOKUP(H900,Sheet2!A:C,3,0),0)</f>
        <v>DEPRECIATION EXP. - STORE EQUIPMENT</v>
      </c>
      <c r="G900" s="12" t="s">
        <v>731</v>
      </c>
      <c r="H900" s="12" t="s">
        <v>510</v>
      </c>
      <c r="I900" s="12">
        <v>1700036563</v>
      </c>
      <c r="J900" s="12" t="s">
        <v>741</v>
      </c>
      <c r="K900" s="12" t="s">
        <v>589</v>
      </c>
      <c r="L900" s="12">
        <v>3</v>
      </c>
      <c r="M900" s="13">
        <v>40543</v>
      </c>
      <c r="N900" s="14">
        <v>18349.84</v>
      </c>
      <c r="O900" s="14">
        <v>18349.84</v>
      </c>
      <c r="P900" s="14">
        <v>0</v>
      </c>
      <c r="Q900" s="12" t="s">
        <v>589</v>
      </c>
      <c r="R900" s="14">
        <v>509.72</v>
      </c>
      <c r="S900" s="14">
        <v>0</v>
      </c>
      <c r="T900" s="14">
        <v>0</v>
      </c>
      <c r="U900" s="14">
        <v>0</v>
      </c>
      <c r="V900" s="14">
        <v>0</v>
      </c>
      <c r="W900" s="14">
        <v>0</v>
      </c>
      <c r="X900" s="14">
        <v>0</v>
      </c>
      <c r="Y900" s="14">
        <v>0</v>
      </c>
      <c r="Z900" s="14">
        <v>0</v>
      </c>
      <c r="AA900" s="20">
        <f t="shared" ref="AA900:AD900" si="897">+Z900</f>
        <v>0</v>
      </c>
      <c r="AB900" s="20">
        <f t="shared" si="897"/>
        <v>0</v>
      </c>
      <c r="AC900" s="20">
        <f t="shared" si="897"/>
        <v>0</v>
      </c>
      <c r="AD900" s="20">
        <f t="shared" si="897"/>
        <v>0</v>
      </c>
    </row>
    <row r="901" spans="1:30" x14ac:dyDescent="0.25">
      <c r="A901" s="12">
        <v>1027</v>
      </c>
      <c r="B901" s="12" t="s">
        <v>527</v>
      </c>
      <c r="C901" s="12" t="s">
        <v>735</v>
      </c>
      <c r="D901" s="12" t="s">
        <v>736</v>
      </c>
      <c r="E901" s="12">
        <f>IFERROR(VLOOKUP(H901,Sheet2!A:C,2,0),0)</f>
        <v>630130</v>
      </c>
      <c r="F901" s="12" t="str">
        <f>IFERROR(VLOOKUP(H901,Sheet2!A:C,3,0),0)</f>
        <v>DEPRECIATION EXP. - STORE EQUIPMENT</v>
      </c>
      <c r="G901" s="12" t="s">
        <v>731</v>
      </c>
      <c r="H901" s="12" t="s">
        <v>510</v>
      </c>
      <c r="I901" s="12">
        <v>1700036564</v>
      </c>
      <c r="J901" s="12" t="s">
        <v>733</v>
      </c>
      <c r="K901" s="12" t="s">
        <v>589</v>
      </c>
      <c r="L901" s="12">
        <v>3</v>
      </c>
      <c r="M901" s="13">
        <v>40543</v>
      </c>
      <c r="N901" s="14">
        <v>19400</v>
      </c>
      <c r="O901" s="14">
        <v>19400</v>
      </c>
      <c r="P901" s="14">
        <v>0</v>
      </c>
      <c r="Q901" s="12" t="s">
        <v>589</v>
      </c>
      <c r="R901" s="14">
        <v>538.89</v>
      </c>
      <c r="S901" s="14">
        <v>0</v>
      </c>
      <c r="T901" s="14">
        <v>0</v>
      </c>
      <c r="U901" s="14">
        <v>0</v>
      </c>
      <c r="V901" s="14">
        <v>0</v>
      </c>
      <c r="W901" s="14">
        <v>0</v>
      </c>
      <c r="X901" s="14">
        <v>0</v>
      </c>
      <c r="Y901" s="14">
        <v>0</v>
      </c>
      <c r="Z901" s="14">
        <v>0</v>
      </c>
      <c r="AA901" s="20">
        <f t="shared" ref="AA901:AD901" si="898">+Z901</f>
        <v>0</v>
      </c>
      <c r="AB901" s="20">
        <f t="shared" si="898"/>
        <v>0</v>
      </c>
      <c r="AC901" s="20">
        <f t="shared" si="898"/>
        <v>0</v>
      </c>
      <c r="AD901" s="20">
        <f t="shared" si="898"/>
        <v>0</v>
      </c>
    </row>
    <row r="902" spans="1:30" x14ac:dyDescent="0.25">
      <c r="A902" s="12">
        <v>1027</v>
      </c>
      <c r="B902" s="12" t="s">
        <v>527</v>
      </c>
      <c r="C902" s="12" t="s">
        <v>735</v>
      </c>
      <c r="D902" s="12" t="s">
        <v>736</v>
      </c>
      <c r="E902" s="12">
        <f>IFERROR(VLOOKUP(H902,Sheet2!A:C,2,0),0)</f>
        <v>630130</v>
      </c>
      <c r="F902" s="12" t="str">
        <f>IFERROR(VLOOKUP(H902,Sheet2!A:C,3,0),0)</f>
        <v>DEPRECIATION EXP. - STORE EQUIPMENT</v>
      </c>
      <c r="G902" s="12" t="s">
        <v>731</v>
      </c>
      <c r="H902" s="12" t="s">
        <v>510</v>
      </c>
      <c r="I902" s="12">
        <v>1700036565</v>
      </c>
      <c r="J902" s="12" t="s">
        <v>733</v>
      </c>
      <c r="K902" s="12" t="s">
        <v>589</v>
      </c>
      <c r="L902" s="12">
        <v>3</v>
      </c>
      <c r="M902" s="13">
        <v>40543</v>
      </c>
      <c r="N902" s="14">
        <v>19400</v>
      </c>
      <c r="O902" s="14">
        <v>19400</v>
      </c>
      <c r="P902" s="14">
        <v>0</v>
      </c>
      <c r="Q902" s="12" t="s">
        <v>589</v>
      </c>
      <c r="R902" s="14">
        <v>538.89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0</v>
      </c>
      <c r="Z902" s="14">
        <v>0</v>
      </c>
      <c r="AA902" s="20">
        <f t="shared" ref="AA902:AD902" si="899">+Z902</f>
        <v>0</v>
      </c>
      <c r="AB902" s="20">
        <f t="shared" si="899"/>
        <v>0</v>
      </c>
      <c r="AC902" s="20">
        <f t="shared" si="899"/>
        <v>0</v>
      </c>
      <c r="AD902" s="20">
        <f t="shared" si="899"/>
        <v>0</v>
      </c>
    </row>
    <row r="903" spans="1:30" x14ac:dyDescent="0.25">
      <c r="A903" s="12">
        <v>1027</v>
      </c>
      <c r="B903" s="12" t="s">
        <v>527</v>
      </c>
      <c r="C903" s="12" t="s">
        <v>735</v>
      </c>
      <c r="D903" s="12" t="s">
        <v>736</v>
      </c>
      <c r="E903" s="12">
        <f>IFERROR(VLOOKUP(H903,Sheet2!A:C,2,0),0)</f>
        <v>630130</v>
      </c>
      <c r="F903" s="12" t="str">
        <f>IFERROR(VLOOKUP(H903,Sheet2!A:C,3,0),0)</f>
        <v>DEPRECIATION EXP. - STORE EQUIPMENT</v>
      </c>
      <c r="G903" s="12" t="s">
        <v>731</v>
      </c>
      <c r="H903" s="12" t="s">
        <v>510</v>
      </c>
      <c r="I903" s="12">
        <v>1700036566</v>
      </c>
      <c r="J903" s="12" t="s">
        <v>733</v>
      </c>
      <c r="K903" s="12" t="s">
        <v>589</v>
      </c>
      <c r="L903" s="12">
        <v>3</v>
      </c>
      <c r="M903" s="13">
        <v>40543</v>
      </c>
      <c r="N903" s="14">
        <v>19400</v>
      </c>
      <c r="O903" s="14">
        <v>19400</v>
      </c>
      <c r="P903" s="14">
        <v>0</v>
      </c>
      <c r="Q903" s="12" t="s">
        <v>589</v>
      </c>
      <c r="R903" s="14">
        <v>538.89</v>
      </c>
      <c r="S903" s="14">
        <v>0</v>
      </c>
      <c r="T903" s="14">
        <v>0</v>
      </c>
      <c r="U903" s="14">
        <v>0</v>
      </c>
      <c r="V903" s="14">
        <v>0</v>
      </c>
      <c r="W903" s="14">
        <v>0</v>
      </c>
      <c r="X903" s="14">
        <v>0</v>
      </c>
      <c r="Y903" s="14">
        <v>0</v>
      </c>
      <c r="Z903" s="14">
        <v>0</v>
      </c>
      <c r="AA903" s="20">
        <f t="shared" ref="AA903:AD903" si="900">+Z903</f>
        <v>0</v>
      </c>
      <c r="AB903" s="20">
        <f t="shared" si="900"/>
        <v>0</v>
      </c>
      <c r="AC903" s="20">
        <f t="shared" si="900"/>
        <v>0</v>
      </c>
      <c r="AD903" s="20">
        <f t="shared" si="900"/>
        <v>0</v>
      </c>
    </row>
    <row r="904" spans="1:30" x14ac:dyDescent="0.25">
      <c r="A904" s="12">
        <v>1027</v>
      </c>
      <c r="B904" s="12" t="s">
        <v>527</v>
      </c>
      <c r="C904" s="12">
        <v>117030</v>
      </c>
      <c r="D904" s="12" t="s">
        <v>355</v>
      </c>
      <c r="E904" s="12">
        <f>IFERROR(VLOOKUP(H904,Sheet2!A:C,2,0),0)</f>
        <v>630130</v>
      </c>
      <c r="F904" s="12" t="str">
        <f>IFERROR(VLOOKUP(H904,Sheet2!A:C,3,0),0)</f>
        <v>DEPRECIATION EXP. - STORE EQUIPMENT</v>
      </c>
      <c r="G904" s="12" t="s">
        <v>731</v>
      </c>
      <c r="H904" s="12" t="s">
        <v>510</v>
      </c>
      <c r="I904" s="12">
        <v>1700036567</v>
      </c>
      <c r="J904" s="12" t="s">
        <v>396</v>
      </c>
      <c r="K904" s="12" t="s">
        <v>859</v>
      </c>
      <c r="L904" s="12">
        <v>3</v>
      </c>
      <c r="M904" s="13">
        <v>40360</v>
      </c>
      <c r="N904" s="14">
        <v>29000</v>
      </c>
      <c r="O904" s="14">
        <v>29000</v>
      </c>
      <c r="P904" s="14">
        <v>0</v>
      </c>
      <c r="Q904" s="12" t="s">
        <v>589</v>
      </c>
      <c r="R904" s="14">
        <v>805.56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0</v>
      </c>
      <c r="Z904" s="14">
        <v>0</v>
      </c>
      <c r="AA904" s="20">
        <f t="shared" ref="AA904:AD904" si="901">+Z904</f>
        <v>0</v>
      </c>
      <c r="AB904" s="20">
        <f t="shared" si="901"/>
        <v>0</v>
      </c>
      <c r="AC904" s="20">
        <f t="shared" si="901"/>
        <v>0</v>
      </c>
      <c r="AD904" s="20">
        <f t="shared" si="901"/>
        <v>0</v>
      </c>
    </row>
    <row r="905" spans="1:30" x14ac:dyDescent="0.25">
      <c r="A905" s="12">
        <v>1027</v>
      </c>
      <c r="B905" s="12" t="s">
        <v>527</v>
      </c>
      <c r="C905" s="12">
        <v>117030</v>
      </c>
      <c r="D905" s="12" t="s">
        <v>355</v>
      </c>
      <c r="E905" s="12">
        <f>IFERROR(VLOOKUP(H905,Sheet2!A:C,2,0),0)</f>
        <v>630130</v>
      </c>
      <c r="F905" s="12" t="str">
        <f>IFERROR(VLOOKUP(H905,Sheet2!A:C,3,0),0)</f>
        <v>DEPRECIATION EXP. - STORE EQUIPMENT</v>
      </c>
      <c r="G905" s="12" t="s">
        <v>731</v>
      </c>
      <c r="H905" s="12" t="s">
        <v>510</v>
      </c>
      <c r="I905" s="12">
        <v>1700036568</v>
      </c>
      <c r="J905" s="12" t="s">
        <v>452</v>
      </c>
      <c r="K905" s="12" t="s">
        <v>589</v>
      </c>
      <c r="L905" s="12">
        <v>3</v>
      </c>
      <c r="M905" s="13">
        <v>40360</v>
      </c>
      <c r="N905" s="14">
        <v>13000</v>
      </c>
      <c r="O905" s="14">
        <v>13000</v>
      </c>
      <c r="P905" s="14">
        <v>0</v>
      </c>
      <c r="Q905" s="12" t="s">
        <v>589</v>
      </c>
      <c r="R905" s="14">
        <v>361.11</v>
      </c>
      <c r="S905" s="14">
        <v>0</v>
      </c>
      <c r="T905" s="14">
        <v>0</v>
      </c>
      <c r="U905" s="14">
        <v>0</v>
      </c>
      <c r="V905" s="14">
        <v>0</v>
      </c>
      <c r="W905" s="14">
        <v>0</v>
      </c>
      <c r="X905" s="14">
        <v>0</v>
      </c>
      <c r="Y905" s="14">
        <v>0</v>
      </c>
      <c r="Z905" s="14">
        <v>0</v>
      </c>
      <c r="AA905" s="20">
        <f t="shared" ref="AA905:AD905" si="902">+Z905</f>
        <v>0</v>
      </c>
      <c r="AB905" s="20">
        <f t="shared" si="902"/>
        <v>0</v>
      </c>
      <c r="AC905" s="20">
        <f t="shared" si="902"/>
        <v>0</v>
      </c>
      <c r="AD905" s="20">
        <f t="shared" si="902"/>
        <v>0</v>
      </c>
    </row>
    <row r="906" spans="1:30" x14ac:dyDescent="0.25">
      <c r="A906" s="12">
        <v>1027</v>
      </c>
      <c r="B906" s="12" t="s">
        <v>527</v>
      </c>
      <c r="C906" s="12">
        <v>117030</v>
      </c>
      <c r="D906" s="12" t="s">
        <v>355</v>
      </c>
      <c r="E906" s="12">
        <f>IFERROR(VLOOKUP(H906,Sheet2!A:C,2,0),0)</f>
        <v>630130</v>
      </c>
      <c r="F906" s="12" t="str">
        <f>IFERROR(VLOOKUP(H906,Sheet2!A:C,3,0),0)</f>
        <v>DEPRECIATION EXP. - STORE EQUIPMENT</v>
      </c>
      <c r="G906" s="12" t="s">
        <v>731</v>
      </c>
      <c r="H906" s="12" t="s">
        <v>510</v>
      </c>
      <c r="I906" s="12">
        <v>1700036569</v>
      </c>
      <c r="J906" s="12" t="s">
        <v>733</v>
      </c>
      <c r="K906" s="12" t="s">
        <v>589</v>
      </c>
      <c r="L906" s="12">
        <v>3</v>
      </c>
      <c r="M906" s="13">
        <v>40360</v>
      </c>
      <c r="N906" s="14">
        <v>19400</v>
      </c>
      <c r="O906" s="14">
        <v>19400</v>
      </c>
      <c r="P906" s="14">
        <v>0</v>
      </c>
      <c r="Q906" s="12" t="s">
        <v>589</v>
      </c>
      <c r="R906" s="14">
        <v>538.89</v>
      </c>
      <c r="S906" s="14">
        <v>0</v>
      </c>
      <c r="T906" s="14">
        <v>0</v>
      </c>
      <c r="U906" s="14">
        <v>0</v>
      </c>
      <c r="V906" s="14">
        <v>0</v>
      </c>
      <c r="W906" s="14">
        <v>0</v>
      </c>
      <c r="X906" s="14">
        <v>0</v>
      </c>
      <c r="Y906" s="14">
        <v>0</v>
      </c>
      <c r="Z906" s="14">
        <v>0</v>
      </c>
      <c r="AA906" s="20">
        <f t="shared" ref="AA906:AD906" si="903">+Z906</f>
        <v>0</v>
      </c>
      <c r="AB906" s="20">
        <f t="shared" si="903"/>
        <v>0</v>
      </c>
      <c r="AC906" s="20">
        <f t="shared" si="903"/>
        <v>0</v>
      </c>
      <c r="AD906" s="20">
        <f t="shared" si="903"/>
        <v>0</v>
      </c>
    </row>
    <row r="907" spans="1:30" x14ac:dyDescent="0.25">
      <c r="A907" s="12">
        <v>1027</v>
      </c>
      <c r="B907" s="12" t="s">
        <v>527</v>
      </c>
      <c r="C907" s="12">
        <v>117030</v>
      </c>
      <c r="D907" s="12" t="s">
        <v>355</v>
      </c>
      <c r="E907" s="12">
        <f>IFERROR(VLOOKUP(H907,Sheet2!A:C,2,0),0)</f>
        <v>630130</v>
      </c>
      <c r="F907" s="12" t="str">
        <f>IFERROR(VLOOKUP(H907,Sheet2!A:C,3,0),0)</f>
        <v>DEPRECIATION EXP. - STORE EQUIPMENT</v>
      </c>
      <c r="G907" s="12" t="s">
        <v>731</v>
      </c>
      <c r="H907" s="12" t="s">
        <v>510</v>
      </c>
      <c r="I907" s="12">
        <v>1700036570</v>
      </c>
      <c r="J907" s="12" t="s">
        <v>405</v>
      </c>
      <c r="K907" s="12" t="s">
        <v>589</v>
      </c>
      <c r="L907" s="12">
        <v>3</v>
      </c>
      <c r="M907" s="13">
        <v>40360</v>
      </c>
      <c r="N907" s="14">
        <v>34500</v>
      </c>
      <c r="O907" s="14">
        <v>34500</v>
      </c>
      <c r="P907" s="14">
        <v>0</v>
      </c>
      <c r="Q907" s="12" t="s">
        <v>589</v>
      </c>
      <c r="R907" s="14">
        <v>958.33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20">
        <f t="shared" ref="AA907:AD907" si="904">+Z907</f>
        <v>0</v>
      </c>
      <c r="AB907" s="20">
        <f t="shared" si="904"/>
        <v>0</v>
      </c>
      <c r="AC907" s="20">
        <f t="shared" si="904"/>
        <v>0</v>
      </c>
      <c r="AD907" s="20">
        <f t="shared" si="904"/>
        <v>0</v>
      </c>
    </row>
    <row r="908" spans="1:30" x14ac:dyDescent="0.25">
      <c r="A908" s="12">
        <v>1027</v>
      </c>
      <c r="B908" s="12" t="s">
        <v>527</v>
      </c>
      <c r="C908" s="12">
        <v>117030</v>
      </c>
      <c r="D908" s="12" t="s">
        <v>355</v>
      </c>
      <c r="E908" s="12">
        <f>IFERROR(VLOOKUP(H908,Sheet2!A:C,2,0),0)</f>
        <v>630130</v>
      </c>
      <c r="F908" s="12" t="str">
        <f>IFERROR(VLOOKUP(H908,Sheet2!A:C,3,0),0)</f>
        <v>DEPRECIATION EXP. - STORE EQUIPMENT</v>
      </c>
      <c r="G908" s="12" t="s">
        <v>731</v>
      </c>
      <c r="H908" s="12" t="s">
        <v>510</v>
      </c>
      <c r="I908" s="12">
        <v>1700036571</v>
      </c>
      <c r="J908" s="12" t="s">
        <v>398</v>
      </c>
      <c r="K908" s="12" t="s">
        <v>589</v>
      </c>
      <c r="L908" s="12">
        <v>3</v>
      </c>
      <c r="M908" s="13">
        <v>40360</v>
      </c>
      <c r="N908" s="14">
        <v>17404.919999999998</v>
      </c>
      <c r="O908" s="14">
        <v>17404.919999999998</v>
      </c>
      <c r="P908" s="14">
        <v>0</v>
      </c>
      <c r="Q908" s="12" t="s">
        <v>589</v>
      </c>
      <c r="R908" s="14">
        <v>483.47</v>
      </c>
      <c r="S908" s="14">
        <v>0</v>
      </c>
      <c r="T908" s="14">
        <v>0</v>
      </c>
      <c r="U908" s="14">
        <v>0</v>
      </c>
      <c r="V908" s="14">
        <v>0</v>
      </c>
      <c r="W908" s="14">
        <v>0</v>
      </c>
      <c r="X908" s="14">
        <v>0</v>
      </c>
      <c r="Y908" s="14">
        <v>0</v>
      </c>
      <c r="Z908" s="14">
        <v>0</v>
      </c>
      <c r="AA908" s="20">
        <f t="shared" ref="AA908:AD908" si="905">+Z908</f>
        <v>0</v>
      </c>
      <c r="AB908" s="20">
        <f t="shared" si="905"/>
        <v>0</v>
      </c>
      <c r="AC908" s="20">
        <f t="shared" si="905"/>
        <v>0</v>
      </c>
      <c r="AD908" s="20">
        <f t="shared" si="905"/>
        <v>0</v>
      </c>
    </row>
    <row r="909" spans="1:30" x14ac:dyDescent="0.25">
      <c r="A909" s="12">
        <v>1027</v>
      </c>
      <c r="B909" s="12" t="s">
        <v>527</v>
      </c>
      <c r="C909" s="12">
        <v>117030</v>
      </c>
      <c r="D909" s="12" t="s">
        <v>355</v>
      </c>
      <c r="E909" s="12">
        <f>IFERROR(VLOOKUP(H909,Sheet2!A:C,2,0),0)</f>
        <v>630130</v>
      </c>
      <c r="F909" s="12" t="str">
        <f>IFERROR(VLOOKUP(H909,Sheet2!A:C,3,0),0)</f>
        <v>DEPRECIATION EXP. - STORE EQUIPMENT</v>
      </c>
      <c r="G909" s="12" t="s">
        <v>731</v>
      </c>
      <c r="H909" s="12" t="s">
        <v>510</v>
      </c>
      <c r="I909" s="12">
        <v>1700036572</v>
      </c>
      <c r="J909" s="12" t="s">
        <v>754</v>
      </c>
      <c r="K909" s="12" t="s">
        <v>589</v>
      </c>
      <c r="L909" s="12">
        <v>3</v>
      </c>
      <c r="M909" s="13">
        <v>40847</v>
      </c>
      <c r="N909" s="14">
        <v>7000</v>
      </c>
      <c r="O909" s="14">
        <v>7000</v>
      </c>
      <c r="P909" s="14">
        <v>0</v>
      </c>
      <c r="Q909" s="12" t="s">
        <v>589</v>
      </c>
      <c r="R909" s="14">
        <v>194.44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20">
        <f t="shared" ref="AA909:AD909" si="906">+Z909</f>
        <v>0</v>
      </c>
      <c r="AB909" s="20">
        <f t="shared" si="906"/>
        <v>0</v>
      </c>
      <c r="AC909" s="20">
        <f t="shared" si="906"/>
        <v>0</v>
      </c>
      <c r="AD909" s="20">
        <f t="shared" si="906"/>
        <v>0</v>
      </c>
    </row>
    <row r="910" spans="1:30" x14ac:dyDescent="0.25">
      <c r="A910" s="12">
        <v>1027</v>
      </c>
      <c r="B910" s="12" t="s">
        <v>527</v>
      </c>
      <c r="C910" s="12">
        <v>117030</v>
      </c>
      <c r="D910" s="12" t="s">
        <v>355</v>
      </c>
      <c r="E910" s="12">
        <f>IFERROR(VLOOKUP(H910,Sheet2!A:C,2,0),0)</f>
        <v>630130</v>
      </c>
      <c r="F910" s="12" t="str">
        <f>IFERROR(VLOOKUP(H910,Sheet2!A:C,3,0),0)</f>
        <v>DEPRECIATION EXP. - STORE EQUIPMENT</v>
      </c>
      <c r="G910" s="12" t="s">
        <v>731</v>
      </c>
      <c r="H910" s="12" t="s">
        <v>510</v>
      </c>
      <c r="I910" s="12">
        <v>1700036573</v>
      </c>
      <c r="J910" s="12" t="s">
        <v>860</v>
      </c>
      <c r="K910" s="12" t="s">
        <v>589</v>
      </c>
      <c r="L910" s="12">
        <v>3</v>
      </c>
      <c r="M910" s="13">
        <v>40360</v>
      </c>
      <c r="N910" s="14">
        <v>11000</v>
      </c>
      <c r="O910" s="14">
        <v>11000</v>
      </c>
      <c r="P910" s="14">
        <v>0</v>
      </c>
      <c r="Q910" s="12" t="s">
        <v>589</v>
      </c>
      <c r="R910" s="14">
        <v>305.56</v>
      </c>
      <c r="S910" s="14">
        <v>0</v>
      </c>
      <c r="T910" s="14">
        <v>0</v>
      </c>
      <c r="U910" s="14">
        <v>0</v>
      </c>
      <c r="V910" s="14">
        <v>0</v>
      </c>
      <c r="W910" s="14">
        <v>0</v>
      </c>
      <c r="X910" s="14">
        <v>0</v>
      </c>
      <c r="Y910" s="14">
        <v>0</v>
      </c>
      <c r="Z910" s="14">
        <v>0</v>
      </c>
      <c r="AA910" s="20">
        <f t="shared" ref="AA910:AD910" si="907">+Z910</f>
        <v>0</v>
      </c>
      <c r="AB910" s="20">
        <f t="shared" si="907"/>
        <v>0</v>
      </c>
      <c r="AC910" s="20">
        <f t="shared" si="907"/>
        <v>0</v>
      </c>
      <c r="AD910" s="20">
        <f t="shared" si="907"/>
        <v>0</v>
      </c>
    </row>
    <row r="911" spans="1:30" x14ac:dyDescent="0.25">
      <c r="A911" s="12">
        <v>1027</v>
      </c>
      <c r="B911" s="12" t="s">
        <v>527</v>
      </c>
      <c r="C911" s="12">
        <v>117011</v>
      </c>
      <c r="D911" s="12" t="s">
        <v>346</v>
      </c>
      <c r="E911" s="12">
        <f>IFERROR(VLOOKUP(H911,Sheet2!A:C,2,0),0)</f>
        <v>630130</v>
      </c>
      <c r="F911" s="12" t="str">
        <f>IFERROR(VLOOKUP(H911,Sheet2!A:C,3,0),0)</f>
        <v>DEPRECIATION EXP. - STORE EQUIPMENT</v>
      </c>
      <c r="G911" s="12" t="s">
        <v>731</v>
      </c>
      <c r="H911" s="12" t="s">
        <v>510</v>
      </c>
      <c r="I911" s="12">
        <v>1700036574</v>
      </c>
      <c r="J911" s="12" t="s">
        <v>396</v>
      </c>
      <c r="K911" s="12" t="s">
        <v>861</v>
      </c>
      <c r="L911" s="12">
        <v>2</v>
      </c>
      <c r="M911" s="13">
        <v>39826</v>
      </c>
      <c r="N911" s="14">
        <v>29000</v>
      </c>
      <c r="O911" s="14">
        <v>29000</v>
      </c>
      <c r="P911" s="14">
        <v>0</v>
      </c>
      <c r="Q911" s="12" t="s">
        <v>589</v>
      </c>
      <c r="R911" s="14">
        <v>1208.33</v>
      </c>
      <c r="S911" s="14">
        <v>0</v>
      </c>
      <c r="T911" s="14">
        <v>0</v>
      </c>
      <c r="U911" s="14">
        <v>0</v>
      </c>
      <c r="V911" s="14">
        <v>0</v>
      </c>
      <c r="W911" s="14">
        <v>0</v>
      </c>
      <c r="X911" s="14">
        <v>0</v>
      </c>
      <c r="Y911" s="14">
        <v>0</v>
      </c>
      <c r="Z911" s="14">
        <v>0</v>
      </c>
      <c r="AA911" s="20">
        <f t="shared" ref="AA911:AD911" si="908">+Z911</f>
        <v>0</v>
      </c>
      <c r="AB911" s="20">
        <f t="shared" si="908"/>
        <v>0</v>
      </c>
      <c r="AC911" s="20">
        <f t="shared" si="908"/>
        <v>0</v>
      </c>
      <c r="AD911" s="20">
        <f t="shared" si="908"/>
        <v>0</v>
      </c>
    </row>
    <row r="912" spans="1:30" x14ac:dyDescent="0.25">
      <c r="A912" s="12">
        <v>1027</v>
      </c>
      <c r="B912" s="12" t="s">
        <v>527</v>
      </c>
      <c r="C912" s="12">
        <v>117011</v>
      </c>
      <c r="D912" s="12" t="s">
        <v>346</v>
      </c>
      <c r="E912" s="12">
        <f>IFERROR(VLOOKUP(H912,Sheet2!A:C,2,0),0)</f>
        <v>630130</v>
      </c>
      <c r="F912" s="12" t="str">
        <f>IFERROR(VLOOKUP(H912,Sheet2!A:C,3,0),0)</f>
        <v>DEPRECIATION EXP. - STORE EQUIPMENT</v>
      </c>
      <c r="G912" s="12" t="s">
        <v>731</v>
      </c>
      <c r="H912" s="12" t="s">
        <v>510</v>
      </c>
      <c r="I912" s="12">
        <v>1700036575</v>
      </c>
      <c r="J912" s="12" t="s">
        <v>396</v>
      </c>
      <c r="K912" s="12" t="s">
        <v>862</v>
      </c>
      <c r="L912" s="12">
        <v>2</v>
      </c>
      <c r="M912" s="13">
        <v>39826</v>
      </c>
      <c r="N912" s="14">
        <v>29000</v>
      </c>
      <c r="O912" s="14">
        <v>29000</v>
      </c>
      <c r="P912" s="14">
        <v>0</v>
      </c>
      <c r="Q912" s="12" t="s">
        <v>589</v>
      </c>
      <c r="R912" s="14">
        <v>1208.33</v>
      </c>
      <c r="S912" s="14">
        <v>0</v>
      </c>
      <c r="T912" s="14">
        <v>0</v>
      </c>
      <c r="U912" s="14">
        <v>0</v>
      </c>
      <c r="V912" s="14">
        <v>0</v>
      </c>
      <c r="W912" s="14">
        <v>0</v>
      </c>
      <c r="X912" s="14">
        <v>0</v>
      </c>
      <c r="Y912" s="14">
        <v>0</v>
      </c>
      <c r="Z912" s="14">
        <v>0</v>
      </c>
      <c r="AA912" s="20">
        <f t="shared" ref="AA912:AD912" si="909">+Z912</f>
        <v>0</v>
      </c>
      <c r="AB912" s="20">
        <f t="shared" si="909"/>
        <v>0</v>
      </c>
      <c r="AC912" s="20">
        <f t="shared" si="909"/>
        <v>0</v>
      </c>
      <c r="AD912" s="20">
        <f t="shared" si="909"/>
        <v>0</v>
      </c>
    </row>
    <row r="913" spans="1:30" x14ac:dyDescent="0.25">
      <c r="A913" s="12">
        <v>1027</v>
      </c>
      <c r="B913" s="12" t="s">
        <v>527</v>
      </c>
      <c r="C913" s="12">
        <v>117011</v>
      </c>
      <c r="D913" s="12" t="s">
        <v>346</v>
      </c>
      <c r="E913" s="12">
        <f>IFERROR(VLOOKUP(H913,Sheet2!A:C,2,0),0)</f>
        <v>630130</v>
      </c>
      <c r="F913" s="12" t="str">
        <f>IFERROR(VLOOKUP(H913,Sheet2!A:C,3,0),0)</f>
        <v>DEPRECIATION EXP. - STORE EQUIPMENT</v>
      </c>
      <c r="G913" s="12" t="s">
        <v>731</v>
      </c>
      <c r="H913" s="12" t="s">
        <v>510</v>
      </c>
      <c r="I913" s="12">
        <v>1700036576</v>
      </c>
      <c r="J913" s="12" t="s">
        <v>452</v>
      </c>
      <c r="K913" s="12" t="s">
        <v>589</v>
      </c>
      <c r="L913" s="12">
        <v>2</v>
      </c>
      <c r="M913" s="13">
        <v>39826</v>
      </c>
      <c r="N913" s="14">
        <v>13000</v>
      </c>
      <c r="O913" s="14">
        <v>13000</v>
      </c>
      <c r="P913" s="14">
        <v>0</v>
      </c>
      <c r="Q913" s="12" t="s">
        <v>589</v>
      </c>
      <c r="R913" s="14">
        <v>541.66999999999996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0</v>
      </c>
      <c r="AA913" s="20">
        <f t="shared" ref="AA913:AD913" si="910">+Z913</f>
        <v>0</v>
      </c>
      <c r="AB913" s="20">
        <f t="shared" si="910"/>
        <v>0</v>
      </c>
      <c r="AC913" s="20">
        <f t="shared" si="910"/>
        <v>0</v>
      </c>
      <c r="AD913" s="20">
        <f t="shared" si="910"/>
        <v>0</v>
      </c>
    </row>
    <row r="914" spans="1:30" x14ac:dyDescent="0.25">
      <c r="A914" s="12">
        <v>1027</v>
      </c>
      <c r="B914" s="12" t="s">
        <v>527</v>
      </c>
      <c r="C914" s="12">
        <v>117011</v>
      </c>
      <c r="D914" s="12" t="s">
        <v>346</v>
      </c>
      <c r="E914" s="12">
        <f>IFERROR(VLOOKUP(H914,Sheet2!A:C,2,0),0)</f>
        <v>630130</v>
      </c>
      <c r="F914" s="12" t="str">
        <f>IFERROR(VLOOKUP(H914,Sheet2!A:C,3,0),0)</f>
        <v>DEPRECIATION EXP. - STORE EQUIPMENT</v>
      </c>
      <c r="G914" s="12" t="s">
        <v>731</v>
      </c>
      <c r="H914" s="12" t="s">
        <v>510</v>
      </c>
      <c r="I914" s="12">
        <v>1700036577</v>
      </c>
      <c r="J914" s="12" t="s">
        <v>863</v>
      </c>
      <c r="K914" s="12" t="s">
        <v>589</v>
      </c>
      <c r="L914" s="12">
        <v>2</v>
      </c>
      <c r="M914" s="13">
        <v>39826</v>
      </c>
      <c r="N914" s="14">
        <v>15000</v>
      </c>
      <c r="O914" s="14">
        <v>15000</v>
      </c>
      <c r="P914" s="14">
        <v>0</v>
      </c>
      <c r="Q914" s="12" t="s">
        <v>589</v>
      </c>
      <c r="R914" s="14">
        <v>625</v>
      </c>
      <c r="S914" s="14">
        <v>0</v>
      </c>
      <c r="T914" s="14">
        <v>0</v>
      </c>
      <c r="U914" s="14">
        <v>0</v>
      </c>
      <c r="V914" s="14">
        <v>0</v>
      </c>
      <c r="W914" s="14">
        <v>0</v>
      </c>
      <c r="X914" s="14">
        <v>0</v>
      </c>
      <c r="Y914" s="14">
        <v>0</v>
      </c>
      <c r="Z914" s="14">
        <v>0</v>
      </c>
      <c r="AA914" s="20">
        <f t="shared" ref="AA914:AD914" si="911">+Z914</f>
        <v>0</v>
      </c>
      <c r="AB914" s="20">
        <f t="shared" si="911"/>
        <v>0</v>
      </c>
      <c r="AC914" s="20">
        <f t="shared" si="911"/>
        <v>0</v>
      </c>
      <c r="AD914" s="20">
        <f t="shared" si="911"/>
        <v>0</v>
      </c>
    </row>
    <row r="915" spans="1:30" x14ac:dyDescent="0.25">
      <c r="A915" s="12">
        <v>1027</v>
      </c>
      <c r="B915" s="12" t="s">
        <v>527</v>
      </c>
      <c r="C915" s="12">
        <v>117011</v>
      </c>
      <c r="D915" s="12" t="s">
        <v>346</v>
      </c>
      <c r="E915" s="12">
        <f>IFERROR(VLOOKUP(H915,Sheet2!A:C,2,0),0)</f>
        <v>630130</v>
      </c>
      <c r="F915" s="12" t="str">
        <f>IFERROR(VLOOKUP(H915,Sheet2!A:C,3,0),0)</f>
        <v>DEPRECIATION EXP. - STORE EQUIPMENT</v>
      </c>
      <c r="G915" s="12" t="s">
        <v>731</v>
      </c>
      <c r="H915" s="12" t="s">
        <v>510</v>
      </c>
      <c r="I915" s="12">
        <v>1700036578</v>
      </c>
      <c r="J915" s="12" t="s">
        <v>398</v>
      </c>
      <c r="K915" s="12" t="s">
        <v>589</v>
      </c>
      <c r="L915" s="12">
        <v>2</v>
      </c>
      <c r="M915" s="13">
        <v>39826</v>
      </c>
      <c r="N915" s="14">
        <v>17404.919999999998</v>
      </c>
      <c r="O915" s="14">
        <v>17404.919999999998</v>
      </c>
      <c r="P915" s="14">
        <v>0</v>
      </c>
      <c r="Q915" s="12" t="s">
        <v>589</v>
      </c>
      <c r="R915" s="14">
        <v>725.21</v>
      </c>
      <c r="S915" s="14">
        <v>0</v>
      </c>
      <c r="T915" s="14">
        <v>0</v>
      </c>
      <c r="U915" s="14">
        <v>0</v>
      </c>
      <c r="V915" s="14">
        <v>0</v>
      </c>
      <c r="W915" s="14">
        <v>0</v>
      </c>
      <c r="X915" s="14">
        <v>0</v>
      </c>
      <c r="Y915" s="14">
        <v>0</v>
      </c>
      <c r="Z915" s="14">
        <v>0</v>
      </c>
      <c r="AA915" s="20">
        <f t="shared" ref="AA915:AD915" si="912">+Z915</f>
        <v>0</v>
      </c>
      <c r="AB915" s="20">
        <f t="shared" si="912"/>
        <v>0</v>
      </c>
      <c r="AC915" s="20">
        <f t="shared" si="912"/>
        <v>0</v>
      </c>
      <c r="AD915" s="20">
        <f t="shared" si="912"/>
        <v>0</v>
      </c>
    </row>
    <row r="916" spans="1:30" x14ac:dyDescent="0.25">
      <c r="A916" s="12">
        <v>1027</v>
      </c>
      <c r="B916" s="12" t="s">
        <v>527</v>
      </c>
      <c r="C916" s="12">
        <v>117011</v>
      </c>
      <c r="D916" s="12" t="s">
        <v>346</v>
      </c>
      <c r="E916" s="12">
        <f>IFERROR(VLOOKUP(H916,Sheet2!A:C,2,0),0)</f>
        <v>630130</v>
      </c>
      <c r="F916" s="12" t="str">
        <f>IFERROR(VLOOKUP(H916,Sheet2!A:C,3,0),0)</f>
        <v>DEPRECIATION EXP. - STORE EQUIPMENT</v>
      </c>
      <c r="G916" s="12" t="s">
        <v>731</v>
      </c>
      <c r="H916" s="12" t="s">
        <v>510</v>
      </c>
      <c r="I916" s="12">
        <v>1700036579</v>
      </c>
      <c r="J916" s="12" t="s">
        <v>754</v>
      </c>
      <c r="K916" s="12" t="s">
        <v>589</v>
      </c>
      <c r="L916" s="12">
        <v>2</v>
      </c>
      <c r="M916" s="13">
        <v>40847</v>
      </c>
      <c r="N916" s="14">
        <v>7000</v>
      </c>
      <c r="O916" s="14">
        <v>7000</v>
      </c>
      <c r="P916" s="14">
        <v>0</v>
      </c>
      <c r="Q916" s="12" t="s">
        <v>589</v>
      </c>
      <c r="R916" s="14">
        <v>291.67</v>
      </c>
      <c r="S916" s="14">
        <v>0</v>
      </c>
      <c r="T916" s="14">
        <v>0</v>
      </c>
      <c r="U916" s="14">
        <v>0</v>
      </c>
      <c r="V916" s="14">
        <v>0</v>
      </c>
      <c r="W916" s="14">
        <v>0</v>
      </c>
      <c r="X916" s="14">
        <v>0</v>
      </c>
      <c r="Y916" s="14">
        <v>0</v>
      </c>
      <c r="Z916" s="14">
        <v>0</v>
      </c>
      <c r="AA916" s="20">
        <f t="shared" ref="AA916:AD916" si="913">+Z916</f>
        <v>0</v>
      </c>
      <c r="AB916" s="20">
        <f t="shared" si="913"/>
        <v>0</v>
      </c>
      <c r="AC916" s="20">
        <f t="shared" si="913"/>
        <v>0</v>
      </c>
      <c r="AD916" s="20">
        <f t="shared" si="913"/>
        <v>0</v>
      </c>
    </row>
    <row r="917" spans="1:30" x14ac:dyDescent="0.25">
      <c r="A917" s="12">
        <v>1027</v>
      </c>
      <c r="B917" s="12" t="s">
        <v>527</v>
      </c>
      <c r="C917" s="12">
        <v>117009</v>
      </c>
      <c r="D917" s="12" t="s">
        <v>858</v>
      </c>
      <c r="E917" s="12">
        <f>IFERROR(VLOOKUP(H917,Sheet2!A:C,2,0),0)</f>
        <v>630130</v>
      </c>
      <c r="F917" s="12" t="str">
        <f>IFERROR(VLOOKUP(H917,Sheet2!A:C,3,0),0)</f>
        <v>DEPRECIATION EXP. - STORE EQUIPMENT</v>
      </c>
      <c r="G917" s="12" t="s">
        <v>731</v>
      </c>
      <c r="H917" s="12" t="s">
        <v>510</v>
      </c>
      <c r="I917" s="12">
        <v>1700036580</v>
      </c>
      <c r="J917" s="12" t="s">
        <v>396</v>
      </c>
      <c r="K917" s="12" t="s">
        <v>864</v>
      </c>
      <c r="L917" s="12">
        <v>2</v>
      </c>
      <c r="M917" s="13">
        <v>39806</v>
      </c>
      <c r="N917" s="14">
        <v>29000</v>
      </c>
      <c r="O917" s="14">
        <v>29000</v>
      </c>
      <c r="P917" s="14">
        <v>0</v>
      </c>
      <c r="Q917" s="12" t="s">
        <v>589</v>
      </c>
      <c r="R917" s="14">
        <v>1208.33</v>
      </c>
      <c r="S917" s="14">
        <v>0</v>
      </c>
      <c r="T917" s="14">
        <v>0</v>
      </c>
      <c r="U917" s="14">
        <v>0</v>
      </c>
      <c r="V917" s="14">
        <v>0</v>
      </c>
      <c r="W917" s="14">
        <v>0</v>
      </c>
      <c r="X917" s="14">
        <v>0</v>
      </c>
      <c r="Y917" s="14">
        <v>0</v>
      </c>
      <c r="Z917" s="14">
        <v>0</v>
      </c>
      <c r="AA917" s="20">
        <f t="shared" ref="AA917:AD917" si="914">+Z917</f>
        <v>0</v>
      </c>
      <c r="AB917" s="20">
        <f t="shared" si="914"/>
        <v>0</v>
      </c>
      <c r="AC917" s="20">
        <f t="shared" si="914"/>
        <v>0</v>
      </c>
      <c r="AD917" s="20">
        <f t="shared" si="914"/>
        <v>0</v>
      </c>
    </row>
    <row r="918" spans="1:30" x14ac:dyDescent="0.25">
      <c r="A918" s="12">
        <v>1027</v>
      </c>
      <c r="B918" s="12" t="s">
        <v>527</v>
      </c>
      <c r="C918" s="12">
        <v>117009</v>
      </c>
      <c r="D918" s="12" t="s">
        <v>858</v>
      </c>
      <c r="E918" s="12">
        <f>IFERROR(VLOOKUP(H918,Sheet2!A:C,2,0),0)</f>
        <v>630130</v>
      </c>
      <c r="F918" s="12" t="str">
        <f>IFERROR(VLOOKUP(H918,Sheet2!A:C,3,0),0)</f>
        <v>DEPRECIATION EXP. - STORE EQUIPMENT</v>
      </c>
      <c r="G918" s="12" t="s">
        <v>731</v>
      </c>
      <c r="H918" s="12" t="s">
        <v>510</v>
      </c>
      <c r="I918" s="12">
        <v>1700036581</v>
      </c>
      <c r="J918" s="12" t="s">
        <v>398</v>
      </c>
      <c r="K918" s="12" t="s">
        <v>589</v>
      </c>
      <c r="L918" s="12">
        <v>2</v>
      </c>
      <c r="M918" s="13">
        <v>39806</v>
      </c>
      <c r="N918" s="14">
        <v>17404.919999999998</v>
      </c>
      <c r="O918" s="14">
        <v>17404.919999999998</v>
      </c>
      <c r="P918" s="14">
        <v>0</v>
      </c>
      <c r="Q918" s="12" t="s">
        <v>589</v>
      </c>
      <c r="R918" s="14">
        <v>725.21</v>
      </c>
      <c r="S918" s="14">
        <v>0</v>
      </c>
      <c r="T918" s="14">
        <v>0</v>
      </c>
      <c r="U918" s="14">
        <v>0</v>
      </c>
      <c r="V918" s="14">
        <v>0</v>
      </c>
      <c r="W918" s="14">
        <v>0</v>
      </c>
      <c r="X918" s="14">
        <v>0</v>
      </c>
      <c r="Y918" s="14">
        <v>0</v>
      </c>
      <c r="Z918" s="14">
        <v>0</v>
      </c>
      <c r="AA918" s="20">
        <f t="shared" ref="AA918:AD918" si="915">+Z918</f>
        <v>0</v>
      </c>
      <c r="AB918" s="20">
        <f t="shared" si="915"/>
        <v>0</v>
      </c>
      <c r="AC918" s="20">
        <f t="shared" si="915"/>
        <v>0</v>
      </c>
      <c r="AD918" s="20">
        <f t="shared" si="915"/>
        <v>0</v>
      </c>
    </row>
    <row r="919" spans="1:30" x14ac:dyDescent="0.25">
      <c r="A919" s="12">
        <v>1027</v>
      </c>
      <c r="B919" s="12" t="s">
        <v>527</v>
      </c>
      <c r="C919" s="12">
        <v>117009</v>
      </c>
      <c r="D919" s="12" t="s">
        <v>858</v>
      </c>
      <c r="E919" s="12">
        <f>IFERROR(VLOOKUP(H919,Sheet2!A:C,2,0),0)</f>
        <v>630130</v>
      </c>
      <c r="F919" s="12" t="str">
        <f>IFERROR(VLOOKUP(H919,Sheet2!A:C,3,0),0)</f>
        <v>DEPRECIATION EXP. - STORE EQUIPMENT</v>
      </c>
      <c r="G919" s="12" t="s">
        <v>731</v>
      </c>
      <c r="H919" s="12" t="s">
        <v>510</v>
      </c>
      <c r="I919" s="12">
        <v>1700036582</v>
      </c>
      <c r="J919" s="12" t="s">
        <v>754</v>
      </c>
      <c r="K919" s="12" t="s">
        <v>589</v>
      </c>
      <c r="L919" s="12">
        <v>2</v>
      </c>
      <c r="M919" s="13">
        <v>40694</v>
      </c>
      <c r="N919" s="14">
        <v>7000</v>
      </c>
      <c r="O919" s="14">
        <v>7000</v>
      </c>
      <c r="P919" s="14">
        <v>0</v>
      </c>
      <c r="Q919" s="12" t="s">
        <v>589</v>
      </c>
      <c r="R919" s="14">
        <v>291.67</v>
      </c>
      <c r="S919" s="14">
        <v>0</v>
      </c>
      <c r="T919" s="14">
        <v>0</v>
      </c>
      <c r="U919" s="14">
        <v>0</v>
      </c>
      <c r="V919" s="14">
        <v>0</v>
      </c>
      <c r="W919" s="14">
        <v>0</v>
      </c>
      <c r="X919" s="14">
        <v>0</v>
      </c>
      <c r="Y919" s="14">
        <v>0</v>
      </c>
      <c r="Z919" s="14">
        <v>0</v>
      </c>
      <c r="AA919" s="20">
        <f t="shared" ref="AA919:AD919" si="916">+Z919</f>
        <v>0</v>
      </c>
      <c r="AB919" s="20">
        <f t="shared" si="916"/>
        <v>0</v>
      </c>
      <c r="AC919" s="20">
        <f t="shared" si="916"/>
        <v>0</v>
      </c>
      <c r="AD919" s="20">
        <f t="shared" si="916"/>
        <v>0</v>
      </c>
    </row>
    <row r="920" spans="1:30" x14ac:dyDescent="0.25">
      <c r="A920" s="12">
        <v>1027</v>
      </c>
      <c r="B920" s="12" t="s">
        <v>527</v>
      </c>
      <c r="C920" s="12">
        <v>117009</v>
      </c>
      <c r="D920" s="12" t="s">
        <v>858</v>
      </c>
      <c r="E920" s="12">
        <f>IFERROR(VLOOKUP(H920,Sheet2!A:C,2,0),0)</f>
        <v>630130</v>
      </c>
      <c r="F920" s="12" t="str">
        <f>IFERROR(VLOOKUP(H920,Sheet2!A:C,3,0),0)</f>
        <v>DEPRECIATION EXP. - STORE EQUIPMENT</v>
      </c>
      <c r="G920" s="12" t="s">
        <v>731</v>
      </c>
      <c r="H920" s="12" t="s">
        <v>510</v>
      </c>
      <c r="I920" s="12">
        <v>1700036583</v>
      </c>
      <c r="J920" s="12" t="s">
        <v>452</v>
      </c>
      <c r="K920" s="12" t="s">
        <v>589</v>
      </c>
      <c r="L920" s="12">
        <v>2</v>
      </c>
      <c r="M920" s="13">
        <v>39806</v>
      </c>
      <c r="N920" s="14">
        <v>13000</v>
      </c>
      <c r="O920" s="14">
        <v>13000</v>
      </c>
      <c r="P920" s="14">
        <v>0</v>
      </c>
      <c r="Q920" s="12" t="s">
        <v>589</v>
      </c>
      <c r="R920" s="14">
        <v>541.66999999999996</v>
      </c>
      <c r="S920" s="14">
        <v>0</v>
      </c>
      <c r="T920" s="14">
        <v>0</v>
      </c>
      <c r="U920" s="14">
        <v>0</v>
      </c>
      <c r="V920" s="14">
        <v>0</v>
      </c>
      <c r="W920" s="14">
        <v>0</v>
      </c>
      <c r="X920" s="14">
        <v>0</v>
      </c>
      <c r="Y920" s="14">
        <v>0</v>
      </c>
      <c r="Z920" s="14">
        <v>0</v>
      </c>
      <c r="AA920" s="20">
        <f t="shared" ref="AA920:AD920" si="917">+Z920</f>
        <v>0</v>
      </c>
      <c r="AB920" s="20">
        <f t="shared" si="917"/>
        <v>0</v>
      </c>
      <c r="AC920" s="20">
        <f t="shared" si="917"/>
        <v>0</v>
      </c>
      <c r="AD920" s="20">
        <f t="shared" si="917"/>
        <v>0</v>
      </c>
    </row>
    <row r="921" spans="1:30" x14ac:dyDescent="0.25">
      <c r="A921" s="12">
        <v>1027</v>
      </c>
      <c r="B921" s="12" t="s">
        <v>527</v>
      </c>
      <c r="C921" s="12">
        <v>117003</v>
      </c>
      <c r="D921" s="12" t="s">
        <v>341</v>
      </c>
      <c r="E921" s="12">
        <f>IFERROR(VLOOKUP(H921,Sheet2!A:C,2,0),0)</f>
        <v>630130</v>
      </c>
      <c r="F921" s="12" t="str">
        <f>IFERROR(VLOOKUP(H921,Sheet2!A:C,3,0),0)</f>
        <v>DEPRECIATION EXP. - STORE EQUIPMENT</v>
      </c>
      <c r="G921" s="12" t="s">
        <v>731</v>
      </c>
      <c r="H921" s="12" t="s">
        <v>510</v>
      </c>
      <c r="I921" s="12">
        <v>1700036584</v>
      </c>
      <c r="J921" s="12" t="s">
        <v>396</v>
      </c>
      <c r="K921" s="12" t="s">
        <v>865</v>
      </c>
      <c r="L921" s="12">
        <v>2</v>
      </c>
      <c r="M921" s="13">
        <v>41275</v>
      </c>
      <c r="N921" s="14">
        <v>29000</v>
      </c>
      <c r="O921" s="14">
        <v>29000</v>
      </c>
      <c r="P921" s="14">
        <v>0</v>
      </c>
      <c r="Q921" s="12" t="s">
        <v>589</v>
      </c>
      <c r="R921" s="14">
        <v>1208.33</v>
      </c>
      <c r="S921" s="14">
        <v>0</v>
      </c>
      <c r="T921" s="14">
        <v>0</v>
      </c>
      <c r="U921" s="14">
        <v>0</v>
      </c>
      <c r="V921" s="14">
        <v>0</v>
      </c>
      <c r="W921" s="14">
        <v>0</v>
      </c>
      <c r="X921" s="14">
        <v>0</v>
      </c>
      <c r="Y921" s="14">
        <v>0</v>
      </c>
      <c r="Z921" s="14">
        <v>0</v>
      </c>
      <c r="AA921" s="20">
        <f t="shared" ref="AA921:AD921" si="918">+Z921</f>
        <v>0</v>
      </c>
      <c r="AB921" s="20">
        <f t="shared" si="918"/>
        <v>0</v>
      </c>
      <c r="AC921" s="20">
        <f t="shared" si="918"/>
        <v>0</v>
      </c>
      <c r="AD921" s="20">
        <f t="shared" si="918"/>
        <v>0</v>
      </c>
    </row>
    <row r="922" spans="1:30" x14ac:dyDescent="0.25">
      <c r="A922" s="12">
        <v>1027</v>
      </c>
      <c r="B922" s="12" t="s">
        <v>527</v>
      </c>
      <c r="C922" s="12">
        <v>117003</v>
      </c>
      <c r="D922" s="12" t="s">
        <v>341</v>
      </c>
      <c r="E922" s="12">
        <f>IFERROR(VLOOKUP(H922,Sheet2!A:C,2,0),0)</f>
        <v>630130</v>
      </c>
      <c r="F922" s="12" t="str">
        <f>IFERROR(VLOOKUP(H922,Sheet2!A:C,3,0),0)</f>
        <v>DEPRECIATION EXP. - STORE EQUIPMENT</v>
      </c>
      <c r="G922" s="12" t="s">
        <v>731</v>
      </c>
      <c r="H922" s="12" t="s">
        <v>510</v>
      </c>
      <c r="I922" s="12">
        <v>1700036585</v>
      </c>
      <c r="J922" s="12" t="s">
        <v>452</v>
      </c>
      <c r="K922" s="12" t="s">
        <v>589</v>
      </c>
      <c r="L922" s="12">
        <v>2</v>
      </c>
      <c r="M922" s="13">
        <v>41275</v>
      </c>
      <c r="N922" s="14">
        <v>13000</v>
      </c>
      <c r="O922" s="14">
        <v>13000</v>
      </c>
      <c r="P922" s="14">
        <v>0</v>
      </c>
      <c r="Q922" s="12" t="s">
        <v>589</v>
      </c>
      <c r="R922" s="14">
        <v>541.66999999999996</v>
      </c>
      <c r="S922" s="14">
        <v>0</v>
      </c>
      <c r="T922" s="14">
        <v>0</v>
      </c>
      <c r="U922" s="14">
        <v>0</v>
      </c>
      <c r="V922" s="14">
        <v>0</v>
      </c>
      <c r="W922" s="14">
        <v>0</v>
      </c>
      <c r="X922" s="14">
        <v>0</v>
      </c>
      <c r="Y922" s="14">
        <v>0</v>
      </c>
      <c r="Z922" s="14">
        <v>0</v>
      </c>
      <c r="AA922" s="20">
        <f t="shared" ref="AA922:AD922" si="919">+Z922</f>
        <v>0</v>
      </c>
      <c r="AB922" s="20">
        <f t="shared" si="919"/>
        <v>0</v>
      </c>
      <c r="AC922" s="20">
        <f t="shared" si="919"/>
        <v>0</v>
      </c>
      <c r="AD922" s="20">
        <f t="shared" si="919"/>
        <v>0</v>
      </c>
    </row>
    <row r="923" spans="1:30" x14ac:dyDescent="0.25">
      <c r="A923" s="12">
        <v>1027</v>
      </c>
      <c r="B923" s="12" t="s">
        <v>527</v>
      </c>
      <c r="C923" s="12">
        <v>117003</v>
      </c>
      <c r="D923" s="12" t="s">
        <v>341</v>
      </c>
      <c r="E923" s="12">
        <f>IFERROR(VLOOKUP(H923,Sheet2!A:C,2,0),0)</f>
        <v>630130</v>
      </c>
      <c r="F923" s="12" t="str">
        <f>IFERROR(VLOOKUP(H923,Sheet2!A:C,3,0),0)</f>
        <v>DEPRECIATION EXP. - STORE EQUIPMENT</v>
      </c>
      <c r="G923" s="12" t="s">
        <v>731</v>
      </c>
      <c r="H923" s="12" t="s">
        <v>510</v>
      </c>
      <c r="I923" s="12">
        <v>1700036586</v>
      </c>
      <c r="J923" s="12" t="s">
        <v>855</v>
      </c>
      <c r="K923" s="12" t="s">
        <v>589</v>
      </c>
      <c r="L923" s="12">
        <v>2</v>
      </c>
      <c r="M923" s="13">
        <v>41275</v>
      </c>
      <c r="N923" s="14">
        <v>23000</v>
      </c>
      <c r="O923" s="14">
        <v>23000</v>
      </c>
      <c r="P923" s="14">
        <v>0</v>
      </c>
      <c r="Q923" s="12" t="s">
        <v>589</v>
      </c>
      <c r="R923" s="14">
        <v>958.33</v>
      </c>
      <c r="S923" s="14">
        <v>0</v>
      </c>
      <c r="T923" s="14">
        <v>0</v>
      </c>
      <c r="U923" s="14">
        <v>0</v>
      </c>
      <c r="V923" s="14">
        <v>0</v>
      </c>
      <c r="W923" s="14">
        <v>0</v>
      </c>
      <c r="X923" s="14">
        <v>0</v>
      </c>
      <c r="Y923" s="14">
        <v>0</v>
      </c>
      <c r="Z923" s="14">
        <v>0</v>
      </c>
      <c r="AA923" s="20">
        <f t="shared" ref="AA923:AD923" si="920">+Z923</f>
        <v>0</v>
      </c>
      <c r="AB923" s="20">
        <f t="shared" si="920"/>
        <v>0</v>
      </c>
      <c r="AC923" s="20">
        <f t="shared" si="920"/>
        <v>0</v>
      </c>
      <c r="AD923" s="20">
        <f t="shared" si="920"/>
        <v>0</v>
      </c>
    </row>
    <row r="924" spans="1:30" x14ac:dyDescent="0.25">
      <c r="A924" s="12">
        <v>1027</v>
      </c>
      <c r="B924" s="12" t="s">
        <v>527</v>
      </c>
      <c r="C924" s="12">
        <v>117003</v>
      </c>
      <c r="D924" s="12" t="s">
        <v>341</v>
      </c>
      <c r="E924" s="12">
        <f>IFERROR(VLOOKUP(H924,Sheet2!A:C,2,0),0)</f>
        <v>630130</v>
      </c>
      <c r="F924" s="12" t="str">
        <f>IFERROR(VLOOKUP(H924,Sheet2!A:C,3,0),0)</f>
        <v>DEPRECIATION EXP. - STORE EQUIPMENT</v>
      </c>
      <c r="G924" s="12" t="s">
        <v>731</v>
      </c>
      <c r="H924" s="12" t="s">
        <v>510</v>
      </c>
      <c r="I924" s="12">
        <v>1700036587</v>
      </c>
      <c r="J924" s="12" t="s">
        <v>398</v>
      </c>
      <c r="K924" s="12" t="s">
        <v>589</v>
      </c>
      <c r="L924" s="12">
        <v>2</v>
      </c>
      <c r="M924" s="13">
        <v>41275</v>
      </c>
      <c r="N924" s="14">
        <v>17404.919999999998</v>
      </c>
      <c r="O924" s="14">
        <v>17404.919999999998</v>
      </c>
      <c r="P924" s="14">
        <v>0</v>
      </c>
      <c r="Q924" s="12" t="s">
        <v>589</v>
      </c>
      <c r="R924" s="14">
        <v>725.21</v>
      </c>
      <c r="S924" s="14">
        <v>0</v>
      </c>
      <c r="T924" s="14">
        <v>0</v>
      </c>
      <c r="U924" s="14">
        <v>0</v>
      </c>
      <c r="V924" s="14">
        <v>0</v>
      </c>
      <c r="W924" s="14">
        <v>0</v>
      </c>
      <c r="X924" s="14">
        <v>0</v>
      </c>
      <c r="Y924" s="14">
        <v>0</v>
      </c>
      <c r="Z924" s="14">
        <v>0</v>
      </c>
      <c r="AA924" s="20">
        <f t="shared" ref="AA924:AD924" si="921">+Z924</f>
        <v>0</v>
      </c>
      <c r="AB924" s="20">
        <f t="shared" si="921"/>
        <v>0</v>
      </c>
      <c r="AC924" s="20">
        <f t="shared" si="921"/>
        <v>0</v>
      </c>
      <c r="AD924" s="20">
        <f t="shared" si="921"/>
        <v>0</v>
      </c>
    </row>
    <row r="925" spans="1:30" x14ac:dyDescent="0.25">
      <c r="A925" s="12">
        <v>1027</v>
      </c>
      <c r="B925" s="12" t="s">
        <v>527</v>
      </c>
      <c r="C925" s="12">
        <v>117035</v>
      </c>
      <c r="D925" s="12" t="s">
        <v>356</v>
      </c>
      <c r="E925" s="12">
        <f>IFERROR(VLOOKUP(H925,Sheet2!A:C,2,0),0)</f>
        <v>630130</v>
      </c>
      <c r="F925" s="12" t="str">
        <f>IFERROR(VLOOKUP(H925,Sheet2!A:C,3,0),0)</f>
        <v>DEPRECIATION EXP. - STORE EQUIPMENT</v>
      </c>
      <c r="G925" s="12" t="s">
        <v>731</v>
      </c>
      <c r="H925" s="12" t="s">
        <v>510</v>
      </c>
      <c r="I925" s="12">
        <v>1700036588</v>
      </c>
      <c r="J925" s="12" t="s">
        <v>855</v>
      </c>
      <c r="K925" s="12" t="s">
        <v>589</v>
      </c>
      <c r="L925" s="12">
        <v>3</v>
      </c>
      <c r="M925" s="13">
        <v>40632</v>
      </c>
      <c r="N925" s="14">
        <v>23000</v>
      </c>
      <c r="O925" s="14">
        <v>23000</v>
      </c>
      <c r="P925" s="14">
        <v>0</v>
      </c>
      <c r="Q925" s="12" t="s">
        <v>589</v>
      </c>
      <c r="R925" s="14">
        <v>638.89</v>
      </c>
      <c r="S925" s="14">
        <v>0</v>
      </c>
      <c r="T925" s="14">
        <v>0</v>
      </c>
      <c r="U925" s="14">
        <v>0</v>
      </c>
      <c r="V925" s="14">
        <v>0</v>
      </c>
      <c r="W925" s="14">
        <v>0</v>
      </c>
      <c r="X925" s="14">
        <v>0</v>
      </c>
      <c r="Y925" s="14">
        <v>0</v>
      </c>
      <c r="Z925" s="14">
        <v>0</v>
      </c>
      <c r="AA925" s="20">
        <f t="shared" ref="AA925:AD925" si="922">+Z925</f>
        <v>0</v>
      </c>
      <c r="AB925" s="20">
        <f t="shared" si="922"/>
        <v>0</v>
      </c>
      <c r="AC925" s="20">
        <f t="shared" si="922"/>
        <v>0</v>
      </c>
      <c r="AD925" s="20">
        <f t="shared" si="922"/>
        <v>0</v>
      </c>
    </row>
    <row r="926" spans="1:30" x14ac:dyDescent="0.25">
      <c r="A926" s="12">
        <v>1027</v>
      </c>
      <c r="B926" s="12" t="s">
        <v>527</v>
      </c>
      <c r="C926" s="12">
        <v>117035</v>
      </c>
      <c r="D926" s="12" t="s">
        <v>356</v>
      </c>
      <c r="E926" s="12">
        <f>IFERROR(VLOOKUP(H926,Sheet2!A:C,2,0),0)</f>
        <v>630130</v>
      </c>
      <c r="F926" s="12" t="str">
        <f>IFERROR(VLOOKUP(H926,Sheet2!A:C,3,0),0)</f>
        <v>DEPRECIATION EXP. - STORE EQUIPMENT</v>
      </c>
      <c r="G926" s="12" t="s">
        <v>731</v>
      </c>
      <c r="H926" s="12" t="s">
        <v>510</v>
      </c>
      <c r="I926" s="12">
        <v>1700036589</v>
      </c>
      <c r="J926" s="12" t="s">
        <v>396</v>
      </c>
      <c r="K926" s="12" t="s">
        <v>866</v>
      </c>
      <c r="L926" s="12">
        <v>3</v>
      </c>
      <c r="M926" s="13">
        <v>40632</v>
      </c>
      <c r="N926" s="14">
        <v>29000</v>
      </c>
      <c r="O926" s="14">
        <v>29000</v>
      </c>
      <c r="P926" s="14">
        <v>0</v>
      </c>
      <c r="Q926" s="12" t="s">
        <v>589</v>
      </c>
      <c r="R926" s="14">
        <v>805.56</v>
      </c>
      <c r="S926" s="14">
        <v>0</v>
      </c>
      <c r="T926" s="14">
        <v>0</v>
      </c>
      <c r="U926" s="14">
        <v>0</v>
      </c>
      <c r="V926" s="14">
        <v>0</v>
      </c>
      <c r="W926" s="14">
        <v>0</v>
      </c>
      <c r="X926" s="14">
        <v>0</v>
      </c>
      <c r="Y926" s="14">
        <v>0</v>
      </c>
      <c r="Z926" s="14">
        <v>0</v>
      </c>
      <c r="AA926" s="20">
        <f t="shared" ref="AA926:AD926" si="923">+Z926</f>
        <v>0</v>
      </c>
      <c r="AB926" s="20">
        <f t="shared" si="923"/>
        <v>0</v>
      </c>
      <c r="AC926" s="20">
        <f t="shared" si="923"/>
        <v>0</v>
      </c>
      <c r="AD926" s="20">
        <f t="shared" si="923"/>
        <v>0</v>
      </c>
    </row>
    <row r="927" spans="1:30" x14ac:dyDescent="0.25">
      <c r="A927" s="12">
        <v>1027</v>
      </c>
      <c r="B927" s="12" t="s">
        <v>527</v>
      </c>
      <c r="C927" s="12">
        <v>117035</v>
      </c>
      <c r="D927" s="12" t="s">
        <v>356</v>
      </c>
      <c r="E927" s="12">
        <f>IFERROR(VLOOKUP(H927,Sheet2!A:C,2,0),0)</f>
        <v>630130</v>
      </c>
      <c r="F927" s="12" t="str">
        <f>IFERROR(VLOOKUP(H927,Sheet2!A:C,3,0),0)</f>
        <v>DEPRECIATION EXP. - STORE EQUIPMENT</v>
      </c>
      <c r="G927" s="12" t="s">
        <v>731</v>
      </c>
      <c r="H927" s="12" t="s">
        <v>510</v>
      </c>
      <c r="I927" s="12">
        <v>1700036590</v>
      </c>
      <c r="J927" s="12" t="s">
        <v>452</v>
      </c>
      <c r="K927" s="12" t="s">
        <v>589</v>
      </c>
      <c r="L927" s="12">
        <v>3</v>
      </c>
      <c r="M927" s="13">
        <v>40632</v>
      </c>
      <c r="N927" s="14">
        <v>13000</v>
      </c>
      <c r="O927" s="14">
        <v>13000</v>
      </c>
      <c r="P927" s="14">
        <v>0</v>
      </c>
      <c r="Q927" s="12" t="s">
        <v>589</v>
      </c>
      <c r="R927" s="14">
        <v>361.11</v>
      </c>
      <c r="S927" s="14">
        <v>0</v>
      </c>
      <c r="T927" s="14">
        <v>0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20">
        <f t="shared" ref="AA927:AD927" si="924">+Z927</f>
        <v>0</v>
      </c>
      <c r="AB927" s="20">
        <f t="shared" si="924"/>
        <v>0</v>
      </c>
      <c r="AC927" s="20">
        <f t="shared" si="924"/>
        <v>0</v>
      </c>
      <c r="AD927" s="20">
        <f t="shared" si="924"/>
        <v>0</v>
      </c>
    </row>
    <row r="928" spans="1:30" x14ac:dyDescent="0.25">
      <c r="A928" s="12">
        <v>1027</v>
      </c>
      <c r="B928" s="12" t="s">
        <v>527</v>
      </c>
      <c r="C928" s="12">
        <v>117035</v>
      </c>
      <c r="D928" s="12" t="s">
        <v>356</v>
      </c>
      <c r="E928" s="12">
        <f>IFERROR(VLOOKUP(H928,Sheet2!A:C,2,0),0)</f>
        <v>630130</v>
      </c>
      <c r="F928" s="12" t="str">
        <f>IFERROR(VLOOKUP(H928,Sheet2!A:C,3,0),0)</f>
        <v>DEPRECIATION EXP. - STORE EQUIPMENT</v>
      </c>
      <c r="G928" s="12" t="s">
        <v>731</v>
      </c>
      <c r="H928" s="12" t="s">
        <v>510</v>
      </c>
      <c r="I928" s="12">
        <v>1700036591</v>
      </c>
      <c r="J928" s="12" t="s">
        <v>398</v>
      </c>
      <c r="K928" s="12" t="s">
        <v>589</v>
      </c>
      <c r="L928" s="12">
        <v>3</v>
      </c>
      <c r="M928" s="13">
        <v>40632</v>
      </c>
      <c r="N928" s="14">
        <v>17404.919999999998</v>
      </c>
      <c r="O928" s="14">
        <v>17404.919999999998</v>
      </c>
      <c r="P928" s="14">
        <v>0</v>
      </c>
      <c r="Q928" s="12" t="s">
        <v>589</v>
      </c>
      <c r="R928" s="14">
        <v>483.47</v>
      </c>
      <c r="S928" s="14">
        <v>0</v>
      </c>
      <c r="T928" s="14">
        <v>0</v>
      </c>
      <c r="U928" s="14">
        <v>0</v>
      </c>
      <c r="V928" s="14">
        <v>0</v>
      </c>
      <c r="W928" s="14">
        <v>0</v>
      </c>
      <c r="X928" s="14">
        <v>0</v>
      </c>
      <c r="Y928" s="14">
        <v>0</v>
      </c>
      <c r="Z928" s="14">
        <v>0</v>
      </c>
      <c r="AA928" s="20">
        <f t="shared" ref="AA928:AD928" si="925">+Z928</f>
        <v>0</v>
      </c>
      <c r="AB928" s="20">
        <f t="shared" si="925"/>
        <v>0</v>
      </c>
      <c r="AC928" s="20">
        <f t="shared" si="925"/>
        <v>0</v>
      </c>
      <c r="AD928" s="20">
        <f t="shared" si="925"/>
        <v>0</v>
      </c>
    </row>
    <row r="929" spans="1:30" x14ac:dyDescent="0.25">
      <c r="A929" s="12">
        <v>1027</v>
      </c>
      <c r="B929" s="12" t="s">
        <v>527</v>
      </c>
      <c r="C929" s="12">
        <v>117035</v>
      </c>
      <c r="D929" s="12" t="s">
        <v>356</v>
      </c>
      <c r="E929" s="12">
        <f>IFERROR(VLOOKUP(H929,Sheet2!A:C,2,0),0)</f>
        <v>630130</v>
      </c>
      <c r="F929" s="12" t="str">
        <f>IFERROR(VLOOKUP(H929,Sheet2!A:C,3,0),0)</f>
        <v>DEPRECIATION EXP. - STORE EQUIPMENT</v>
      </c>
      <c r="G929" s="12" t="s">
        <v>731</v>
      </c>
      <c r="H929" s="12" t="s">
        <v>510</v>
      </c>
      <c r="I929" s="12">
        <v>1700036592</v>
      </c>
      <c r="J929" s="12" t="s">
        <v>733</v>
      </c>
      <c r="K929" s="12" t="s">
        <v>589</v>
      </c>
      <c r="L929" s="12">
        <v>3</v>
      </c>
      <c r="M929" s="13">
        <v>40632</v>
      </c>
      <c r="N929" s="14">
        <v>19960</v>
      </c>
      <c r="O929" s="14">
        <v>19960</v>
      </c>
      <c r="P929" s="14">
        <v>0</v>
      </c>
      <c r="Q929" s="12" t="s">
        <v>589</v>
      </c>
      <c r="R929" s="14">
        <v>554.44000000000005</v>
      </c>
      <c r="S929" s="14">
        <v>0</v>
      </c>
      <c r="T929" s="14">
        <v>0</v>
      </c>
      <c r="U929" s="14">
        <v>0</v>
      </c>
      <c r="V929" s="14">
        <v>0</v>
      </c>
      <c r="W929" s="14">
        <v>0</v>
      </c>
      <c r="X929" s="14">
        <v>0</v>
      </c>
      <c r="Y929" s="14">
        <v>0</v>
      </c>
      <c r="Z929" s="14">
        <v>0</v>
      </c>
      <c r="AA929" s="20">
        <f t="shared" ref="AA929:AD929" si="926">+Z929</f>
        <v>0</v>
      </c>
      <c r="AB929" s="20">
        <f t="shared" si="926"/>
        <v>0</v>
      </c>
      <c r="AC929" s="20">
        <f t="shared" si="926"/>
        <v>0</v>
      </c>
      <c r="AD929" s="20">
        <f t="shared" si="926"/>
        <v>0</v>
      </c>
    </row>
    <row r="930" spans="1:30" x14ac:dyDescent="0.25">
      <c r="A930" s="12">
        <v>1027</v>
      </c>
      <c r="B930" s="12" t="s">
        <v>527</v>
      </c>
      <c r="C930" s="12">
        <v>117035</v>
      </c>
      <c r="D930" s="12" t="s">
        <v>356</v>
      </c>
      <c r="E930" s="12">
        <f>IFERROR(VLOOKUP(H930,Sheet2!A:C,2,0),0)</f>
        <v>630130</v>
      </c>
      <c r="F930" s="12" t="str">
        <f>IFERROR(VLOOKUP(H930,Sheet2!A:C,3,0),0)</f>
        <v>DEPRECIATION EXP. - STORE EQUIPMENT</v>
      </c>
      <c r="G930" s="12" t="s">
        <v>731</v>
      </c>
      <c r="H930" s="12" t="s">
        <v>510</v>
      </c>
      <c r="I930" s="12">
        <v>1700036593</v>
      </c>
      <c r="J930" s="12" t="s">
        <v>860</v>
      </c>
      <c r="K930" s="12" t="s">
        <v>589</v>
      </c>
      <c r="L930" s="12">
        <v>3</v>
      </c>
      <c r="M930" s="13">
        <v>40632</v>
      </c>
      <c r="N930" s="14">
        <v>11000</v>
      </c>
      <c r="O930" s="14">
        <v>11000</v>
      </c>
      <c r="P930" s="14">
        <v>0</v>
      </c>
      <c r="Q930" s="12" t="s">
        <v>589</v>
      </c>
      <c r="R930" s="14">
        <v>305.56</v>
      </c>
      <c r="S930" s="14">
        <v>0</v>
      </c>
      <c r="T930" s="14">
        <v>0</v>
      </c>
      <c r="U930" s="14">
        <v>0</v>
      </c>
      <c r="V930" s="14">
        <v>0</v>
      </c>
      <c r="W930" s="14">
        <v>0</v>
      </c>
      <c r="X930" s="14">
        <v>0</v>
      </c>
      <c r="Y930" s="14">
        <v>0</v>
      </c>
      <c r="Z930" s="14">
        <v>0</v>
      </c>
      <c r="AA930" s="20">
        <f t="shared" ref="AA930:AD930" si="927">+Z930</f>
        <v>0</v>
      </c>
      <c r="AB930" s="20">
        <f t="shared" si="927"/>
        <v>0</v>
      </c>
      <c r="AC930" s="20">
        <f t="shared" si="927"/>
        <v>0</v>
      </c>
      <c r="AD930" s="20">
        <f t="shared" si="927"/>
        <v>0</v>
      </c>
    </row>
    <row r="931" spans="1:30" x14ac:dyDescent="0.25">
      <c r="A931" s="12">
        <v>1027</v>
      </c>
      <c r="B931" s="12" t="s">
        <v>527</v>
      </c>
      <c r="C931" s="12">
        <v>117035</v>
      </c>
      <c r="D931" s="12" t="s">
        <v>356</v>
      </c>
      <c r="E931" s="12">
        <f>IFERROR(VLOOKUP(H931,Sheet2!A:C,2,0),0)</f>
        <v>630130</v>
      </c>
      <c r="F931" s="12" t="str">
        <f>IFERROR(VLOOKUP(H931,Sheet2!A:C,3,0),0)</f>
        <v>DEPRECIATION EXP. - STORE EQUIPMENT</v>
      </c>
      <c r="G931" s="12" t="s">
        <v>731</v>
      </c>
      <c r="H931" s="12" t="s">
        <v>510</v>
      </c>
      <c r="I931" s="12">
        <v>1700036594</v>
      </c>
      <c r="J931" s="12" t="s">
        <v>405</v>
      </c>
      <c r="K931" s="12" t="s">
        <v>589</v>
      </c>
      <c r="L931" s="12">
        <v>3</v>
      </c>
      <c r="M931" s="13">
        <v>40632</v>
      </c>
      <c r="N931" s="14">
        <v>34500</v>
      </c>
      <c r="O931" s="14">
        <v>34500</v>
      </c>
      <c r="P931" s="14">
        <v>0</v>
      </c>
      <c r="Q931" s="12" t="s">
        <v>589</v>
      </c>
      <c r="R931" s="14">
        <v>958.33</v>
      </c>
      <c r="S931" s="14">
        <v>0</v>
      </c>
      <c r="T931" s="14">
        <v>0</v>
      </c>
      <c r="U931" s="14">
        <v>0</v>
      </c>
      <c r="V931" s="14">
        <v>0</v>
      </c>
      <c r="W931" s="14">
        <v>0</v>
      </c>
      <c r="X931" s="14">
        <v>0</v>
      </c>
      <c r="Y931" s="14">
        <v>0</v>
      </c>
      <c r="Z931" s="14">
        <v>0</v>
      </c>
      <c r="AA931" s="20">
        <f t="shared" ref="AA931:AD931" si="928">+Z931</f>
        <v>0</v>
      </c>
      <c r="AB931" s="20">
        <f t="shared" si="928"/>
        <v>0</v>
      </c>
      <c r="AC931" s="20">
        <f t="shared" si="928"/>
        <v>0</v>
      </c>
      <c r="AD931" s="20">
        <f t="shared" si="928"/>
        <v>0</v>
      </c>
    </row>
    <row r="932" spans="1:30" x14ac:dyDescent="0.25">
      <c r="A932" s="12">
        <v>1027</v>
      </c>
      <c r="B932" s="12" t="s">
        <v>527</v>
      </c>
      <c r="C932" s="12">
        <v>117024</v>
      </c>
      <c r="D932" s="12" t="s">
        <v>352</v>
      </c>
      <c r="E932" s="12">
        <f>IFERROR(VLOOKUP(H932,Sheet2!A:C,2,0),0)</f>
        <v>630130</v>
      </c>
      <c r="F932" s="12" t="str">
        <f>IFERROR(VLOOKUP(H932,Sheet2!A:C,3,0),0)</f>
        <v>DEPRECIATION EXP. - STORE EQUIPMENT</v>
      </c>
      <c r="G932" s="12" t="s">
        <v>731</v>
      </c>
      <c r="H932" s="12" t="s">
        <v>510</v>
      </c>
      <c r="I932" s="12">
        <v>1700036595</v>
      </c>
      <c r="J932" s="12" t="s">
        <v>396</v>
      </c>
      <c r="K932" s="12" t="s">
        <v>589</v>
      </c>
      <c r="L932" s="12">
        <v>3</v>
      </c>
      <c r="M932" s="13">
        <v>40543</v>
      </c>
      <c r="N932" s="14">
        <v>29000</v>
      </c>
      <c r="O932" s="14">
        <v>29000</v>
      </c>
      <c r="P932" s="14">
        <v>0</v>
      </c>
      <c r="Q932" s="12" t="s">
        <v>589</v>
      </c>
      <c r="R932" s="14">
        <v>805.56</v>
      </c>
      <c r="S932" s="14">
        <v>0</v>
      </c>
      <c r="T932" s="14">
        <v>0</v>
      </c>
      <c r="U932" s="14">
        <v>0</v>
      </c>
      <c r="V932" s="14">
        <v>0</v>
      </c>
      <c r="W932" s="14">
        <v>0</v>
      </c>
      <c r="X932" s="14">
        <v>0</v>
      </c>
      <c r="Y932" s="14">
        <v>0</v>
      </c>
      <c r="Z932" s="14">
        <v>0</v>
      </c>
      <c r="AA932" s="20">
        <f t="shared" ref="AA932:AD932" si="929">+Z932</f>
        <v>0</v>
      </c>
      <c r="AB932" s="20">
        <f t="shared" si="929"/>
        <v>0</v>
      </c>
      <c r="AC932" s="20">
        <f t="shared" si="929"/>
        <v>0</v>
      </c>
      <c r="AD932" s="20">
        <f t="shared" si="929"/>
        <v>0</v>
      </c>
    </row>
    <row r="933" spans="1:30" x14ac:dyDescent="0.25">
      <c r="A933" s="12">
        <v>1027</v>
      </c>
      <c r="B933" s="12" t="s">
        <v>527</v>
      </c>
      <c r="C933" s="12">
        <v>117026</v>
      </c>
      <c r="D933" s="12" t="s">
        <v>353</v>
      </c>
      <c r="E933" s="12">
        <f>IFERROR(VLOOKUP(H933,Sheet2!A:C,2,0),0)</f>
        <v>630130</v>
      </c>
      <c r="F933" s="12" t="str">
        <f>IFERROR(VLOOKUP(H933,Sheet2!A:C,3,0),0)</f>
        <v>DEPRECIATION EXP. - STORE EQUIPMENT</v>
      </c>
      <c r="G933" s="12" t="s">
        <v>731</v>
      </c>
      <c r="H933" s="12" t="s">
        <v>510</v>
      </c>
      <c r="I933" s="12">
        <v>1700036596</v>
      </c>
      <c r="J933" s="12" t="s">
        <v>396</v>
      </c>
      <c r="K933" s="12" t="s">
        <v>589</v>
      </c>
      <c r="L933" s="12">
        <v>3</v>
      </c>
      <c r="M933" s="13">
        <v>40543</v>
      </c>
      <c r="N933" s="14">
        <v>29000</v>
      </c>
      <c r="O933" s="14">
        <v>29000</v>
      </c>
      <c r="P933" s="14">
        <v>0</v>
      </c>
      <c r="Q933" s="12" t="s">
        <v>589</v>
      </c>
      <c r="R933" s="14">
        <v>805.56</v>
      </c>
      <c r="S933" s="14">
        <v>0</v>
      </c>
      <c r="T933" s="14">
        <v>0</v>
      </c>
      <c r="U933" s="14">
        <v>0</v>
      </c>
      <c r="V933" s="14">
        <v>0</v>
      </c>
      <c r="W933" s="14">
        <v>0</v>
      </c>
      <c r="X933" s="14">
        <v>0</v>
      </c>
      <c r="Y933" s="14">
        <v>0</v>
      </c>
      <c r="Z933" s="14">
        <v>0</v>
      </c>
      <c r="AA933" s="20">
        <f t="shared" ref="AA933:AD933" si="930">+Z933</f>
        <v>0</v>
      </c>
      <c r="AB933" s="20">
        <f t="shared" si="930"/>
        <v>0</v>
      </c>
      <c r="AC933" s="20">
        <f t="shared" si="930"/>
        <v>0</v>
      </c>
      <c r="AD933" s="20">
        <f t="shared" si="930"/>
        <v>0</v>
      </c>
    </row>
    <row r="934" spans="1:30" x14ac:dyDescent="0.25">
      <c r="A934" s="12">
        <v>1027</v>
      </c>
      <c r="B934" s="12" t="s">
        <v>527</v>
      </c>
      <c r="C934" s="12">
        <v>117027</v>
      </c>
      <c r="D934" s="12" t="s">
        <v>354</v>
      </c>
      <c r="E934" s="12">
        <f>IFERROR(VLOOKUP(H934,Sheet2!A:C,2,0),0)</f>
        <v>630130</v>
      </c>
      <c r="F934" s="12" t="str">
        <f>IFERROR(VLOOKUP(H934,Sheet2!A:C,3,0),0)</f>
        <v>DEPRECIATION EXP. - STORE EQUIPMENT</v>
      </c>
      <c r="G934" s="12" t="s">
        <v>731</v>
      </c>
      <c r="H934" s="12" t="s">
        <v>510</v>
      </c>
      <c r="I934" s="12">
        <v>1700036597</v>
      </c>
      <c r="J934" s="12" t="s">
        <v>396</v>
      </c>
      <c r="K934" s="12" t="s">
        <v>589</v>
      </c>
      <c r="L934" s="12">
        <v>3</v>
      </c>
      <c r="M934" s="13">
        <v>40543</v>
      </c>
      <c r="N934" s="14">
        <v>29000</v>
      </c>
      <c r="O934" s="14">
        <v>29000</v>
      </c>
      <c r="P934" s="14">
        <v>0</v>
      </c>
      <c r="Q934" s="12" t="s">
        <v>589</v>
      </c>
      <c r="R934" s="14">
        <v>805.56</v>
      </c>
      <c r="S934" s="14">
        <v>0</v>
      </c>
      <c r="T934" s="14">
        <v>0</v>
      </c>
      <c r="U934" s="14">
        <v>0</v>
      </c>
      <c r="V934" s="14">
        <v>0</v>
      </c>
      <c r="W934" s="14">
        <v>0</v>
      </c>
      <c r="X934" s="14">
        <v>0</v>
      </c>
      <c r="Y934" s="14">
        <v>0</v>
      </c>
      <c r="Z934" s="14">
        <v>0</v>
      </c>
      <c r="AA934" s="20">
        <f t="shared" ref="AA934:AD934" si="931">+Z934</f>
        <v>0</v>
      </c>
      <c r="AB934" s="20">
        <f t="shared" si="931"/>
        <v>0</v>
      </c>
      <c r="AC934" s="20">
        <f t="shared" si="931"/>
        <v>0</v>
      </c>
      <c r="AD934" s="20">
        <f t="shared" si="931"/>
        <v>0</v>
      </c>
    </row>
    <row r="935" spans="1:30" x14ac:dyDescent="0.25">
      <c r="A935" s="12">
        <v>1027</v>
      </c>
      <c r="B935" s="12" t="s">
        <v>527</v>
      </c>
      <c r="C935" s="12">
        <v>117030</v>
      </c>
      <c r="D935" s="12" t="s">
        <v>355</v>
      </c>
      <c r="E935" s="12">
        <f>IFERROR(VLOOKUP(H935,Sheet2!A:C,2,0),0)</f>
        <v>630130</v>
      </c>
      <c r="F935" s="12" t="str">
        <f>IFERROR(VLOOKUP(H935,Sheet2!A:C,3,0),0)</f>
        <v>DEPRECIATION EXP. - STORE EQUIPMENT</v>
      </c>
      <c r="G935" s="12" t="s">
        <v>731</v>
      </c>
      <c r="H935" s="12" t="s">
        <v>510</v>
      </c>
      <c r="I935" s="12">
        <v>1700036598</v>
      </c>
      <c r="J935" s="12" t="s">
        <v>396</v>
      </c>
      <c r="K935" s="12" t="s">
        <v>589</v>
      </c>
      <c r="L935" s="12">
        <v>3</v>
      </c>
      <c r="M935" s="13">
        <v>40543</v>
      </c>
      <c r="N935" s="14">
        <v>29000</v>
      </c>
      <c r="O935" s="14">
        <v>29000</v>
      </c>
      <c r="P935" s="14">
        <v>0</v>
      </c>
      <c r="Q935" s="12" t="s">
        <v>589</v>
      </c>
      <c r="R935" s="14">
        <v>805.56</v>
      </c>
      <c r="S935" s="14">
        <v>0</v>
      </c>
      <c r="T935" s="14">
        <v>0</v>
      </c>
      <c r="U935" s="14">
        <v>0</v>
      </c>
      <c r="V935" s="14">
        <v>0</v>
      </c>
      <c r="W935" s="14">
        <v>0</v>
      </c>
      <c r="X935" s="14">
        <v>0</v>
      </c>
      <c r="Y935" s="14">
        <v>0</v>
      </c>
      <c r="Z935" s="14">
        <v>0</v>
      </c>
      <c r="AA935" s="20">
        <f t="shared" ref="AA935:AD935" si="932">+Z935</f>
        <v>0</v>
      </c>
      <c r="AB935" s="20">
        <f t="shared" si="932"/>
        <v>0</v>
      </c>
      <c r="AC935" s="20">
        <f t="shared" si="932"/>
        <v>0</v>
      </c>
      <c r="AD935" s="20">
        <f t="shared" si="932"/>
        <v>0</v>
      </c>
    </row>
    <row r="936" spans="1:30" x14ac:dyDescent="0.25">
      <c r="A936" s="12">
        <v>1027</v>
      </c>
      <c r="B936" s="12" t="s">
        <v>527</v>
      </c>
      <c r="C936" s="12" t="s">
        <v>735</v>
      </c>
      <c r="D936" s="12" t="s">
        <v>736</v>
      </c>
      <c r="E936" s="12">
        <f>IFERROR(VLOOKUP(H936,Sheet2!A:C,2,0),0)</f>
        <v>630130</v>
      </c>
      <c r="F936" s="12" t="str">
        <f>IFERROR(VLOOKUP(H936,Sheet2!A:C,3,0),0)</f>
        <v>DEPRECIATION EXP. - STORE EQUIPMENT</v>
      </c>
      <c r="G936" s="12" t="s">
        <v>731</v>
      </c>
      <c r="H936" s="12" t="s">
        <v>510</v>
      </c>
      <c r="I936" s="12">
        <v>1700036599</v>
      </c>
      <c r="J936" s="12" t="s">
        <v>396</v>
      </c>
      <c r="K936" s="12" t="s">
        <v>867</v>
      </c>
      <c r="L936" s="12">
        <v>3</v>
      </c>
      <c r="M936" s="13">
        <v>40543</v>
      </c>
      <c r="N936" s="14">
        <v>29000</v>
      </c>
      <c r="O936" s="14">
        <v>29000</v>
      </c>
      <c r="P936" s="14">
        <v>0</v>
      </c>
      <c r="Q936" s="12" t="s">
        <v>589</v>
      </c>
      <c r="R936" s="14">
        <v>805.56</v>
      </c>
      <c r="S936" s="14">
        <v>0</v>
      </c>
      <c r="T936" s="14">
        <v>0</v>
      </c>
      <c r="U936" s="14">
        <v>0</v>
      </c>
      <c r="V936" s="14">
        <v>0</v>
      </c>
      <c r="W936" s="14">
        <v>0</v>
      </c>
      <c r="X936" s="14">
        <v>0</v>
      </c>
      <c r="Y936" s="14">
        <v>0</v>
      </c>
      <c r="Z936" s="14">
        <v>0</v>
      </c>
      <c r="AA936" s="20">
        <f t="shared" ref="AA936:AD936" si="933">+Z936</f>
        <v>0</v>
      </c>
      <c r="AB936" s="20">
        <f t="shared" si="933"/>
        <v>0</v>
      </c>
      <c r="AC936" s="20">
        <f t="shared" si="933"/>
        <v>0</v>
      </c>
      <c r="AD936" s="20">
        <f t="shared" si="933"/>
        <v>0</v>
      </c>
    </row>
    <row r="937" spans="1:30" x14ac:dyDescent="0.25">
      <c r="A937" s="12">
        <v>1027</v>
      </c>
      <c r="B937" s="12" t="s">
        <v>527</v>
      </c>
      <c r="C937" s="12" t="s">
        <v>735</v>
      </c>
      <c r="D937" s="12" t="s">
        <v>736</v>
      </c>
      <c r="E937" s="12">
        <f>IFERROR(VLOOKUP(H937,Sheet2!A:C,2,0),0)</f>
        <v>630130</v>
      </c>
      <c r="F937" s="12" t="str">
        <f>IFERROR(VLOOKUP(H937,Sheet2!A:C,3,0),0)</f>
        <v>DEPRECIATION EXP. - STORE EQUIPMENT</v>
      </c>
      <c r="G937" s="12" t="s">
        <v>731</v>
      </c>
      <c r="H937" s="12" t="s">
        <v>510</v>
      </c>
      <c r="I937" s="12">
        <v>1700036600</v>
      </c>
      <c r="J937" s="12" t="s">
        <v>396</v>
      </c>
      <c r="K937" s="12" t="s">
        <v>589</v>
      </c>
      <c r="L937" s="12">
        <v>3</v>
      </c>
      <c r="M937" s="13">
        <v>40543</v>
      </c>
      <c r="N937" s="14">
        <v>29000</v>
      </c>
      <c r="O937" s="14">
        <v>29000</v>
      </c>
      <c r="P937" s="14">
        <v>0</v>
      </c>
      <c r="Q937" s="12" t="s">
        <v>589</v>
      </c>
      <c r="R937" s="14">
        <v>805.56</v>
      </c>
      <c r="S937" s="14">
        <v>0</v>
      </c>
      <c r="T937" s="14">
        <v>0</v>
      </c>
      <c r="U937" s="14">
        <v>0</v>
      </c>
      <c r="V937" s="14">
        <v>0</v>
      </c>
      <c r="W937" s="14">
        <v>0</v>
      </c>
      <c r="X937" s="14">
        <v>0</v>
      </c>
      <c r="Y937" s="14">
        <v>0</v>
      </c>
      <c r="Z937" s="14">
        <v>0</v>
      </c>
      <c r="AA937" s="20">
        <f t="shared" ref="AA937:AD937" si="934">+Z937</f>
        <v>0</v>
      </c>
      <c r="AB937" s="20">
        <f t="shared" si="934"/>
        <v>0</v>
      </c>
      <c r="AC937" s="20">
        <f t="shared" si="934"/>
        <v>0</v>
      </c>
      <c r="AD937" s="20">
        <f t="shared" si="934"/>
        <v>0</v>
      </c>
    </row>
    <row r="938" spans="1:30" x14ac:dyDescent="0.25">
      <c r="A938" s="12">
        <v>1027</v>
      </c>
      <c r="B938" s="12" t="s">
        <v>527</v>
      </c>
      <c r="C938" s="12">
        <v>117039</v>
      </c>
      <c r="D938" s="12" t="s">
        <v>357</v>
      </c>
      <c r="E938" s="12">
        <f>IFERROR(VLOOKUP(H938,Sheet2!A:C,2,0),0)</f>
        <v>630130</v>
      </c>
      <c r="F938" s="12" t="str">
        <f>IFERROR(VLOOKUP(H938,Sheet2!A:C,3,0),0)</f>
        <v>DEPRECIATION EXP. - STORE EQUIPMENT</v>
      </c>
      <c r="G938" s="12" t="s">
        <v>731</v>
      </c>
      <c r="H938" s="12" t="s">
        <v>510</v>
      </c>
      <c r="I938" s="12">
        <v>1700036601</v>
      </c>
      <c r="J938" s="12" t="s">
        <v>396</v>
      </c>
      <c r="K938" s="12" t="s">
        <v>589</v>
      </c>
      <c r="L938" s="12">
        <v>3</v>
      </c>
      <c r="M938" s="13">
        <v>40543</v>
      </c>
      <c r="N938" s="14">
        <v>29000</v>
      </c>
      <c r="O938" s="14">
        <v>29000</v>
      </c>
      <c r="P938" s="14">
        <v>0</v>
      </c>
      <c r="Q938" s="12" t="s">
        <v>589</v>
      </c>
      <c r="R938" s="14">
        <v>805.56</v>
      </c>
      <c r="S938" s="14">
        <v>0</v>
      </c>
      <c r="T938" s="14">
        <v>0</v>
      </c>
      <c r="U938" s="14">
        <v>0</v>
      </c>
      <c r="V938" s="14">
        <v>0</v>
      </c>
      <c r="W938" s="14">
        <v>0</v>
      </c>
      <c r="X938" s="14">
        <v>0</v>
      </c>
      <c r="Y938" s="14">
        <v>0</v>
      </c>
      <c r="Z938" s="14">
        <v>0</v>
      </c>
      <c r="AA938" s="20">
        <f t="shared" ref="AA938:AD938" si="935">+Z938</f>
        <v>0</v>
      </c>
      <c r="AB938" s="20">
        <f t="shared" si="935"/>
        <v>0</v>
      </c>
      <c r="AC938" s="20">
        <f t="shared" si="935"/>
        <v>0</v>
      </c>
      <c r="AD938" s="20">
        <f t="shared" si="935"/>
        <v>0</v>
      </c>
    </row>
    <row r="939" spans="1:30" x14ac:dyDescent="0.25">
      <c r="A939" s="12">
        <v>1027</v>
      </c>
      <c r="B939" s="12" t="s">
        <v>527</v>
      </c>
      <c r="C939" s="12">
        <v>117039</v>
      </c>
      <c r="D939" s="12" t="s">
        <v>357</v>
      </c>
      <c r="E939" s="12">
        <f>IFERROR(VLOOKUP(H939,Sheet2!A:C,2,0),0)</f>
        <v>630130</v>
      </c>
      <c r="F939" s="12" t="str">
        <f>IFERROR(VLOOKUP(H939,Sheet2!A:C,3,0),0)</f>
        <v>DEPRECIATION EXP. - STORE EQUIPMENT</v>
      </c>
      <c r="G939" s="12" t="s">
        <v>731</v>
      </c>
      <c r="H939" s="12" t="s">
        <v>510</v>
      </c>
      <c r="I939" s="12">
        <v>1700036602</v>
      </c>
      <c r="J939" s="12" t="s">
        <v>396</v>
      </c>
      <c r="K939" s="12" t="s">
        <v>589</v>
      </c>
      <c r="L939" s="12">
        <v>3</v>
      </c>
      <c r="M939" s="13">
        <v>40543</v>
      </c>
      <c r="N939" s="14">
        <v>29000</v>
      </c>
      <c r="O939" s="14">
        <v>29000</v>
      </c>
      <c r="P939" s="14">
        <v>0</v>
      </c>
      <c r="Q939" s="12" t="s">
        <v>589</v>
      </c>
      <c r="R939" s="14">
        <v>805.56</v>
      </c>
      <c r="S939" s="14">
        <v>0</v>
      </c>
      <c r="T939" s="14">
        <v>0</v>
      </c>
      <c r="U939" s="14">
        <v>0</v>
      </c>
      <c r="V939" s="14">
        <v>0</v>
      </c>
      <c r="W939" s="14">
        <v>0</v>
      </c>
      <c r="X939" s="14">
        <v>0</v>
      </c>
      <c r="Y939" s="14">
        <v>0</v>
      </c>
      <c r="Z939" s="14">
        <v>0</v>
      </c>
      <c r="AA939" s="20">
        <f t="shared" ref="AA939:AD939" si="936">+Z939</f>
        <v>0</v>
      </c>
      <c r="AB939" s="20">
        <f t="shared" si="936"/>
        <v>0</v>
      </c>
      <c r="AC939" s="20">
        <f t="shared" si="936"/>
        <v>0</v>
      </c>
      <c r="AD939" s="20">
        <f t="shared" si="936"/>
        <v>0</v>
      </c>
    </row>
    <row r="940" spans="1:30" x14ac:dyDescent="0.25">
      <c r="A940" s="12">
        <v>1027</v>
      </c>
      <c r="B940" s="12" t="s">
        <v>527</v>
      </c>
      <c r="C940" s="12">
        <v>117040</v>
      </c>
      <c r="D940" s="12" t="s">
        <v>744</v>
      </c>
      <c r="E940" s="12">
        <f>IFERROR(VLOOKUP(H940,Sheet2!A:C,2,0),0)</f>
        <v>630130</v>
      </c>
      <c r="F940" s="12" t="str">
        <f>IFERROR(VLOOKUP(H940,Sheet2!A:C,3,0),0)</f>
        <v>DEPRECIATION EXP. - STORE EQUIPMENT</v>
      </c>
      <c r="G940" s="12" t="s">
        <v>731</v>
      </c>
      <c r="H940" s="12" t="s">
        <v>510</v>
      </c>
      <c r="I940" s="12">
        <v>1700036603</v>
      </c>
      <c r="J940" s="12" t="s">
        <v>396</v>
      </c>
      <c r="K940" s="12" t="s">
        <v>589</v>
      </c>
      <c r="L940" s="12">
        <v>3</v>
      </c>
      <c r="M940" s="13">
        <v>40543</v>
      </c>
      <c r="N940" s="14">
        <v>29000</v>
      </c>
      <c r="O940" s="14">
        <v>29000</v>
      </c>
      <c r="P940" s="14">
        <v>0</v>
      </c>
      <c r="Q940" s="12" t="s">
        <v>589</v>
      </c>
      <c r="R940" s="14">
        <v>805.56</v>
      </c>
      <c r="S940" s="14">
        <v>0</v>
      </c>
      <c r="T940" s="14">
        <v>0</v>
      </c>
      <c r="U940" s="14">
        <v>0</v>
      </c>
      <c r="V940" s="14">
        <v>0</v>
      </c>
      <c r="W940" s="14">
        <v>0</v>
      </c>
      <c r="X940" s="14">
        <v>0</v>
      </c>
      <c r="Y940" s="14">
        <v>0</v>
      </c>
      <c r="Z940" s="14">
        <v>0</v>
      </c>
      <c r="AA940" s="20">
        <f t="shared" ref="AA940:AD940" si="937">+Z940</f>
        <v>0</v>
      </c>
      <c r="AB940" s="20">
        <f t="shared" si="937"/>
        <v>0</v>
      </c>
      <c r="AC940" s="20">
        <f t="shared" si="937"/>
        <v>0</v>
      </c>
      <c r="AD940" s="20">
        <f t="shared" si="937"/>
        <v>0</v>
      </c>
    </row>
    <row r="941" spans="1:30" x14ac:dyDescent="0.25">
      <c r="A941" s="12">
        <v>1027</v>
      </c>
      <c r="B941" s="12" t="s">
        <v>527</v>
      </c>
      <c r="C941" s="12">
        <v>117040</v>
      </c>
      <c r="D941" s="12" t="s">
        <v>744</v>
      </c>
      <c r="E941" s="12">
        <f>IFERROR(VLOOKUP(H941,Sheet2!A:C,2,0),0)</f>
        <v>630130</v>
      </c>
      <c r="F941" s="12" t="str">
        <f>IFERROR(VLOOKUP(H941,Sheet2!A:C,3,0),0)</f>
        <v>DEPRECIATION EXP. - STORE EQUIPMENT</v>
      </c>
      <c r="G941" s="12" t="s">
        <v>731</v>
      </c>
      <c r="H941" s="12" t="s">
        <v>510</v>
      </c>
      <c r="I941" s="12">
        <v>1700036604</v>
      </c>
      <c r="J941" s="12" t="s">
        <v>396</v>
      </c>
      <c r="K941" s="12" t="s">
        <v>589</v>
      </c>
      <c r="L941" s="12">
        <v>3</v>
      </c>
      <c r="M941" s="13">
        <v>40543</v>
      </c>
      <c r="N941" s="14">
        <v>29000</v>
      </c>
      <c r="O941" s="14">
        <v>29000</v>
      </c>
      <c r="P941" s="14">
        <v>0</v>
      </c>
      <c r="Q941" s="12" t="s">
        <v>589</v>
      </c>
      <c r="R941" s="14">
        <v>805.56</v>
      </c>
      <c r="S941" s="14">
        <v>0</v>
      </c>
      <c r="T941" s="14">
        <v>0</v>
      </c>
      <c r="U941" s="14">
        <v>0</v>
      </c>
      <c r="V941" s="14">
        <v>0</v>
      </c>
      <c r="W941" s="14">
        <v>0</v>
      </c>
      <c r="X941" s="14">
        <v>0</v>
      </c>
      <c r="Y941" s="14">
        <v>0</v>
      </c>
      <c r="Z941" s="14">
        <v>0</v>
      </c>
      <c r="AA941" s="20">
        <f t="shared" ref="AA941:AD941" si="938">+Z941</f>
        <v>0</v>
      </c>
      <c r="AB941" s="20">
        <f t="shared" si="938"/>
        <v>0</v>
      </c>
      <c r="AC941" s="20">
        <f t="shared" si="938"/>
        <v>0</v>
      </c>
      <c r="AD941" s="20">
        <f t="shared" si="938"/>
        <v>0</v>
      </c>
    </row>
    <row r="942" spans="1:30" x14ac:dyDescent="0.25">
      <c r="A942" s="12">
        <v>1027</v>
      </c>
      <c r="B942" s="12" t="s">
        <v>527</v>
      </c>
      <c r="C942" s="12">
        <v>117017</v>
      </c>
      <c r="D942" s="12" t="s">
        <v>351</v>
      </c>
      <c r="E942" s="12">
        <f>IFERROR(VLOOKUP(H942,Sheet2!A:C,2,0),0)</f>
        <v>630130</v>
      </c>
      <c r="F942" s="12" t="str">
        <f>IFERROR(VLOOKUP(H942,Sheet2!A:C,3,0),0)</f>
        <v>DEPRECIATION EXP. - STORE EQUIPMENT</v>
      </c>
      <c r="G942" s="12" t="s">
        <v>731</v>
      </c>
      <c r="H942" s="12" t="s">
        <v>510</v>
      </c>
      <c r="I942" s="12">
        <v>1700036605</v>
      </c>
      <c r="J942" s="12" t="s">
        <v>396</v>
      </c>
      <c r="K942" s="12" t="s">
        <v>589</v>
      </c>
      <c r="L942" s="12">
        <v>3</v>
      </c>
      <c r="M942" s="13">
        <v>40543</v>
      </c>
      <c r="N942" s="14">
        <v>29000</v>
      </c>
      <c r="O942" s="14">
        <v>29000</v>
      </c>
      <c r="P942" s="14">
        <v>0</v>
      </c>
      <c r="Q942" s="12" t="s">
        <v>589</v>
      </c>
      <c r="R942" s="14">
        <v>805.56</v>
      </c>
      <c r="S942" s="14">
        <v>0</v>
      </c>
      <c r="T942" s="14">
        <v>0</v>
      </c>
      <c r="U942" s="14">
        <v>0</v>
      </c>
      <c r="V942" s="14">
        <v>0</v>
      </c>
      <c r="W942" s="14">
        <v>0</v>
      </c>
      <c r="X942" s="14">
        <v>0</v>
      </c>
      <c r="Y942" s="14">
        <v>0</v>
      </c>
      <c r="Z942" s="14">
        <v>0</v>
      </c>
      <c r="AA942" s="20">
        <f t="shared" ref="AA942:AD942" si="939">+Z942</f>
        <v>0</v>
      </c>
      <c r="AB942" s="20">
        <f t="shared" si="939"/>
        <v>0</v>
      </c>
      <c r="AC942" s="20">
        <f t="shared" si="939"/>
        <v>0</v>
      </c>
      <c r="AD942" s="20">
        <f t="shared" si="939"/>
        <v>0</v>
      </c>
    </row>
    <row r="943" spans="1:30" x14ac:dyDescent="0.25">
      <c r="A943" s="12">
        <v>1027</v>
      </c>
      <c r="B943" s="12" t="s">
        <v>527</v>
      </c>
      <c r="C943" s="12">
        <v>117035</v>
      </c>
      <c r="D943" s="12" t="s">
        <v>356</v>
      </c>
      <c r="E943" s="12">
        <f>IFERROR(VLOOKUP(H943,Sheet2!A:C,2,0),0)</f>
        <v>630130</v>
      </c>
      <c r="F943" s="12" t="str">
        <f>IFERROR(VLOOKUP(H943,Sheet2!A:C,3,0),0)</f>
        <v>DEPRECIATION EXP. - STORE EQUIPMENT</v>
      </c>
      <c r="G943" s="12" t="s">
        <v>731</v>
      </c>
      <c r="H943" s="12" t="s">
        <v>510</v>
      </c>
      <c r="I943" s="12">
        <v>1700036606</v>
      </c>
      <c r="J943" s="12" t="s">
        <v>856</v>
      </c>
      <c r="K943" s="12" t="s">
        <v>589</v>
      </c>
      <c r="L943" s="12">
        <v>3</v>
      </c>
      <c r="M943" s="13">
        <v>40632</v>
      </c>
      <c r="N943" s="14">
        <v>15500</v>
      </c>
      <c r="O943" s="14">
        <v>15500</v>
      </c>
      <c r="P943" s="14">
        <v>0</v>
      </c>
      <c r="Q943" s="12" t="s">
        <v>589</v>
      </c>
      <c r="R943" s="14">
        <v>430.56</v>
      </c>
      <c r="S943" s="14">
        <v>0</v>
      </c>
      <c r="T943" s="14">
        <v>0</v>
      </c>
      <c r="U943" s="14">
        <v>0</v>
      </c>
      <c r="V943" s="14">
        <v>0</v>
      </c>
      <c r="W943" s="14">
        <v>0</v>
      </c>
      <c r="X943" s="14">
        <v>0</v>
      </c>
      <c r="Y943" s="14">
        <v>0</v>
      </c>
      <c r="Z943" s="14">
        <v>0</v>
      </c>
      <c r="AA943" s="20">
        <f t="shared" ref="AA943:AD943" si="940">+Z943</f>
        <v>0</v>
      </c>
      <c r="AB943" s="20">
        <f t="shared" si="940"/>
        <v>0</v>
      </c>
      <c r="AC943" s="20">
        <f t="shared" si="940"/>
        <v>0</v>
      </c>
      <c r="AD943" s="20">
        <f t="shared" si="940"/>
        <v>0</v>
      </c>
    </row>
    <row r="944" spans="1:30" x14ac:dyDescent="0.25">
      <c r="A944" s="12">
        <v>1027</v>
      </c>
      <c r="B944" s="12" t="s">
        <v>527</v>
      </c>
      <c r="C944" s="12">
        <v>117013</v>
      </c>
      <c r="D944" s="12" t="s">
        <v>348</v>
      </c>
      <c r="E944" s="12">
        <f>IFERROR(VLOOKUP(H944,Sheet2!A:C,2,0),0)</f>
        <v>630130</v>
      </c>
      <c r="F944" s="12" t="str">
        <f>IFERROR(VLOOKUP(H944,Sheet2!A:C,3,0),0)</f>
        <v>DEPRECIATION EXP. - STORE EQUIPMENT</v>
      </c>
      <c r="G944" s="12" t="s">
        <v>731</v>
      </c>
      <c r="H944" s="12" t="s">
        <v>510</v>
      </c>
      <c r="I944" s="12">
        <v>1700036607</v>
      </c>
      <c r="J944" s="12" t="s">
        <v>396</v>
      </c>
      <c r="K944" s="12" t="s">
        <v>589</v>
      </c>
      <c r="L944" s="12">
        <v>2</v>
      </c>
      <c r="M944" s="13">
        <v>41275</v>
      </c>
      <c r="N944" s="14">
        <v>29000</v>
      </c>
      <c r="O944" s="14">
        <v>29000</v>
      </c>
      <c r="P944" s="14">
        <v>0</v>
      </c>
      <c r="Q944" s="12" t="s">
        <v>589</v>
      </c>
      <c r="R944" s="14">
        <v>1208.33</v>
      </c>
      <c r="S944" s="14">
        <v>0</v>
      </c>
      <c r="T944" s="14">
        <v>0</v>
      </c>
      <c r="U944" s="14">
        <v>0</v>
      </c>
      <c r="V944" s="14">
        <v>0</v>
      </c>
      <c r="W944" s="14">
        <v>0</v>
      </c>
      <c r="X944" s="14">
        <v>0</v>
      </c>
      <c r="Y944" s="14">
        <v>0</v>
      </c>
      <c r="Z944" s="14">
        <v>0</v>
      </c>
      <c r="AA944" s="20">
        <f t="shared" ref="AA944:AD944" si="941">+Z944</f>
        <v>0</v>
      </c>
      <c r="AB944" s="20">
        <f t="shared" si="941"/>
        <v>0</v>
      </c>
      <c r="AC944" s="20">
        <f t="shared" si="941"/>
        <v>0</v>
      </c>
      <c r="AD944" s="20">
        <f t="shared" si="941"/>
        <v>0</v>
      </c>
    </row>
    <row r="945" spans="1:30" x14ac:dyDescent="0.25">
      <c r="A945" s="12">
        <v>1027</v>
      </c>
      <c r="B945" s="12" t="s">
        <v>527</v>
      </c>
      <c r="C945" s="12">
        <v>117013</v>
      </c>
      <c r="D945" s="12" t="s">
        <v>348</v>
      </c>
      <c r="E945" s="12">
        <f>IFERROR(VLOOKUP(H945,Sheet2!A:C,2,0),0)</f>
        <v>630130</v>
      </c>
      <c r="F945" s="12" t="str">
        <f>IFERROR(VLOOKUP(H945,Sheet2!A:C,3,0),0)</f>
        <v>DEPRECIATION EXP. - STORE EQUIPMENT</v>
      </c>
      <c r="G945" s="12" t="s">
        <v>731</v>
      </c>
      <c r="H945" s="12" t="s">
        <v>510</v>
      </c>
      <c r="I945" s="12">
        <v>1700036608</v>
      </c>
      <c r="J945" s="12" t="s">
        <v>396</v>
      </c>
      <c r="K945" s="12" t="s">
        <v>589</v>
      </c>
      <c r="L945" s="12">
        <v>2</v>
      </c>
      <c r="M945" s="13">
        <v>41275</v>
      </c>
      <c r="N945" s="14">
        <v>29000</v>
      </c>
      <c r="O945" s="14">
        <v>29000</v>
      </c>
      <c r="P945" s="14">
        <v>0</v>
      </c>
      <c r="Q945" s="12" t="s">
        <v>589</v>
      </c>
      <c r="R945" s="14">
        <v>1208.33</v>
      </c>
      <c r="S945" s="14">
        <v>0</v>
      </c>
      <c r="T945" s="14">
        <v>0</v>
      </c>
      <c r="U945" s="14">
        <v>0</v>
      </c>
      <c r="V945" s="14">
        <v>0</v>
      </c>
      <c r="W945" s="14">
        <v>0</v>
      </c>
      <c r="X945" s="14">
        <v>0</v>
      </c>
      <c r="Y945" s="14">
        <v>0</v>
      </c>
      <c r="Z945" s="14">
        <v>0</v>
      </c>
      <c r="AA945" s="20">
        <f t="shared" ref="AA945:AD945" si="942">+Z945</f>
        <v>0</v>
      </c>
      <c r="AB945" s="20">
        <f t="shared" si="942"/>
        <v>0</v>
      </c>
      <c r="AC945" s="20">
        <f t="shared" si="942"/>
        <v>0</v>
      </c>
      <c r="AD945" s="20">
        <f t="shared" si="942"/>
        <v>0</v>
      </c>
    </row>
    <row r="946" spans="1:30" x14ac:dyDescent="0.25">
      <c r="A946" s="12">
        <v>1027</v>
      </c>
      <c r="B946" s="12" t="s">
        <v>527</v>
      </c>
      <c r="C946" s="12">
        <v>117013</v>
      </c>
      <c r="D946" s="12" t="s">
        <v>348</v>
      </c>
      <c r="E946" s="12">
        <f>IFERROR(VLOOKUP(H946,Sheet2!A:C,2,0),0)</f>
        <v>630130</v>
      </c>
      <c r="F946" s="12" t="str">
        <f>IFERROR(VLOOKUP(H946,Sheet2!A:C,3,0),0)</f>
        <v>DEPRECIATION EXP. - STORE EQUIPMENT</v>
      </c>
      <c r="G946" s="12" t="s">
        <v>731</v>
      </c>
      <c r="H946" s="12" t="s">
        <v>510</v>
      </c>
      <c r="I946" s="12">
        <v>1700036609</v>
      </c>
      <c r="J946" s="12" t="s">
        <v>398</v>
      </c>
      <c r="K946" s="12" t="s">
        <v>589</v>
      </c>
      <c r="L946" s="12">
        <v>2</v>
      </c>
      <c r="M946" s="13">
        <v>41275</v>
      </c>
      <c r="N946" s="14">
        <v>17404.919999999998</v>
      </c>
      <c r="O946" s="14">
        <v>17404.919999999998</v>
      </c>
      <c r="P946" s="14">
        <v>0</v>
      </c>
      <c r="Q946" s="12" t="s">
        <v>589</v>
      </c>
      <c r="R946" s="14">
        <v>725.21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14">
        <v>0</v>
      </c>
      <c r="Y946" s="14">
        <v>0</v>
      </c>
      <c r="Z946" s="14">
        <v>0</v>
      </c>
      <c r="AA946" s="20">
        <f t="shared" ref="AA946:AD946" si="943">+Z946</f>
        <v>0</v>
      </c>
      <c r="AB946" s="20">
        <f t="shared" si="943"/>
        <v>0</v>
      </c>
      <c r="AC946" s="20">
        <f t="shared" si="943"/>
        <v>0</v>
      </c>
      <c r="AD946" s="20">
        <f t="shared" si="943"/>
        <v>0</v>
      </c>
    </row>
    <row r="947" spans="1:30" x14ac:dyDescent="0.25">
      <c r="A947" s="12">
        <v>1027</v>
      </c>
      <c r="B947" s="12" t="s">
        <v>527</v>
      </c>
      <c r="C947" s="12">
        <v>117016</v>
      </c>
      <c r="D947" s="12" t="s">
        <v>350</v>
      </c>
      <c r="E947" s="12">
        <f>IFERROR(VLOOKUP(H947,Sheet2!A:C,2,0),0)</f>
        <v>630130</v>
      </c>
      <c r="F947" s="12" t="str">
        <f>IFERROR(VLOOKUP(H947,Sheet2!A:C,3,0),0)</f>
        <v>DEPRECIATION EXP. - STORE EQUIPMENT</v>
      </c>
      <c r="G947" s="12" t="s">
        <v>731</v>
      </c>
      <c r="H947" s="12" t="s">
        <v>510</v>
      </c>
      <c r="I947" s="12">
        <v>1700036610</v>
      </c>
      <c r="J947" s="12" t="s">
        <v>733</v>
      </c>
      <c r="K947" s="12" t="s">
        <v>868</v>
      </c>
      <c r="L947" s="12">
        <v>2</v>
      </c>
      <c r="M947" s="13">
        <v>39933</v>
      </c>
      <c r="N947" s="14">
        <v>19400</v>
      </c>
      <c r="O947" s="14">
        <v>19400</v>
      </c>
      <c r="P947" s="14">
        <v>0</v>
      </c>
      <c r="Q947" s="12" t="s">
        <v>589</v>
      </c>
      <c r="R947" s="14">
        <v>808.33</v>
      </c>
      <c r="S947" s="14">
        <v>0</v>
      </c>
      <c r="T947" s="14">
        <v>0</v>
      </c>
      <c r="U947" s="14">
        <v>0</v>
      </c>
      <c r="V947" s="14">
        <v>0</v>
      </c>
      <c r="W947" s="14">
        <v>0</v>
      </c>
      <c r="X947" s="14">
        <v>0</v>
      </c>
      <c r="Y947" s="14">
        <v>0</v>
      </c>
      <c r="Z947" s="14">
        <v>0</v>
      </c>
      <c r="AA947" s="20">
        <f t="shared" ref="AA947:AD947" si="944">+Z947</f>
        <v>0</v>
      </c>
      <c r="AB947" s="20">
        <f t="shared" si="944"/>
        <v>0</v>
      </c>
      <c r="AC947" s="20">
        <f t="shared" si="944"/>
        <v>0</v>
      </c>
      <c r="AD947" s="20">
        <f t="shared" si="944"/>
        <v>0</v>
      </c>
    </row>
    <row r="948" spans="1:30" x14ac:dyDescent="0.25">
      <c r="A948" s="12">
        <v>1027</v>
      </c>
      <c r="B948" s="12" t="s">
        <v>527</v>
      </c>
      <c r="C948" s="12">
        <v>117016</v>
      </c>
      <c r="D948" s="12" t="s">
        <v>350</v>
      </c>
      <c r="E948" s="12">
        <f>IFERROR(VLOOKUP(H948,Sheet2!A:C,2,0),0)</f>
        <v>630130</v>
      </c>
      <c r="F948" s="12" t="str">
        <f>IFERROR(VLOOKUP(H948,Sheet2!A:C,3,0),0)</f>
        <v>DEPRECIATION EXP. - STORE EQUIPMENT</v>
      </c>
      <c r="G948" s="12" t="s">
        <v>731</v>
      </c>
      <c r="H948" s="12" t="s">
        <v>510</v>
      </c>
      <c r="I948" s="12">
        <v>1700036611</v>
      </c>
      <c r="J948" s="12" t="s">
        <v>396</v>
      </c>
      <c r="K948" s="12" t="s">
        <v>589</v>
      </c>
      <c r="L948" s="12">
        <v>2</v>
      </c>
      <c r="M948" s="13">
        <v>39933</v>
      </c>
      <c r="N948" s="14">
        <v>29000</v>
      </c>
      <c r="O948" s="14">
        <v>29000</v>
      </c>
      <c r="P948" s="14">
        <v>0</v>
      </c>
      <c r="Q948" s="12" t="s">
        <v>589</v>
      </c>
      <c r="R948" s="14">
        <v>1208.33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0</v>
      </c>
      <c r="Z948" s="14">
        <v>0</v>
      </c>
      <c r="AA948" s="20">
        <f t="shared" ref="AA948:AD948" si="945">+Z948</f>
        <v>0</v>
      </c>
      <c r="AB948" s="20">
        <f t="shared" si="945"/>
        <v>0</v>
      </c>
      <c r="AC948" s="20">
        <f t="shared" si="945"/>
        <v>0</v>
      </c>
      <c r="AD948" s="20">
        <f t="shared" si="945"/>
        <v>0</v>
      </c>
    </row>
    <row r="949" spans="1:30" x14ac:dyDescent="0.25">
      <c r="A949" s="12">
        <v>1027</v>
      </c>
      <c r="B949" s="12" t="s">
        <v>527</v>
      </c>
      <c r="C949" s="12">
        <v>117016</v>
      </c>
      <c r="D949" s="12" t="s">
        <v>350</v>
      </c>
      <c r="E949" s="12">
        <f>IFERROR(VLOOKUP(H949,Sheet2!A:C,2,0),0)</f>
        <v>630130</v>
      </c>
      <c r="F949" s="12" t="str">
        <f>IFERROR(VLOOKUP(H949,Sheet2!A:C,3,0),0)</f>
        <v>DEPRECIATION EXP. - STORE EQUIPMENT</v>
      </c>
      <c r="G949" s="12" t="s">
        <v>731</v>
      </c>
      <c r="H949" s="12" t="s">
        <v>510</v>
      </c>
      <c r="I949" s="12">
        <v>1700036612</v>
      </c>
      <c r="J949" s="12" t="s">
        <v>508</v>
      </c>
      <c r="K949" s="12" t="s">
        <v>589</v>
      </c>
      <c r="L949" s="12">
        <v>2</v>
      </c>
      <c r="M949" s="13">
        <v>39933</v>
      </c>
      <c r="N949" s="14">
        <v>25000</v>
      </c>
      <c r="O949" s="14">
        <v>25000</v>
      </c>
      <c r="P949" s="14">
        <v>0</v>
      </c>
      <c r="Q949" s="12" t="s">
        <v>589</v>
      </c>
      <c r="R949" s="14">
        <v>1041.67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20">
        <f t="shared" ref="AA949:AD949" si="946">+Z949</f>
        <v>0</v>
      </c>
      <c r="AB949" s="20">
        <f t="shared" si="946"/>
        <v>0</v>
      </c>
      <c r="AC949" s="20">
        <f t="shared" si="946"/>
        <v>0</v>
      </c>
      <c r="AD949" s="20">
        <f t="shared" si="946"/>
        <v>0</v>
      </c>
    </row>
    <row r="950" spans="1:30" x14ac:dyDescent="0.25">
      <c r="A950" s="12">
        <v>1027</v>
      </c>
      <c r="B950" s="12" t="s">
        <v>527</v>
      </c>
      <c r="C950" s="12">
        <v>117016</v>
      </c>
      <c r="D950" s="12" t="s">
        <v>350</v>
      </c>
      <c r="E950" s="12">
        <f>IFERROR(VLOOKUP(H950,Sheet2!A:C,2,0),0)</f>
        <v>630130</v>
      </c>
      <c r="F950" s="12" t="str">
        <f>IFERROR(VLOOKUP(H950,Sheet2!A:C,3,0),0)</f>
        <v>DEPRECIATION EXP. - STORE EQUIPMENT</v>
      </c>
      <c r="G950" s="12" t="s">
        <v>731</v>
      </c>
      <c r="H950" s="12" t="s">
        <v>510</v>
      </c>
      <c r="I950" s="12">
        <v>1700036613</v>
      </c>
      <c r="J950" s="12" t="s">
        <v>398</v>
      </c>
      <c r="K950" s="12" t="s">
        <v>589</v>
      </c>
      <c r="L950" s="12">
        <v>2</v>
      </c>
      <c r="M950" s="13">
        <v>39933</v>
      </c>
      <c r="N950" s="14">
        <v>17404.919999999998</v>
      </c>
      <c r="O950" s="14">
        <v>17404.919999999998</v>
      </c>
      <c r="P950" s="14">
        <v>0</v>
      </c>
      <c r="Q950" s="12" t="s">
        <v>589</v>
      </c>
      <c r="R950" s="14">
        <v>725.21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20">
        <f t="shared" ref="AA950:AD950" si="947">+Z950</f>
        <v>0</v>
      </c>
      <c r="AB950" s="20">
        <f t="shared" si="947"/>
        <v>0</v>
      </c>
      <c r="AC950" s="20">
        <f t="shared" si="947"/>
        <v>0</v>
      </c>
      <c r="AD950" s="20">
        <f t="shared" si="947"/>
        <v>0</v>
      </c>
    </row>
    <row r="951" spans="1:30" x14ac:dyDescent="0.25">
      <c r="A951" s="12">
        <v>1027</v>
      </c>
      <c r="B951" s="12" t="s">
        <v>527</v>
      </c>
      <c r="C951" s="12">
        <v>117010</v>
      </c>
      <c r="D951" s="12" t="s">
        <v>345</v>
      </c>
      <c r="E951" s="12">
        <f>IFERROR(VLOOKUP(H951,Sheet2!A:C,2,0),0)</f>
        <v>630130</v>
      </c>
      <c r="F951" s="12" t="str">
        <f>IFERROR(VLOOKUP(H951,Sheet2!A:C,3,0),0)</f>
        <v>DEPRECIATION EXP. - STORE EQUIPMENT</v>
      </c>
      <c r="G951" s="12" t="s">
        <v>731</v>
      </c>
      <c r="H951" s="12" t="s">
        <v>510</v>
      </c>
      <c r="I951" s="12">
        <v>1700036614</v>
      </c>
      <c r="J951" s="12" t="s">
        <v>396</v>
      </c>
      <c r="K951" s="12" t="s">
        <v>589</v>
      </c>
      <c r="L951" s="12">
        <v>2</v>
      </c>
      <c r="M951" s="13">
        <v>39808</v>
      </c>
      <c r="N951" s="14">
        <v>29000</v>
      </c>
      <c r="O951" s="14">
        <v>29000</v>
      </c>
      <c r="P951" s="14">
        <v>0</v>
      </c>
      <c r="Q951" s="12" t="s">
        <v>589</v>
      </c>
      <c r="R951" s="14">
        <v>1208.33</v>
      </c>
      <c r="S951" s="14">
        <v>0</v>
      </c>
      <c r="T951" s="14">
        <v>0</v>
      </c>
      <c r="U951" s="14">
        <v>0</v>
      </c>
      <c r="V951" s="14">
        <v>0</v>
      </c>
      <c r="W951" s="14">
        <v>0</v>
      </c>
      <c r="X951" s="14">
        <v>0</v>
      </c>
      <c r="Y951" s="14">
        <v>0</v>
      </c>
      <c r="Z951" s="14">
        <v>0</v>
      </c>
      <c r="AA951" s="20">
        <f t="shared" ref="AA951:AD951" si="948">+Z951</f>
        <v>0</v>
      </c>
      <c r="AB951" s="20">
        <f t="shared" si="948"/>
        <v>0</v>
      </c>
      <c r="AC951" s="20">
        <f t="shared" si="948"/>
        <v>0</v>
      </c>
      <c r="AD951" s="20">
        <f t="shared" si="948"/>
        <v>0</v>
      </c>
    </row>
    <row r="952" spans="1:30" x14ac:dyDescent="0.25">
      <c r="A952" s="12">
        <v>1027</v>
      </c>
      <c r="B952" s="12" t="s">
        <v>527</v>
      </c>
      <c r="C952" s="12">
        <v>117010</v>
      </c>
      <c r="D952" s="12" t="s">
        <v>345</v>
      </c>
      <c r="E952" s="12">
        <f>IFERROR(VLOOKUP(H952,Sheet2!A:C,2,0),0)</f>
        <v>630130</v>
      </c>
      <c r="F952" s="12" t="str">
        <f>IFERROR(VLOOKUP(H952,Sheet2!A:C,3,0),0)</f>
        <v>DEPRECIATION EXP. - STORE EQUIPMENT</v>
      </c>
      <c r="G952" s="12" t="s">
        <v>731</v>
      </c>
      <c r="H952" s="12" t="s">
        <v>510</v>
      </c>
      <c r="I952" s="12">
        <v>1700036615</v>
      </c>
      <c r="J952" s="12" t="s">
        <v>396</v>
      </c>
      <c r="K952" s="12" t="s">
        <v>589</v>
      </c>
      <c r="L952" s="12">
        <v>2</v>
      </c>
      <c r="M952" s="13">
        <v>39808</v>
      </c>
      <c r="N952" s="14">
        <v>29000</v>
      </c>
      <c r="O952" s="14">
        <v>29000</v>
      </c>
      <c r="P952" s="14">
        <v>0</v>
      </c>
      <c r="Q952" s="12" t="s">
        <v>589</v>
      </c>
      <c r="R952" s="14">
        <v>1208.33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20">
        <f t="shared" ref="AA952:AD952" si="949">+Z952</f>
        <v>0</v>
      </c>
      <c r="AB952" s="20">
        <f t="shared" si="949"/>
        <v>0</v>
      </c>
      <c r="AC952" s="20">
        <f t="shared" si="949"/>
        <v>0</v>
      </c>
      <c r="AD952" s="20">
        <f t="shared" si="949"/>
        <v>0</v>
      </c>
    </row>
    <row r="953" spans="1:30" x14ac:dyDescent="0.25">
      <c r="A953" s="12">
        <v>1027</v>
      </c>
      <c r="B953" s="12" t="s">
        <v>527</v>
      </c>
      <c r="C953" s="12" t="s">
        <v>735</v>
      </c>
      <c r="D953" s="12" t="s">
        <v>736</v>
      </c>
      <c r="E953" s="12">
        <f>IFERROR(VLOOKUP(H953,Sheet2!A:C,2,0),0)</f>
        <v>630130</v>
      </c>
      <c r="F953" s="12" t="str">
        <f>IFERROR(VLOOKUP(H953,Sheet2!A:C,3,0),0)</f>
        <v>DEPRECIATION EXP. - STORE EQUIPMENT</v>
      </c>
      <c r="G953" s="12" t="s">
        <v>731</v>
      </c>
      <c r="H953" s="12" t="s">
        <v>510</v>
      </c>
      <c r="I953" s="12">
        <v>1700036616</v>
      </c>
      <c r="J953" s="12" t="s">
        <v>733</v>
      </c>
      <c r="K953" s="12" t="s">
        <v>738</v>
      </c>
      <c r="L953" s="12">
        <v>3</v>
      </c>
      <c r="M953" s="13">
        <v>40642</v>
      </c>
      <c r="N953" s="14">
        <v>19400</v>
      </c>
      <c r="O953" s="14">
        <v>19400</v>
      </c>
      <c r="P953" s="14">
        <v>0</v>
      </c>
      <c r="Q953" s="12" t="s">
        <v>589</v>
      </c>
      <c r="R953" s="14">
        <v>538.89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20">
        <f t="shared" ref="AA953:AD953" si="950">+Z953</f>
        <v>0</v>
      </c>
      <c r="AB953" s="20">
        <f t="shared" si="950"/>
        <v>0</v>
      </c>
      <c r="AC953" s="20">
        <f t="shared" si="950"/>
        <v>0</v>
      </c>
      <c r="AD953" s="20">
        <f t="shared" si="950"/>
        <v>0</v>
      </c>
    </row>
    <row r="954" spans="1:30" x14ac:dyDescent="0.25">
      <c r="A954" s="12">
        <v>1027</v>
      </c>
      <c r="B954" s="12" t="s">
        <v>527</v>
      </c>
      <c r="C954" s="12" t="s">
        <v>331</v>
      </c>
      <c r="D954" s="12" t="s">
        <v>91</v>
      </c>
      <c r="E954" s="12">
        <f>IFERROR(VLOOKUP(H954,Sheet2!A:C,2,0),0)</f>
        <v>630130</v>
      </c>
      <c r="F954" s="12" t="str">
        <f>IFERROR(VLOOKUP(H954,Sheet2!A:C,3,0),0)</f>
        <v>DEPRECIATION EXP. - STORE EQUIPMENT</v>
      </c>
      <c r="G954" s="12" t="s">
        <v>731</v>
      </c>
      <c r="H954" s="12" t="s">
        <v>510</v>
      </c>
      <c r="I954" s="12">
        <v>1700036617</v>
      </c>
      <c r="J954" s="12" t="s">
        <v>396</v>
      </c>
      <c r="K954" s="12" t="s">
        <v>869</v>
      </c>
      <c r="L954" s="12">
        <v>3</v>
      </c>
      <c r="M954" s="13">
        <v>40642</v>
      </c>
      <c r="N954" s="14">
        <v>29000</v>
      </c>
      <c r="O954" s="14">
        <v>29000</v>
      </c>
      <c r="P954" s="14">
        <v>0</v>
      </c>
      <c r="Q954" s="12" t="s">
        <v>589</v>
      </c>
      <c r="R954" s="14">
        <v>805.56</v>
      </c>
      <c r="S954" s="14">
        <v>0</v>
      </c>
      <c r="T954" s="14">
        <v>0</v>
      </c>
      <c r="U954" s="14">
        <v>0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20">
        <f t="shared" ref="AA954:AD954" si="951">+Z954</f>
        <v>0</v>
      </c>
      <c r="AB954" s="20">
        <f t="shared" si="951"/>
        <v>0</v>
      </c>
      <c r="AC954" s="20">
        <f t="shared" si="951"/>
        <v>0</v>
      </c>
      <c r="AD954" s="20">
        <f t="shared" si="951"/>
        <v>0</v>
      </c>
    </row>
    <row r="955" spans="1:30" x14ac:dyDescent="0.25">
      <c r="A955" s="12">
        <v>1027</v>
      </c>
      <c r="B955" s="12" t="s">
        <v>527</v>
      </c>
      <c r="C955" s="12" t="s">
        <v>331</v>
      </c>
      <c r="D955" s="12" t="s">
        <v>91</v>
      </c>
      <c r="E955" s="12">
        <f>IFERROR(VLOOKUP(H955,Sheet2!A:C,2,0),0)</f>
        <v>630130</v>
      </c>
      <c r="F955" s="12" t="str">
        <f>IFERROR(VLOOKUP(H955,Sheet2!A:C,3,0),0)</f>
        <v>DEPRECIATION EXP. - STORE EQUIPMENT</v>
      </c>
      <c r="G955" s="12" t="s">
        <v>731</v>
      </c>
      <c r="H955" s="12" t="s">
        <v>510</v>
      </c>
      <c r="I955" s="12">
        <v>1700036618</v>
      </c>
      <c r="J955" s="12" t="s">
        <v>398</v>
      </c>
      <c r="K955" s="12" t="s">
        <v>869</v>
      </c>
      <c r="L955" s="12">
        <v>3</v>
      </c>
      <c r="M955" s="13">
        <v>40642</v>
      </c>
      <c r="N955" s="14">
        <v>17404.919999999998</v>
      </c>
      <c r="O955" s="14">
        <v>17404.919999999998</v>
      </c>
      <c r="P955" s="14">
        <v>0</v>
      </c>
      <c r="Q955" s="12" t="s">
        <v>589</v>
      </c>
      <c r="R955" s="14">
        <v>483.47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20">
        <f t="shared" ref="AA955:AD955" si="952">+Z955</f>
        <v>0</v>
      </c>
      <c r="AB955" s="20">
        <f t="shared" si="952"/>
        <v>0</v>
      </c>
      <c r="AC955" s="20">
        <f t="shared" si="952"/>
        <v>0</v>
      </c>
      <c r="AD955" s="20">
        <f t="shared" si="952"/>
        <v>0</v>
      </c>
    </row>
    <row r="956" spans="1:30" x14ac:dyDescent="0.25">
      <c r="A956" s="12">
        <v>1027</v>
      </c>
      <c r="B956" s="12" t="s">
        <v>527</v>
      </c>
      <c r="C956" s="12">
        <v>117008</v>
      </c>
      <c r="D956" s="12" t="s">
        <v>344</v>
      </c>
      <c r="E956" s="12">
        <f>IFERROR(VLOOKUP(H956,Sheet2!A:C,2,0),0)</f>
        <v>630130</v>
      </c>
      <c r="F956" s="12" t="str">
        <f>IFERROR(VLOOKUP(H956,Sheet2!A:C,3,0),0)</f>
        <v>DEPRECIATION EXP. - STORE EQUIPMENT</v>
      </c>
      <c r="G956" s="12" t="s">
        <v>731</v>
      </c>
      <c r="H956" s="12" t="s">
        <v>510</v>
      </c>
      <c r="I956" s="12">
        <v>1700036619</v>
      </c>
      <c r="J956" s="12" t="s">
        <v>398</v>
      </c>
      <c r="K956" s="12" t="s">
        <v>589</v>
      </c>
      <c r="L956" s="12">
        <v>2</v>
      </c>
      <c r="M956" s="13">
        <v>39801</v>
      </c>
      <c r="N956" s="14">
        <v>17404.919999999998</v>
      </c>
      <c r="O956" s="14">
        <v>17404.919999999998</v>
      </c>
      <c r="P956" s="14">
        <v>0</v>
      </c>
      <c r="Q956" s="12" t="s">
        <v>589</v>
      </c>
      <c r="R956" s="14">
        <v>725.21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0</v>
      </c>
      <c r="Z956" s="14">
        <v>0</v>
      </c>
      <c r="AA956" s="20">
        <f t="shared" ref="AA956:AD956" si="953">+Z956</f>
        <v>0</v>
      </c>
      <c r="AB956" s="20">
        <f t="shared" si="953"/>
        <v>0</v>
      </c>
      <c r="AC956" s="20">
        <f t="shared" si="953"/>
        <v>0</v>
      </c>
      <c r="AD956" s="20">
        <f t="shared" si="953"/>
        <v>0</v>
      </c>
    </row>
    <row r="957" spans="1:30" x14ac:dyDescent="0.25">
      <c r="A957" s="12">
        <v>1027</v>
      </c>
      <c r="B957" s="12" t="s">
        <v>527</v>
      </c>
      <c r="C957" s="12">
        <v>117008</v>
      </c>
      <c r="D957" s="12" t="s">
        <v>344</v>
      </c>
      <c r="E957" s="12">
        <f>IFERROR(VLOOKUP(H957,Sheet2!A:C,2,0),0)</f>
        <v>630130</v>
      </c>
      <c r="F957" s="12" t="str">
        <f>IFERROR(VLOOKUP(H957,Sheet2!A:C,3,0),0)</f>
        <v>DEPRECIATION EXP. - STORE EQUIPMENT</v>
      </c>
      <c r="G957" s="12" t="s">
        <v>731</v>
      </c>
      <c r="H957" s="12" t="s">
        <v>510</v>
      </c>
      <c r="I957" s="12">
        <v>1700036620</v>
      </c>
      <c r="J957" s="12" t="s">
        <v>396</v>
      </c>
      <c r="K957" s="12" t="s">
        <v>870</v>
      </c>
      <c r="L957" s="12">
        <v>2</v>
      </c>
      <c r="M957" s="13">
        <v>39801</v>
      </c>
      <c r="N957" s="14">
        <v>29000</v>
      </c>
      <c r="O957" s="14">
        <v>29000</v>
      </c>
      <c r="P957" s="14">
        <v>0</v>
      </c>
      <c r="Q957" s="12" t="s">
        <v>589</v>
      </c>
      <c r="R957" s="14">
        <v>1208.33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20">
        <f t="shared" ref="AA957:AD957" si="954">+Z957</f>
        <v>0</v>
      </c>
      <c r="AB957" s="20">
        <f t="shared" si="954"/>
        <v>0</v>
      </c>
      <c r="AC957" s="20">
        <f t="shared" si="954"/>
        <v>0</v>
      </c>
      <c r="AD957" s="20">
        <f t="shared" si="954"/>
        <v>0</v>
      </c>
    </row>
    <row r="958" spans="1:30" x14ac:dyDescent="0.25">
      <c r="A958" s="12">
        <v>1027</v>
      </c>
      <c r="B958" s="12" t="s">
        <v>527</v>
      </c>
      <c r="C958" s="12">
        <v>117008</v>
      </c>
      <c r="D958" s="12" t="s">
        <v>344</v>
      </c>
      <c r="E958" s="12">
        <f>IFERROR(VLOOKUP(H958,Sheet2!A:C,2,0),0)</f>
        <v>630130</v>
      </c>
      <c r="F958" s="12" t="str">
        <f>IFERROR(VLOOKUP(H958,Sheet2!A:C,3,0),0)</f>
        <v>DEPRECIATION EXP. - STORE EQUIPMENT</v>
      </c>
      <c r="G958" s="12" t="s">
        <v>731</v>
      </c>
      <c r="H958" s="12" t="s">
        <v>510</v>
      </c>
      <c r="I958" s="12">
        <v>1700036621</v>
      </c>
      <c r="J958" s="12" t="s">
        <v>396</v>
      </c>
      <c r="K958" s="12" t="s">
        <v>871</v>
      </c>
      <c r="L958" s="12">
        <v>2</v>
      </c>
      <c r="M958" s="13">
        <v>39801</v>
      </c>
      <c r="N958" s="14">
        <v>29000</v>
      </c>
      <c r="O958" s="14">
        <v>29000</v>
      </c>
      <c r="P958" s="14">
        <v>0</v>
      </c>
      <c r="Q958" s="12" t="s">
        <v>589</v>
      </c>
      <c r="R958" s="14">
        <v>1208.33</v>
      </c>
      <c r="S958" s="14">
        <v>0</v>
      </c>
      <c r="T958" s="14">
        <v>0</v>
      </c>
      <c r="U958" s="14">
        <v>0</v>
      </c>
      <c r="V958" s="14">
        <v>0</v>
      </c>
      <c r="W958" s="14">
        <v>0</v>
      </c>
      <c r="X958" s="14">
        <v>0</v>
      </c>
      <c r="Y958" s="14">
        <v>0</v>
      </c>
      <c r="Z958" s="14">
        <v>0</v>
      </c>
      <c r="AA958" s="20">
        <f t="shared" ref="AA958:AD958" si="955">+Z958</f>
        <v>0</v>
      </c>
      <c r="AB958" s="20">
        <f t="shared" si="955"/>
        <v>0</v>
      </c>
      <c r="AC958" s="20">
        <f t="shared" si="955"/>
        <v>0</v>
      </c>
      <c r="AD958" s="20">
        <f t="shared" si="955"/>
        <v>0</v>
      </c>
    </row>
    <row r="959" spans="1:30" x14ac:dyDescent="0.25">
      <c r="A959" s="12">
        <v>1027</v>
      </c>
      <c r="B959" s="12" t="s">
        <v>527</v>
      </c>
      <c r="C959" s="12">
        <v>117006</v>
      </c>
      <c r="D959" s="12" t="s">
        <v>343</v>
      </c>
      <c r="E959" s="12">
        <f>IFERROR(VLOOKUP(H959,Sheet2!A:C,2,0),0)</f>
        <v>630130</v>
      </c>
      <c r="F959" s="12" t="str">
        <f>IFERROR(VLOOKUP(H959,Sheet2!A:C,3,0),0)</f>
        <v>DEPRECIATION EXP. - STORE EQUIPMENT</v>
      </c>
      <c r="G959" s="12" t="s">
        <v>731</v>
      </c>
      <c r="H959" s="12" t="s">
        <v>510</v>
      </c>
      <c r="I959" s="12">
        <v>1700036622</v>
      </c>
      <c r="J959" s="12" t="s">
        <v>398</v>
      </c>
      <c r="K959" s="12" t="s">
        <v>589</v>
      </c>
      <c r="L959" s="12">
        <v>2</v>
      </c>
      <c r="M959" s="13">
        <v>39740</v>
      </c>
      <c r="N959" s="14">
        <v>17404.919999999998</v>
      </c>
      <c r="O959" s="14">
        <v>17404.919999999998</v>
      </c>
      <c r="P959" s="14">
        <v>0</v>
      </c>
      <c r="Q959" s="12" t="s">
        <v>589</v>
      </c>
      <c r="R959" s="14">
        <v>725.21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20">
        <f t="shared" ref="AA959:AD959" si="956">+Z959</f>
        <v>0</v>
      </c>
      <c r="AB959" s="20">
        <f t="shared" si="956"/>
        <v>0</v>
      </c>
      <c r="AC959" s="20">
        <f t="shared" si="956"/>
        <v>0</v>
      </c>
      <c r="AD959" s="20">
        <f t="shared" si="956"/>
        <v>0</v>
      </c>
    </row>
    <row r="960" spans="1:30" x14ac:dyDescent="0.25">
      <c r="A960" s="12">
        <v>1027</v>
      </c>
      <c r="B960" s="12" t="s">
        <v>527</v>
      </c>
      <c r="C960" s="12">
        <v>117006</v>
      </c>
      <c r="D960" s="12" t="s">
        <v>343</v>
      </c>
      <c r="E960" s="12">
        <f>IFERROR(VLOOKUP(H960,Sheet2!A:C,2,0),0)</f>
        <v>630130</v>
      </c>
      <c r="F960" s="12" t="str">
        <f>IFERROR(VLOOKUP(H960,Sheet2!A:C,3,0),0)</f>
        <v>DEPRECIATION EXP. - STORE EQUIPMENT</v>
      </c>
      <c r="G960" s="12" t="s">
        <v>731</v>
      </c>
      <c r="H960" s="12" t="s">
        <v>510</v>
      </c>
      <c r="I960" s="12">
        <v>1700036623</v>
      </c>
      <c r="J960" s="12" t="s">
        <v>396</v>
      </c>
      <c r="K960" s="12" t="s">
        <v>872</v>
      </c>
      <c r="L960" s="12">
        <v>2</v>
      </c>
      <c r="M960" s="13">
        <v>39740</v>
      </c>
      <c r="N960" s="14">
        <v>29000</v>
      </c>
      <c r="O960" s="14">
        <v>29000</v>
      </c>
      <c r="P960" s="14">
        <v>0</v>
      </c>
      <c r="Q960" s="12" t="s">
        <v>589</v>
      </c>
      <c r="R960" s="14">
        <v>1208.33</v>
      </c>
      <c r="S960" s="14">
        <v>0</v>
      </c>
      <c r="T960" s="14">
        <v>0</v>
      </c>
      <c r="U960" s="14">
        <v>0</v>
      </c>
      <c r="V960" s="14">
        <v>0</v>
      </c>
      <c r="W960" s="14">
        <v>0</v>
      </c>
      <c r="X960" s="14">
        <v>0</v>
      </c>
      <c r="Y960" s="14">
        <v>0</v>
      </c>
      <c r="Z960" s="14">
        <v>0</v>
      </c>
      <c r="AA960" s="20">
        <f t="shared" ref="AA960:AD960" si="957">+Z960</f>
        <v>0</v>
      </c>
      <c r="AB960" s="20">
        <f t="shared" si="957"/>
        <v>0</v>
      </c>
      <c r="AC960" s="20">
        <f t="shared" si="957"/>
        <v>0</v>
      </c>
      <c r="AD960" s="20">
        <f t="shared" si="957"/>
        <v>0</v>
      </c>
    </row>
    <row r="961" spans="1:30" x14ac:dyDescent="0.25">
      <c r="A961" s="12">
        <v>1027</v>
      </c>
      <c r="B961" s="12" t="s">
        <v>527</v>
      </c>
      <c r="C961" s="12">
        <v>117006</v>
      </c>
      <c r="D961" s="12" t="s">
        <v>343</v>
      </c>
      <c r="E961" s="12">
        <f>IFERROR(VLOOKUP(H961,Sheet2!A:C,2,0),0)</f>
        <v>630130</v>
      </c>
      <c r="F961" s="12" t="str">
        <f>IFERROR(VLOOKUP(H961,Sheet2!A:C,3,0),0)</f>
        <v>DEPRECIATION EXP. - STORE EQUIPMENT</v>
      </c>
      <c r="G961" s="12" t="s">
        <v>731</v>
      </c>
      <c r="H961" s="12" t="s">
        <v>510</v>
      </c>
      <c r="I961" s="12">
        <v>1700036624</v>
      </c>
      <c r="J961" s="12" t="s">
        <v>860</v>
      </c>
      <c r="K961" s="12" t="s">
        <v>589</v>
      </c>
      <c r="L961" s="12">
        <v>2</v>
      </c>
      <c r="M961" s="13">
        <v>39740</v>
      </c>
      <c r="N961" s="14">
        <v>11000</v>
      </c>
      <c r="O961" s="14">
        <v>11000</v>
      </c>
      <c r="P961" s="14">
        <v>0</v>
      </c>
      <c r="Q961" s="12" t="s">
        <v>589</v>
      </c>
      <c r="R961" s="14">
        <v>458.33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20">
        <f t="shared" ref="AA961:AD961" si="958">+Z961</f>
        <v>0</v>
      </c>
      <c r="AB961" s="20">
        <f t="shared" si="958"/>
        <v>0</v>
      </c>
      <c r="AC961" s="20">
        <f t="shared" si="958"/>
        <v>0</v>
      </c>
      <c r="AD961" s="20">
        <f t="shared" si="958"/>
        <v>0</v>
      </c>
    </row>
    <row r="962" spans="1:30" x14ac:dyDescent="0.25">
      <c r="A962" s="12">
        <v>1027</v>
      </c>
      <c r="B962" s="12" t="s">
        <v>527</v>
      </c>
      <c r="C962" s="12">
        <v>117006</v>
      </c>
      <c r="D962" s="12" t="s">
        <v>343</v>
      </c>
      <c r="E962" s="12">
        <f>IFERROR(VLOOKUP(H962,Sheet2!A:C,2,0),0)</f>
        <v>630130</v>
      </c>
      <c r="F962" s="12" t="str">
        <f>IFERROR(VLOOKUP(H962,Sheet2!A:C,3,0),0)</f>
        <v>DEPRECIATION EXP. - STORE EQUIPMENT</v>
      </c>
      <c r="G962" s="12" t="s">
        <v>731</v>
      </c>
      <c r="H962" s="12" t="s">
        <v>510</v>
      </c>
      <c r="I962" s="12">
        <v>1700036625</v>
      </c>
      <c r="J962" s="12" t="s">
        <v>733</v>
      </c>
      <c r="K962" s="12" t="s">
        <v>589</v>
      </c>
      <c r="L962" s="12">
        <v>2</v>
      </c>
      <c r="M962" s="13">
        <v>39740</v>
      </c>
      <c r="N962" s="14">
        <v>19400</v>
      </c>
      <c r="O962" s="14">
        <v>19400</v>
      </c>
      <c r="P962" s="14">
        <v>0</v>
      </c>
      <c r="Q962" s="12" t="s">
        <v>589</v>
      </c>
      <c r="R962" s="14">
        <v>808.33</v>
      </c>
      <c r="S962" s="14">
        <v>0</v>
      </c>
      <c r="T962" s="14">
        <v>0</v>
      </c>
      <c r="U962" s="14">
        <v>0</v>
      </c>
      <c r="V962" s="14">
        <v>0</v>
      </c>
      <c r="W962" s="14">
        <v>0</v>
      </c>
      <c r="X962" s="14">
        <v>0</v>
      </c>
      <c r="Y962" s="14">
        <v>0</v>
      </c>
      <c r="Z962" s="14">
        <v>0</v>
      </c>
      <c r="AA962" s="20">
        <f t="shared" ref="AA962:AD962" si="959">+Z962</f>
        <v>0</v>
      </c>
      <c r="AB962" s="20">
        <f t="shared" si="959"/>
        <v>0</v>
      </c>
      <c r="AC962" s="20">
        <f t="shared" si="959"/>
        <v>0</v>
      </c>
      <c r="AD962" s="20">
        <f t="shared" si="959"/>
        <v>0</v>
      </c>
    </row>
    <row r="963" spans="1:30" x14ac:dyDescent="0.25">
      <c r="A963" s="12">
        <v>1027</v>
      </c>
      <c r="B963" s="12" t="s">
        <v>527</v>
      </c>
      <c r="C963" s="12">
        <v>117043</v>
      </c>
      <c r="D963" s="12" t="s">
        <v>358</v>
      </c>
      <c r="E963" s="12">
        <f>IFERROR(VLOOKUP(H963,Sheet2!A:C,2,0),0)</f>
        <v>630130</v>
      </c>
      <c r="F963" s="12" t="str">
        <f>IFERROR(VLOOKUP(H963,Sheet2!A:C,3,0),0)</f>
        <v>DEPRECIATION EXP. - STORE EQUIPMENT</v>
      </c>
      <c r="G963" s="12" t="s">
        <v>731</v>
      </c>
      <c r="H963" s="12" t="s">
        <v>510</v>
      </c>
      <c r="I963" s="12">
        <v>1700036626</v>
      </c>
      <c r="J963" s="12" t="s">
        <v>398</v>
      </c>
      <c r="K963" s="12" t="s">
        <v>589</v>
      </c>
      <c r="L963" s="12">
        <v>2</v>
      </c>
      <c r="M963" s="13">
        <v>41171</v>
      </c>
      <c r="N963" s="14">
        <v>17404.919999999998</v>
      </c>
      <c r="O963" s="14">
        <v>17404.919999999998</v>
      </c>
      <c r="P963" s="14">
        <v>0</v>
      </c>
      <c r="Q963" s="12" t="s">
        <v>589</v>
      </c>
      <c r="R963" s="14">
        <v>725.21</v>
      </c>
      <c r="S963" s="14">
        <v>0</v>
      </c>
      <c r="T963" s="14">
        <v>0</v>
      </c>
      <c r="U963" s="14">
        <v>0</v>
      </c>
      <c r="V963" s="14">
        <v>0</v>
      </c>
      <c r="W963" s="14">
        <v>0</v>
      </c>
      <c r="X963" s="14">
        <v>0</v>
      </c>
      <c r="Y963" s="14">
        <v>0</v>
      </c>
      <c r="Z963" s="14">
        <v>0</v>
      </c>
      <c r="AA963" s="20">
        <f t="shared" ref="AA963:AD963" si="960">+Z963</f>
        <v>0</v>
      </c>
      <c r="AB963" s="20">
        <f t="shared" si="960"/>
        <v>0</v>
      </c>
      <c r="AC963" s="20">
        <f t="shared" si="960"/>
        <v>0</v>
      </c>
      <c r="AD963" s="20">
        <f t="shared" si="960"/>
        <v>0</v>
      </c>
    </row>
    <row r="964" spans="1:30" x14ac:dyDescent="0.25">
      <c r="A964" s="12">
        <v>1027</v>
      </c>
      <c r="B964" s="12" t="s">
        <v>527</v>
      </c>
      <c r="C964" s="12">
        <v>117043</v>
      </c>
      <c r="D964" s="12" t="s">
        <v>358</v>
      </c>
      <c r="E964" s="12">
        <f>IFERROR(VLOOKUP(H964,Sheet2!A:C,2,0),0)</f>
        <v>630130</v>
      </c>
      <c r="F964" s="12" t="str">
        <f>IFERROR(VLOOKUP(H964,Sheet2!A:C,3,0),0)</f>
        <v>DEPRECIATION EXP. - STORE EQUIPMENT</v>
      </c>
      <c r="G964" s="12" t="s">
        <v>731</v>
      </c>
      <c r="H964" s="12" t="s">
        <v>510</v>
      </c>
      <c r="I964" s="12">
        <v>1700036627</v>
      </c>
      <c r="J964" s="12" t="s">
        <v>396</v>
      </c>
      <c r="K964" s="12" t="s">
        <v>873</v>
      </c>
      <c r="L964" s="12">
        <v>2</v>
      </c>
      <c r="M964" s="13">
        <v>41171</v>
      </c>
      <c r="N964" s="14">
        <v>29000</v>
      </c>
      <c r="O964" s="14">
        <v>29000</v>
      </c>
      <c r="P964" s="14">
        <v>0</v>
      </c>
      <c r="Q964" s="12" t="s">
        <v>589</v>
      </c>
      <c r="R964" s="14">
        <v>1208.33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20">
        <f t="shared" ref="AA964:AD964" si="961">+Z964</f>
        <v>0</v>
      </c>
      <c r="AB964" s="20">
        <f t="shared" si="961"/>
        <v>0</v>
      </c>
      <c r="AC964" s="20">
        <f t="shared" si="961"/>
        <v>0</v>
      </c>
      <c r="AD964" s="20">
        <f t="shared" si="961"/>
        <v>0</v>
      </c>
    </row>
    <row r="965" spans="1:30" x14ac:dyDescent="0.25">
      <c r="A965" s="12">
        <v>1027</v>
      </c>
      <c r="B965" s="12" t="s">
        <v>527</v>
      </c>
      <c r="C965" s="12">
        <v>117043</v>
      </c>
      <c r="D965" s="12" t="s">
        <v>358</v>
      </c>
      <c r="E965" s="12">
        <f>IFERROR(VLOOKUP(H965,Sheet2!A:C,2,0),0)</f>
        <v>630130</v>
      </c>
      <c r="F965" s="12" t="str">
        <f>IFERROR(VLOOKUP(H965,Sheet2!A:C,3,0),0)</f>
        <v>DEPRECIATION EXP. - STORE EQUIPMENT</v>
      </c>
      <c r="G965" s="12" t="s">
        <v>731</v>
      </c>
      <c r="H965" s="12" t="s">
        <v>510</v>
      </c>
      <c r="I965" s="12">
        <v>1700036628</v>
      </c>
      <c r="J965" s="12" t="s">
        <v>396</v>
      </c>
      <c r="K965" s="12" t="s">
        <v>874</v>
      </c>
      <c r="L965" s="12">
        <v>2</v>
      </c>
      <c r="M965" s="13">
        <v>41171</v>
      </c>
      <c r="N965" s="14">
        <v>29000</v>
      </c>
      <c r="O965" s="14">
        <v>29000</v>
      </c>
      <c r="P965" s="14">
        <v>0</v>
      </c>
      <c r="Q965" s="12" t="s">
        <v>589</v>
      </c>
      <c r="R965" s="14">
        <v>1208.33</v>
      </c>
      <c r="S965" s="14">
        <v>0</v>
      </c>
      <c r="T965" s="14">
        <v>0</v>
      </c>
      <c r="U965" s="14">
        <v>0</v>
      </c>
      <c r="V965" s="14">
        <v>0</v>
      </c>
      <c r="W965" s="14">
        <v>0</v>
      </c>
      <c r="X965" s="14">
        <v>0</v>
      </c>
      <c r="Y965" s="14">
        <v>0</v>
      </c>
      <c r="Z965" s="14">
        <v>0</v>
      </c>
      <c r="AA965" s="20">
        <f t="shared" ref="AA965:AD965" si="962">+Z965</f>
        <v>0</v>
      </c>
      <c r="AB965" s="20">
        <f t="shared" si="962"/>
        <v>0</v>
      </c>
      <c r="AC965" s="20">
        <f t="shared" si="962"/>
        <v>0</v>
      </c>
      <c r="AD965" s="20">
        <f t="shared" si="962"/>
        <v>0</v>
      </c>
    </row>
    <row r="966" spans="1:30" x14ac:dyDescent="0.25">
      <c r="A966" s="12">
        <v>1027</v>
      </c>
      <c r="B966" s="12" t="s">
        <v>527</v>
      </c>
      <c r="C966" s="12">
        <v>117043</v>
      </c>
      <c r="D966" s="12" t="s">
        <v>358</v>
      </c>
      <c r="E966" s="12">
        <f>IFERROR(VLOOKUP(H966,Sheet2!A:C,2,0),0)</f>
        <v>630130</v>
      </c>
      <c r="F966" s="12" t="str">
        <f>IFERROR(VLOOKUP(H966,Sheet2!A:C,3,0),0)</f>
        <v>DEPRECIATION EXP. - STORE EQUIPMENT</v>
      </c>
      <c r="G966" s="12" t="s">
        <v>731</v>
      </c>
      <c r="H966" s="12" t="s">
        <v>510</v>
      </c>
      <c r="I966" s="12">
        <v>1700036629</v>
      </c>
      <c r="J966" s="12" t="s">
        <v>863</v>
      </c>
      <c r="K966" s="12" t="s">
        <v>589</v>
      </c>
      <c r="L966" s="12">
        <v>2</v>
      </c>
      <c r="M966" s="13">
        <v>41171</v>
      </c>
      <c r="N966" s="14">
        <v>15000</v>
      </c>
      <c r="O966" s="14">
        <v>15000</v>
      </c>
      <c r="P966" s="14">
        <v>0</v>
      </c>
      <c r="Q966" s="12" t="s">
        <v>589</v>
      </c>
      <c r="R966" s="14">
        <v>625</v>
      </c>
      <c r="S966" s="14">
        <v>0</v>
      </c>
      <c r="T966" s="14">
        <v>0</v>
      </c>
      <c r="U966" s="14">
        <v>0</v>
      </c>
      <c r="V966" s="14">
        <v>0</v>
      </c>
      <c r="W966" s="14">
        <v>0</v>
      </c>
      <c r="X966" s="14">
        <v>0</v>
      </c>
      <c r="Y966" s="14">
        <v>0</v>
      </c>
      <c r="Z966" s="14">
        <v>0</v>
      </c>
      <c r="AA966" s="20">
        <f t="shared" ref="AA966:AD966" si="963">+Z966</f>
        <v>0</v>
      </c>
      <c r="AB966" s="20">
        <f t="shared" si="963"/>
        <v>0</v>
      </c>
      <c r="AC966" s="20">
        <f t="shared" si="963"/>
        <v>0</v>
      </c>
      <c r="AD966" s="20">
        <f t="shared" si="963"/>
        <v>0</v>
      </c>
    </row>
    <row r="967" spans="1:30" x14ac:dyDescent="0.25">
      <c r="A967" s="12">
        <v>1027</v>
      </c>
      <c r="B967" s="12" t="s">
        <v>527</v>
      </c>
      <c r="C967" s="12">
        <v>117058</v>
      </c>
      <c r="D967" s="12" t="s">
        <v>367</v>
      </c>
      <c r="E967" s="12">
        <f>IFERROR(VLOOKUP(H967,Sheet2!A:C,2,0),0)</f>
        <v>630130</v>
      </c>
      <c r="F967" s="12" t="str">
        <f>IFERROR(VLOOKUP(H967,Sheet2!A:C,3,0),0)</f>
        <v>DEPRECIATION EXP. - STORE EQUIPMENT</v>
      </c>
      <c r="G967" s="12" t="s">
        <v>731</v>
      </c>
      <c r="H967" s="12" t="s">
        <v>510</v>
      </c>
      <c r="I967" s="12">
        <v>1700037006</v>
      </c>
      <c r="J967" s="12" t="s">
        <v>397</v>
      </c>
      <c r="K967" s="12" t="s">
        <v>875</v>
      </c>
      <c r="L967" s="12">
        <v>5</v>
      </c>
      <c r="M967" s="13">
        <v>43754</v>
      </c>
      <c r="N967" s="14">
        <v>18949.02</v>
      </c>
      <c r="O967" s="14">
        <v>11053.59</v>
      </c>
      <c r="P967" s="14">
        <v>7895.43</v>
      </c>
      <c r="Q967" s="12" t="s">
        <v>532</v>
      </c>
      <c r="R967" s="14">
        <v>315.82</v>
      </c>
      <c r="S967" s="14">
        <v>315.82</v>
      </c>
      <c r="T967" s="14">
        <v>315.81</v>
      </c>
      <c r="U967" s="14">
        <v>315.82</v>
      </c>
      <c r="V967" s="14">
        <v>315.82</v>
      </c>
      <c r="W967" s="14">
        <v>315.81</v>
      </c>
      <c r="X967" s="14">
        <v>315.82</v>
      </c>
      <c r="Y967" s="14">
        <v>315.82</v>
      </c>
      <c r="Z967" s="14">
        <v>315.81</v>
      </c>
      <c r="AA967" s="20">
        <f t="shared" ref="AA967:AD967" si="964">+Z967</f>
        <v>315.81</v>
      </c>
      <c r="AB967" s="20">
        <f t="shared" si="964"/>
        <v>315.81</v>
      </c>
      <c r="AC967" s="20">
        <f t="shared" si="964"/>
        <v>315.81</v>
      </c>
      <c r="AD967" s="20">
        <f t="shared" si="964"/>
        <v>315.81</v>
      </c>
    </row>
    <row r="968" spans="1:30" x14ac:dyDescent="0.25">
      <c r="A968" s="12">
        <v>1027</v>
      </c>
      <c r="B968" s="12" t="s">
        <v>527</v>
      </c>
      <c r="C968" s="12">
        <v>117058</v>
      </c>
      <c r="D968" s="12" t="s">
        <v>367</v>
      </c>
      <c r="E968" s="12">
        <f>IFERROR(VLOOKUP(H968,Sheet2!A:C,2,0),0)</f>
        <v>630130</v>
      </c>
      <c r="F968" s="12" t="str">
        <f>IFERROR(VLOOKUP(H968,Sheet2!A:C,3,0),0)</f>
        <v>DEPRECIATION EXP. - STORE EQUIPMENT</v>
      </c>
      <c r="G968" s="12" t="s">
        <v>731</v>
      </c>
      <c r="H968" s="12" t="s">
        <v>510</v>
      </c>
      <c r="I968" s="12">
        <v>1700037007</v>
      </c>
      <c r="J968" s="12" t="s">
        <v>397</v>
      </c>
      <c r="K968" s="12" t="s">
        <v>875</v>
      </c>
      <c r="L968" s="12">
        <v>5</v>
      </c>
      <c r="M968" s="13">
        <v>43754</v>
      </c>
      <c r="N968" s="14">
        <v>18950</v>
      </c>
      <c r="O968" s="14">
        <v>11054.17</v>
      </c>
      <c r="P968" s="14">
        <v>7895.83</v>
      </c>
      <c r="Q968" s="12" t="s">
        <v>532</v>
      </c>
      <c r="R968" s="14">
        <v>315.83</v>
      </c>
      <c r="S968" s="14">
        <v>315.83</v>
      </c>
      <c r="T968" s="14">
        <v>315.83999999999997</v>
      </c>
      <c r="U968" s="14">
        <v>315.83</v>
      </c>
      <c r="V968" s="14">
        <v>315.83</v>
      </c>
      <c r="W968" s="14">
        <v>315.83999999999997</v>
      </c>
      <c r="X968" s="14">
        <v>315.83</v>
      </c>
      <c r="Y968" s="14">
        <v>315.83</v>
      </c>
      <c r="Z968" s="14">
        <v>315.83999999999997</v>
      </c>
      <c r="AA968" s="20">
        <f t="shared" ref="AA968:AD968" si="965">+Z968</f>
        <v>315.83999999999997</v>
      </c>
      <c r="AB968" s="20">
        <f t="shared" si="965"/>
        <v>315.83999999999997</v>
      </c>
      <c r="AC968" s="20">
        <f t="shared" si="965"/>
        <v>315.83999999999997</v>
      </c>
      <c r="AD968" s="20">
        <f t="shared" si="965"/>
        <v>315.83999999999997</v>
      </c>
    </row>
    <row r="969" spans="1:30" x14ac:dyDescent="0.25">
      <c r="A969" s="12">
        <v>1027</v>
      </c>
      <c r="B969" s="12" t="s">
        <v>527</v>
      </c>
      <c r="C969" s="12">
        <v>117058</v>
      </c>
      <c r="D969" s="12" t="s">
        <v>367</v>
      </c>
      <c r="E969" s="12">
        <f>IFERROR(VLOOKUP(H969,Sheet2!A:C,2,0),0)</f>
        <v>630130</v>
      </c>
      <c r="F969" s="12" t="str">
        <f>IFERROR(VLOOKUP(H969,Sheet2!A:C,3,0),0)</f>
        <v>DEPRECIATION EXP. - STORE EQUIPMENT</v>
      </c>
      <c r="G969" s="12" t="s">
        <v>731</v>
      </c>
      <c r="H969" s="12" t="s">
        <v>510</v>
      </c>
      <c r="I969" s="12">
        <v>1700037010</v>
      </c>
      <c r="J969" s="12" t="s">
        <v>449</v>
      </c>
      <c r="K969" s="12" t="s">
        <v>875</v>
      </c>
      <c r="L969" s="12">
        <v>10</v>
      </c>
      <c r="M969" s="13">
        <v>43760</v>
      </c>
      <c r="N969" s="14">
        <v>11000</v>
      </c>
      <c r="O969" s="14">
        <v>3208.33</v>
      </c>
      <c r="P969" s="14">
        <v>7791.67</v>
      </c>
      <c r="Q969" s="12" t="s">
        <v>532</v>
      </c>
      <c r="R969" s="14">
        <v>91.67</v>
      </c>
      <c r="S969" s="14">
        <v>91.67</v>
      </c>
      <c r="T969" s="14">
        <v>91.66</v>
      </c>
      <c r="U969" s="14">
        <v>91.67</v>
      </c>
      <c r="V969" s="14">
        <v>91.67</v>
      </c>
      <c r="W969" s="14">
        <v>91.66</v>
      </c>
      <c r="X969" s="14">
        <v>91.67</v>
      </c>
      <c r="Y969" s="14">
        <v>91.67</v>
      </c>
      <c r="Z969" s="14">
        <v>91.66</v>
      </c>
      <c r="AA969" s="20">
        <f t="shared" ref="AA969:AD969" si="966">+Z969</f>
        <v>91.66</v>
      </c>
      <c r="AB969" s="20">
        <f t="shared" si="966"/>
        <v>91.66</v>
      </c>
      <c r="AC969" s="20">
        <f t="shared" si="966"/>
        <v>91.66</v>
      </c>
      <c r="AD969" s="20">
        <f t="shared" si="966"/>
        <v>91.66</v>
      </c>
    </row>
    <row r="970" spans="1:30" x14ac:dyDescent="0.25">
      <c r="A970" s="12">
        <v>1027</v>
      </c>
      <c r="B970" s="12" t="s">
        <v>527</v>
      </c>
      <c r="C970" s="12">
        <v>117056</v>
      </c>
      <c r="D970" s="12" t="s">
        <v>366</v>
      </c>
      <c r="E970" s="12">
        <f>IFERROR(VLOOKUP(H970,Sheet2!A:C,2,0),0)</f>
        <v>630130</v>
      </c>
      <c r="F970" s="12" t="str">
        <f>IFERROR(VLOOKUP(H970,Sheet2!A:C,3,0),0)</f>
        <v>DEPRECIATION EXP. - STORE EQUIPMENT</v>
      </c>
      <c r="G970" s="12" t="s">
        <v>731</v>
      </c>
      <c r="H970" s="12" t="s">
        <v>510</v>
      </c>
      <c r="I970" s="12">
        <v>1700037065</v>
      </c>
      <c r="J970" s="12" t="s">
        <v>397</v>
      </c>
      <c r="K970" s="12" t="s">
        <v>734</v>
      </c>
      <c r="L970" s="12">
        <v>5</v>
      </c>
      <c r="M970" s="13">
        <v>43749</v>
      </c>
      <c r="N970" s="14">
        <v>24000</v>
      </c>
      <c r="O970" s="14">
        <v>14000</v>
      </c>
      <c r="P970" s="14">
        <v>10000</v>
      </c>
      <c r="Q970" s="12" t="s">
        <v>532</v>
      </c>
      <c r="R970" s="14">
        <v>400</v>
      </c>
      <c r="S970" s="14">
        <v>400</v>
      </c>
      <c r="T970" s="14">
        <v>400</v>
      </c>
      <c r="U970" s="14">
        <v>400</v>
      </c>
      <c r="V970" s="14">
        <v>400</v>
      </c>
      <c r="W970" s="14">
        <v>400</v>
      </c>
      <c r="X970" s="14">
        <v>400</v>
      </c>
      <c r="Y970" s="14">
        <v>400</v>
      </c>
      <c r="Z970" s="14">
        <v>400</v>
      </c>
      <c r="AA970" s="20">
        <f t="shared" ref="AA970:AD970" si="967">+Z970</f>
        <v>400</v>
      </c>
      <c r="AB970" s="20">
        <f t="shared" si="967"/>
        <v>400</v>
      </c>
      <c r="AC970" s="20">
        <f t="shared" si="967"/>
        <v>400</v>
      </c>
      <c r="AD970" s="20">
        <f t="shared" si="967"/>
        <v>400</v>
      </c>
    </row>
    <row r="971" spans="1:30" x14ac:dyDescent="0.25">
      <c r="A971" s="12">
        <v>1027</v>
      </c>
      <c r="B971" s="12" t="s">
        <v>527</v>
      </c>
      <c r="C971" s="12">
        <v>117056</v>
      </c>
      <c r="D971" s="12" t="s">
        <v>366</v>
      </c>
      <c r="E971" s="12">
        <f>IFERROR(VLOOKUP(H971,Sheet2!A:C,2,0),0)</f>
        <v>630130</v>
      </c>
      <c r="F971" s="12" t="str">
        <f>IFERROR(VLOOKUP(H971,Sheet2!A:C,3,0),0)</f>
        <v>DEPRECIATION EXP. - STORE EQUIPMENT</v>
      </c>
      <c r="G971" s="12" t="s">
        <v>731</v>
      </c>
      <c r="H971" s="12" t="s">
        <v>510</v>
      </c>
      <c r="I971" s="12">
        <v>1700037066</v>
      </c>
      <c r="J971" s="12" t="s">
        <v>397</v>
      </c>
      <c r="K971" s="12" t="s">
        <v>734</v>
      </c>
      <c r="L971" s="12">
        <v>5</v>
      </c>
      <c r="M971" s="13">
        <v>43749</v>
      </c>
      <c r="N971" s="14">
        <v>24000</v>
      </c>
      <c r="O971" s="14">
        <v>14000</v>
      </c>
      <c r="P971" s="14">
        <v>10000</v>
      </c>
      <c r="Q971" s="12" t="s">
        <v>532</v>
      </c>
      <c r="R971" s="14">
        <v>400</v>
      </c>
      <c r="S971" s="14">
        <v>400</v>
      </c>
      <c r="T971" s="14">
        <v>400</v>
      </c>
      <c r="U971" s="14">
        <v>400</v>
      </c>
      <c r="V971" s="14">
        <v>400</v>
      </c>
      <c r="W971" s="14">
        <v>400</v>
      </c>
      <c r="X971" s="14">
        <v>400</v>
      </c>
      <c r="Y971" s="14">
        <v>400</v>
      </c>
      <c r="Z971" s="14">
        <v>400</v>
      </c>
      <c r="AA971" s="20">
        <f t="shared" ref="AA971:AD971" si="968">+Z971</f>
        <v>400</v>
      </c>
      <c r="AB971" s="20">
        <f t="shared" si="968"/>
        <v>400</v>
      </c>
      <c r="AC971" s="20">
        <f t="shared" si="968"/>
        <v>400</v>
      </c>
      <c r="AD971" s="20">
        <f t="shared" si="968"/>
        <v>400</v>
      </c>
    </row>
    <row r="972" spans="1:30" x14ac:dyDescent="0.25">
      <c r="A972" s="12">
        <v>1027</v>
      </c>
      <c r="B972" s="12" t="s">
        <v>527</v>
      </c>
      <c r="C972" s="12">
        <v>117059</v>
      </c>
      <c r="D972" s="12" t="s">
        <v>368</v>
      </c>
      <c r="E972" s="12">
        <f>IFERROR(VLOOKUP(H972,Sheet2!A:C,2,0),0)</f>
        <v>630130</v>
      </c>
      <c r="F972" s="12" t="str">
        <f>IFERROR(VLOOKUP(H972,Sheet2!A:C,3,0),0)</f>
        <v>DEPRECIATION EXP. - STORE EQUIPMENT</v>
      </c>
      <c r="G972" s="12" t="s">
        <v>731</v>
      </c>
      <c r="H972" s="12" t="s">
        <v>510</v>
      </c>
      <c r="I972" s="12">
        <v>1700037068</v>
      </c>
      <c r="J972" s="12" t="s">
        <v>876</v>
      </c>
      <c r="K972" s="12" t="s">
        <v>877</v>
      </c>
      <c r="L972" s="12">
        <v>3</v>
      </c>
      <c r="M972" s="13">
        <v>43755</v>
      </c>
      <c r="N972" s="14">
        <v>7799.43</v>
      </c>
      <c r="O972" s="14">
        <v>7149.48</v>
      </c>
      <c r="P972" s="14">
        <v>649.95000000000005</v>
      </c>
      <c r="Q972" s="12" t="s">
        <v>532</v>
      </c>
      <c r="R972" s="14">
        <v>216.65</v>
      </c>
      <c r="S972" s="14">
        <v>162.49</v>
      </c>
      <c r="T972" s="14">
        <v>162.49</v>
      </c>
      <c r="U972" s="14">
        <v>162.49</v>
      </c>
      <c r="V972" s="14">
        <v>162.47999999999999</v>
      </c>
      <c r="W972" s="14">
        <v>162.49</v>
      </c>
      <c r="X972" s="14">
        <v>162.49</v>
      </c>
      <c r="Y972" s="14">
        <v>162.49</v>
      </c>
      <c r="Z972" s="14">
        <v>162.49</v>
      </c>
      <c r="AA972" s="20">
        <f t="shared" ref="AA972:AD972" si="969">+Z972</f>
        <v>162.49</v>
      </c>
      <c r="AB972" s="20">
        <f t="shared" si="969"/>
        <v>162.49</v>
      </c>
      <c r="AC972" s="20">
        <f t="shared" si="969"/>
        <v>162.49</v>
      </c>
      <c r="AD972" s="20">
        <f t="shared" si="969"/>
        <v>162.49</v>
      </c>
    </row>
    <row r="973" spans="1:30" x14ac:dyDescent="0.25">
      <c r="A973" s="12">
        <v>1027</v>
      </c>
      <c r="B973" s="12" t="s">
        <v>527</v>
      </c>
      <c r="C973" s="12">
        <v>117059</v>
      </c>
      <c r="D973" s="12" t="s">
        <v>368</v>
      </c>
      <c r="E973" s="12">
        <f>IFERROR(VLOOKUP(H973,Sheet2!A:C,2,0),0)</f>
        <v>630130</v>
      </c>
      <c r="F973" s="12" t="str">
        <f>IFERROR(VLOOKUP(H973,Sheet2!A:C,3,0),0)</f>
        <v>DEPRECIATION EXP. - STORE EQUIPMENT</v>
      </c>
      <c r="G973" s="12" t="s">
        <v>731</v>
      </c>
      <c r="H973" s="12" t="s">
        <v>510</v>
      </c>
      <c r="I973" s="12">
        <v>1700037069</v>
      </c>
      <c r="J973" s="12" t="s">
        <v>449</v>
      </c>
      <c r="K973" s="12" t="s">
        <v>877</v>
      </c>
      <c r="L973" s="12">
        <v>10</v>
      </c>
      <c r="M973" s="13">
        <v>43753</v>
      </c>
      <c r="N973" s="14">
        <v>11000</v>
      </c>
      <c r="O973" s="14">
        <v>3208.33</v>
      </c>
      <c r="P973" s="14">
        <v>7791.67</v>
      </c>
      <c r="Q973" s="12" t="s">
        <v>532</v>
      </c>
      <c r="R973" s="14">
        <v>91.67</v>
      </c>
      <c r="S973" s="14">
        <v>91.67</v>
      </c>
      <c r="T973" s="14">
        <v>91.66</v>
      </c>
      <c r="U973" s="14">
        <v>91.67</v>
      </c>
      <c r="V973" s="14">
        <v>91.67</v>
      </c>
      <c r="W973" s="14">
        <v>91.66</v>
      </c>
      <c r="X973" s="14">
        <v>91.67</v>
      </c>
      <c r="Y973" s="14">
        <v>91.67</v>
      </c>
      <c r="Z973" s="14">
        <v>91.66</v>
      </c>
      <c r="AA973" s="20">
        <f t="shared" ref="AA973:AD973" si="970">+Z973</f>
        <v>91.66</v>
      </c>
      <c r="AB973" s="20">
        <f t="shared" si="970"/>
        <v>91.66</v>
      </c>
      <c r="AC973" s="20">
        <f t="shared" si="970"/>
        <v>91.66</v>
      </c>
      <c r="AD973" s="20">
        <f t="shared" si="970"/>
        <v>91.66</v>
      </c>
    </row>
    <row r="974" spans="1:30" x14ac:dyDescent="0.25">
      <c r="A974" s="12">
        <v>1027</v>
      </c>
      <c r="B974" s="12" t="s">
        <v>527</v>
      </c>
      <c r="C974" s="12">
        <v>117064</v>
      </c>
      <c r="D974" s="12" t="s">
        <v>372</v>
      </c>
      <c r="E974" s="12">
        <f>IFERROR(VLOOKUP(H974,Sheet2!A:C,2,0),0)</f>
        <v>630130</v>
      </c>
      <c r="F974" s="12" t="str">
        <f>IFERROR(VLOOKUP(H974,Sheet2!A:C,3,0),0)</f>
        <v>DEPRECIATION EXP. - STORE EQUIPMENT</v>
      </c>
      <c r="G974" s="12" t="s">
        <v>731</v>
      </c>
      <c r="H974" s="12" t="s">
        <v>510</v>
      </c>
      <c r="I974" s="12">
        <v>1700037235</v>
      </c>
      <c r="J974" s="12" t="s">
        <v>396</v>
      </c>
      <c r="K974" s="12" t="s">
        <v>769</v>
      </c>
      <c r="L974" s="12">
        <v>5</v>
      </c>
      <c r="M974" s="13">
        <v>43895</v>
      </c>
      <c r="N974" s="14">
        <v>33000</v>
      </c>
      <c r="O974" s="14">
        <v>16500</v>
      </c>
      <c r="P974" s="14">
        <v>16500</v>
      </c>
      <c r="Q974" s="12" t="s">
        <v>532</v>
      </c>
      <c r="R974" s="14">
        <v>550</v>
      </c>
      <c r="S974" s="14">
        <v>550</v>
      </c>
      <c r="T974" s="14">
        <v>550</v>
      </c>
      <c r="U974" s="14">
        <v>550</v>
      </c>
      <c r="V974" s="14">
        <v>550</v>
      </c>
      <c r="W974" s="14">
        <v>550</v>
      </c>
      <c r="X974" s="14">
        <v>550</v>
      </c>
      <c r="Y974" s="14">
        <v>550</v>
      </c>
      <c r="Z974" s="14">
        <v>550</v>
      </c>
      <c r="AA974" s="20">
        <f t="shared" ref="AA974:AD974" si="971">+Z974</f>
        <v>550</v>
      </c>
      <c r="AB974" s="20">
        <f t="shared" si="971"/>
        <v>550</v>
      </c>
      <c r="AC974" s="20">
        <f t="shared" si="971"/>
        <v>550</v>
      </c>
      <c r="AD974" s="20">
        <f t="shared" si="971"/>
        <v>550</v>
      </c>
    </row>
    <row r="975" spans="1:30" x14ac:dyDescent="0.25">
      <c r="A975" s="12">
        <v>1027</v>
      </c>
      <c r="B975" s="12" t="s">
        <v>527</v>
      </c>
      <c r="C975" s="12" t="s">
        <v>340</v>
      </c>
      <c r="D975" s="12" t="s">
        <v>97</v>
      </c>
      <c r="E975" s="12">
        <f>IFERROR(VLOOKUP(H975,Sheet2!A:C,2,0),0)</f>
        <v>630130</v>
      </c>
      <c r="F975" s="12" t="str">
        <f>IFERROR(VLOOKUP(H975,Sheet2!A:C,3,0),0)</f>
        <v>DEPRECIATION EXP. - STORE EQUIPMENT</v>
      </c>
      <c r="G975" s="12" t="s">
        <v>731</v>
      </c>
      <c r="H975" s="12" t="s">
        <v>510</v>
      </c>
      <c r="I975" s="12">
        <v>1700037378</v>
      </c>
      <c r="J975" s="12" t="s">
        <v>397</v>
      </c>
      <c r="K975" s="12" t="s">
        <v>878</v>
      </c>
      <c r="L975" s="12">
        <v>5</v>
      </c>
      <c r="M975" s="13">
        <v>43762</v>
      </c>
      <c r="N975" s="14">
        <v>18950</v>
      </c>
      <c r="O975" s="14">
        <v>11054.17</v>
      </c>
      <c r="P975" s="14">
        <v>7895.83</v>
      </c>
      <c r="Q975" s="12" t="s">
        <v>532</v>
      </c>
      <c r="R975" s="14">
        <v>315.83</v>
      </c>
      <c r="S975" s="14">
        <v>315.83</v>
      </c>
      <c r="T975" s="14">
        <v>315.83999999999997</v>
      </c>
      <c r="U975" s="14">
        <v>315.83</v>
      </c>
      <c r="V975" s="14">
        <v>315.83</v>
      </c>
      <c r="W975" s="14">
        <v>315.83999999999997</v>
      </c>
      <c r="X975" s="14">
        <v>315.83</v>
      </c>
      <c r="Y975" s="14">
        <v>315.83</v>
      </c>
      <c r="Z975" s="14">
        <v>315.83999999999997</v>
      </c>
      <c r="AA975" s="20">
        <f t="shared" ref="AA975:AD975" si="972">+Z975</f>
        <v>315.83999999999997</v>
      </c>
      <c r="AB975" s="20">
        <f t="shared" si="972"/>
        <v>315.83999999999997</v>
      </c>
      <c r="AC975" s="20">
        <f t="shared" si="972"/>
        <v>315.83999999999997</v>
      </c>
      <c r="AD975" s="20">
        <f t="shared" si="972"/>
        <v>315.83999999999997</v>
      </c>
    </row>
    <row r="976" spans="1:30" x14ac:dyDescent="0.25">
      <c r="A976" s="12">
        <v>1027</v>
      </c>
      <c r="B976" s="12" t="s">
        <v>527</v>
      </c>
      <c r="C976" s="12" t="s">
        <v>340</v>
      </c>
      <c r="D976" s="12" t="s">
        <v>97</v>
      </c>
      <c r="E976" s="12">
        <f>IFERROR(VLOOKUP(H976,Sheet2!A:C,2,0),0)</f>
        <v>630130</v>
      </c>
      <c r="F976" s="12" t="str">
        <f>IFERROR(VLOOKUP(H976,Sheet2!A:C,3,0),0)</f>
        <v>DEPRECIATION EXP. - STORE EQUIPMENT</v>
      </c>
      <c r="G976" s="12" t="s">
        <v>731</v>
      </c>
      <c r="H976" s="12" t="s">
        <v>510</v>
      </c>
      <c r="I976" s="12">
        <v>1700037379</v>
      </c>
      <c r="J976" s="12" t="s">
        <v>397</v>
      </c>
      <c r="K976" s="12" t="s">
        <v>878</v>
      </c>
      <c r="L976" s="12">
        <v>5</v>
      </c>
      <c r="M976" s="13">
        <v>43762</v>
      </c>
      <c r="N976" s="14">
        <v>18950</v>
      </c>
      <c r="O976" s="14">
        <v>11054.17</v>
      </c>
      <c r="P976" s="14">
        <v>7895.83</v>
      </c>
      <c r="Q976" s="12" t="s">
        <v>532</v>
      </c>
      <c r="R976" s="14">
        <v>315.83</v>
      </c>
      <c r="S976" s="14">
        <v>315.83</v>
      </c>
      <c r="T976" s="14">
        <v>315.83999999999997</v>
      </c>
      <c r="U976" s="14">
        <v>315.83</v>
      </c>
      <c r="V976" s="14">
        <v>315.83</v>
      </c>
      <c r="W976" s="14">
        <v>315.83999999999997</v>
      </c>
      <c r="X976" s="14">
        <v>315.83</v>
      </c>
      <c r="Y976" s="14">
        <v>315.83</v>
      </c>
      <c r="Z976" s="14">
        <v>315.83999999999997</v>
      </c>
      <c r="AA976" s="20">
        <f t="shared" ref="AA976:AD976" si="973">+Z976</f>
        <v>315.83999999999997</v>
      </c>
      <c r="AB976" s="20">
        <f t="shared" si="973"/>
        <v>315.83999999999997</v>
      </c>
      <c r="AC976" s="20">
        <f t="shared" si="973"/>
        <v>315.83999999999997</v>
      </c>
      <c r="AD976" s="20">
        <f t="shared" si="973"/>
        <v>315.83999999999997</v>
      </c>
    </row>
    <row r="977" spans="1:30" x14ac:dyDescent="0.25">
      <c r="A977" s="12">
        <v>1027</v>
      </c>
      <c r="B977" s="12" t="s">
        <v>527</v>
      </c>
      <c r="C977" s="12" t="s">
        <v>340</v>
      </c>
      <c r="D977" s="12" t="s">
        <v>97</v>
      </c>
      <c r="E977" s="12">
        <f>IFERROR(VLOOKUP(H977,Sheet2!A:C,2,0),0)</f>
        <v>630130</v>
      </c>
      <c r="F977" s="12" t="str">
        <f>IFERROR(VLOOKUP(H977,Sheet2!A:C,3,0),0)</f>
        <v>DEPRECIATION EXP. - STORE EQUIPMENT</v>
      </c>
      <c r="G977" s="12" t="s">
        <v>731</v>
      </c>
      <c r="H977" s="12" t="s">
        <v>510</v>
      </c>
      <c r="I977" s="12">
        <v>1700037380</v>
      </c>
      <c r="J977" s="12" t="s">
        <v>404</v>
      </c>
      <c r="K977" s="12" t="s">
        <v>878</v>
      </c>
      <c r="L977" s="12">
        <v>5</v>
      </c>
      <c r="M977" s="13">
        <v>43762</v>
      </c>
      <c r="N977" s="14">
        <v>19175</v>
      </c>
      <c r="O977" s="14">
        <v>11185.42</v>
      </c>
      <c r="P977" s="14">
        <v>7989.58</v>
      </c>
      <c r="Q977" s="12" t="s">
        <v>532</v>
      </c>
      <c r="R977" s="14">
        <v>319.58</v>
      </c>
      <c r="S977" s="14">
        <v>319.58</v>
      </c>
      <c r="T977" s="14">
        <v>319.58999999999997</v>
      </c>
      <c r="U977" s="14">
        <v>319.58</v>
      </c>
      <c r="V977" s="14">
        <v>319.58</v>
      </c>
      <c r="W977" s="14">
        <v>319.58999999999997</v>
      </c>
      <c r="X977" s="14">
        <v>319.58</v>
      </c>
      <c r="Y977" s="14">
        <v>319.58</v>
      </c>
      <c r="Z977" s="14">
        <v>319.58999999999997</v>
      </c>
      <c r="AA977" s="20">
        <f t="shared" ref="AA977:AD977" si="974">+Z977</f>
        <v>319.58999999999997</v>
      </c>
      <c r="AB977" s="20">
        <f t="shared" si="974"/>
        <v>319.58999999999997</v>
      </c>
      <c r="AC977" s="20">
        <f t="shared" si="974"/>
        <v>319.58999999999997</v>
      </c>
      <c r="AD977" s="20">
        <f t="shared" si="974"/>
        <v>319.58999999999997</v>
      </c>
    </row>
    <row r="978" spans="1:30" x14ac:dyDescent="0.25">
      <c r="A978" s="12">
        <v>1027</v>
      </c>
      <c r="B978" s="12" t="s">
        <v>527</v>
      </c>
      <c r="C978" s="12" t="s">
        <v>337</v>
      </c>
      <c r="D978" s="12" t="s">
        <v>95</v>
      </c>
      <c r="E978" s="12">
        <f>IFERROR(VLOOKUP(H978,Sheet2!A:C,2,0),0)</f>
        <v>630130</v>
      </c>
      <c r="F978" s="12" t="str">
        <f>IFERROR(VLOOKUP(H978,Sheet2!A:C,3,0),0)</f>
        <v>DEPRECIATION EXP. - STORE EQUIPMENT</v>
      </c>
      <c r="G978" s="12" t="s">
        <v>731</v>
      </c>
      <c r="H978" s="12" t="s">
        <v>510</v>
      </c>
      <c r="I978" s="12">
        <v>1700037425</v>
      </c>
      <c r="J978" s="12" t="s">
        <v>508</v>
      </c>
      <c r="K978" s="12" t="s">
        <v>767</v>
      </c>
      <c r="L978" s="12">
        <v>5</v>
      </c>
      <c r="M978" s="13">
        <v>43868</v>
      </c>
      <c r="N978" s="14">
        <v>36400</v>
      </c>
      <c r="O978" s="14">
        <v>18806.66</v>
      </c>
      <c r="P978" s="14">
        <v>17593.34</v>
      </c>
      <c r="Q978" s="12" t="s">
        <v>532</v>
      </c>
      <c r="R978" s="14">
        <v>606.66999999999996</v>
      </c>
      <c r="S978" s="14">
        <v>606.66999999999996</v>
      </c>
      <c r="T978" s="14">
        <v>606.66</v>
      </c>
      <c r="U978" s="14">
        <v>606.66999999999996</v>
      </c>
      <c r="V978" s="14">
        <v>606.66999999999996</v>
      </c>
      <c r="W978" s="14">
        <v>606.66</v>
      </c>
      <c r="X978" s="14">
        <v>606.66999999999996</v>
      </c>
      <c r="Y978" s="14">
        <v>606.66999999999996</v>
      </c>
      <c r="Z978" s="14">
        <v>606.66</v>
      </c>
      <c r="AA978" s="20">
        <f t="shared" ref="AA978:AD978" si="975">+Z978</f>
        <v>606.66</v>
      </c>
      <c r="AB978" s="20">
        <f t="shared" si="975"/>
        <v>606.66</v>
      </c>
      <c r="AC978" s="20">
        <f t="shared" si="975"/>
        <v>606.66</v>
      </c>
      <c r="AD978" s="20">
        <f t="shared" si="975"/>
        <v>606.66</v>
      </c>
    </row>
    <row r="979" spans="1:30" x14ac:dyDescent="0.25">
      <c r="A979" s="12">
        <v>1027</v>
      </c>
      <c r="B979" s="12" t="s">
        <v>527</v>
      </c>
      <c r="C979" s="12">
        <v>617005</v>
      </c>
      <c r="D979" s="12" t="s">
        <v>380</v>
      </c>
      <c r="E979" s="12">
        <f>IFERROR(VLOOKUP(H979,Sheet2!A:C,2,0),0)</f>
        <v>630130</v>
      </c>
      <c r="F979" s="12" t="str">
        <f>IFERROR(VLOOKUP(H979,Sheet2!A:C,3,0),0)</f>
        <v>DEPRECIATION EXP. - STORE EQUIPMENT</v>
      </c>
      <c r="G979" s="12" t="s">
        <v>731</v>
      </c>
      <c r="H979" s="12" t="s">
        <v>510</v>
      </c>
      <c r="I979" s="12">
        <v>1700037613</v>
      </c>
      <c r="J979" s="12" t="s">
        <v>879</v>
      </c>
      <c r="K979" s="12" t="s">
        <v>880</v>
      </c>
      <c r="L979" s="12">
        <v>2</v>
      </c>
      <c r="M979" s="13">
        <v>43861</v>
      </c>
      <c r="N979" s="14">
        <v>6790</v>
      </c>
      <c r="O979" s="14">
        <v>6789</v>
      </c>
      <c r="P979" s="14">
        <v>1</v>
      </c>
      <c r="Q979" s="12" t="s">
        <v>532</v>
      </c>
      <c r="R979" s="14">
        <v>282.92</v>
      </c>
      <c r="S979" s="14">
        <v>0</v>
      </c>
      <c r="T979" s="14">
        <v>0</v>
      </c>
      <c r="U979" s="14">
        <v>0</v>
      </c>
      <c r="V979" s="14">
        <v>0</v>
      </c>
      <c r="W979" s="14">
        <v>0</v>
      </c>
      <c r="X979" s="14">
        <v>0</v>
      </c>
      <c r="Y979" s="14">
        <v>0</v>
      </c>
      <c r="Z979" s="14">
        <v>0</v>
      </c>
      <c r="AA979" s="20">
        <f t="shared" ref="AA979:AD979" si="976">+Z979</f>
        <v>0</v>
      </c>
      <c r="AB979" s="20">
        <f t="shared" si="976"/>
        <v>0</v>
      </c>
      <c r="AC979" s="20">
        <f t="shared" si="976"/>
        <v>0</v>
      </c>
      <c r="AD979" s="20">
        <f t="shared" si="976"/>
        <v>0</v>
      </c>
    </row>
    <row r="980" spans="1:30" x14ac:dyDescent="0.25">
      <c r="A980" s="12">
        <v>1027</v>
      </c>
      <c r="B980" s="12" t="s">
        <v>527</v>
      </c>
      <c r="C980" s="12">
        <v>117027</v>
      </c>
      <c r="D980" s="12" t="s">
        <v>354</v>
      </c>
      <c r="E980" s="12">
        <f>IFERROR(VLOOKUP(H980,Sheet2!A:C,2,0),0)</f>
        <v>630130</v>
      </c>
      <c r="F980" s="12" t="str">
        <f>IFERROR(VLOOKUP(H980,Sheet2!A:C,3,0),0)</f>
        <v>DEPRECIATION EXP. - STORE EQUIPMENT</v>
      </c>
      <c r="G980" s="12" t="s">
        <v>731</v>
      </c>
      <c r="H980" s="12" t="s">
        <v>510</v>
      </c>
      <c r="I980" s="12">
        <v>1700037616</v>
      </c>
      <c r="J980" s="12" t="s">
        <v>879</v>
      </c>
      <c r="K980" s="12" t="s">
        <v>880</v>
      </c>
      <c r="L980" s="12">
        <v>2</v>
      </c>
      <c r="M980" s="13">
        <v>43861</v>
      </c>
      <c r="N980" s="14">
        <v>6790</v>
      </c>
      <c r="O980" s="14">
        <v>6789</v>
      </c>
      <c r="P980" s="14">
        <v>1</v>
      </c>
      <c r="Q980" s="12" t="s">
        <v>532</v>
      </c>
      <c r="R980" s="14">
        <v>282.92</v>
      </c>
      <c r="S980" s="14">
        <v>0</v>
      </c>
      <c r="T980" s="14">
        <v>0</v>
      </c>
      <c r="U980" s="14">
        <v>0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20">
        <f t="shared" ref="AA980:AD980" si="977">+Z980</f>
        <v>0</v>
      </c>
      <c r="AB980" s="20">
        <f t="shared" si="977"/>
        <v>0</v>
      </c>
      <c r="AC980" s="20">
        <f t="shared" si="977"/>
        <v>0</v>
      </c>
      <c r="AD980" s="20">
        <f t="shared" si="977"/>
        <v>0</v>
      </c>
    </row>
    <row r="981" spans="1:30" x14ac:dyDescent="0.25">
      <c r="A981" s="12">
        <v>1027</v>
      </c>
      <c r="B981" s="12" t="s">
        <v>527</v>
      </c>
      <c r="C981" s="12">
        <v>117055</v>
      </c>
      <c r="D981" s="12" t="s">
        <v>365</v>
      </c>
      <c r="E981" s="12">
        <f>IFERROR(VLOOKUP(H981,Sheet2!A:C,2,0),0)</f>
        <v>630130</v>
      </c>
      <c r="F981" s="12" t="str">
        <f>IFERROR(VLOOKUP(H981,Sheet2!A:C,3,0),0)</f>
        <v>DEPRECIATION EXP. - STORE EQUIPMENT</v>
      </c>
      <c r="G981" s="12" t="s">
        <v>731</v>
      </c>
      <c r="H981" s="12" t="s">
        <v>510</v>
      </c>
      <c r="I981" s="12">
        <v>1700038043</v>
      </c>
      <c r="J981" s="12" t="s">
        <v>397</v>
      </c>
      <c r="K981" s="12" t="s">
        <v>881</v>
      </c>
      <c r="L981" s="12">
        <v>5</v>
      </c>
      <c r="M981" s="13">
        <v>43784</v>
      </c>
      <c r="N981" s="14">
        <v>24000</v>
      </c>
      <c r="O981" s="14">
        <v>13600</v>
      </c>
      <c r="P981" s="14">
        <v>10400</v>
      </c>
      <c r="Q981" s="12" t="s">
        <v>532</v>
      </c>
      <c r="R981" s="14">
        <v>400</v>
      </c>
      <c r="S981" s="14">
        <v>400</v>
      </c>
      <c r="T981" s="14">
        <v>400</v>
      </c>
      <c r="U981" s="14">
        <v>400</v>
      </c>
      <c r="V981" s="14">
        <v>400</v>
      </c>
      <c r="W981" s="14">
        <v>400</v>
      </c>
      <c r="X981" s="14">
        <v>400</v>
      </c>
      <c r="Y981" s="14">
        <v>400</v>
      </c>
      <c r="Z981" s="14">
        <v>400</v>
      </c>
      <c r="AA981" s="20">
        <f t="shared" ref="AA981:AD981" si="978">+Z981</f>
        <v>400</v>
      </c>
      <c r="AB981" s="20">
        <f t="shared" si="978"/>
        <v>400</v>
      </c>
      <c r="AC981" s="20">
        <f t="shared" si="978"/>
        <v>400</v>
      </c>
      <c r="AD981" s="20">
        <f t="shared" si="978"/>
        <v>400</v>
      </c>
    </row>
    <row r="982" spans="1:30" x14ac:dyDescent="0.25">
      <c r="A982" s="12">
        <v>1027</v>
      </c>
      <c r="B982" s="12" t="s">
        <v>527</v>
      </c>
      <c r="C982" s="12" t="s">
        <v>340</v>
      </c>
      <c r="D982" s="12" t="s">
        <v>97</v>
      </c>
      <c r="E982" s="12">
        <f>IFERROR(VLOOKUP(H982,Sheet2!A:C,2,0),0)</f>
        <v>630130</v>
      </c>
      <c r="F982" s="12" t="str">
        <f>IFERROR(VLOOKUP(H982,Sheet2!A:C,3,0),0)</f>
        <v>DEPRECIATION EXP. - STORE EQUIPMENT</v>
      </c>
      <c r="G982" s="12" t="s">
        <v>731</v>
      </c>
      <c r="H982" s="12" t="s">
        <v>510</v>
      </c>
      <c r="I982" s="12">
        <v>1700038044</v>
      </c>
      <c r="J982" s="12" t="s">
        <v>397</v>
      </c>
      <c r="K982" s="12" t="s">
        <v>881</v>
      </c>
      <c r="L982" s="12">
        <v>5</v>
      </c>
      <c r="M982" s="13">
        <v>43784</v>
      </c>
      <c r="N982" s="14">
        <v>24000</v>
      </c>
      <c r="O982" s="14">
        <v>13600</v>
      </c>
      <c r="P982" s="14">
        <v>10400</v>
      </c>
      <c r="Q982" s="12" t="s">
        <v>532</v>
      </c>
      <c r="R982" s="14">
        <v>400</v>
      </c>
      <c r="S982" s="14">
        <v>400</v>
      </c>
      <c r="T982" s="14">
        <v>400</v>
      </c>
      <c r="U982" s="14">
        <v>400</v>
      </c>
      <c r="V982" s="14">
        <v>400</v>
      </c>
      <c r="W982" s="14">
        <v>400</v>
      </c>
      <c r="X982" s="14">
        <v>400</v>
      </c>
      <c r="Y982" s="14">
        <v>400</v>
      </c>
      <c r="Z982" s="14">
        <v>400</v>
      </c>
      <c r="AA982" s="20">
        <f t="shared" ref="AA982:AD982" si="979">+Z982</f>
        <v>400</v>
      </c>
      <c r="AB982" s="20">
        <f t="shared" si="979"/>
        <v>400</v>
      </c>
      <c r="AC982" s="20">
        <f t="shared" si="979"/>
        <v>400</v>
      </c>
      <c r="AD982" s="20">
        <f t="shared" si="979"/>
        <v>400</v>
      </c>
    </row>
    <row r="983" spans="1:30" x14ac:dyDescent="0.25">
      <c r="A983" s="12">
        <v>1027</v>
      </c>
      <c r="B983" s="12" t="s">
        <v>527</v>
      </c>
      <c r="C983" s="12">
        <v>117050</v>
      </c>
      <c r="D983" s="12" t="s">
        <v>363</v>
      </c>
      <c r="E983" s="12">
        <f>IFERROR(VLOOKUP(H983,Sheet2!A:C,2,0),0)</f>
        <v>630130</v>
      </c>
      <c r="F983" s="12" t="str">
        <f>IFERROR(VLOOKUP(H983,Sheet2!A:C,3,0),0)</f>
        <v>DEPRECIATION EXP. - STORE EQUIPMENT</v>
      </c>
      <c r="G983" s="12" t="s">
        <v>731</v>
      </c>
      <c r="H983" s="12" t="s">
        <v>510</v>
      </c>
      <c r="I983" s="12">
        <v>1700038045</v>
      </c>
      <c r="J983" s="12" t="s">
        <v>397</v>
      </c>
      <c r="K983" s="12" t="s">
        <v>881</v>
      </c>
      <c r="L983" s="12">
        <v>5</v>
      </c>
      <c r="M983" s="13">
        <v>43784</v>
      </c>
      <c r="N983" s="14">
        <v>24000</v>
      </c>
      <c r="O983" s="14">
        <v>13600</v>
      </c>
      <c r="P983" s="14">
        <v>10400</v>
      </c>
      <c r="Q983" s="12" t="s">
        <v>532</v>
      </c>
      <c r="R983" s="14">
        <v>400</v>
      </c>
      <c r="S983" s="14">
        <v>400</v>
      </c>
      <c r="T983" s="14">
        <v>400</v>
      </c>
      <c r="U983" s="14">
        <v>400</v>
      </c>
      <c r="V983" s="14">
        <v>400</v>
      </c>
      <c r="W983" s="14">
        <v>400</v>
      </c>
      <c r="X983" s="14">
        <v>400</v>
      </c>
      <c r="Y983" s="14">
        <v>400</v>
      </c>
      <c r="Z983" s="14">
        <v>400</v>
      </c>
      <c r="AA983" s="20">
        <f t="shared" ref="AA983:AD983" si="980">+Z983</f>
        <v>400</v>
      </c>
      <c r="AB983" s="20">
        <f t="shared" si="980"/>
        <v>400</v>
      </c>
      <c r="AC983" s="20">
        <f t="shared" si="980"/>
        <v>400</v>
      </c>
      <c r="AD983" s="20">
        <f t="shared" si="980"/>
        <v>400</v>
      </c>
    </row>
    <row r="984" spans="1:30" x14ac:dyDescent="0.25">
      <c r="A984" s="12">
        <v>1027</v>
      </c>
      <c r="B984" s="12" t="s">
        <v>527</v>
      </c>
      <c r="C984" s="12">
        <v>117011</v>
      </c>
      <c r="D984" s="12" t="s">
        <v>346</v>
      </c>
      <c r="E984" s="12">
        <f>IFERROR(VLOOKUP(H984,Sheet2!A:C,2,0),0)</f>
        <v>630130</v>
      </c>
      <c r="F984" s="12" t="str">
        <f>IFERROR(VLOOKUP(H984,Sheet2!A:C,3,0),0)</f>
        <v>DEPRECIATION EXP. - STORE EQUIPMENT</v>
      </c>
      <c r="G984" s="12" t="s">
        <v>731</v>
      </c>
      <c r="H984" s="12" t="s">
        <v>510</v>
      </c>
      <c r="I984" s="12">
        <v>1700038046</v>
      </c>
      <c r="J984" s="12" t="s">
        <v>397</v>
      </c>
      <c r="K984" s="12" t="s">
        <v>881</v>
      </c>
      <c r="L984" s="12">
        <v>5</v>
      </c>
      <c r="M984" s="13">
        <v>43784</v>
      </c>
      <c r="N984" s="14">
        <v>24000</v>
      </c>
      <c r="O984" s="14">
        <v>13600</v>
      </c>
      <c r="P984" s="14">
        <v>10400</v>
      </c>
      <c r="Q984" s="12" t="s">
        <v>532</v>
      </c>
      <c r="R984" s="14">
        <v>400</v>
      </c>
      <c r="S984" s="14">
        <v>400</v>
      </c>
      <c r="T984" s="14">
        <v>400</v>
      </c>
      <c r="U984" s="14">
        <v>400</v>
      </c>
      <c r="V984" s="14">
        <v>400</v>
      </c>
      <c r="W984" s="14">
        <v>400</v>
      </c>
      <c r="X984" s="14">
        <v>400</v>
      </c>
      <c r="Y984" s="14">
        <v>400</v>
      </c>
      <c r="Z984" s="14">
        <v>400</v>
      </c>
      <c r="AA984" s="20">
        <f t="shared" ref="AA984:AD984" si="981">+Z984</f>
        <v>400</v>
      </c>
      <c r="AB984" s="20">
        <f t="shared" si="981"/>
        <v>400</v>
      </c>
      <c r="AC984" s="20">
        <f t="shared" si="981"/>
        <v>400</v>
      </c>
      <c r="AD984" s="20">
        <f t="shared" si="981"/>
        <v>400</v>
      </c>
    </row>
    <row r="985" spans="1:30" x14ac:dyDescent="0.25">
      <c r="A985" s="12">
        <v>1027</v>
      </c>
      <c r="B985" s="12" t="s">
        <v>527</v>
      </c>
      <c r="C985" s="12">
        <v>117065</v>
      </c>
      <c r="D985" s="12" t="s">
        <v>373</v>
      </c>
      <c r="E985" s="12">
        <f>IFERROR(VLOOKUP(H985,Sheet2!A:C,2,0),0)</f>
        <v>630130</v>
      </c>
      <c r="F985" s="12" t="str">
        <f>IFERROR(VLOOKUP(H985,Sheet2!A:C,3,0),0)</f>
        <v>DEPRECIATION EXP. - STORE EQUIPMENT</v>
      </c>
      <c r="G985" s="12" t="s">
        <v>731</v>
      </c>
      <c r="H985" s="12" t="s">
        <v>510</v>
      </c>
      <c r="I985" s="12">
        <v>1700038047</v>
      </c>
      <c r="J985" s="12" t="s">
        <v>397</v>
      </c>
      <c r="K985" s="12" t="s">
        <v>746</v>
      </c>
      <c r="L985" s="12">
        <v>5</v>
      </c>
      <c r="M985" s="13">
        <v>43784</v>
      </c>
      <c r="N985" s="14">
        <v>24000</v>
      </c>
      <c r="O985" s="14">
        <v>13600</v>
      </c>
      <c r="P985" s="14">
        <v>10400</v>
      </c>
      <c r="Q985" s="12" t="s">
        <v>532</v>
      </c>
      <c r="R985" s="14">
        <v>400</v>
      </c>
      <c r="S985" s="14">
        <v>400</v>
      </c>
      <c r="T985" s="14">
        <v>400</v>
      </c>
      <c r="U985" s="14">
        <v>400</v>
      </c>
      <c r="V985" s="14">
        <v>400</v>
      </c>
      <c r="W985" s="14">
        <v>400</v>
      </c>
      <c r="X985" s="14">
        <v>400</v>
      </c>
      <c r="Y985" s="14">
        <v>400</v>
      </c>
      <c r="Z985" s="14">
        <v>400</v>
      </c>
      <c r="AA985" s="20">
        <f t="shared" ref="AA985:AD985" si="982">+Z985</f>
        <v>400</v>
      </c>
      <c r="AB985" s="20">
        <f t="shared" si="982"/>
        <v>400</v>
      </c>
      <c r="AC985" s="20">
        <f t="shared" si="982"/>
        <v>400</v>
      </c>
      <c r="AD985" s="20">
        <f t="shared" si="982"/>
        <v>400</v>
      </c>
    </row>
    <row r="986" spans="1:30" x14ac:dyDescent="0.25">
      <c r="A986" s="12">
        <v>1027</v>
      </c>
      <c r="B986" s="12" t="s">
        <v>527</v>
      </c>
      <c r="C986" s="12">
        <v>117047</v>
      </c>
      <c r="D986" s="12" t="s">
        <v>361</v>
      </c>
      <c r="E986" s="12">
        <f>IFERROR(VLOOKUP(H986,Sheet2!A:C,2,0),0)</f>
        <v>630130</v>
      </c>
      <c r="F986" s="12" t="str">
        <f>IFERROR(VLOOKUP(H986,Sheet2!A:C,3,0),0)</f>
        <v>DEPRECIATION EXP. - STORE EQUIPMENT</v>
      </c>
      <c r="G986" s="12" t="s">
        <v>731</v>
      </c>
      <c r="H986" s="12" t="s">
        <v>510</v>
      </c>
      <c r="I986" s="12">
        <v>1700038048</v>
      </c>
      <c r="J986" s="12" t="s">
        <v>397</v>
      </c>
      <c r="K986" s="12" t="s">
        <v>881</v>
      </c>
      <c r="L986" s="12">
        <v>5</v>
      </c>
      <c r="M986" s="13">
        <v>43784</v>
      </c>
      <c r="N986" s="14">
        <v>24000</v>
      </c>
      <c r="O986" s="14">
        <v>13600</v>
      </c>
      <c r="P986" s="14">
        <v>10400</v>
      </c>
      <c r="Q986" s="12" t="s">
        <v>532</v>
      </c>
      <c r="R986" s="14">
        <v>400</v>
      </c>
      <c r="S986" s="14">
        <v>400</v>
      </c>
      <c r="T986" s="14">
        <v>400</v>
      </c>
      <c r="U986" s="14">
        <v>400</v>
      </c>
      <c r="V986" s="14">
        <v>400</v>
      </c>
      <c r="W986" s="14">
        <v>400</v>
      </c>
      <c r="X986" s="14">
        <v>400</v>
      </c>
      <c r="Y986" s="14">
        <v>400</v>
      </c>
      <c r="Z986" s="14">
        <v>400</v>
      </c>
      <c r="AA986" s="20">
        <f t="shared" ref="AA986:AD986" si="983">+Z986</f>
        <v>400</v>
      </c>
      <c r="AB986" s="20">
        <f t="shared" si="983"/>
        <v>400</v>
      </c>
      <c r="AC986" s="20">
        <f t="shared" si="983"/>
        <v>400</v>
      </c>
      <c r="AD986" s="20">
        <f t="shared" si="983"/>
        <v>400</v>
      </c>
    </row>
    <row r="987" spans="1:30" x14ac:dyDescent="0.25">
      <c r="A987" s="12">
        <v>1027</v>
      </c>
      <c r="B987" s="12" t="s">
        <v>527</v>
      </c>
      <c r="C987" s="12">
        <v>617007</v>
      </c>
      <c r="D987" s="12" t="s">
        <v>382</v>
      </c>
      <c r="E987" s="12">
        <f>IFERROR(VLOOKUP(H987,Sheet2!A:C,2,0),0)</f>
        <v>630130</v>
      </c>
      <c r="F987" s="12" t="str">
        <f>IFERROR(VLOOKUP(H987,Sheet2!A:C,3,0),0)</f>
        <v>DEPRECIATION EXP. - STORE EQUIPMENT</v>
      </c>
      <c r="G987" s="12" t="s">
        <v>731</v>
      </c>
      <c r="H987" s="12" t="s">
        <v>510</v>
      </c>
      <c r="I987" s="12">
        <v>1700038049</v>
      </c>
      <c r="J987" s="12" t="s">
        <v>397</v>
      </c>
      <c r="K987" s="12" t="s">
        <v>881</v>
      </c>
      <c r="L987" s="12">
        <v>5</v>
      </c>
      <c r="M987" s="13">
        <v>43784</v>
      </c>
      <c r="N987" s="14">
        <v>24000</v>
      </c>
      <c r="O987" s="14">
        <v>13600</v>
      </c>
      <c r="P987" s="14">
        <v>10400</v>
      </c>
      <c r="Q987" s="12" t="s">
        <v>532</v>
      </c>
      <c r="R987" s="14">
        <v>400</v>
      </c>
      <c r="S987" s="14">
        <v>400</v>
      </c>
      <c r="T987" s="14">
        <v>400</v>
      </c>
      <c r="U987" s="14">
        <v>400</v>
      </c>
      <c r="V987" s="14">
        <v>400</v>
      </c>
      <c r="W987" s="14">
        <v>400</v>
      </c>
      <c r="X987" s="14">
        <v>400</v>
      </c>
      <c r="Y987" s="14">
        <v>400</v>
      </c>
      <c r="Z987" s="14">
        <v>400</v>
      </c>
      <c r="AA987" s="20">
        <f t="shared" ref="AA987:AD987" si="984">+Z987</f>
        <v>400</v>
      </c>
      <c r="AB987" s="20">
        <f t="shared" si="984"/>
        <v>400</v>
      </c>
      <c r="AC987" s="20">
        <f t="shared" si="984"/>
        <v>400</v>
      </c>
      <c r="AD987" s="20">
        <f t="shared" si="984"/>
        <v>400</v>
      </c>
    </row>
    <row r="988" spans="1:30" x14ac:dyDescent="0.25">
      <c r="A988" s="12">
        <v>1027</v>
      </c>
      <c r="B988" s="12" t="s">
        <v>527</v>
      </c>
      <c r="C988" s="12" t="s">
        <v>335</v>
      </c>
      <c r="D988" s="12" t="s">
        <v>85</v>
      </c>
      <c r="E988" s="12">
        <f>IFERROR(VLOOKUP(H988,Sheet2!A:C,2,0),0)</f>
        <v>630130</v>
      </c>
      <c r="F988" s="12" t="str">
        <f>IFERROR(VLOOKUP(H988,Sheet2!A:C,3,0),0)</f>
        <v>DEPRECIATION EXP. - STORE EQUIPMENT</v>
      </c>
      <c r="G988" s="12" t="s">
        <v>731</v>
      </c>
      <c r="H988" s="12" t="s">
        <v>510</v>
      </c>
      <c r="I988" s="12">
        <v>1700038050</v>
      </c>
      <c r="J988" s="12" t="s">
        <v>397</v>
      </c>
      <c r="K988" s="12" t="s">
        <v>748</v>
      </c>
      <c r="L988" s="12">
        <v>5</v>
      </c>
      <c r="M988" s="13">
        <v>43784</v>
      </c>
      <c r="N988" s="14">
        <v>24000</v>
      </c>
      <c r="O988" s="14">
        <v>13600</v>
      </c>
      <c r="P988" s="14">
        <v>10400</v>
      </c>
      <c r="Q988" s="12" t="s">
        <v>532</v>
      </c>
      <c r="R988" s="14">
        <v>400</v>
      </c>
      <c r="S988" s="14">
        <v>400</v>
      </c>
      <c r="T988" s="14">
        <v>400</v>
      </c>
      <c r="U988" s="14">
        <v>400</v>
      </c>
      <c r="V988" s="14">
        <v>400</v>
      </c>
      <c r="W988" s="14">
        <v>400</v>
      </c>
      <c r="X988" s="14">
        <v>400</v>
      </c>
      <c r="Y988" s="14">
        <v>400</v>
      </c>
      <c r="Z988" s="14">
        <v>400</v>
      </c>
      <c r="AA988" s="20">
        <f t="shared" ref="AA988:AD988" si="985">+Z988</f>
        <v>400</v>
      </c>
      <c r="AB988" s="20">
        <f t="shared" si="985"/>
        <v>400</v>
      </c>
      <c r="AC988" s="20">
        <f t="shared" si="985"/>
        <v>400</v>
      </c>
      <c r="AD988" s="20">
        <f t="shared" si="985"/>
        <v>400</v>
      </c>
    </row>
    <row r="989" spans="1:30" x14ac:dyDescent="0.25">
      <c r="A989" s="12">
        <v>1027</v>
      </c>
      <c r="B989" s="12" t="s">
        <v>527</v>
      </c>
      <c r="C989" s="12" t="s">
        <v>340</v>
      </c>
      <c r="D989" s="12" t="s">
        <v>97</v>
      </c>
      <c r="E989" s="12">
        <f>IFERROR(VLOOKUP(H989,Sheet2!A:C,2,0),0)</f>
        <v>630130</v>
      </c>
      <c r="F989" s="12" t="str">
        <f>IFERROR(VLOOKUP(H989,Sheet2!A:C,3,0),0)</f>
        <v>DEPRECIATION EXP. - STORE EQUIPMENT</v>
      </c>
      <c r="G989" s="12" t="s">
        <v>731</v>
      </c>
      <c r="H989" s="12" t="s">
        <v>510</v>
      </c>
      <c r="I989" s="12">
        <v>1700038051</v>
      </c>
      <c r="J989" s="12" t="s">
        <v>397</v>
      </c>
      <c r="K989" s="12" t="s">
        <v>881</v>
      </c>
      <c r="L989" s="12">
        <v>5</v>
      </c>
      <c r="M989" s="13">
        <v>43784</v>
      </c>
      <c r="N989" s="14">
        <v>24000</v>
      </c>
      <c r="O989" s="14">
        <v>13600</v>
      </c>
      <c r="P989" s="14">
        <v>10400</v>
      </c>
      <c r="Q989" s="12" t="s">
        <v>532</v>
      </c>
      <c r="R989" s="14">
        <v>400</v>
      </c>
      <c r="S989" s="14">
        <v>400</v>
      </c>
      <c r="T989" s="14">
        <v>400</v>
      </c>
      <c r="U989" s="14">
        <v>400</v>
      </c>
      <c r="V989" s="14">
        <v>400</v>
      </c>
      <c r="W989" s="14">
        <v>400</v>
      </c>
      <c r="X989" s="14">
        <v>400</v>
      </c>
      <c r="Y989" s="14">
        <v>400</v>
      </c>
      <c r="Z989" s="14">
        <v>400</v>
      </c>
      <c r="AA989" s="20">
        <f t="shared" ref="AA989:AD989" si="986">+Z989</f>
        <v>400</v>
      </c>
      <c r="AB989" s="20">
        <f t="shared" si="986"/>
        <v>400</v>
      </c>
      <c r="AC989" s="20">
        <f t="shared" si="986"/>
        <v>400</v>
      </c>
      <c r="AD989" s="20">
        <f t="shared" si="986"/>
        <v>400</v>
      </c>
    </row>
    <row r="990" spans="1:30" x14ac:dyDescent="0.25">
      <c r="A990" s="12">
        <v>1027</v>
      </c>
      <c r="B990" s="12" t="s">
        <v>527</v>
      </c>
      <c r="C990" s="12">
        <v>617010</v>
      </c>
      <c r="D990" s="12" t="s">
        <v>384</v>
      </c>
      <c r="E990" s="12">
        <f>IFERROR(VLOOKUP(H990,Sheet2!A:C,2,0),0)</f>
        <v>630130</v>
      </c>
      <c r="F990" s="12" t="str">
        <f>IFERROR(VLOOKUP(H990,Sheet2!A:C,3,0),0)</f>
        <v>DEPRECIATION EXP. - STORE EQUIPMENT</v>
      </c>
      <c r="G990" s="12" t="s">
        <v>731</v>
      </c>
      <c r="H990" s="12" t="s">
        <v>510</v>
      </c>
      <c r="I990" s="12">
        <v>1700038052</v>
      </c>
      <c r="J990" s="12" t="s">
        <v>397</v>
      </c>
      <c r="K990" s="12" t="s">
        <v>881</v>
      </c>
      <c r="L990" s="12">
        <v>5</v>
      </c>
      <c r="M990" s="13">
        <v>43784</v>
      </c>
      <c r="N990" s="14">
        <v>24000</v>
      </c>
      <c r="O990" s="14">
        <v>13600</v>
      </c>
      <c r="P990" s="14">
        <v>10400</v>
      </c>
      <c r="Q990" s="12" t="s">
        <v>532</v>
      </c>
      <c r="R990" s="14">
        <v>400</v>
      </c>
      <c r="S990" s="14">
        <v>400</v>
      </c>
      <c r="T990" s="14">
        <v>400</v>
      </c>
      <c r="U990" s="14">
        <v>400</v>
      </c>
      <c r="V990" s="14">
        <v>400</v>
      </c>
      <c r="W990" s="14">
        <v>400</v>
      </c>
      <c r="X990" s="14">
        <v>400</v>
      </c>
      <c r="Y990" s="14">
        <v>400</v>
      </c>
      <c r="Z990" s="14">
        <v>400</v>
      </c>
      <c r="AA990" s="20">
        <f t="shared" ref="AA990:AD990" si="987">+Z990</f>
        <v>400</v>
      </c>
      <c r="AB990" s="20">
        <f t="shared" si="987"/>
        <v>400</v>
      </c>
      <c r="AC990" s="20">
        <f t="shared" si="987"/>
        <v>400</v>
      </c>
      <c r="AD990" s="20">
        <f t="shared" si="987"/>
        <v>400</v>
      </c>
    </row>
    <row r="991" spans="1:30" x14ac:dyDescent="0.25">
      <c r="A991" s="12">
        <v>1027</v>
      </c>
      <c r="B991" s="12" t="s">
        <v>527</v>
      </c>
      <c r="C991" s="12" t="s">
        <v>338</v>
      </c>
      <c r="D991" s="12" t="s">
        <v>98</v>
      </c>
      <c r="E991" s="12">
        <f>IFERROR(VLOOKUP(H991,Sheet2!A:C,2,0),0)</f>
        <v>630130</v>
      </c>
      <c r="F991" s="12" t="str">
        <f>IFERROR(VLOOKUP(H991,Sheet2!A:C,3,0),0)</f>
        <v>DEPRECIATION EXP. - STORE EQUIPMENT</v>
      </c>
      <c r="G991" s="12" t="s">
        <v>731</v>
      </c>
      <c r="H991" s="12" t="s">
        <v>510</v>
      </c>
      <c r="I991" s="12">
        <v>1700038053</v>
      </c>
      <c r="J991" s="12" t="s">
        <v>397</v>
      </c>
      <c r="K991" s="12" t="s">
        <v>767</v>
      </c>
      <c r="L991" s="12">
        <v>5</v>
      </c>
      <c r="M991" s="13">
        <v>43784</v>
      </c>
      <c r="N991" s="14">
        <v>24000</v>
      </c>
      <c r="O991" s="14">
        <v>13600</v>
      </c>
      <c r="P991" s="14">
        <v>10400</v>
      </c>
      <c r="Q991" s="12" t="s">
        <v>532</v>
      </c>
      <c r="R991" s="14">
        <v>400</v>
      </c>
      <c r="S991" s="14">
        <v>400</v>
      </c>
      <c r="T991" s="14">
        <v>400</v>
      </c>
      <c r="U991" s="14">
        <v>400</v>
      </c>
      <c r="V991" s="14">
        <v>400</v>
      </c>
      <c r="W991" s="14">
        <v>400</v>
      </c>
      <c r="X991" s="14">
        <v>400</v>
      </c>
      <c r="Y991" s="14">
        <v>400</v>
      </c>
      <c r="Z991" s="14">
        <v>400</v>
      </c>
      <c r="AA991" s="20">
        <f t="shared" ref="AA991:AD991" si="988">+Z991</f>
        <v>400</v>
      </c>
      <c r="AB991" s="20">
        <f t="shared" si="988"/>
        <v>400</v>
      </c>
      <c r="AC991" s="20">
        <f t="shared" si="988"/>
        <v>400</v>
      </c>
      <c r="AD991" s="20">
        <f t="shared" si="988"/>
        <v>400</v>
      </c>
    </row>
    <row r="992" spans="1:30" x14ac:dyDescent="0.25">
      <c r="A992" s="12">
        <v>1027</v>
      </c>
      <c r="B992" s="12" t="s">
        <v>527</v>
      </c>
      <c r="C992" s="12">
        <v>117046</v>
      </c>
      <c r="D992" s="12" t="s">
        <v>360</v>
      </c>
      <c r="E992" s="12">
        <f>IFERROR(VLOOKUP(H992,Sheet2!A:C,2,0),0)</f>
        <v>630130</v>
      </c>
      <c r="F992" s="12" t="str">
        <f>IFERROR(VLOOKUP(H992,Sheet2!A:C,3,0),0)</f>
        <v>DEPRECIATION EXP. - STORE EQUIPMENT</v>
      </c>
      <c r="G992" s="12" t="s">
        <v>731</v>
      </c>
      <c r="H992" s="12" t="s">
        <v>510</v>
      </c>
      <c r="I992" s="12">
        <v>1700038054</v>
      </c>
      <c r="J992" s="12" t="s">
        <v>397</v>
      </c>
      <c r="K992" s="12" t="s">
        <v>881</v>
      </c>
      <c r="L992" s="12">
        <v>5</v>
      </c>
      <c r="M992" s="13">
        <v>43788</v>
      </c>
      <c r="N992" s="14">
        <v>24000</v>
      </c>
      <c r="O992" s="14">
        <v>13600</v>
      </c>
      <c r="P992" s="14">
        <v>10400</v>
      </c>
      <c r="Q992" s="12" t="s">
        <v>532</v>
      </c>
      <c r="R992" s="14">
        <v>400</v>
      </c>
      <c r="S992" s="14">
        <v>400</v>
      </c>
      <c r="T992" s="14">
        <v>400</v>
      </c>
      <c r="U992" s="14">
        <v>400</v>
      </c>
      <c r="V992" s="14">
        <v>400</v>
      </c>
      <c r="W992" s="14">
        <v>400</v>
      </c>
      <c r="X992" s="14">
        <v>400</v>
      </c>
      <c r="Y992" s="14">
        <v>400</v>
      </c>
      <c r="Z992" s="14">
        <v>400</v>
      </c>
      <c r="AA992" s="20">
        <f t="shared" ref="AA992:AD992" si="989">+Z992</f>
        <v>400</v>
      </c>
      <c r="AB992" s="20">
        <f t="shared" si="989"/>
        <v>400</v>
      </c>
      <c r="AC992" s="20">
        <f t="shared" si="989"/>
        <v>400</v>
      </c>
      <c r="AD992" s="20">
        <f t="shared" si="989"/>
        <v>400</v>
      </c>
    </row>
    <row r="993" spans="1:30" x14ac:dyDescent="0.25">
      <c r="A993" s="12">
        <v>1027</v>
      </c>
      <c r="B993" s="12" t="s">
        <v>527</v>
      </c>
      <c r="C993" s="12">
        <v>117015</v>
      </c>
      <c r="D993" s="12" t="s">
        <v>349</v>
      </c>
      <c r="E993" s="12">
        <f>IFERROR(VLOOKUP(H993,Sheet2!A:C,2,0),0)</f>
        <v>630130</v>
      </c>
      <c r="F993" s="12" t="str">
        <f>IFERROR(VLOOKUP(H993,Sheet2!A:C,3,0),0)</f>
        <v>DEPRECIATION EXP. - STORE EQUIPMENT</v>
      </c>
      <c r="G993" s="12" t="s">
        <v>731</v>
      </c>
      <c r="H993" s="12" t="s">
        <v>510</v>
      </c>
      <c r="I993" s="12">
        <v>1700038055</v>
      </c>
      <c r="J993" s="12" t="s">
        <v>397</v>
      </c>
      <c r="K993" s="12" t="s">
        <v>881</v>
      </c>
      <c r="L993" s="12">
        <v>5</v>
      </c>
      <c r="M993" s="13">
        <v>43788</v>
      </c>
      <c r="N993" s="14">
        <v>24000</v>
      </c>
      <c r="O993" s="14">
        <v>13600</v>
      </c>
      <c r="P993" s="14">
        <v>10400</v>
      </c>
      <c r="Q993" s="12" t="s">
        <v>532</v>
      </c>
      <c r="R993" s="14">
        <v>400</v>
      </c>
      <c r="S993" s="14">
        <v>400</v>
      </c>
      <c r="T993" s="14">
        <v>400</v>
      </c>
      <c r="U993" s="14">
        <v>400</v>
      </c>
      <c r="V993" s="14">
        <v>400</v>
      </c>
      <c r="W993" s="14">
        <v>400</v>
      </c>
      <c r="X993" s="14">
        <v>400</v>
      </c>
      <c r="Y993" s="14">
        <v>400</v>
      </c>
      <c r="Z993" s="14">
        <v>400</v>
      </c>
      <c r="AA993" s="20">
        <f t="shared" ref="AA993:AD993" si="990">+Z993</f>
        <v>400</v>
      </c>
      <c r="AB993" s="20">
        <f t="shared" si="990"/>
        <v>400</v>
      </c>
      <c r="AC993" s="20">
        <f t="shared" si="990"/>
        <v>400</v>
      </c>
      <c r="AD993" s="20">
        <f t="shared" si="990"/>
        <v>400</v>
      </c>
    </row>
    <row r="994" spans="1:30" x14ac:dyDescent="0.25">
      <c r="A994" s="12">
        <v>1027</v>
      </c>
      <c r="B994" s="12" t="s">
        <v>527</v>
      </c>
      <c r="C994" s="12">
        <v>117003</v>
      </c>
      <c r="D994" s="12" t="s">
        <v>341</v>
      </c>
      <c r="E994" s="12">
        <f>IFERROR(VLOOKUP(H994,Sheet2!A:C,2,0),0)</f>
        <v>630130</v>
      </c>
      <c r="F994" s="12" t="str">
        <f>IFERROR(VLOOKUP(H994,Sheet2!A:C,3,0),0)</f>
        <v>DEPRECIATION EXP. - STORE EQUIPMENT</v>
      </c>
      <c r="G994" s="12" t="s">
        <v>731</v>
      </c>
      <c r="H994" s="12" t="s">
        <v>510</v>
      </c>
      <c r="I994" s="12">
        <v>1700038056</v>
      </c>
      <c r="J994" s="12" t="s">
        <v>397</v>
      </c>
      <c r="K994" s="12" t="s">
        <v>881</v>
      </c>
      <c r="L994" s="12">
        <v>5</v>
      </c>
      <c r="M994" s="13">
        <v>43788</v>
      </c>
      <c r="N994" s="14">
        <v>24000</v>
      </c>
      <c r="O994" s="14">
        <v>13600</v>
      </c>
      <c r="P994" s="14">
        <v>10400</v>
      </c>
      <c r="Q994" s="12" t="s">
        <v>532</v>
      </c>
      <c r="R994" s="14">
        <v>400</v>
      </c>
      <c r="S994" s="14">
        <v>400</v>
      </c>
      <c r="T994" s="14">
        <v>400</v>
      </c>
      <c r="U994" s="14">
        <v>400</v>
      </c>
      <c r="V994" s="14">
        <v>400</v>
      </c>
      <c r="W994" s="14">
        <v>400</v>
      </c>
      <c r="X994" s="14">
        <v>400</v>
      </c>
      <c r="Y994" s="14">
        <v>400</v>
      </c>
      <c r="Z994" s="14">
        <v>400</v>
      </c>
      <c r="AA994" s="20">
        <f t="shared" ref="AA994:AD994" si="991">+Z994</f>
        <v>400</v>
      </c>
      <c r="AB994" s="20">
        <f t="shared" si="991"/>
        <v>400</v>
      </c>
      <c r="AC994" s="20">
        <f t="shared" si="991"/>
        <v>400</v>
      </c>
      <c r="AD994" s="20">
        <f t="shared" si="991"/>
        <v>400</v>
      </c>
    </row>
    <row r="995" spans="1:30" x14ac:dyDescent="0.25">
      <c r="A995" s="12">
        <v>1027</v>
      </c>
      <c r="B995" s="12" t="s">
        <v>527</v>
      </c>
      <c r="C995" s="12" t="s">
        <v>338</v>
      </c>
      <c r="D995" s="12" t="s">
        <v>98</v>
      </c>
      <c r="E995" s="12">
        <f>IFERROR(VLOOKUP(H995,Sheet2!A:C,2,0),0)</f>
        <v>630130</v>
      </c>
      <c r="F995" s="12" t="str">
        <f>IFERROR(VLOOKUP(H995,Sheet2!A:C,3,0),0)</f>
        <v>DEPRECIATION EXP. - STORE EQUIPMENT</v>
      </c>
      <c r="G995" s="12" t="s">
        <v>731</v>
      </c>
      <c r="H995" s="12" t="s">
        <v>510</v>
      </c>
      <c r="I995" s="12">
        <v>1700038057</v>
      </c>
      <c r="J995" s="12" t="s">
        <v>397</v>
      </c>
      <c r="K995" s="12" t="s">
        <v>794</v>
      </c>
      <c r="L995" s="12">
        <v>5</v>
      </c>
      <c r="M995" s="13">
        <v>43788</v>
      </c>
      <c r="N995" s="14">
        <v>24000</v>
      </c>
      <c r="O995" s="14">
        <v>13600</v>
      </c>
      <c r="P995" s="14">
        <v>10400</v>
      </c>
      <c r="Q995" s="12" t="s">
        <v>532</v>
      </c>
      <c r="R995" s="14">
        <v>400</v>
      </c>
      <c r="S995" s="14">
        <v>400</v>
      </c>
      <c r="T995" s="14">
        <v>400</v>
      </c>
      <c r="U995" s="14">
        <v>400</v>
      </c>
      <c r="V995" s="14">
        <v>400</v>
      </c>
      <c r="W995" s="14">
        <v>400</v>
      </c>
      <c r="X995" s="14">
        <v>400</v>
      </c>
      <c r="Y995" s="14">
        <v>400</v>
      </c>
      <c r="Z995" s="14">
        <v>400</v>
      </c>
      <c r="AA995" s="20">
        <f t="shared" ref="AA995:AD995" si="992">+Z995</f>
        <v>400</v>
      </c>
      <c r="AB995" s="20">
        <f t="shared" si="992"/>
        <v>400</v>
      </c>
      <c r="AC995" s="20">
        <f t="shared" si="992"/>
        <v>400</v>
      </c>
      <c r="AD995" s="20">
        <f t="shared" si="992"/>
        <v>400</v>
      </c>
    </row>
    <row r="996" spans="1:30" x14ac:dyDescent="0.25">
      <c r="A996" s="12">
        <v>1027</v>
      </c>
      <c r="B996" s="12" t="s">
        <v>527</v>
      </c>
      <c r="C996" s="12">
        <v>117049</v>
      </c>
      <c r="D996" s="12" t="s">
        <v>362</v>
      </c>
      <c r="E996" s="12">
        <f>IFERROR(VLOOKUP(H996,Sheet2!A:C,2,0),0)</f>
        <v>630130</v>
      </c>
      <c r="F996" s="12" t="str">
        <f>IFERROR(VLOOKUP(H996,Sheet2!A:C,3,0),0)</f>
        <v>DEPRECIATION EXP. - STORE EQUIPMENT</v>
      </c>
      <c r="G996" s="12" t="s">
        <v>731</v>
      </c>
      <c r="H996" s="12" t="s">
        <v>510</v>
      </c>
      <c r="I996" s="12">
        <v>1700038058</v>
      </c>
      <c r="J996" s="12" t="s">
        <v>397</v>
      </c>
      <c r="K996" s="12" t="s">
        <v>881</v>
      </c>
      <c r="L996" s="12">
        <v>5</v>
      </c>
      <c r="M996" s="13">
        <v>43788</v>
      </c>
      <c r="N996" s="14">
        <v>24000</v>
      </c>
      <c r="O996" s="14">
        <v>13600</v>
      </c>
      <c r="P996" s="14">
        <v>10400</v>
      </c>
      <c r="Q996" s="12" t="s">
        <v>532</v>
      </c>
      <c r="R996" s="14">
        <v>400</v>
      </c>
      <c r="S996" s="14">
        <v>400</v>
      </c>
      <c r="T996" s="14">
        <v>400</v>
      </c>
      <c r="U996" s="14">
        <v>400</v>
      </c>
      <c r="V996" s="14">
        <v>400</v>
      </c>
      <c r="W996" s="14">
        <v>400</v>
      </c>
      <c r="X996" s="14">
        <v>400</v>
      </c>
      <c r="Y996" s="14">
        <v>400</v>
      </c>
      <c r="Z996" s="14">
        <v>400</v>
      </c>
      <c r="AA996" s="20">
        <f t="shared" ref="AA996:AD996" si="993">+Z996</f>
        <v>400</v>
      </c>
      <c r="AB996" s="20">
        <f t="shared" si="993"/>
        <v>400</v>
      </c>
      <c r="AC996" s="20">
        <f t="shared" si="993"/>
        <v>400</v>
      </c>
      <c r="AD996" s="20">
        <f t="shared" si="993"/>
        <v>400</v>
      </c>
    </row>
    <row r="997" spans="1:30" x14ac:dyDescent="0.25">
      <c r="A997" s="12">
        <v>1027</v>
      </c>
      <c r="B997" s="12" t="s">
        <v>527</v>
      </c>
      <c r="C997" s="12" t="s">
        <v>340</v>
      </c>
      <c r="D997" s="12" t="s">
        <v>97</v>
      </c>
      <c r="E997" s="12">
        <f>IFERROR(VLOOKUP(H997,Sheet2!A:C,2,0),0)</f>
        <v>630130</v>
      </c>
      <c r="F997" s="12" t="str">
        <f>IFERROR(VLOOKUP(H997,Sheet2!A:C,3,0),0)</f>
        <v>DEPRECIATION EXP. - STORE EQUIPMENT</v>
      </c>
      <c r="G997" s="12" t="s">
        <v>731</v>
      </c>
      <c r="H997" s="12" t="s">
        <v>510</v>
      </c>
      <c r="I997" s="12">
        <v>1700038059</v>
      </c>
      <c r="J997" s="12" t="s">
        <v>397</v>
      </c>
      <c r="K997" s="12" t="s">
        <v>881</v>
      </c>
      <c r="L997" s="12">
        <v>5</v>
      </c>
      <c r="M997" s="13">
        <v>43788</v>
      </c>
      <c r="N997" s="14">
        <v>24000</v>
      </c>
      <c r="O997" s="14">
        <v>13600</v>
      </c>
      <c r="P997" s="14">
        <v>10400</v>
      </c>
      <c r="Q997" s="12" t="s">
        <v>532</v>
      </c>
      <c r="R997" s="14">
        <v>400</v>
      </c>
      <c r="S997" s="14">
        <v>400</v>
      </c>
      <c r="T997" s="14">
        <v>400</v>
      </c>
      <c r="U997" s="14">
        <v>400</v>
      </c>
      <c r="V997" s="14">
        <v>400</v>
      </c>
      <c r="W997" s="14">
        <v>400</v>
      </c>
      <c r="X997" s="14">
        <v>400</v>
      </c>
      <c r="Y997" s="14">
        <v>400</v>
      </c>
      <c r="Z997" s="14">
        <v>400</v>
      </c>
      <c r="AA997" s="20">
        <f t="shared" ref="AA997:AD997" si="994">+Z997</f>
        <v>400</v>
      </c>
      <c r="AB997" s="20">
        <f t="shared" si="994"/>
        <v>400</v>
      </c>
      <c r="AC997" s="20">
        <f t="shared" si="994"/>
        <v>400</v>
      </c>
      <c r="AD997" s="20">
        <f t="shared" si="994"/>
        <v>400</v>
      </c>
    </row>
    <row r="998" spans="1:30" x14ac:dyDescent="0.25">
      <c r="A998" s="12">
        <v>1027</v>
      </c>
      <c r="B998" s="12" t="s">
        <v>527</v>
      </c>
      <c r="C998" s="12">
        <v>617005</v>
      </c>
      <c r="D998" s="12" t="s">
        <v>380</v>
      </c>
      <c r="E998" s="12">
        <f>IFERROR(VLOOKUP(H998,Sheet2!A:C,2,0),0)</f>
        <v>630130</v>
      </c>
      <c r="F998" s="12" t="str">
        <f>IFERROR(VLOOKUP(H998,Sheet2!A:C,3,0),0)</f>
        <v>DEPRECIATION EXP. - STORE EQUIPMENT</v>
      </c>
      <c r="G998" s="12" t="s">
        <v>731</v>
      </c>
      <c r="H998" s="12" t="s">
        <v>510</v>
      </c>
      <c r="I998" s="12">
        <v>1700038060</v>
      </c>
      <c r="J998" s="12" t="s">
        <v>397</v>
      </c>
      <c r="K998" s="12" t="s">
        <v>881</v>
      </c>
      <c r="L998" s="12">
        <v>5</v>
      </c>
      <c r="M998" s="13">
        <v>43788</v>
      </c>
      <c r="N998" s="14">
        <v>24000</v>
      </c>
      <c r="O998" s="14">
        <v>13600</v>
      </c>
      <c r="P998" s="14">
        <v>10400</v>
      </c>
      <c r="Q998" s="12" t="s">
        <v>532</v>
      </c>
      <c r="R998" s="14">
        <v>400</v>
      </c>
      <c r="S998" s="14">
        <v>400</v>
      </c>
      <c r="T998" s="14">
        <v>400</v>
      </c>
      <c r="U998" s="14">
        <v>400</v>
      </c>
      <c r="V998" s="14">
        <v>400</v>
      </c>
      <c r="W998" s="14">
        <v>400</v>
      </c>
      <c r="X998" s="14">
        <v>400</v>
      </c>
      <c r="Y998" s="14">
        <v>400</v>
      </c>
      <c r="Z998" s="14">
        <v>400</v>
      </c>
      <c r="AA998" s="20">
        <f t="shared" ref="AA998:AD998" si="995">+Z998</f>
        <v>400</v>
      </c>
      <c r="AB998" s="20">
        <f t="shared" si="995"/>
        <v>400</v>
      </c>
      <c r="AC998" s="20">
        <f t="shared" si="995"/>
        <v>400</v>
      </c>
      <c r="AD998" s="20">
        <f t="shared" si="995"/>
        <v>400</v>
      </c>
    </row>
    <row r="999" spans="1:30" x14ac:dyDescent="0.25">
      <c r="A999" s="12">
        <v>1027</v>
      </c>
      <c r="B999" s="12" t="s">
        <v>527</v>
      </c>
      <c r="C999" s="12">
        <v>117056</v>
      </c>
      <c r="D999" s="12" t="s">
        <v>366</v>
      </c>
      <c r="E999" s="12">
        <f>IFERROR(VLOOKUP(H999,Sheet2!A:C,2,0),0)</f>
        <v>630130</v>
      </c>
      <c r="F999" s="12" t="str">
        <f>IFERROR(VLOOKUP(H999,Sheet2!A:C,3,0),0)</f>
        <v>DEPRECIATION EXP. - STORE EQUIPMENT</v>
      </c>
      <c r="G999" s="12" t="s">
        <v>731</v>
      </c>
      <c r="H999" s="12" t="s">
        <v>510</v>
      </c>
      <c r="I999" s="12">
        <v>1700038061</v>
      </c>
      <c r="J999" s="12" t="s">
        <v>397</v>
      </c>
      <c r="K999" s="12" t="s">
        <v>881</v>
      </c>
      <c r="L999" s="12">
        <v>5</v>
      </c>
      <c r="M999" s="13">
        <v>43788</v>
      </c>
      <c r="N999" s="14">
        <v>24000</v>
      </c>
      <c r="O999" s="14">
        <v>13600</v>
      </c>
      <c r="P999" s="14">
        <v>10400</v>
      </c>
      <c r="Q999" s="12" t="s">
        <v>532</v>
      </c>
      <c r="R999" s="14">
        <v>400</v>
      </c>
      <c r="S999" s="14">
        <v>400</v>
      </c>
      <c r="T999" s="14">
        <v>400</v>
      </c>
      <c r="U999" s="14">
        <v>400</v>
      </c>
      <c r="V999" s="14">
        <v>400</v>
      </c>
      <c r="W999" s="14">
        <v>400</v>
      </c>
      <c r="X999" s="14">
        <v>400</v>
      </c>
      <c r="Y999" s="14">
        <v>400</v>
      </c>
      <c r="Z999" s="14">
        <v>400</v>
      </c>
      <c r="AA999" s="20">
        <f t="shared" ref="AA999:AD999" si="996">+Z999</f>
        <v>400</v>
      </c>
      <c r="AB999" s="20">
        <f t="shared" si="996"/>
        <v>400</v>
      </c>
      <c r="AC999" s="20">
        <f t="shared" si="996"/>
        <v>400</v>
      </c>
      <c r="AD999" s="20">
        <f t="shared" si="996"/>
        <v>400</v>
      </c>
    </row>
    <row r="1000" spans="1:30" x14ac:dyDescent="0.25">
      <c r="A1000" s="12">
        <v>1027</v>
      </c>
      <c r="B1000" s="12" t="s">
        <v>527</v>
      </c>
      <c r="C1000" s="12" t="s">
        <v>335</v>
      </c>
      <c r="D1000" s="12" t="s">
        <v>85</v>
      </c>
      <c r="E1000" s="12">
        <f>IFERROR(VLOOKUP(H1000,Sheet2!A:C,2,0),0)</f>
        <v>630130</v>
      </c>
      <c r="F1000" s="12" t="str">
        <f>IFERROR(VLOOKUP(H1000,Sheet2!A:C,3,0),0)</f>
        <v>DEPRECIATION EXP. - STORE EQUIPMENT</v>
      </c>
      <c r="G1000" s="12" t="s">
        <v>731</v>
      </c>
      <c r="H1000" s="12" t="s">
        <v>510</v>
      </c>
      <c r="I1000" s="12">
        <v>1700038062</v>
      </c>
      <c r="J1000" s="12" t="s">
        <v>397</v>
      </c>
      <c r="K1000" s="12" t="s">
        <v>748</v>
      </c>
      <c r="L1000" s="12">
        <v>5</v>
      </c>
      <c r="M1000" s="13">
        <v>43788</v>
      </c>
      <c r="N1000" s="14">
        <v>24000</v>
      </c>
      <c r="O1000" s="14">
        <v>13600</v>
      </c>
      <c r="P1000" s="14">
        <v>10400</v>
      </c>
      <c r="Q1000" s="12" t="s">
        <v>532</v>
      </c>
      <c r="R1000" s="14">
        <v>400</v>
      </c>
      <c r="S1000" s="14">
        <v>400</v>
      </c>
      <c r="T1000" s="14">
        <v>400</v>
      </c>
      <c r="U1000" s="14">
        <v>400</v>
      </c>
      <c r="V1000" s="14">
        <v>400</v>
      </c>
      <c r="W1000" s="14">
        <v>400</v>
      </c>
      <c r="X1000" s="14">
        <v>400</v>
      </c>
      <c r="Y1000" s="14">
        <v>400</v>
      </c>
      <c r="Z1000" s="14">
        <v>400</v>
      </c>
      <c r="AA1000" s="20">
        <f t="shared" ref="AA1000:AD1000" si="997">+Z1000</f>
        <v>400</v>
      </c>
      <c r="AB1000" s="20">
        <f t="shared" si="997"/>
        <v>400</v>
      </c>
      <c r="AC1000" s="20">
        <f t="shared" si="997"/>
        <v>400</v>
      </c>
      <c r="AD1000" s="20">
        <f t="shared" si="997"/>
        <v>400</v>
      </c>
    </row>
    <row r="1001" spans="1:30" x14ac:dyDescent="0.25">
      <c r="A1001" s="12">
        <v>1027</v>
      </c>
      <c r="B1001" s="12" t="s">
        <v>527</v>
      </c>
      <c r="C1001" s="12">
        <v>617005</v>
      </c>
      <c r="D1001" s="12" t="s">
        <v>380</v>
      </c>
      <c r="E1001" s="12">
        <f>IFERROR(VLOOKUP(H1001,Sheet2!A:C,2,0),0)</f>
        <v>630130</v>
      </c>
      <c r="F1001" s="12" t="str">
        <f>IFERROR(VLOOKUP(H1001,Sheet2!A:C,3,0),0)</f>
        <v>DEPRECIATION EXP. - STORE EQUIPMENT</v>
      </c>
      <c r="G1001" s="12" t="s">
        <v>731</v>
      </c>
      <c r="H1001" s="12" t="s">
        <v>510</v>
      </c>
      <c r="I1001" s="12">
        <v>1700038123</v>
      </c>
      <c r="J1001" s="12" t="s">
        <v>418</v>
      </c>
      <c r="K1001" s="12" t="s">
        <v>882</v>
      </c>
      <c r="L1001" s="12">
        <v>5</v>
      </c>
      <c r="M1001" s="13">
        <v>43804</v>
      </c>
      <c r="N1001" s="14">
        <v>19174.080000000002</v>
      </c>
      <c r="O1001" s="14">
        <v>10545.75</v>
      </c>
      <c r="P1001" s="14">
        <v>8628.33</v>
      </c>
      <c r="Q1001" s="12" t="s">
        <v>532</v>
      </c>
      <c r="R1001" s="14">
        <v>319.57</v>
      </c>
      <c r="S1001" s="14">
        <v>319.57</v>
      </c>
      <c r="T1001" s="14">
        <v>319.57</v>
      </c>
      <c r="U1001" s="14">
        <v>319.57</v>
      </c>
      <c r="V1001" s="14">
        <v>319.56</v>
      </c>
      <c r="W1001" s="14">
        <v>319.57</v>
      </c>
      <c r="X1001" s="14">
        <v>319.57</v>
      </c>
      <c r="Y1001" s="14">
        <v>319.57</v>
      </c>
      <c r="Z1001" s="14">
        <v>319.57</v>
      </c>
      <c r="AA1001" s="20">
        <f t="shared" ref="AA1001:AD1001" si="998">+Z1001</f>
        <v>319.57</v>
      </c>
      <c r="AB1001" s="20">
        <f t="shared" si="998"/>
        <v>319.57</v>
      </c>
      <c r="AC1001" s="20">
        <f t="shared" si="998"/>
        <v>319.57</v>
      </c>
      <c r="AD1001" s="20">
        <f t="shared" si="998"/>
        <v>319.57</v>
      </c>
    </row>
    <row r="1002" spans="1:30" x14ac:dyDescent="0.25">
      <c r="A1002" s="12">
        <v>1027</v>
      </c>
      <c r="B1002" s="12" t="s">
        <v>527</v>
      </c>
      <c r="C1002" s="12">
        <v>117012</v>
      </c>
      <c r="D1002" s="12" t="s">
        <v>347</v>
      </c>
      <c r="E1002" s="12">
        <f>IFERROR(VLOOKUP(H1002,Sheet2!A:C,2,0),0)</f>
        <v>630130</v>
      </c>
      <c r="F1002" s="12" t="str">
        <f>IFERROR(VLOOKUP(H1002,Sheet2!A:C,3,0),0)</f>
        <v>DEPRECIATION EXP. - STORE EQUIPMENT</v>
      </c>
      <c r="G1002" s="12" t="s">
        <v>731</v>
      </c>
      <c r="H1002" s="12" t="s">
        <v>510</v>
      </c>
      <c r="I1002" s="12">
        <v>1700038124</v>
      </c>
      <c r="J1002" s="12" t="s">
        <v>418</v>
      </c>
      <c r="K1002" s="12" t="s">
        <v>767</v>
      </c>
      <c r="L1002" s="12">
        <v>5</v>
      </c>
      <c r="M1002" s="13">
        <v>43804</v>
      </c>
      <c r="N1002" s="14">
        <v>19175</v>
      </c>
      <c r="O1002" s="14">
        <v>10546.25</v>
      </c>
      <c r="P1002" s="14">
        <v>8628.75</v>
      </c>
      <c r="Q1002" s="12" t="s">
        <v>532</v>
      </c>
      <c r="R1002" s="14">
        <v>319.58</v>
      </c>
      <c r="S1002" s="14">
        <v>319.58</v>
      </c>
      <c r="T1002" s="14">
        <v>319.58999999999997</v>
      </c>
      <c r="U1002" s="14">
        <v>319.58</v>
      </c>
      <c r="V1002" s="14">
        <v>319.58</v>
      </c>
      <c r="W1002" s="14">
        <v>319.58999999999997</v>
      </c>
      <c r="X1002" s="14">
        <v>319.58</v>
      </c>
      <c r="Y1002" s="14">
        <v>319.58</v>
      </c>
      <c r="Z1002" s="14">
        <v>319.58999999999997</v>
      </c>
      <c r="AA1002" s="20">
        <f t="shared" ref="AA1002:AD1002" si="999">+Z1002</f>
        <v>319.58999999999997</v>
      </c>
      <c r="AB1002" s="20">
        <f t="shared" si="999"/>
        <v>319.58999999999997</v>
      </c>
      <c r="AC1002" s="20">
        <f t="shared" si="999"/>
        <v>319.58999999999997</v>
      </c>
      <c r="AD1002" s="20">
        <f t="shared" si="999"/>
        <v>319.58999999999997</v>
      </c>
    </row>
    <row r="1003" spans="1:30" x14ac:dyDescent="0.25">
      <c r="A1003" s="12">
        <v>1027</v>
      </c>
      <c r="B1003" s="12" t="s">
        <v>527</v>
      </c>
      <c r="C1003" s="12">
        <v>617019</v>
      </c>
      <c r="D1003" s="12" t="s">
        <v>386</v>
      </c>
      <c r="E1003" s="12">
        <f>IFERROR(VLOOKUP(H1003,Sheet2!A:C,2,0),0)</f>
        <v>630130</v>
      </c>
      <c r="F1003" s="12" t="str">
        <f>IFERROR(VLOOKUP(H1003,Sheet2!A:C,3,0),0)</f>
        <v>DEPRECIATION EXP. - STORE EQUIPMENT</v>
      </c>
      <c r="G1003" s="12" t="s">
        <v>731</v>
      </c>
      <c r="H1003" s="12" t="s">
        <v>510</v>
      </c>
      <c r="I1003" s="12">
        <v>1700038131</v>
      </c>
      <c r="J1003" s="12" t="s">
        <v>397</v>
      </c>
      <c r="K1003" s="12" t="s">
        <v>883</v>
      </c>
      <c r="L1003" s="12">
        <v>5</v>
      </c>
      <c r="M1003" s="13">
        <v>43804</v>
      </c>
      <c r="N1003" s="14">
        <v>18949.990000000002</v>
      </c>
      <c r="O1003" s="14">
        <v>10422.5</v>
      </c>
      <c r="P1003" s="14">
        <v>8527.49</v>
      </c>
      <c r="Q1003" s="12" t="s">
        <v>532</v>
      </c>
      <c r="R1003" s="14">
        <v>315.83</v>
      </c>
      <c r="S1003" s="14">
        <v>315.83</v>
      </c>
      <c r="T1003" s="14">
        <v>315.83999999999997</v>
      </c>
      <c r="U1003" s="14">
        <v>315.83</v>
      </c>
      <c r="V1003" s="14">
        <v>315.83</v>
      </c>
      <c r="W1003" s="14">
        <v>315.83999999999997</v>
      </c>
      <c r="X1003" s="14">
        <v>315.83</v>
      </c>
      <c r="Y1003" s="14">
        <v>315.83</v>
      </c>
      <c r="Z1003" s="14">
        <v>315.83999999999997</v>
      </c>
      <c r="AA1003" s="20">
        <f t="shared" ref="AA1003:AD1003" si="1000">+Z1003</f>
        <v>315.83999999999997</v>
      </c>
      <c r="AB1003" s="20">
        <f t="shared" si="1000"/>
        <v>315.83999999999997</v>
      </c>
      <c r="AC1003" s="20">
        <f t="shared" si="1000"/>
        <v>315.83999999999997</v>
      </c>
      <c r="AD1003" s="20">
        <f t="shared" si="1000"/>
        <v>315.83999999999997</v>
      </c>
    </row>
    <row r="1004" spans="1:30" x14ac:dyDescent="0.25">
      <c r="A1004" s="12">
        <v>1027</v>
      </c>
      <c r="B1004" s="12" t="s">
        <v>527</v>
      </c>
      <c r="C1004" s="12">
        <v>617019</v>
      </c>
      <c r="D1004" s="12" t="s">
        <v>386</v>
      </c>
      <c r="E1004" s="12">
        <f>IFERROR(VLOOKUP(H1004,Sheet2!A:C,2,0),0)</f>
        <v>630130</v>
      </c>
      <c r="F1004" s="12" t="str">
        <f>IFERROR(VLOOKUP(H1004,Sheet2!A:C,3,0),0)</f>
        <v>DEPRECIATION EXP. - STORE EQUIPMENT</v>
      </c>
      <c r="G1004" s="12" t="s">
        <v>731</v>
      </c>
      <c r="H1004" s="12" t="s">
        <v>510</v>
      </c>
      <c r="I1004" s="12">
        <v>1700038132</v>
      </c>
      <c r="J1004" s="12" t="s">
        <v>397</v>
      </c>
      <c r="K1004" s="12" t="s">
        <v>883</v>
      </c>
      <c r="L1004" s="12">
        <v>5</v>
      </c>
      <c r="M1004" s="13">
        <v>43804</v>
      </c>
      <c r="N1004" s="14">
        <v>18950</v>
      </c>
      <c r="O1004" s="14">
        <v>10422.5</v>
      </c>
      <c r="P1004" s="14">
        <v>8527.5</v>
      </c>
      <c r="Q1004" s="12" t="s">
        <v>532</v>
      </c>
      <c r="R1004" s="14">
        <v>315.83</v>
      </c>
      <c r="S1004" s="14">
        <v>315.83</v>
      </c>
      <c r="T1004" s="14">
        <v>315.83999999999997</v>
      </c>
      <c r="U1004" s="14">
        <v>315.83</v>
      </c>
      <c r="V1004" s="14">
        <v>315.83</v>
      </c>
      <c r="W1004" s="14">
        <v>315.83999999999997</v>
      </c>
      <c r="X1004" s="14">
        <v>315.83</v>
      </c>
      <c r="Y1004" s="14">
        <v>315.83</v>
      </c>
      <c r="Z1004" s="14">
        <v>315.83999999999997</v>
      </c>
      <c r="AA1004" s="20">
        <f t="shared" ref="AA1004:AD1004" si="1001">+Z1004</f>
        <v>315.83999999999997</v>
      </c>
      <c r="AB1004" s="20">
        <f t="shared" si="1001"/>
        <v>315.83999999999997</v>
      </c>
      <c r="AC1004" s="20">
        <f t="shared" si="1001"/>
        <v>315.83999999999997</v>
      </c>
      <c r="AD1004" s="20">
        <f t="shared" si="1001"/>
        <v>315.83999999999997</v>
      </c>
    </row>
    <row r="1005" spans="1:30" x14ac:dyDescent="0.25">
      <c r="A1005" s="12">
        <v>1027</v>
      </c>
      <c r="B1005" s="12" t="s">
        <v>527</v>
      </c>
      <c r="C1005" s="12">
        <v>617019</v>
      </c>
      <c r="D1005" s="12" t="s">
        <v>386</v>
      </c>
      <c r="E1005" s="12">
        <f>IFERROR(VLOOKUP(H1005,Sheet2!A:C,2,0),0)</f>
        <v>630130</v>
      </c>
      <c r="F1005" s="12" t="str">
        <f>IFERROR(VLOOKUP(H1005,Sheet2!A:C,3,0),0)</f>
        <v>DEPRECIATION EXP. - STORE EQUIPMENT</v>
      </c>
      <c r="G1005" s="12" t="s">
        <v>731</v>
      </c>
      <c r="H1005" s="12" t="s">
        <v>510</v>
      </c>
      <c r="I1005" s="12">
        <v>1700038133</v>
      </c>
      <c r="J1005" s="12" t="s">
        <v>418</v>
      </c>
      <c r="K1005" s="12" t="s">
        <v>883</v>
      </c>
      <c r="L1005" s="12">
        <v>5</v>
      </c>
      <c r="M1005" s="13">
        <v>43804</v>
      </c>
      <c r="N1005" s="14">
        <v>19175</v>
      </c>
      <c r="O1005" s="14">
        <v>10546.25</v>
      </c>
      <c r="P1005" s="14">
        <v>8628.75</v>
      </c>
      <c r="Q1005" s="12" t="s">
        <v>532</v>
      </c>
      <c r="R1005" s="14">
        <v>319.58</v>
      </c>
      <c r="S1005" s="14">
        <v>319.58</v>
      </c>
      <c r="T1005" s="14">
        <v>319.58999999999997</v>
      </c>
      <c r="U1005" s="14">
        <v>319.58</v>
      </c>
      <c r="V1005" s="14">
        <v>319.58</v>
      </c>
      <c r="W1005" s="14">
        <v>319.58999999999997</v>
      </c>
      <c r="X1005" s="14">
        <v>319.58</v>
      </c>
      <c r="Y1005" s="14">
        <v>319.58</v>
      </c>
      <c r="Z1005" s="14">
        <v>319.58999999999997</v>
      </c>
      <c r="AA1005" s="20">
        <f t="shared" ref="AA1005:AD1005" si="1002">+Z1005</f>
        <v>319.58999999999997</v>
      </c>
      <c r="AB1005" s="20">
        <f t="shared" si="1002"/>
        <v>319.58999999999997</v>
      </c>
      <c r="AC1005" s="20">
        <f t="shared" si="1002"/>
        <v>319.58999999999997</v>
      </c>
      <c r="AD1005" s="20">
        <f t="shared" si="1002"/>
        <v>319.58999999999997</v>
      </c>
    </row>
    <row r="1006" spans="1:30" x14ac:dyDescent="0.25">
      <c r="A1006" s="12">
        <v>1027</v>
      </c>
      <c r="B1006" s="12" t="s">
        <v>527</v>
      </c>
      <c r="C1006" s="12">
        <v>617019</v>
      </c>
      <c r="D1006" s="12" t="s">
        <v>386</v>
      </c>
      <c r="E1006" s="12">
        <f>IFERROR(VLOOKUP(H1006,Sheet2!A:C,2,0),0)</f>
        <v>630130</v>
      </c>
      <c r="F1006" s="12" t="str">
        <f>IFERROR(VLOOKUP(H1006,Sheet2!A:C,3,0),0)</f>
        <v>DEPRECIATION EXP. - STORE EQUIPMENT</v>
      </c>
      <c r="G1006" s="12" t="s">
        <v>731</v>
      </c>
      <c r="H1006" s="12" t="s">
        <v>510</v>
      </c>
      <c r="I1006" s="12">
        <v>1700038134</v>
      </c>
      <c r="J1006" s="12" t="s">
        <v>452</v>
      </c>
      <c r="K1006" s="12" t="s">
        <v>883</v>
      </c>
      <c r="L1006" s="12">
        <v>10</v>
      </c>
      <c r="M1006" s="13">
        <v>43815</v>
      </c>
      <c r="N1006" s="14">
        <v>11499.14</v>
      </c>
      <c r="O1006" s="14">
        <v>3162.26</v>
      </c>
      <c r="P1006" s="14">
        <v>8336.8799999999992</v>
      </c>
      <c r="Q1006" s="12" t="s">
        <v>532</v>
      </c>
      <c r="R1006" s="14">
        <v>95.83</v>
      </c>
      <c r="S1006" s="14">
        <v>95.83</v>
      </c>
      <c r="T1006" s="14">
        <v>95.82</v>
      </c>
      <c r="U1006" s="14">
        <v>95.83</v>
      </c>
      <c r="V1006" s="14">
        <v>95.82</v>
      </c>
      <c r="W1006" s="14">
        <v>95.83</v>
      </c>
      <c r="X1006" s="14">
        <v>95.83</v>
      </c>
      <c r="Y1006" s="14">
        <v>95.82</v>
      </c>
      <c r="Z1006" s="14">
        <v>95.83</v>
      </c>
      <c r="AA1006" s="20">
        <f t="shared" ref="AA1006:AD1006" si="1003">+Z1006</f>
        <v>95.83</v>
      </c>
      <c r="AB1006" s="20">
        <f t="shared" si="1003"/>
        <v>95.83</v>
      </c>
      <c r="AC1006" s="20">
        <f t="shared" si="1003"/>
        <v>95.83</v>
      </c>
      <c r="AD1006" s="20">
        <f t="shared" si="1003"/>
        <v>95.83</v>
      </c>
    </row>
    <row r="1007" spans="1:30" x14ac:dyDescent="0.25">
      <c r="A1007" s="12">
        <v>1027</v>
      </c>
      <c r="B1007" s="12" t="s">
        <v>527</v>
      </c>
      <c r="C1007" s="12">
        <v>117059</v>
      </c>
      <c r="D1007" s="12" t="s">
        <v>368</v>
      </c>
      <c r="E1007" s="12">
        <f>IFERROR(VLOOKUP(H1007,Sheet2!A:C,2,0),0)</f>
        <v>630130</v>
      </c>
      <c r="F1007" s="12" t="str">
        <f>IFERROR(VLOOKUP(H1007,Sheet2!A:C,3,0),0)</f>
        <v>DEPRECIATION EXP. - STORE EQUIPMENT</v>
      </c>
      <c r="G1007" s="12" t="s">
        <v>731</v>
      </c>
      <c r="H1007" s="12" t="s">
        <v>510</v>
      </c>
      <c r="I1007" s="12">
        <v>1700038135</v>
      </c>
      <c r="J1007" s="12" t="s">
        <v>452</v>
      </c>
      <c r="K1007" s="12" t="s">
        <v>884</v>
      </c>
      <c r="L1007" s="12">
        <v>10</v>
      </c>
      <c r="M1007" s="13">
        <v>43837</v>
      </c>
      <c r="N1007" s="14">
        <v>11500</v>
      </c>
      <c r="O1007" s="14">
        <v>3066.67</v>
      </c>
      <c r="P1007" s="14">
        <v>8433.33</v>
      </c>
      <c r="Q1007" s="12" t="s">
        <v>532</v>
      </c>
      <c r="R1007" s="14">
        <v>95.83</v>
      </c>
      <c r="S1007" s="14">
        <v>95.83</v>
      </c>
      <c r="T1007" s="14">
        <v>95.84</v>
      </c>
      <c r="U1007" s="14">
        <v>95.83</v>
      </c>
      <c r="V1007" s="14">
        <v>95.83</v>
      </c>
      <c r="W1007" s="14">
        <v>95.84</v>
      </c>
      <c r="X1007" s="14">
        <v>95.83</v>
      </c>
      <c r="Y1007" s="14">
        <v>95.83</v>
      </c>
      <c r="Z1007" s="14">
        <v>95.84</v>
      </c>
      <c r="AA1007" s="20">
        <f t="shared" ref="AA1007:AD1007" si="1004">+Z1007</f>
        <v>95.84</v>
      </c>
      <c r="AB1007" s="20">
        <f t="shared" si="1004"/>
        <v>95.84</v>
      </c>
      <c r="AC1007" s="20">
        <f t="shared" si="1004"/>
        <v>95.84</v>
      </c>
      <c r="AD1007" s="20">
        <f t="shared" si="1004"/>
        <v>95.84</v>
      </c>
    </row>
    <row r="1008" spans="1:30" x14ac:dyDescent="0.25">
      <c r="A1008" s="12">
        <v>1027</v>
      </c>
      <c r="B1008" s="12" t="s">
        <v>527</v>
      </c>
      <c r="C1008" s="12">
        <v>617010</v>
      </c>
      <c r="D1008" s="12" t="s">
        <v>384</v>
      </c>
      <c r="E1008" s="12">
        <f>IFERROR(VLOOKUP(H1008,Sheet2!A:C,2,0),0)</f>
        <v>630130</v>
      </c>
      <c r="F1008" s="12" t="str">
        <f>IFERROR(VLOOKUP(H1008,Sheet2!A:C,3,0),0)</f>
        <v>DEPRECIATION EXP. - STORE EQUIPMENT</v>
      </c>
      <c r="G1008" s="12" t="s">
        <v>731</v>
      </c>
      <c r="H1008" s="12" t="s">
        <v>510</v>
      </c>
      <c r="I1008" s="12">
        <v>1700038337</v>
      </c>
      <c r="J1008" s="12" t="s">
        <v>404</v>
      </c>
      <c r="K1008" s="12" t="s">
        <v>885</v>
      </c>
      <c r="L1008" s="12">
        <v>5</v>
      </c>
      <c r="M1008" s="13">
        <v>43837</v>
      </c>
      <c r="N1008" s="14">
        <v>19174.79</v>
      </c>
      <c r="O1008" s="14">
        <v>10226.56</v>
      </c>
      <c r="P1008" s="14">
        <v>8948.23</v>
      </c>
      <c r="Q1008" s="12" t="s">
        <v>532</v>
      </c>
      <c r="R1008" s="14">
        <v>319.58</v>
      </c>
      <c r="S1008" s="14">
        <v>319.58</v>
      </c>
      <c r="T1008" s="14">
        <v>319.58</v>
      </c>
      <c r="U1008" s="14">
        <v>319.58</v>
      </c>
      <c r="V1008" s="14">
        <v>319.58</v>
      </c>
      <c r="W1008" s="14">
        <v>319.58</v>
      </c>
      <c r="X1008" s="14">
        <v>319.58</v>
      </c>
      <c r="Y1008" s="14">
        <v>319.58</v>
      </c>
      <c r="Z1008" s="14">
        <v>319.58</v>
      </c>
      <c r="AA1008" s="20">
        <f t="shared" ref="AA1008:AD1008" si="1005">+Z1008</f>
        <v>319.58</v>
      </c>
      <c r="AB1008" s="20">
        <f t="shared" si="1005"/>
        <v>319.58</v>
      </c>
      <c r="AC1008" s="20">
        <f t="shared" si="1005"/>
        <v>319.58</v>
      </c>
      <c r="AD1008" s="20">
        <f t="shared" si="1005"/>
        <v>319.58</v>
      </c>
    </row>
    <row r="1009" spans="1:30" x14ac:dyDescent="0.25">
      <c r="A1009" s="12">
        <v>1027</v>
      </c>
      <c r="B1009" s="12" t="s">
        <v>527</v>
      </c>
      <c r="C1009" s="12">
        <v>117058</v>
      </c>
      <c r="D1009" s="12" t="s">
        <v>367</v>
      </c>
      <c r="E1009" s="12">
        <f>IFERROR(VLOOKUP(H1009,Sheet2!A:C,2,0),0)</f>
        <v>630130</v>
      </c>
      <c r="F1009" s="12" t="str">
        <f>IFERROR(VLOOKUP(H1009,Sheet2!A:C,3,0),0)</f>
        <v>DEPRECIATION EXP. - STORE EQUIPMENT</v>
      </c>
      <c r="G1009" s="12" t="s">
        <v>731</v>
      </c>
      <c r="H1009" s="12" t="s">
        <v>510</v>
      </c>
      <c r="I1009" s="12">
        <v>1700038338</v>
      </c>
      <c r="J1009" s="12" t="s">
        <v>404</v>
      </c>
      <c r="K1009" s="12" t="s">
        <v>886</v>
      </c>
      <c r="L1009" s="12">
        <v>5</v>
      </c>
      <c r="M1009" s="13">
        <v>43837</v>
      </c>
      <c r="N1009" s="14">
        <v>19175</v>
      </c>
      <c r="O1009" s="14">
        <v>10226.67</v>
      </c>
      <c r="P1009" s="14">
        <v>8948.33</v>
      </c>
      <c r="Q1009" s="12" t="s">
        <v>532</v>
      </c>
      <c r="R1009" s="14">
        <v>319.58</v>
      </c>
      <c r="S1009" s="14">
        <v>319.58</v>
      </c>
      <c r="T1009" s="14">
        <v>319.58999999999997</v>
      </c>
      <c r="U1009" s="14">
        <v>319.58</v>
      </c>
      <c r="V1009" s="14">
        <v>319.58</v>
      </c>
      <c r="W1009" s="14">
        <v>319.58999999999997</v>
      </c>
      <c r="X1009" s="14">
        <v>319.58</v>
      </c>
      <c r="Y1009" s="14">
        <v>319.58</v>
      </c>
      <c r="Z1009" s="14">
        <v>319.58999999999997</v>
      </c>
      <c r="AA1009" s="20">
        <f t="shared" ref="AA1009:AD1009" si="1006">+Z1009</f>
        <v>319.58999999999997</v>
      </c>
      <c r="AB1009" s="20">
        <f t="shared" si="1006"/>
        <v>319.58999999999997</v>
      </c>
      <c r="AC1009" s="20">
        <f t="shared" si="1006"/>
        <v>319.58999999999997</v>
      </c>
      <c r="AD1009" s="20">
        <f t="shared" si="1006"/>
        <v>319.58999999999997</v>
      </c>
    </row>
    <row r="1010" spans="1:30" x14ac:dyDescent="0.25">
      <c r="A1010" s="12">
        <v>1027</v>
      </c>
      <c r="B1010" s="12" t="s">
        <v>527</v>
      </c>
      <c r="C1010" s="12" t="s">
        <v>337</v>
      </c>
      <c r="D1010" s="12" t="s">
        <v>95</v>
      </c>
      <c r="E1010" s="12">
        <f>IFERROR(VLOOKUP(H1010,Sheet2!A:C,2,0),0)</f>
        <v>630130</v>
      </c>
      <c r="F1010" s="12" t="str">
        <f>IFERROR(VLOOKUP(H1010,Sheet2!A:C,3,0),0)</f>
        <v>DEPRECIATION EXP. - STORE EQUIPMENT</v>
      </c>
      <c r="G1010" s="12" t="s">
        <v>731</v>
      </c>
      <c r="H1010" s="12" t="s">
        <v>510</v>
      </c>
      <c r="I1010" s="12">
        <v>1700050145</v>
      </c>
      <c r="J1010" s="12" t="s">
        <v>408</v>
      </c>
      <c r="K1010" s="12" t="s">
        <v>851</v>
      </c>
      <c r="L1010" s="12">
        <v>2</v>
      </c>
      <c r="M1010" s="13">
        <v>43871</v>
      </c>
      <c r="N1010" s="14">
        <v>4850</v>
      </c>
      <c r="O1010" s="14">
        <v>4782.6400000000003</v>
      </c>
      <c r="P1010" s="14">
        <v>67.36</v>
      </c>
      <c r="Q1010" s="12" t="s">
        <v>532</v>
      </c>
      <c r="R1010" s="14">
        <v>202.08</v>
      </c>
      <c r="S1010" s="14">
        <v>16.84</v>
      </c>
      <c r="T1010" s="14">
        <v>16.84</v>
      </c>
      <c r="U1010" s="14">
        <v>16.84</v>
      </c>
      <c r="V1010" s="14">
        <v>16.84</v>
      </c>
      <c r="W1010" s="14">
        <v>16.84</v>
      </c>
      <c r="X1010" s="14">
        <v>16.84</v>
      </c>
      <c r="Y1010" s="14">
        <v>16.84</v>
      </c>
      <c r="Z1010" s="14">
        <v>16.84</v>
      </c>
      <c r="AA1010" s="20">
        <f t="shared" ref="AA1010:AD1010" si="1007">+Z1010</f>
        <v>16.84</v>
      </c>
      <c r="AB1010" s="20">
        <f t="shared" si="1007"/>
        <v>16.84</v>
      </c>
      <c r="AC1010" s="20">
        <f t="shared" si="1007"/>
        <v>16.84</v>
      </c>
      <c r="AD1010" s="20">
        <f t="shared" si="1007"/>
        <v>16.84</v>
      </c>
    </row>
    <row r="1011" spans="1:30" x14ac:dyDescent="0.25">
      <c r="A1011" s="12">
        <v>1027</v>
      </c>
      <c r="B1011" s="12" t="s">
        <v>527</v>
      </c>
      <c r="C1011" s="12" t="s">
        <v>337</v>
      </c>
      <c r="D1011" s="12" t="s">
        <v>95</v>
      </c>
      <c r="E1011" s="12">
        <f>IFERROR(VLOOKUP(H1011,Sheet2!A:C,2,0),0)</f>
        <v>630130</v>
      </c>
      <c r="F1011" s="12" t="str">
        <f>IFERROR(VLOOKUP(H1011,Sheet2!A:C,3,0),0)</f>
        <v>DEPRECIATION EXP. - STORE EQUIPMENT</v>
      </c>
      <c r="G1011" s="12" t="s">
        <v>731</v>
      </c>
      <c r="H1011" s="12" t="s">
        <v>510</v>
      </c>
      <c r="I1011" s="12">
        <v>1700050150</v>
      </c>
      <c r="J1011" s="12" t="s">
        <v>408</v>
      </c>
      <c r="K1011" s="12" t="s">
        <v>851</v>
      </c>
      <c r="L1011" s="12">
        <v>2</v>
      </c>
      <c r="M1011" s="13">
        <v>43871</v>
      </c>
      <c r="N1011" s="14">
        <v>4850</v>
      </c>
      <c r="O1011" s="14">
        <v>4782.6400000000003</v>
      </c>
      <c r="P1011" s="14">
        <v>67.36</v>
      </c>
      <c r="Q1011" s="12" t="s">
        <v>532</v>
      </c>
      <c r="R1011" s="14">
        <v>202.08</v>
      </c>
      <c r="S1011" s="14">
        <v>16.84</v>
      </c>
      <c r="T1011" s="14">
        <v>16.84</v>
      </c>
      <c r="U1011" s="14">
        <v>16.84</v>
      </c>
      <c r="V1011" s="14">
        <v>16.84</v>
      </c>
      <c r="W1011" s="14">
        <v>16.84</v>
      </c>
      <c r="X1011" s="14">
        <v>16.84</v>
      </c>
      <c r="Y1011" s="14">
        <v>16.84</v>
      </c>
      <c r="Z1011" s="14">
        <v>16.84</v>
      </c>
      <c r="AA1011" s="20">
        <f t="shared" ref="AA1011:AD1011" si="1008">+Z1011</f>
        <v>16.84</v>
      </c>
      <c r="AB1011" s="20">
        <f t="shared" si="1008"/>
        <v>16.84</v>
      </c>
      <c r="AC1011" s="20">
        <f t="shared" si="1008"/>
        <v>16.84</v>
      </c>
      <c r="AD1011" s="20">
        <f t="shared" si="1008"/>
        <v>16.84</v>
      </c>
    </row>
    <row r="1012" spans="1:30" x14ac:dyDescent="0.25">
      <c r="A1012" s="12">
        <v>1027</v>
      </c>
      <c r="B1012" s="12" t="s">
        <v>527</v>
      </c>
      <c r="C1012" s="12" t="s">
        <v>337</v>
      </c>
      <c r="D1012" s="12" t="s">
        <v>95</v>
      </c>
      <c r="E1012" s="12">
        <f>IFERROR(VLOOKUP(H1012,Sheet2!A:C,2,0),0)</f>
        <v>630130</v>
      </c>
      <c r="F1012" s="12" t="str">
        <f>IFERROR(VLOOKUP(H1012,Sheet2!A:C,3,0),0)</f>
        <v>DEPRECIATION EXP. - STORE EQUIPMENT</v>
      </c>
      <c r="G1012" s="12" t="s">
        <v>731</v>
      </c>
      <c r="H1012" s="12" t="s">
        <v>510</v>
      </c>
      <c r="I1012" s="12">
        <v>1700050160</v>
      </c>
      <c r="J1012" s="12" t="s">
        <v>408</v>
      </c>
      <c r="K1012" s="12" t="s">
        <v>851</v>
      </c>
      <c r="L1012" s="12">
        <v>2</v>
      </c>
      <c r="M1012" s="13">
        <v>43871</v>
      </c>
      <c r="N1012" s="14">
        <v>4850</v>
      </c>
      <c r="O1012" s="14">
        <v>4782.6400000000003</v>
      </c>
      <c r="P1012" s="14">
        <v>67.36</v>
      </c>
      <c r="Q1012" s="12" t="s">
        <v>532</v>
      </c>
      <c r="R1012" s="14">
        <v>202.08</v>
      </c>
      <c r="S1012" s="14">
        <v>16.84</v>
      </c>
      <c r="T1012" s="14">
        <v>16.84</v>
      </c>
      <c r="U1012" s="14">
        <v>16.84</v>
      </c>
      <c r="V1012" s="14">
        <v>16.84</v>
      </c>
      <c r="W1012" s="14">
        <v>16.84</v>
      </c>
      <c r="X1012" s="14">
        <v>16.84</v>
      </c>
      <c r="Y1012" s="14">
        <v>16.84</v>
      </c>
      <c r="Z1012" s="14">
        <v>16.84</v>
      </c>
      <c r="AA1012" s="20">
        <f t="shared" ref="AA1012:AD1012" si="1009">+Z1012</f>
        <v>16.84</v>
      </c>
      <c r="AB1012" s="20">
        <f t="shared" si="1009"/>
        <v>16.84</v>
      </c>
      <c r="AC1012" s="20">
        <f t="shared" si="1009"/>
        <v>16.84</v>
      </c>
      <c r="AD1012" s="20">
        <f t="shared" si="1009"/>
        <v>16.84</v>
      </c>
    </row>
    <row r="1013" spans="1:30" x14ac:dyDescent="0.25">
      <c r="A1013" s="12">
        <v>1027</v>
      </c>
      <c r="B1013" s="12" t="s">
        <v>527</v>
      </c>
      <c r="C1013" s="12">
        <v>117059</v>
      </c>
      <c r="D1013" s="12" t="s">
        <v>368</v>
      </c>
      <c r="E1013" s="12">
        <f>IFERROR(VLOOKUP(H1013,Sheet2!A:C,2,0),0)</f>
        <v>630130</v>
      </c>
      <c r="F1013" s="12" t="str">
        <f>IFERROR(VLOOKUP(H1013,Sheet2!A:C,3,0),0)</f>
        <v>DEPRECIATION EXP. - STORE EQUIPMENT</v>
      </c>
      <c r="G1013" s="12" t="s">
        <v>731</v>
      </c>
      <c r="H1013" s="12" t="s">
        <v>510</v>
      </c>
      <c r="I1013" s="12">
        <v>1700050678</v>
      </c>
      <c r="J1013" s="12" t="s">
        <v>398</v>
      </c>
      <c r="K1013" s="12" t="s">
        <v>767</v>
      </c>
      <c r="L1013" s="12">
        <v>3</v>
      </c>
      <c r="M1013" s="13">
        <v>44277</v>
      </c>
      <c r="N1013" s="14">
        <v>22000</v>
      </c>
      <c r="O1013" s="14">
        <v>13115.39</v>
      </c>
      <c r="P1013" s="14">
        <v>8884.61</v>
      </c>
      <c r="Q1013" s="12" t="s">
        <v>532</v>
      </c>
      <c r="R1013" s="14">
        <v>611.11</v>
      </c>
      <c r="S1013" s="14">
        <v>916.67</v>
      </c>
      <c r="T1013" s="14">
        <v>916.66</v>
      </c>
      <c r="U1013" s="14">
        <v>916.67</v>
      </c>
      <c r="V1013" s="14">
        <v>916.67</v>
      </c>
      <c r="W1013" s="14">
        <v>-1198.72</v>
      </c>
      <c r="X1013" s="14">
        <v>493.59</v>
      </c>
      <c r="Y1013" s="14">
        <v>493.59</v>
      </c>
      <c r="Z1013" s="14">
        <v>493.59</v>
      </c>
      <c r="AA1013" s="20">
        <f t="shared" ref="AA1013:AD1013" si="1010">+Z1013</f>
        <v>493.59</v>
      </c>
      <c r="AB1013" s="20">
        <f t="shared" si="1010"/>
        <v>493.59</v>
      </c>
      <c r="AC1013" s="20">
        <f t="shared" si="1010"/>
        <v>493.59</v>
      </c>
      <c r="AD1013" s="20">
        <f t="shared" si="1010"/>
        <v>493.59</v>
      </c>
    </row>
    <row r="1014" spans="1:30" x14ac:dyDescent="0.25">
      <c r="A1014" s="12">
        <v>1027</v>
      </c>
      <c r="B1014" s="12" t="s">
        <v>527</v>
      </c>
      <c r="C1014" s="12">
        <v>117061</v>
      </c>
      <c r="D1014" s="12" t="s">
        <v>370</v>
      </c>
      <c r="E1014" s="12">
        <f>IFERROR(VLOOKUP(H1014,Sheet2!A:C,2,0),0)</f>
        <v>630130</v>
      </c>
      <c r="F1014" s="12" t="str">
        <f>IFERROR(VLOOKUP(H1014,Sheet2!A:C,3,0),0)</f>
        <v>DEPRECIATION EXP. - STORE EQUIPMENT</v>
      </c>
      <c r="G1014" s="12" t="s">
        <v>731</v>
      </c>
      <c r="H1014" s="12" t="s">
        <v>510</v>
      </c>
      <c r="I1014" s="12">
        <v>1700050679</v>
      </c>
      <c r="J1014" s="12" t="s">
        <v>398</v>
      </c>
      <c r="K1014" s="12" t="s">
        <v>752</v>
      </c>
      <c r="L1014" s="12">
        <v>3</v>
      </c>
      <c r="M1014" s="13">
        <v>44277</v>
      </c>
      <c r="N1014" s="14">
        <v>22000</v>
      </c>
      <c r="O1014" s="14">
        <v>13115.39</v>
      </c>
      <c r="P1014" s="14">
        <v>8884.61</v>
      </c>
      <c r="Q1014" s="12" t="s">
        <v>532</v>
      </c>
      <c r="R1014" s="14">
        <v>611.11</v>
      </c>
      <c r="S1014" s="14">
        <v>916.67</v>
      </c>
      <c r="T1014" s="14">
        <v>916.66</v>
      </c>
      <c r="U1014" s="14">
        <v>916.67</v>
      </c>
      <c r="V1014" s="14">
        <v>916.67</v>
      </c>
      <c r="W1014" s="14">
        <v>-1198.72</v>
      </c>
      <c r="X1014" s="14">
        <v>493.59</v>
      </c>
      <c r="Y1014" s="14">
        <v>493.59</v>
      </c>
      <c r="Z1014" s="14">
        <v>493.59</v>
      </c>
      <c r="AA1014" s="20">
        <f t="shared" ref="AA1014:AD1014" si="1011">+Z1014</f>
        <v>493.59</v>
      </c>
      <c r="AB1014" s="20">
        <f t="shared" si="1011"/>
        <v>493.59</v>
      </c>
      <c r="AC1014" s="20">
        <f t="shared" si="1011"/>
        <v>493.59</v>
      </c>
      <c r="AD1014" s="20">
        <f t="shared" si="1011"/>
        <v>493.59</v>
      </c>
    </row>
    <row r="1015" spans="1:30" x14ac:dyDescent="0.25">
      <c r="A1015" s="12">
        <v>1027</v>
      </c>
      <c r="B1015" s="12" t="s">
        <v>527</v>
      </c>
      <c r="C1015" s="12">
        <v>117058</v>
      </c>
      <c r="D1015" s="12" t="s">
        <v>367</v>
      </c>
      <c r="E1015" s="12">
        <f>IFERROR(VLOOKUP(H1015,Sheet2!A:C,2,0),0)</f>
        <v>630130</v>
      </c>
      <c r="F1015" s="12" t="str">
        <f>IFERROR(VLOOKUP(H1015,Sheet2!A:C,3,0),0)</f>
        <v>DEPRECIATION EXP. - STORE EQUIPMENT</v>
      </c>
      <c r="G1015" s="12" t="s">
        <v>731</v>
      </c>
      <c r="H1015" s="12" t="s">
        <v>510</v>
      </c>
      <c r="I1015" s="12">
        <v>1700050680</v>
      </c>
      <c r="J1015" s="12" t="s">
        <v>398</v>
      </c>
      <c r="K1015" s="12" t="s">
        <v>753</v>
      </c>
      <c r="L1015" s="12">
        <v>3</v>
      </c>
      <c r="M1015" s="13">
        <v>44277</v>
      </c>
      <c r="N1015" s="14">
        <v>22000</v>
      </c>
      <c r="O1015" s="14">
        <v>13115.39</v>
      </c>
      <c r="P1015" s="14">
        <v>8884.61</v>
      </c>
      <c r="Q1015" s="12" t="s">
        <v>532</v>
      </c>
      <c r="R1015" s="14">
        <v>611.11</v>
      </c>
      <c r="S1015" s="14">
        <v>916.67</v>
      </c>
      <c r="T1015" s="14">
        <v>916.66</v>
      </c>
      <c r="U1015" s="14">
        <v>916.67</v>
      </c>
      <c r="V1015" s="14">
        <v>916.67</v>
      </c>
      <c r="W1015" s="14">
        <v>-1198.72</v>
      </c>
      <c r="X1015" s="14">
        <v>493.59</v>
      </c>
      <c r="Y1015" s="14">
        <v>493.59</v>
      </c>
      <c r="Z1015" s="14">
        <v>493.59</v>
      </c>
      <c r="AA1015" s="20">
        <f t="shared" ref="AA1015:AD1015" si="1012">+Z1015</f>
        <v>493.59</v>
      </c>
      <c r="AB1015" s="20">
        <f t="shared" si="1012"/>
        <v>493.59</v>
      </c>
      <c r="AC1015" s="20">
        <f t="shared" si="1012"/>
        <v>493.59</v>
      </c>
      <c r="AD1015" s="20">
        <f t="shared" si="1012"/>
        <v>493.59</v>
      </c>
    </row>
    <row r="1016" spans="1:30" x14ac:dyDescent="0.25">
      <c r="A1016" s="12">
        <v>1027</v>
      </c>
      <c r="B1016" s="12" t="s">
        <v>527</v>
      </c>
      <c r="C1016" s="12">
        <v>117003</v>
      </c>
      <c r="D1016" s="12" t="s">
        <v>341</v>
      </c>
      <c r="E1016" s="12">
        <f>IFERROR(VLOOKUP(H1016,Sheet2!A:C,2,0),0)</f>
        <v>630130</v>
      </c>
      <c r="F1016" s="12" t="str">
        <f>IFERROR(VLOOKUP(H1016,Sheet2!A:C,3,0),0)</f>
        <v>DEPRECIATION EXP. - STORE EQUIPMENT</v>
      </c>
      <c r="G1016" s="12" t="s">
        <v>731</v>
      </c>
      <c r="H1016" s="12" t="s">
        <v>510</v>
      </c>
      <c r="I1016" s="12">
        <v>1700050703</v>
      </c>
      <c r="J1016" s="12" t="s">
        <v>398</v>
      </c>
      <c r="K1016" s="12" t="s">
        <v>757</v>
      </c>
      <c r="L1016" s="12">
        <v>3</v>
      </c>
      <c r="M1016" s="13">
        <v>44019</v>
      </c>
      <c r="N1016" s="14">
        <v>22000</v>
      </c>
      <c r="O1016" s="14">
        <v>18944.45</v>
      </c>
      <c r="P1016" s="14">
        <v>3055.55</v>
      </c>
      <c r="Q1016" s="12" t="s">
        <v>532</v>
      </c>
      <c r="R1016" s="14">
        <v>611.11</v>
      </c>
      <c r="S1016" s="14">
        <v>458.33</v>
      </c>
      <c r="T1016" s="14">
        <v>458.34</v>
      </c>
      <c r="U1016" s="14">
        <v>458.33</v>
      </c>
      <c r="V1016" s="14">
        <v>458.33</v>
      </c>
      <c r="W1016" s="14">
        <v>-305.55</v>
      </c>
      <c r="X1016" s="14">
        <v>305.56</v>
      </c>
      <c r="Y1016" s="14">
        <v>305.55</v>
      </c>
      <c r="Z1016" s="14">
        <v>305.56</v>
      </c>
      <c r="AA1016" s="20">
        <f t="shared" ref="AA1016:AD1016" si="1013">+Z1016</f>
        <v>305.56</v>
      </c>
      <c r="AB1016" s="20">
        <f t="shared" si="1013"/>
        <v>305.56</v>
      </c>
      <c r="AC1016" s="20">
        <f t="shared" si="1013"/>
        <v>305.56</v>
      </c>
      <c r="AD1016" s="20">
        <f t="shared" si="1013"/>
        <v>305.56</v>
      </c>
    </row>
    <row r="1017" spans="1:30" x14ac:dyDescent="0.25">
      <c r="A1017" s="12">
        <v>1027</v>
      </c>
      <c r="B1017" s="12" t="s">
        <v>527</v>
      </c>
      <c r="C1017" s="12">
        <v>117012</v>
      </c>
      <c r="D1017" s="12" t="s">
        <v>347</v>
      </c>
      <c r="E1017" s="12">
        <f>IFERROR(VLOOKUP(H1017,Sheet2!A:C,2,0),0)</f>
        <v>630130</v>
      </c>
      <c r="F1017" s="12" t="str">
        <f>IFERROR(VLOOKUP(H1017,Sheet2!A:C,3,0),0)</f>
        <v>DEPRECIATION EXP. - STORE EQUIPMENT</v>
      </c>
      <c r="G1017" s="12" t="s">
        <v>731</v>
      </c>
      <c r="H1017" s="12" t="s">
        <v>510</v>
      </c>
      <c r="I1017" s="12">
        <v>1700050704</v>
      </c>
      <c r="J1017" s="12" t="s">
        <v>398</v>
      </c>
      <c r="K1017" s="12" t="s">
        <v>757</v>
      </c>
      <c r="L1017" s="12">
        <v>3</v>
      </c>
      <c r="M1017" s="13">
        <v>44265</v>
      </c>
      <c r="N1017" s="14">
        <v>21999.71</v>
      </c>
      <c r="O1017" s="14">
        <v>13115.22</v>
      </c>
      <c r="P1017" s="14">
        <v>8884.49</v>
      </c>
      <c r="Q1017" s="12" t="s">
        <v>532</v>
      </c>
      <c r="R1017" s="14">
        <v>611.1</v>
      </c>
      <c r="S1017" s="14">
        <v>916.65</v>
      </c>
      <c r="T1017" s="14">
        <v>916.66</v>
      </c>
      <c r="U1017" s="14">
        <v>916.65</v>
      </c>
      <c r="V1017" s="14">
        <v>916.66</v>
      </c>
      <c r="W1017" s="14">
        <v>-1198.7</v>
      </c>
      <c r="X1017" s="14">
        <v>493.58</v>
      </c>
      <c r="Y1017" s="14">
        <v>493.58</v>
      </c>
      <c r="Z1017" s="14">
        <v>493.59</v>
      </c>
      <c r="AA1017" s="20">
        <f t="shared" ref="AA1017:AD1017" si="1014">+Z1017</f>
        <v>493.59</v>
      </c>
      <c r="AB1017" s="20">
        <f t="shared" si="1014"/>
        <v>493.59</v>
      </c>
      <c r="AC1017" s="20">
        <f t="shared" si="1014"/>
        <v>493.59</v>
      </c>
      <c r="AD1017" s="20">
        <f t="shared" si="1014"/>
        <v>493.59</v>
      </c>
    </row>
    <row r="1018" spans="1:30" x14ac:dyDescent="0.25">
      <c r="A1018" s="12">
        <v>1027</v>
      </c>
      <c r="B1018" s="12" t="s">
        <v>527</v>
      </c>
      <c r="C1018" s="12" t="s">
        <v>337</v>
      </c>
      <c r="D1018" s="12" t="s">
        <v>95</v>
      </c>
      <c r="E1018" s="12">
        <f>IFERROR(VLOOKUP(H1018,Sheet2!A:C,2,0),0)</f>
        <v>630130</v>
      </c>
      <c r="F1018" s="12" t="str">
        <f>IFERROR(VLOOKUP(H1018,Sheet2!A:C,3,0),0)</f>
        <v>DEPRECIATION EXP. - STORE EQUIPMENT</v>
      </c>
      <c r="G1018" s="12" t="s">
        <v>731</v>
      </c>
      <c r="H1018" s="12" t="s">
        <v>510</v>
      </c>
      <c r="I1018" s="12">
        <v>1700050705</v>
      </c>
      <c r="J1018" s="12" t="s">
        <v>398</v>
      </c>
      <c r="K1018" s="12" t="s">
        <v>767</v>
      </c>
      <c r="L1018" s="12">
        <v>3</v>
      </c>
      <c r="M1018" s="13">
        <v>44265</v>
      </c>
      <c r="N1018" s="14">
        <v>22000</v>
      </c>
      <c r="O1018" s="14">
        <v>13115.39</v>
      </c>
      <c r="P1018" s="14">
        <v>8884.61</v>
      </c>
      <c r="Q1018" s="12" t="s">
        <v>532</v>
      </c>
      <c r="R1018" s="14">
        <v>611.11</v>
      </c>
      <c r="S1018" s="14">
        <v>916.67</v>
      </c>
      <c r="T1018" s="14">
        <v>916.66</v>
      </c>
      <c r="U1018" s="14">
        <v>916.67</v>
      </c>
      <c r="V1018" s="14">
        <v>916.67</v>
      </c>
      <c r="W1018" s="14">
        <v>-1198.72</v>
      </c>
      <c r="X1018" s="14">
        <v>493.59</v>
      </c>
      <c r="Y1018" s="14">
        <v>493.59</v>
      </c>
      <c r="Z1018" s="14">
        <v>493.59</v>
      </c>
      <c r="AA1018" s="20">
        <f t="shared" ref="AA1018:AD1018" si="1015">+Z1018</f>
        <v>493.59</v>
      </c>
      <c r="AB1018" s="20">
        <f t="shared" si="1015"/>
        <v>493.59</v>
      </c>
      <c r="AC1018" s="20">
        <f t="shared" si="1015"/>
        <v>493.59</v>
      </c>
      <c r="AD1018" s="20">
        <f t="shared" si="1015"/>
        <v>493.59</v>
      </c>
    </row>
    <row r="1019" spans="1:30" x14ac:dyDescent="0.25">
      <c r="A1019" s="12">
        <v>1027</v>
      </c>
      <c r="B1019" s="12" t="s">
        <v>527</v>
      </c>
      <c r="C1019" s="12">
        <v>117008</v>
      </c>
      <c r="D1019" s="12" t="s">
        <v>344</v>
      </c>
      <c r="E1019" s="12">
        <f>IFERROR(VLOOKUP(H1019,Sheet2!A:C,2,0),0)</f>
        <v>630130</v>
      </c>
      <c r="F1019" s="12" t="str">
        <f>IFERROR(VLOOKUP(H1019,Sheet2!A:C,3,0),0)</f>
        <v>DEPRECIATION EXP. - STORE EQUIPMENT</v>
      </c>
      <c r="G1019" s="12" t="s">
        <v>731</v>
      </c>
      <c r="H1019" s="12" t="s">
        <v>510</v>
      </c>
      <c r="I1019" s="12">
        <v>1700050706</v>
      </c>
      <c r="J1019" s="12" t="s">
        <v>398</v>
      </c>
      <c r="K1019" s="12" t="s">
        <v>757</v>
      </c>
      <c r="L1019" s="12">
        <v>3</v>
      </c>
      <c r="M1019" s="13">
        <v>44265</v>
      </c>
      <c r="N1019" s="14">
        <v>22000</v>
      </c>
      <c r="O1019" s="14">
        <v>13115.39</v>
      </c>
      <c r="P1019" s="14">
        <v>8884.61</v>
      </c>
      <c r="Q1019" s="12" t="s">
        <v>532</v>
      </c>
      <c r="R1019" s="14">
        <v>611.11</v>
      </c>
      <c r="S1019" s="14">
        <v>916.67</v>
      </c>
      <c r="T1019" s="14">
        <v>916.66</v>
      </c>
      <c r="U1019" s="14">
        <v>916.67</v>
      </c>
      <c r="V1019" s="14">
        <v>916.67</v>
      </c>
      <c r="W1019" s="14">
        <v>-1198.72</v>
      </c>
      <c r="X1019" s="14">
        <v>493.59</v>
      </c>
      <c r="Y1019" s="14">
        <v>493.59</v>
      </c>
      <c r="Z1019" s="14">
        <v>493.59</v>
      </c>
      <c r="AA1019" s="20">
        <f t="shared" ref="AA1019:AD1019" si="1016">+Z1019</f>
        <v>493.59</v>
      </c>
      <c r="AB1019" s="20">
        <f t="shared" si="1016"/>
        <v>493.59</v>
      </c>
      <c r="AC1019" s="20">
        <f t="shared" si="1016"/>
        <v>493.59</v>
      </c>
      <c r="AD1019" s="20">
        <f t="shared" si="1016"/>
        <v>493.59</v>
      </c>
    </row>
    <row r="1020" spans="1:30" x14ac:dyDescent="0.25">
      <c r="A1020" s="12">
        <v>1027</v>
      </c>
      <c r="B1020" s="12" t="s">
        <v>527</v>
      </c>
      <c r="C1020" s="12">
        <v>117044</v>
      </c>
      <c r="D1020" s="12" t="s">
        <v>359</v>
      </c>
      <c r="E1020" s="12">
        <f>IFERROR(VLOOKUP(H1020,Sheet2!A:C,2,0),0)</f>
        <v>630130</v>
      </c>
      <c r="F1020" s="12" t="str">
        <f>IFERROR(VLOOKUP(H1020,Sheet2!A:C,3,0),0)</f>
        <v>DEPRECIATION EXP. - STORE EQUIPMENT</v>
      </c>
      <c r="G1020" s="12" t="s">
        <v>731</v>
      </c>
      <c r="H1020" s="12" t="s">
        <v>510</v>
      </c>
      <c r="I1020" s="12">
        <v>1700050707</v>
      </c>
      <c r="J1020" s="12" t="s">
        <v>398</v>
      </c>
      <c r="K1020" s="12" t="s">
        <v>757</v>
      </c>
      <c r="L1020" s="12">
        <v>3</v>
      </c>
      <c r="M1020" s="13">
        <v>44265</v>
      </c>
      <c r="N1020" s="14">
        <v>22000</v>
      </c>
      <c r="O1020" s="14">
        <v>13115.39</v>
      </c>
      <c r="P1020" s="14">
        <v>8884.61</v>
      </c>
      <c r="Q1020" s="12" t="s">
        <v>532</v>
      </c>
      <c r="R1020" s="14">
        <v>611.11</v>
      </c>
      <c r="S1020" s="14">
        <v>916.67</v>
      </c>
      <c r="T1020" s="14">
        <v>916.66</v>
      </c>
      <c r="U1020" s="14">
        <v>916.67</v>
      </c>
      <c r="V1020" s="14">
        <v>916.67</v>
      </c>
      <c r="W1020" s="14">
        <v>-1198.72</v>
      </c>
      <c r="X1020" s="14">
        <v>493.59</v>
      </c>
      <c r="Y1020" s="14">
        <v>493.59</v>
      </c>
      <c r="Z1020" s="14">
        <v>493.59</v>
      </c>
      <c r="AA1020" s="20">
        <f t="shared" ref="AA1020:AD1020" si="1017">+Z1020</f>
        <v>493.59</v>
      </c>
      <c r="AB1020" s="20">
        <f t="shared" si="1017"/>
        <v>493.59</v>
      </c>
      <c r="AC1020" s="20">
        <f t="shared" si="1017"/>
        <v>493.59</v>
      </c>
      <c r="AD1020" s="20">
        <f t="shared" si="1017"/>
        <v>493.59</v>
      </c>
    </row>
    <row r="1021" spans="1:30" x14ac:dyDescent="0.25">
      <c r="A1021" s="12">
        <v>1027</v>
      </c>
      <c r="B1021" s="12" t="s">
        <v>527</v>
      </c>
      <c r="C1021" s="12">
        <v>117063</v>
      </c>
      <c r="D1021" s="12" t="s">
        <v>371</v>
      </c>
      <c r="E1021" s="12">
        <f>IFERROR(VLOOKUP(H1021,Sheet2!A:C,2,0),0)</f>
        <v>630130</v>
      </c>
      <c r="F1021" s="12" t="str">
        <f>IFERROR(VLOOKUP(H1021,Sheet2!A:C,3,0),0)</f>
        <v>DEPRECIATION EXP. - STORE EQUIPMENT</v>
      </c>
      <c r="G1021" s="12" t="s">
        <v>731</v>
      </c>
      <c r="H1021" s="12" t="s">
        <v>510</v>
      </c>
      <c r="I1021" s="12">
        <v>1700050708</v>
      </c>
      <c r="J1021" s="12" t="s">
        <v>398</v>
      </c>
      <c r="K1021" s="12" t="s">
        <v>739</v>
      </c>
      <c r="L1021" s="12">
        <v>3</v>
      </c>
      <c r="M1021" s="13">
        <v>44320</v>
      </c>
      <c r="N1021" s="14">
        <v>21999.29</v>
      </c>
      <c r="O1021" s="14">
        <v>11523.44</v>
      </c>
      <c r="P1021" s="14">
        <v>10475.85</v>
      </c>
      <c r="Q1021" s="12" t="s">
        <v>532</v>
      </c>
      <c r="R1021" s="14">
        <v>611.09</v>
      </c>
      <c r="S1021" s="14">
        <v>916.64</v>
      </c>
      <c r="T1021" s="14">
        <v>916.63</v>
      </c>
      <c r="U1021" s="14">
        <v>916.64</v>
      </c>
      <c r="V1021" s="14">
        <v>916.64</v>
      </c>
      <c r="W1021" s="14">
        <v>-1047.5899999999999</v>
      </c>
      <c r="X1021" s="14">
        <v>523.79999999999995</v>
      </c>
      <c r="Y1021" s="14">
        <v>523.79</v>
      </c>
      <c r="Z1021" s="14">
        <v>523.79</v>
      </c>
      <c r="AA1021" s="20">
        <f t="shared" ref="AA1021:AD1021" si="1018">+Z1021</f>
        <v>523.79</v>
      </c>
      <c r="AB1021" s="20">
        <f t="shared" si="1018"/>
        <v>523.79</v>
      </c>
      <c r="AC1021" s="20">
        <f t="shared" si="1018"/>
        <v>523.79</v>
      </c>
      <c r="AD1021" s="20">
        <f t="shared" si="1018"/>
        <v>523.79</v>
      </c>
    </row>
    <row r="1022" spans="1:30" x14ac:dyDescent="0.25">
      <c r="A1022" s="12">
        <v>1027</v>
      </c>
      <c r="B1022" s="12" t="s">
        <v>527</v>
      </c>
      <c r="C1022" s="12">
        <v>117003</v>
      </c>
      <c r="D1022" s="12" t="s">
        <v>341</v>
      </c>
      <c r="E1022" s="12">
        <f>IFERROR(VLOOKUP(H1022,Sheet2!A:C,2,0),0)</f>
        <v>630130</v>
      </c>
      <c r="F1022" s="12" t="str">
        <f>IFERROR(VLOOKUP(H1022,Sheet2!A:C,3,0),0)</f>
        <v>DEPRECIATION EXP. - STORE EQUIPMENT</v>
      </c>
      <c r="G1022" s="12" t="s">
        <v>731</v>
      </c>
      <c r="H1022" s="12" t="s">
        <v>510</v>
      </c>
      <c r="I1022" s="12">
        <v>1700050801</v>
      </c>
      <c r="J1022" s="12" t="s">
        <v>396</v>
      </c>
      <c r="K1022" s="12" t="s">
        <v>887</v>
      </c>
      <c r="L1022" s="12">
        <v>5</v>
      </c>
      <c r="M1022" s="13">
        <v>44062</v>
      </c>
      <c r="N1022" s="14">
        <v>33000</v>
      </c>
      <c r="O1022" s="14">
        <v>13750</v>
      </c>
      <c r="P1022" s="14">
        <v>19250</v>
      </c>
      <c r="Q1022" s="12" t="s">
        <v>532</v>
      </c>
      <c r="R1022" s="14">
        <v>550</v>
      </c>
      <c r="S1022" s="14">
        <v>550</v>
      </c>
      <c r="T1022" s="14">
        <v>550</v>
      </c>
      <c r="U1022" s="14">
        <v>550</v>
      </c>
      <c r="V1022" s="14">
        <v>550</v>
      </c>
      <c r="W1022" s="14">
        <v>550</v>
      </c>
      <c r="X1022" s="14">
        <v>550</v>
      </c>
      <c r="Y1022" s="14">
        <v>550</v>
      </c>
      <c r="Z1022" s="14">
        <v>550</v>
      </c>
      <c r="AA1022" s="20">
        <f t="shared" ref="AA1022:AD1022" si="1019">+Z1022</f>
        <v>550</v>
      </c>
      <c r="AB1022" s="20">
        <f t="shared" si="1019"/>
        <v>550</v>
      </c>
      <c r="AC1022" s="20">
        <f t="shared" si="1019"/>
        <v>550</v>
      </c>
      <c r="AD1022" s="20">
        <f t="shared" si="1019"/>
        <v>550</v>
      </c>
    </row>
    <row r="1023" spans="1:30" x14ac:dyDescent="0.25">
      <c r="A1023" s="12">
        <v>1027</v>
      </c>
      <c r="B1023" s="12" t="s">
        <v>527</v>
      </c>
      <c r="C1023" s="12" t="s">
        <v>338</v>
      </c>
      <c r="D1023" s="12" t="s">
        <v>98</v>
      </c>
      <c r="E1023" s="12">
        <f>IFERROR(VLOOKUP(H1023,Sheet2!A:C,2,0),0)</f>
        <v>630130</v>
      </c>
      <c r="F1023" s="12" t="str">
        <f>IFERROR(VLOOKUP(H1023,Sheet2!A:C,3,0),0)</f>
        <v>DEPRECIATION EXP. - STORE EQUIPMENT</v>
      </c>
      <c r="G1023" s="12" t="s">
        <v>731</v>
      </c>
      <c r="H1023" s="12" t="s">
        <v>510</v>
      </c>
      <c r="I1023" s="12">
        <v>1700051040</v>
      </c>
      <c r="J1023" s="12" t="s">
        <v>404</v>
      </c>
      <c r="K1023" s="12" t="s">
        <v>767</v>
      </c>
      <c r="L1023" s="12">
        <v>5</v>
      </c>
      <c r="M1023" s="13">
        <v>43987</v>
      </c>
      <c r="N1023" s="14">
        <v>19175</v>
      </c>
      <c r="O1023" s="14">
        <v>8628.75</v>
      </c>
      <c r="P1023" s="14">
        <v>10546.25</v>
      </c>
      <c r="Q1023" s="12" t="s">
        <v>532</v>
      </c>
      <c r="R1023" s="14">
        <v>319.58</v>
      </c>
      <c r="S1023" s="14">
        <v>319.58</v>
      </c>
      <c r="T1023" s="14">
        <v>319.58999999999997</v>
      </c>
      <c r="U1023" s="14">
        <v>319.58</v>
      </c>
      <c r="V1023" s="14">
        <v>319.58</v>
      </c>
      <c r="W1023" s="14">
        <v>319.58999999999997</v>
      </c>
      <c r="X1023" s="14">
        <v>319.58</v>
      </c>
      <c r="Y1023" s="14">
        <v>319.58</v>
      </c>
      <c r="Z1023" s="14">
        <v>319.58999999999997</v>
      </c>
      <c r="AA1023" s="20">
        <f t="shared" ref="AA1023:AD1023" si="1020">+Z1023</f>
        <v>319.58999999999997</v>
      </c>
      <c r="AB1023" s="20">
        <f t="shared" si="1020"/>
        <v>319.58999999999997</v>
      </c>
      <c r="AC1023" s="20">
        <f t="shared" si="1020"/>
        <v>319.58999999999997</v>
      </c>
      <c r="AD1023" s="20">
        <f t="shared" si="1020"/>
        <v>319.58999999999997</v>
      </c>
    </row>
    <row r="1024" spans="1:30" x14ac:dyDescent="0.25">
      <c r="A1024" s="12">
        <v>1027</v>
      </c>
      <c r="B1024" s="12" t="s">
        <v>527</v>
      </c>
      <c r="C1024" s="12">
        <v>117056</v>
      </c>
      <c r="D1024" s="12" t="s">
        <v>366</v>
      </c>
      <c r="E1024" s="12">
        <f>IFERROR(VLOOKUP(H1024,Sheet2!A:C,2,0),0)</f>
        <v>630130</v>
      </c>
      <c r="F1024" s="12" t="str">
        <f>IFERROR(VLOOKUP(H1024,Sheet2!A:C,3,0),0)</f>
        <v>DEPRECIATION EXP. - STORE EQUIPMENT</v>
      </c>
      <c r="G1024" s="12" t="s">
        <v>731</v>
      </c>
      <c r="H1024" s="12" t="s">
        <v>510</v>
      </c>
      <c r="I1024" s="12">
        <v>1700051041</v>
      </c>
      <c r="J1024" s="12" t="s">
        <v>404</v>
      </c>
      <c r="K1024" s="12" t="s">
        <v>734</v>
      </c>
      <c r="L1024" s="12">
        <v>5</v>
      </c>
      <c r="M1024" s="13">
        <v>44020</v>
      </c>
      <c r="N1024" s="14">
        <v>19175</v>
      </c>
      <c r="O1024" s="14">
        <v>8309.17</v>
      </c>
      <c r="P1024" s="14">
        <v>10865.83</v>
      </c>
      <c r="Q1024" s="12" t="s">
        <v>532</v>
      </c>
      <c r="R1024" s="14">
        <v>319.58</v>
      </c>
      <c r="S1024" s="14">
        <v>319.58</v>
      </c>
      <c r="T1024" s="14">
        <v>319.58999999999997</v>
      </c>
      <c r="U1024" s="14">
        <v>319.58</v>
      </c>
      <c r="V1024" s="14">
        <v>319.58</v>
      </c>
      <c r="W1024" s="14">
        <v>319.58999999999997</v>
      </c>
      <c r="X1024" s="14">
        <v>319.58</v>
      </c>
      <c r="Y1024" s="14">
        <v>319.58</v>
      </c>
      <c r="Z1024" s="14">
        <v>319.58999999999997</v>
      </c>
      <c r="AA1024" s="20">
        <f t="shared" ref="AA1024:AD1024" si="1021">+Z1024</f>
        <v>319.58999999999997</v>
      </c>
      <c r="AB1024" s="20">
        <f t="shared" si="1021"/>
        <v>319.58999999999997</v>
      </c>
      <c r="AC1024" s="20">
        <f t="shared" si="1021"/>
        <v>319.58999999999997</v>
      </c>
      <c r="AD1024" s="20">
        <f t="shared" si="1021"/>
        <v>319.58999999999997</v>
      </c>
    </row>
    <row r="1025" spans="1:30" x14ac:dyDescent="0.25">
      <c r="A1025" s="12">
        <v>1027</v>
      </c>
      <c r="B1025" s="12" t="s">
        <v>527</v>
      </c>
      <c r="C1025" s="12">
        <v>617022</v>
      </c>
      <c r="D1025" s="12" t="s">
        <v>387</v>
      </c>
      <c r="E1025" s="12">
        <f>IFERROR(VLOOKUP(H1025,Sheet2!A:C,2,0),0)</f>
        <v>630130</v>
      </c>
      <c r="F1025" s="12" t="str">
        <f>IFERROR(VLOOKUP(H1025,Sheet2!A:C,3,0),0)</f>
        <v>DEPRECIATION EXP. - STORE EQUIPMENT</v>
      </c>
      <c r="G1025" s="12" t="s">
        <v>731</v>
      </c>
      <c r="H1025" s="12" t="s">
        <v>510</v>
      </c>
      <c r="I1025" s="12">
        <v>1700051110</v>
      </c>
      <c r="J1025" s="12" t="s">
        <v>397</v>
      </c>
      <c r="K1025" s="12" t="s">
        <v>888</v>
      </c>
      <c r="L1025" s="12">
        <v>5</v>
      </c>
      <c r="M1025" s="13">
        <v>44032</v>
      </c>
      <c r="N1025" s="14">
        <v>24000</v>
      </c>
      <c r="O1025" s="14">
        <v>10400</v>
      </c>
      <c r="P1025" s="14">
        <v>13600</v>
      </c>
      <c r="Q1025" s="12" t="s">
        <v>532</v>
      </c>
      <c r="R1025" s="14">
        <v>400</v>
      </c>
      <c r="S1025" s="14">
        <v>400</v>
      </c>
      <c r="T1025" s="14">
        <v>400</v>
      </c>
      <c r="U1025" s="14">
        <v>400</v>
      </c>
      <c r="V1025" s="14">
        <v>400</v>
      </c>
      <c r="W1025" s="14">
        <v>400</v>
      </c>
      <c r="X1025" s="14">
        <v>400</v>
      </c>
      <c r="Y1025" s="14">
        <v>400</v>
      </c>
      <c r="Z1025" s="14">
        <v>400</v>
      </c>
      <c r="AA1025" s="20">
        <f t="shared" ref="AA1025:AD1025" si="1022">+Z1025</f>
        <v>400</v>
      </c>
      <c r="AB1025" s="20">
        <f t="shared" si="1022"/>
        <v>400</v>
      </c>
      <c r="AC1025" s="20">
        <f t="shared" si="1022"/>
        <v>400</v>
      </c>
      <c r="AD1025" s="20">
        <f t="shared" si="1022"/>
        <v>400</v>
      </c>
    </row>
    <row r="1026" spans="1:30" x14ac:dyDescent="0.25">
      <c r="A1026" s="12">
        <v>1027</v>
      </c>
      <c r="B1026" s="12" t="s">
        <v>527</v>
      </c>
      <c r="C1026" s="12">
        <v>617022</v>
      </c>
      <c r="D1026" s="12" t="s">
        <v>387</v>
      </c>
      <c r="E1026" s="12">
        <f>IFERROR(VLOOKUP(H1026,Sheet2!A:C,2,0),0)</f>
        <v>630130</v>
      </c>
      <c r="F1026" s="12" t="str">
        <f>IFERROR(VLOOKUP(H1026,Sheet2!A:C,3,0),0)</f>
        <v>DEPRECIATION EXP. - STORE EQUIPMENT</v>
      </c>
      <c r="G1026" s="12" t="s">
        <v>731</v>
      </c>
      <c r="H1026" s="12" t="s">
        <v>510</v>
      </c>
      <c r="I1026" s="12">
        <v>1700051111</v>
      </c>
      <c r="J1026" s="12" t="s">
        <v>397</v>
      </c>
      <c r="K1026" s="12" t="s">
        <v>888</v>
      </c>
      <c r="L1026" s="12">
        <v>5</v>
      </c>
      <c r="M1026" s="13">
        <v>44032</v>
      </c>
      <c r="N1026" s="14">
        <v>24000</v>
      </c>
      <c r="O1026" s="14">
        <v>10400</v>
      </c>
      <c r="P1026" s="14">
        <v>13600</v>
      </c>
      <c r="Q1026" s="12" t="s">
        <v>532</v>
      </c>
      <c r="R1026" s="14">
        <v>400</v>
      </c>
      <c r="S1026" s="14">
        <v>400</v>
      </c>
      <c r="T1026" s="14">
        <v>400</v>
      </c>
      <c r="U1026" s="14">
        <v>400</v>
      </c>
      <c r="V1026" s="14">
        <v>400</v>
      </c>
      <c r="W1026" s="14">
        <v>400</v>
      </c>
      <c r="X1026" s="14">
        <v>400</v>
      </c>
      <c r="Y1026" s="14">
        <v>400</v>
      </c>
      <c r="Z1026" s="14">
        <v>400</v>
      </c>
      <c r="AA1026" s="20">
        <f t="shared" ref="AA1026:AD1026" si="1023">+Z1026</f>
        <v>400</v>
      </c>
      <c r="AB1026" s="20">
        <f t="shared" si="1023"/>
        <v>400</v>
      </c>
      <c r="AC1026" s="20">
        <f t="shared" si="1023"/>
        <v>400</v>
      </c>
      <c r="AD1026" s="20">
        <f t="shared" si="1023"/>
        <v>400</v>
      </c>
    </row>
    <row r="1027" spans="1:30" x14ac:dyDescent="0.25">
      <c r="A1027" s="12">
        <v>1027</v>
      </c>
      <c r="B1027" s="12" t="s">
        <v>527</v>
      </c>
      <c r="C1027" s="12" t="s">
        <v>340</v>
      </c>
      <c r="D1027" s="12" t="s">
        <v>97</v>
      </c>
      <c r="E1027" s="12">
        <f>IFERROR(VLOOKUP(H1027,Sheet2!A:C,2,0),0)</f>
        <v>630130</v>
      </c>
      <c r="F1027" s="12" t="str">
        <f>IFERROR(VLOOKUP(H1027,Sheet2!A:C,3,0),0)</f>
        <v>DEPRECIATION EXP. - STORE EQUIPMENT</v>
      </c>
      <c r="G1027" s="12" t="s">
        <v>731</v>
      </c>
      <c r="H1027" s="12" t="s">
        <v>510</v>
      </c>
      <c r="I1027" s="12">
        <v>1700051112</v>
      </c>
      <c r="J1027" s="12" t="s">
        <v>418</v>
      </c>
      <c r="K1027" s="12" t="s">
        <v>889</v>
      </c>
      <c r="L1027" s="12">
        <v>5</v>
      </c>
      <c r="M1027" s="13">
        <v>44033</v>
      </c>
      <c r="N1027" s="14">
        <v>19175</v>
      </c>
      <c r="O1027" s="14">
        <v>8309.17</v>
      </c>
      <c r="P1027" s="14">
        <v>10865.83</v>
      </c>
      <c r="Q1027" s="12" t="s">
        <v>532</v>
      </c>
      <c r="R1027" s="14">
        <v>319.58</v>
      </c>
      <c r="S1027" s="14">
        <v>319.58</v>
      </c>
      <c r="T1027" s="14">
        <v>319.58999999999997</v>
      </c>
      <c r="U1027" s="14">
        <v>319.58</v>
      </c>
      <c r="V1027" s="14">
        <v>319.58</v>
      </c>
      <c r="W1027" s="14">
        <v>319.58999999999997</v>
      </c>
      <c r="X1027" s="14">
        <v>319.58</v>
      </c>
      <c r="Y1027" s="14">
        <v>319.58</v>
      </c>
      <c r="Z1027" s="14">
        <v>319.58999999999997</v>
      </c>
      <c r="AA1027" s="20">
        <f t="shared" ref="AA1027:AD1027" si="1024">+Z1027</f>
        <v>319.58999999999997</v>
      </c>
      <c r="AB1027" s="20">
        <f t="shared" si="1024"/>
        <v>319.58999999999997</v>
      </c>
      <c r="AC1027" s="20">
        <f t="shared" si="1024"/>
        <v>319.58999999999997</v>
      </c>
      <c r="AD1027" s="20">
        <f t="shared" si="1024"/>
        <v>319.58999999999997</v>
      </c>
    </row>
    <row r="1028" spans="1:30" x14ac:dyDescent="0.25">
      <c r="A1028" s="12">
        <v>1027</v>
      </c>
      <c r="B1028" s="12" t="s">
        <v>527</v>
      </c>
      <c r="C1028" s="12" t="s">
        <v>340</v>
      </c>
      <c r="D1028" s="12" t="s">
        <v>97</v>
      </c>
      <c r="E1028" s="12">
        <f>IFERROR(VLOOKUP(H1028,Sheet2!A:C,2,0),0)</f>
        <v>630130</v>
      </c>
      <c r="F1028" s="12" t="str">
        <f>IFERROR(VLOOKUP(H1028,Sheet2!A:C,3,0),0)</f>
        <v>DEPRECIATION EXP. - STORE EQUIPMENT</v>
      </c>
      <c r="G1028" s="12" t="s">
        <v>731</v>
      </c>
      <c r="H1028" s="12" t="s">
        <v>510</v>
      </c>
      <c r="I1028" s="12">
        <v>1700051113</v>
      </c>
      <c r="J1028" s="12" t="s">
        <v>418</v>
      </c>
      <c r="K1028" s="12" t="s">
        <v>889</v>
      </c>
      <c r="L1028" s="12">
        <v>5</v>
      </c>
      <c r="M1028" s="13">
        <v>44033</v>
      </c>
      <c r="N1028" s="14">
        <v>19175</v>
      </c>
      <c r="O1028" s="14">
        <v>8309.17</v>
      </c>
      <c r="P1028" s="14">
        <v>10865.83</v>
      </c>
      <c r="Q1028" s="12" t="s">
        <v>532</v>
      </c>
      <c r="R1028" s="14">
        <v>319.58</v>
      </c>
      <c r="S1028" s="14">
        <v>319.58</v>
      </c>
      <c r="T1028" s="14">
        <v>319.58999999999997</v>
      </c>
      <c r="U1028" s="14">
        <v>319.58</v>
      </c>
      <c r="V1028" s="14">
        <v>319.58</v>
      </c>
      <c r="W1028" s="14">
        <v>319.58999999999997</v>
      </c>
      <c r="X1028" s="14">
        <v>319.58</v>
      </c>
      <c r="Y1028" s="14">
        <v>319.58</v>
      </c>
      <c r="Z1028" s="14">
        <v>319.58999999999997</v>
      </c>
      <c r="AA1028" s="20">
        <f t="shared" ref="AA1028:AD1028" si="1025">+Z1028</f>
        <v>319.58999999999997</v>
      </c>
      <c r="AB1028" s="20">
        <f t="shared" si="1025"/>
        <v>319.58999999999997</v>
      </c>
      <c r="AC1028" s="20">
        <f t="shared" si="1025"/>
        <v>319.58999999999997</v>
      </c>
      <c r="AD1028" s="20">
        <f t="shared" si="1025"/>
        <v>319.58999999999997</v>
      </c>
    </row>
    <row r="1029" spans="1:30" x14ac:dyDescent="0.25">
      <c r="A1029" s="12">
        <v>1027</v>
      </c>
      <c r="B1029" s="12" t="s">
        <v>527</v>
      </c>
      <c r="C1029" s="12" t="s">
        <v>340</v>
      </c>
      <c r="D1029" s="12" t="s">
        <v>97</v>
      </c>
      <c r="E1029" s="12">
        <f>IFERROR(VLOOKUP(H1029,Sheet2!A:C,2,0),0)</f>
        <v>630130</v>
      </c>
      <c r="F1029" s="12" t="str">
        <f>IFERROR(VLOOKUP(H1029,Sheet2!A:C,3,0),0)</f>
        <v>DEPRECIATION EXP. - STORE EQUIPMENT</v>
      </c>
      <c r="G1029" s="12" t="s">
        <v>731</v>
      </c>
      <c r="H1029" s="12" t="s">
        <v>510</v>
      </c>
      <c r="I1029" s="12">
        <v>1700051114</v>
      </c>
      <c r="J1029" s="12" t="s">
        <v>397</v>
      </c>
      <c r="K1029" s="12" t="s">
        <v>889</v>
      </c>
      <c r="L1029" s="12">
        <v>5</v>
      </c>
      <c r="M1029" s="13">
        <v>44032</v>
      </c>
      <c r="N1029" s="14">
        <v>24000</v>
      </c>
      <c r="O1029" s="14">
        <v>10400</v>
      </c>
      <c r="P1029" s="14">
        <v>13600</v>
      </c>
      <c r="Q1029" s="12" t="s">
        <v>532</v>
      </c>
      <c r="R1029" s="14">
        <v>400</v>
      </c>
      <c r="S1029" s="14">
        <v>400</v>
      </c>
      <c r="T1029" s="14">
        <v>400</v>
      </c>
      <c r="U1029" s="14">
        <v>400</v>
      </c>
      <c r="V1029" s="14">
        <v>400</v>
      </c>
      <c r="W1029" s="14">
        <v>400</v>
      </c>
      <c r="X1029" s="14">
        <v>400</v>
      </c>
      <c r="Y1029" s="14">
        <v>400</v>
      </c>
      <c r="Z1029" s="14">
        <v>400</v>
      </c>
      <c r="AA1029" s="20">
        <f t="shared" ref="AA1029:AD1029" si="1026">+Z1029</f>
        <v>400</v>
      </c>
      <c r="AB1029" s="20">
        <f t="shared" si="1026"/>
        <v>400</v>
      </c>
      <c r="AC1029" s="20">
        <f t="shared" si="1026"/>
        <v>400</v>
      </c>
      <c r="AD1029" s="20">
        <f t="shared" si="1026"/>
        <v>400</v>
      </c>
    </row>
    <row r="1030" spans="1:30" x14ac:dyDescent="0.25">
      <c r="A1030" s="12">
        <v>1027</v>
      </c>
      <c r="B1030" s="12" t="s">
        <v>527</v>
      </c>
      <c r="C1030" s="12">
        <v>617004</v>
      </c>
      <c r="D1030" s="12" t="s">
        <v>379</v>
      </c>
      <c r="E1030" s="12">
        <f>IFERROR(VLOOKUP(H1030,Sheet2!A:C,2,0),0)</f>
        <v>630130</v>
      </c>
      <c r="F1030" s="12" t="str">
        <f>IFERROR(VLOOKUP(H1030,Sheet2!A:C,3,0),0)</f>
        <v>DEPRECIATION EXP. - STORE EQUIPMENT</v>
      </c>
      <c r="G1030" s="12" t="s">
        <v>731</v>
      </c>
      <c r="H1030" s="12" t="s">
        <v>510</v>
      </c>
      <c r="I1030" s="12">
        <v>1700051115</v>
      </c>
      <c r="J1030" s="12" t="s">
        <v>418</v>
      </c>
      <c r="K1030" s="12" t="s">
        <v>751</v>
      </c>
      <c r="L1030" s="12">
        <v>5</v>
      </c>
      <c r="M1030" s="13">
        <v>44033</v>
      </c>
      <c r="N1030" s="14">
        <v>19175</v>
      </c>
      <c r="O1030" s="14">
        <v>8309.17</v>
      </c>
      <c r="P1030" s="14">
        <v>10865.83</v>
      </c>
      <c r="Q1030" s="12" t="s">
        <v>532</v>
      </c>
      <c r="R1030" s="14">
        <v>319.58</v>
      </c>
      <c r="S1030" s="14">
        <v>319.58</v>
      </c>
      <c r="T1030" s="14">
        <v>319.58999999999997</v>
      </c>
      <c r="U1030" s="14">
        <v>319.58</v>
      </c>
      <c r="V1030" s="14">
        <v>319.58</v>
      </c>
      <c r="W1030" s="14">
        <v>319.58999999999997</v>
      </c>
      <c r="X1030" s="14">
        <v>319.58</v>
      </c>
      <c r="Y1030" s="14">
        <v>319.58</v>
      </c>
      <c r="Z1030" s="14">
        <v>319.58999999999997</v>
      </c>
      <c r="AA1030" s="20">
        <f t="shared" ref="AA1030:AD1030" si="1027">+Z1030</f>
        <v>319.58999999999997</v>
      </c>
      <c r="AB1030" s="20">
        <f t="shared" si="1027"/>
        <v>319.58999999999997</v>
      </c>
      <c r="AC1030" s="20">
        <f t="shared" si="1027"/>
        <v>319.58999999999997</v>
      </c>
      <c r="AD1030" s="20">
        <f t="shared" si="1027"/>
        <v>319.58999999999997</v>
      </c>
    </row>
    <row r="1031" spans="1:30" x14ac:dyDescent="0.25">
      <c r="A1031" s="12">
        <v>1027</v>
      </c>
      <c r="B1031" s="12" t="s">
        <v>527</v>
      </c>
      <c r="C1031" s="12">
        <v>117012</v>
      </c>
      <c r="D1031" s="12" t="s">
        <v>347</v>
      </c>
      <c r="E1031" s="12">
        <f>IFERROR(VLOOKUP(H1031,Sheet2!A:C,2,0),0)</f>
        <v>630130</v>
      </c>
      <c r="F1031" s="12" t="str">
        <f>IFERROR(VLOOKUP(H1031,Sheet2!A:C,3,0),0)</f>
        <v>DEPRECIATION EXP. - STORE EQUIPMENT</v>
      </c>
      <c r="G1031" s="12" t="s">
        <v>731</v>
      </c>
      <c r="H1031" s="12" t="s">
        <v>510</v>
      </c>
      <c r="I1031" s="12">
        <v>1700051116</v>
      </c>
      <c r="J1031" s="12" t="s">
        <v>397</v>
      </c>
      <c r="K1031" s="12" t="s">
        <v>751</v>
      </c>
      <c r="L1031" s="12">
        <v>5</v>
      </c>
      <c r="M1031" s="13">
        <v>44032</v>
      </c>
      <c r="N1031" s="14">
        <v>24000</v>
      </c>
      <c r="O1031" s="14">
        <v>10400</v>
      </c>
      <c r="P1031" s="14">
        <v>13600</v>
      </c>
      <c r="Q1031" s="12" t="s">
        <v>532</v>
      </c>
      <c r="R1031" s="14">
        <v>400</v>
      </c>
      <c r="S1031" s="14">
        <v>400</v>
      </c>
      <c r="T1031" s="14">
        <v>400</v>
      </c>
      <c r="U1031" s="14">
        <v>400</v>
      </c>
      <c r="V1031" s="14">
        <v>400</v>
      </c>
      <c r="W1031" s="14">
        <v>400</v>
      </c>
      <c r="X1031" s="14">
        <v>400</v>
      </c>
      <c r="Y1031" s="14">
        <v>400</v>
      </c>
      <c r="Z1031" s="14">
        <v>400</v>
      </c>
      <c r="AA1031" s="20">
        <f t="shared" ref="AA1031:AD1031" si="1028">+Z1031</f>
        <v>400</v>
      </c>
      <c r="AB1031" s="20">
        <f t="shared" si="1028"/>
        <v>400</v>
      </c>
      <c r="AC1031" s="20">
        <f t="shared" si="1028"/>
        <v>400</v>
      </c>
      <c r="AD1031" s="20">
        <f t="shared" si="1028"/>
        <v>400</v>
      </c>
    </row>
    <row r="1032" spans="1:30" x14ac:dyDescent="0.25">
      <c r="A1032" s="12">
        <v>1027</v>
      </c>
      <c r="B1032" s="12" t="s">
        <v>527</v>
      </c>
      <c r="C1032" s="12">
        <v>617020</v>
      </c>
      <c r="D1032" s="12" t="s">
        <v>890</v>
      </c>
      <c r="E1032" s="12">
        <f>IFERROR(VLOOKUP(H1032,Sheet2!A:C,2,0),0)</f>
        <v>630130</v>
      </c>
      <c r="F1032" s="12" t="str">
        <f>IFERROR(VLOOKUP(H1032,Sheet2!A:C,3,0),0)</f>
        <v>DEPRECIATION EXP. - STORE EQUIPMENT</v>
      </c>
      <c r="G1032" s="12" t="s">
        <v>731</v>
      </c>
      <c r="H1032" s="12" t="s">
        <v>510</v>
      </c>
      <c r="I1032" s="12">
        <v>1700051117</v>
      </c>
      <c r="J1032" s="12" t="s">
        <v>479</v>
      </c>
      <c r="K1032" s="12" t="s">
        <v>889</v>
      </c>
      <c r="L1032" s="12">
        <v>2</v>
      </c>
      <c r="M1032" s="13">
        <v>44035</v>
      </c>
      <c r="N1032" s="14">
        <v>7500</v>
      </c>
      <c r="O1032" s="14">
        <v>6875</v>
      </c>
      <c r="P1032" s="14">
        <v>625</v>
      </c>
      <c r="Q1032" s="12" t="s">
        <v>532</v>
      </c>
      <c r="R1032" s="14">
        <v>312.5</v>
      </c>
      <c r="S1032" s="14">
        <v>156.25</v>
      </c>
      <c r="T1032" s="14">
        <v>156.25</v>
      </c>
      <c r="U1032" s="14">
        <v>156.25</v>
      </c>
      <c r="V1032" s="14">
        <v>156.25</v>
      </c>
      <c r="W1032" s="14">
        <v>156.25</v>
      </c>
      <c r="X1032" s="14">
        <v>156.25</v>
      </c>
      <c r="Y1032" s="14">
        <v>156.25</v>
      </c>
      <c r="Z1032" s="14">
        <v>156.25</v>
      </c>
      <c r="AA1032" s="20">
        <f t="shared" ref="AA1032:AD1032" si="1029">+Z1032</f>
        <v>156.25</v>
      </c>
      <c r="AB1032" s="20">
        <f t="shared" si="1029"/>
        <v>156.25</v>
      </c>
      <c r="AC1032" s="20">
        <f t="shared" si="1029"/>
        <v>156.25</v>
      </c>
      <c r="AD1032" s="20">
        <f t="shared" si="1029"/>
        <v>156.25</v>
      </c>
    </row>
    <row r="1033" spans="1:30" x14ac:dyDescent="0.25">
      <c r="A1033" s="12">
        <v>1027</v>
      </c>
      <c r="B1033" s="12" t="s">
        <v>527</v>
      </c>
      <c r="C1033" s="12" t="s">
        <v>337</v>
      </c>
      <c r="D1033" s="12" t="s">
        <v>95</v>
      </c>
      <c r="E1033" s="12">
        <f>IFERROR(VLOOKUP(H1033,Sheet2!A:C,2,0),0)</f>
        <v>630130</v>
      </c>
      <c r="F1033" s="12" t="str">
        <f>IFERROR(VLOOKUP(H1033,Sheet2!A:C,3,0),0)</f>
        <v>DEPRECIATION EXP. - STORE EQUIPMENT</v>
      </c>
      <c r="G1033" s="12" t="s">
        <v>731</v>
      </c>
      <c r="H1033" s="12" t="s">
        <v>510</v>
      </c>
      <c r="I1033" s="12">
        <v>1700051118</v>
      </c>
      <c r="J1033" s="12" t="s">
        <v>479</v>
      </c>
      <c r="K1033" s="12" t="s">
        <v>767</v>
      </c>
      <c r="L1033" s="12">
        <v>2</v>
      </c>
      <c r="M1033" s="13">
        <v>44035</v>
      </c>
      <c r="N1033" s="14">
        <v>7500</v>
      </c>
      <c r="O1033" s="14">
        <v>6875</v>
      </c>
      <c r="P1033" s="14">
        <v>625</v>
      </c>
      <c r="Q1033" s="12" t="s">
        <v>532</v>
      </c>
      <c r="R1033" s="14">
        <v>312.5</v>
      </c>
      <c r="S1033" s="14">
        <v>156.25</v>
      </c>
      <c r="T1033" s="14">
        <v>156.25</v>
      </c>
      <c r="U1033" s="14">
        <v>156.25</v>
      </c>
      <c r="V1033" s="14">
        <v>156.25</v>
      </c>
      <c r="W1033" s="14">
        <v>156.25</v>
      </c>
      <c r="X1033" s="14">
        <v>156.25</v>
      </c>
      <c r="Y1033" s="14">
        <v>156.25</v>
      </c>
      <c r="Z1033" s="14">
        <v>156.25</v>
      </c>
      <c r="AA1033" s="20">
        <f t="shared" ref="AA1033:AD1033" si="1030">+Z1033</f>
        <v>156.25</v>
      </c>
      <c r="AB1033" s="20">
        <f t="shared" si="1030"/>
        <v>156.25</v>
      </c>
      <c r="AC1033" s="20">
        <f t="shared" si="1030"/>
        <v>156.25</v>
      </c>
      <c r="AD1033" s="20">
        <f t="shared" si="1030"/>
        <v>156.25</v>
      </c>
    </row>
    <row r="1034" spans="1:30" x14ac:dyDescent="0.25">
      <c r="A1034" s="12">
        <v>1027</v>
      </c>
      <c r="B1034" s="12" t="s">
        <v>527</v>
      </c>
      <c r="C1034" s="12">
        <v>117056</v>
      </c>
      <c r="D1034" s="12" t="s">
        <v>366</v>
      </c>
      <c r="E1034" s="12">
        <f>IFERROR(VLOOKUP(H1034,Sheet2!A:C,2,0),0)</f>
        <v>630130</v>
      </c>
      <c r="F1034" s="12" t="str">
        <f>IFERROR(VLOOKUP(H1034,Sheet2!A:C,3,0),0)</f>
        <v>DEPRECIATION EXP. - STORE EQUIPMENT</v>
      </c>
      <c r="G1034" s="12" t="s">
        <v>731</v>
      </c>
      <c r="H1034" s="12" t="s">
        <v>510</v>
      </c>
      <c r="I1034" s="12">
        <v>1700051301</v>
      </c>
      <c r="J1034" s="12" t="s">
        <v>404</v>
      </c>
      <c r="K1034" s="12" t="s">
        <v>891</v>
      </c>
      <c r="L1034" s="12">
        <v>5</v>
      </c>
      <c r="M1034" s="13">
        <v>44088</v>
      </c>
      <c r="N1034" s="14">
        <v>19175</v>
      </c>
      <c r="O1034" s="14">
        <v>7670</v>
      </c>
      <c r="P1034" s="14">
        <v>11505</v>
      </c>
      <c r="Q1034" s="12" t="s">
        <v>532</v>
      </c>
      <c r="R1034" s="14">
        <v>319.58</v>
      </c>
      <c r="S1034" s="14">
        <v>319.58</v>
      </c>
      <c r="T1034" s="14">
        <v>319.58999999999997</v>
      </c>
      <c r="U1034" s="14">
        <v>319.58</v>
      </c>
      <c r="V1034" s="14">
        <v>319.58</v>
      </c>
      <c r="W1034" s="14">
        <v>319.58999999999997</v>
      </c>
      <c r="X1034" s="14">
        <v>319.58</v>
      </c>
      <c r="Y1034" s="14">
        <v>319.58</v>
      </c>
      <c r="Z1034" s="14">
        <v>319.58999999999997</v>
      </c>
      <c r="AA1034" s="20">
        <f t="shared" ref="AA1034:AD1034" si="1031">+Z1034</f>
        <v>319.58999999999997</v>
      </c>
      <c r="AB1034" s="20">
        <f t="shared" si="1031"/>
        <v>319.58999999999997</v>
      </c>
      <c r="AC1034" s="20">
        <f t="shared" si="1031"/>
        <v>319.58999999999997</v>
      </c>
      <c r="AD1034" s="20">
        <f t="shared" si="1031"/>
        <v>319.58999999999997</v>
      </c>
    </row>
    <row r="1035" spans="1:30" x14ac:dyDescent="0.25">
      <c r="A1035" s="12">
        <v>1027</v>
      </c>
      <c r="B1035" s="12" t="s">
        <v>527</v>
      </c>
      <c r="C1035" s="12">
        <v>117064</v>
      </c>
      <c r="D1035" s="12" t="s">
        <v>372</v>
      </c>
      <c r="E1035" s="12">
        <f>IFERROR(VLOOKUP(H1035,Sheet2!A:C,2,0),0)</f>
        <v>630130</v>
      </c>
      <c r="F1035" s="12" t="str">
        <f>IFERROR(VLOOKUP(H1035,Sheet2!A:C,3,0),0)</f>
        <v>DEPRECIATION EXP. - STORE EQUIPMENT</v>
      </c>
      <c r="G1035" s="12" t="s">
        <v>731</v>
      </c>
      <c r="H1035" s="12" t="s">
        <v>510</v>
      </c>
      <c r="I1035" s="12">
        <v>1700051322</v>
      </c>
      <c r="J1035" s="12" t="s">
        <v>404</v>
      </c>
      <c r="K1035" s="12" t="s">
        <v>769</v>
      </c>
      <c r="L1035" s="12">
        <v>5</v>
      </c>
      <c r="M1035" s="13">
        <v>44230</v>
      </c>
      <c r="N1035" s="14">
        <v>19175</v>
      </c>
      <c r="O1035" s="14">
        <v>6072.09</v>
      </c>
      <c r="P1035" s="14">
        <v>13102.91</v>
      </c>
      <c r="Q1035" s="12" t="s">
        <v>532</v>
      </c>
      <c r="R1035" s="14">
        <v>319.58</v>
      </c>
      <c r="S1035" s="14">
        <v>319.58</v>
      </c>
      <c r="T1035" s="14">
        <v>319.58999999999997</v>
      </c>
      <c r="U1035" s="14">
        <v>319.58</v>
      </c>
      <c r="V1035" s="14">
        <v>319.58</v>
      </c>
      <c r="W1035" s="14">
        <v>319.58999999999997</v>
      </c>
      <c r="X1035" s="14">
        <v>319.58</v>
      </c>
      <c r="Y1035" s="14">
        <v>319.58</v>
      </c>
      <c r="Z1035" s="14">
        <v>319.58999999999997</v>
      </c>
      <c r="AA1035" s="20">
        <f t="shared" ref="AA1035:AD1035" si="1032">+Z1035</f>
        <v>319.58999999999997</v>
      </c>
      <c r="AB1035" s="20">
        <f t="shared" si="1032"/>
        <v>319.58999999999997</v>
      </c>
      <c r="AC1035" s="20">
        <f t="shared" si="1032"/>
        <v>319.58999999999997</v>
      </c>
      <c r="AD1035" s="20">
        <f t="shared" si="1032"/>
        <v>319.58999999999997</v>
      </c>
    </row>
    <row r="1036" spans="1:30" x14ac:dyDescent="0.25">
      <c r="A1036" s="12">
        <v>1027</v>
      </c>
      <c r="B1036" s="12" t="s">
        <v>527</v>
      </c>
      <c r="C1036" s="12">
        <v>117015</v>
      </c>
      <c r="D1036" s="12" t="s">
        <v>349</v>
      </c>
      <c r="E1036" s="12">
        <f>IFERROR(VLOOKUP(H1036,Sheet2!A:C,2,0),0)</f>
        <v>630130</v>
      </c>
      <c r="F1036" s="12" t="str">
        <f>IFERROR(VLOOKUP(H1036,Sheet2!A:C,3,0),0)</f>
        <v>DEPRECIATION EXP. - STORE EQUIPMENT</v>
      </c>
      <c r="G1036" s="12" t="s">
        <v>731</v>
      </c>
      <c r="H1036" s="12" t="s">
        <v>510</v>
      </c>
      <c r="I1036" s="12">
        <v>1700051334</v>
      </c>
      <c r="J1036" s="12" t="s">
        <v>397</v>
      </c>
      <c r="K1036" s="12" t="s">
        <v>887</v>
      </c>
      <c r="L1036" s="12">
        <v>5</v>
      </c>
      <c r="M1036" s="13">
        <v>44062</v>
      </c>
      <c r="N1036" s="14">
        <v>24000</v>
      </c>
      <c r="O1036" s="14">
        <v>10000</v>
      </c>
      <c r="P1036" s="14">
        <v>14000</v>
      </c>
      <c r="Q1036" s="12" t="s">
        <v>532</v>
      </c>
      <c r="R1036" s="14">
        <v>400</v>
      </c>
      <c r="S1036" s="14">
        <v>400</v>
      </c>
      <c r="T1036" s="14">
        <v>400</v>
      </c>
      <c r="U1036" s="14">
        <v>400</v>
      </c>
      <c r="V1036" s="14">
        <v>400</v>
      </c>
      <c r="W1036" s="14">
        <v>400</v>
      </c>
      <c r="X1036" s="14">
        <v>400</v>
      </c>
      <c r="Y1036" s="14">
        <v>400</v>
      </c>
      <c r="Z1036" s="14">
        <v>400</v>
      </c>
      <c r="AA1036" s="20">
        <f t="shared" ref="AA1036:AD1036" si="1033">+Z1036</f>
        <v>400</v>
      </c>
      <c r="AB1036" s="20">
        <f t="shared" si="1033"/>
        <v>400</v>
      </c>
      <c r="AC1036" s="20">
        <f t="shared" si="1033"/>
        <v>400</v>
      </c>
      <c r="AD1036" s="20">
        <f t="shared" si="1033"/>
        <v>400</v>
      </c>
    </row>
    <row r="1037" spans="1:30" x14ac:dyDescent="0.25">
      <c r="A1037" s="12">
        <v>1027</v>
      </c>
      <c r="B1037" s="12" t="s">
        <v>527</v>
      </c>
      <c r="C1037" s="12" t="s">
        <v>338</v>
      </c>
      <c r="D1037" s="12" t="s">
        <v>98</v>
      </c>
      <c r="E1037" s="12">
        <f>IFERROR(VLOOKUP(H1037,Sheet2!A:C,2,0),0)</f>
        <v>630130</v>
      </c>
      <c r="F1037" s="12" t="str">
        <f>IFERROR(VLOOKUP(H1037,Sheet2!A:C,3,0),0)</f>
        <v>DEPRECIATION EXP. - STORE EQUIPMENT</v>
      </c>
      <c r="G1037" s="12" t="s">
        <v>731</v>
      </c>
      <c r="H1037" s="12" t="s">
        <v>510</v>
      </c>
      <c r="I1037" s="12">
        <v>1700051349</v>
      </c>
      <c r="J1037" s="12" t="s">
        <v>397</v>
      </c>
      <c r="K1037" s="12" t="s">
        <v>767</v>
      </c>
      <c r="L1037" s="12">
        <v>5</v>
      </c>
      <c r="M1037" s="13">
        <v>44071</v>
      </c>
      <c r="N1037" s="14">
        <v>24000</v>
      </c>
      <c r="O1037" s="14">
        <v>10000</v>
      </c>
      <c r="P1037" s="14">
        <v>14000</v>
      </c>
      <c r="Q1037" s="12" t="s">
        <v>532</v>
      </c>
      <c r="R1037" s="14">
        <v>400</v>
      </c>
      <c r="S1037" s="14">
        <v>400</v>
      </c>
      <c r="T1037" s="14">
        <v>400</v>
      </c>
      <c r="U1037" s="14">
        <v>400</v>
      </c>
      <c r="V1037" s="14">
        <v>400</v>
      </c>
      <c r="W1037" s="14">
        <v>400</v>
      </c>
      <c r="X1037" s="14">
        <v>400</v>
      </c>
      <c r="Y1037" s="14">
        <v>400</v>
      </c>
      <c r="Z1037" s="14">
        <v>400</v>
      </c>
      <c r="AA1037" s="20">
        <f t="shared" ref="AA1037:AD1037" si="1034">+Z1037</f>
        <v>400</v>
      </c>
      <c r="AB1037" s="20">
        <f t="shared" si="1034"/>
        <v>400</v>
      </c>
      <c r="AC1037" s="20">
        <f t="shared" si="1034"/>
        <v>400</v>
      </c>
      <c r="AD1037" s="20">
        <f t="shared" si="1034"/>
        <v>400</v>
      </c>
    </row>
    <row r="1038" spans="1:30" x14ac:dyDescent="0.25">
      <c r="A1038" s="12">
        <v>1027</v>
      </c>
      <c r="B1038" s="12" t="s">
        <v>527</v>
      </c>
      <c r="C1038" s="12" t="s">
        <v>337</v>
      </c>
      <c r="D1038" s="12" t="s">
        <v>95</v>
      </c>
      <c r="E1038" s="12">
        <f>IFERROR(VLOOKUP(H1038,Sheet2!A:C,2,0),0)</f>
        <v>630130</v>
      </c>
      <c r="F1038" s="12" t="str">
        <f>IFERROR(VLOOKUP(H1038,Sheet2!A:C,3,0),0)</f>
        <v>DEPRECIATION EXP. - STORE EQUIPMENT</v>
      </c>
      <c r="G1038" s="12" t="s">
        <v>731</v>
      </c>
      <c r="H1038" s="12" t="s">
        <v>510</v>
      </c>
      <c r="I1038" s="12">
        <v>1700051866</v>
      </c>
      <c r="J1038" s="12" t="s">
        <v>879</v>
      </c>
      <c r="K1038" s="12" t="s">
        <v>776</v>
      </c>
      <c r="L1038" s="12">
        <v>2</v>
      </c>
      <c r="M1038" s="13">
        <v>44187</v>
      </c>
      <c r="N1038" s="14">
        <v>6790</v>
      </c>
      <c r="O1038" s="14">
        <v>5752.64</v>
      </c>
      <c r="P1038" s="14">
        <v>1037.3599999999999</v>
      </c>
      <c r="Q1038" s="12" t="s">
        <v>532</v>
      </c>
      <c r="R1038" s="14">
        <v>282.92</v>
      </c>
      <c r="S1038" s="14">
        <v>259.33999999999997</v>
      </c>
      <c r="T1038" s="14">
        <v>259.33999999999997</v>
      </c>
      <c r="U1038" s="14">
        <v>259.33999999999997</v>
      </c>
      <c r="V1038" s="14">
        <v>259.33999999999997</v>
      </c>
      <c r="W1038" s="14">
        <v>259.33999999999997</v>
      </c>
      <c r="X1038" s="14">
        <v>259.33999999999997</v>
      </c>
      <c r="Y1038" s="14">
        <v>259.33999999999997</v>
      </c>
      <c r="Z1038" s="14">
        <v>259.33999999999997</v>
      </c>
      <c r="AA1038" s="20">
        <f t="shared" ref="AA1038:AD1038" si="1035">+Z1038</f>
        <v>259.33999999999997</v>
      </c>
      <c r="AB1038" s="20">
        <f t="shared" si="1035"/>
        <v>259.33999999999997</v>
      </c>
      <c r="AC1038" s="20">
        <f t="shared" si="1035"/>
        <v>259.33999999999997</v>
      </c>
      <c r="AD1038" s="20">
        <f t="shared" si="1035"/>
        <v>259.33999999999997</v>
      </c>
    </row>
    <row r="1039" spans="1:30" x14ac:dyDescent="0.25">
      <c r="A1039" s="12">
        <v>1027</v>
      </c>
      <c r="B1039" s="12" t="s">
        <v>527</v>
      </c>
      <c r="C1039" s="12" t="s">
        <v>337</v>
      </c>
      <c r="D1039" s="12" t="s">
        <v>95</v>
      </c>
      <c r="E1039" s="12">
        <f>IFERROR(VLOOKUP(H1039,Sheet2!A:C,2,0),0)</f>
        <v>630130</v>
      </c>
      <c r="F1039" s="12" t="str">
        <f>IFERROR(VLOOKUP(H1039,Sheet2!A:C,3,0),0)</f>
        <v>DEPRECIATION EXP. - STORE EQUIPMENT</v>
      </c>
      <c r="G1039" s="12" t="s">
        <v>731</v>
      </c>
      <c r="H1039" s="12" t="s">
        <v>510</v>
      </c>
      <c r="I1039" s="12">
        <v>1700051867</v>
      </c>
      <c r="J1039" s="12" t="s">
        <v>879</v>
      </c>
      <c r="K1039" s="12" t="s">
        <v>776</v>
      </c>
      <c r="L1039" s="12">
        <v>2</v>
      </c>
      <c r="M1039" s="13">
        <v>44187</v>
      </c>
      <c r="N1039" s="14">
        <v>6790</v>
      </c>
      <c r="O1039" s="14">
        <v>5752.64</v>
      </c>
      <c r="P1039" s="14">
        <v>1037.3599999999999</v>
      </c>
      <c r="Q1039" s="12" t="s">
        <v>532</v>
      </c>
      <c r="R1039" s="14">
        <v>282.92</v>
      </c>
      <c r="S1039" s="14">
        <v>259.33999999999997</v>
      </c>
      <c r="T1039" s="14">
        <v>259.33999999999997</v>
      </c>
      <c r="U1039" s="14">
        <v>259.33999999999997</v>
      </c>
      <c r="V1039" s="14">
        <v>259.33999999999997</v>
      </c>
      <c r="W1039" s="14">
        <v>259.33999999999997</v>
      </c>
      <c r="X1039" s="14">
        <v>259.33999999999997</v>
      </c>
      <c r="Y1039" s="14">
        <v>259.33999999999997</v>
      </c>
      <c r="Z1039" s="14">
        <v>259.33999999999997</v>
      </c>
      <c r="AA1039" s="20">
        <f t="shared" ref="AA1039:AD1039" si="1036">+Z1039</f>
        <v>259.33999999999997</v>
      </c>
      <c r="AB1039" s="20">
        <f t="shared" si="1036"/>
        <v>259.33999999999997</v>
      </c>
      <c r="AC1039" s="20">
        <f t="shared" si="1036"/>
        <v>259.33999999999997</v>
      </c>
      <c r="AD1039" s="20">
        <f t="shared" si="1036"/>
        <v>259.33999999999997</v>
      </c>
    </row>
    <row r="1040" spans="1:30" x14ac:dyDescent="0.25">
      <c r="A1040" s="12">
        <v>1027</v>
      </c>
      <c r="B1040" s="12" t="s">
        <v>527</v>
      </c>
      <c r="C1040" s="12">
        <v>117011</v>
      </c>
      <c r="D1040" s="12" t="s">
        <v>346</v>
      </c>
      <c r="E1040" s="12">
        <f>IFERROR(VLOOKUP(H1040,Sheet2!A:C,2,0),0)</f>
        <v>630130</v>
      </c>
      <c r="F1040" s="12" t="str">
        <f>IFERROR(VLOOKUP(H1040,Sheet2!A:C,3,0),0)</f>
        <v>DEPRECIATION EXP. - STORE EQUIPMENT</v>
      </c>
      <c r="G1040" s="12" t="s">
        <v>731</v>
      </c>
      <c r="H1040" s="12" t="s">
        <v>510</v>
      </c>
      <c r="I1040" s="12">
        <v>1700051868</v>
      </c>
      <c r="J1040" s="12" t="s">
        <v>879</v>
      </c>
      <c r="K1040" s="12" t="s">
        <v>892</v>
      </c>
      <c r="L1040" s="12">
        <v>2</v>
      </c>
      <c r="M1040" s="13">
        <v>44187</v>
      </c>
      <c r="N1040" s="14">
        <v>6790</v>
      </c>
      <c r="O1040" s="14">
        <v>5752.64</v>
      </c>
      <c r="P1040" s="14">
        <v>1037.3599999999999</v>
      </c>
      <c r="Q1040" s="12" t="s">
        <v>532</v>
      </c>
      <c r="R1040" s="14">
        <v>282.92</v>
      </c>
      <c r="S1040" s="14">
        <v>259.33999999999997</v>
      </c>
      <c r="T1040" s="14">
        <v>259.33999999999997</v>
      </c>
      <c r="U1040" s="14">
        <v>259.33999999999997</v>
      </c>
      <c r="V1040" s="14">
        <v>259.33999999999997</v>
      </c>
      <c r="W1040" s="14">
        <v>259.33999999999997</v>
      </c>
      <c r="X1040" s="14">
        <v>259.33999999999997</v>
      </c>
      <c r="Y1040" s="14">
        <v>259.33999999999997</v>
      </c>
      <c r="Z1040" s="14">
        <v>259.33999999999997</v>
      </c>
      <c r="AA1040" s="20">
        <f t="shared" ref="AA1040:AD1040" si="1037">+Z1040</f>
        <v>259.33999999999997</v>
      </c>
      <c r="AB1040" s="20">
        <f t="shared" si="1037"/>
        <v>259.33999999999997</v>
      </c>
      <c r="AC1040" s="20">
        <f t="shared" si="1037"/>
        <v>259.33999999999997</v>
      </c>
      <c r="AD1040" s="20">
        <f t="shared" si="1037"/>
        <v>259.33999999999997</v>
      </c>
    </row>
    <row r="1041" spans="1:30" x14ac:dyDescent="0.25">
      <c r="A1041" s="12">
        <v>1027</v>
      </c>
      <c r="B1041" s="12" t="s">
        <v>527</v>
      </c>
      <c r="C1041" s="12">
        <v>117059</v>
      </c>
      <c r="D1041" s="12" t="s">
        <v>368</v>
      </c>
      <c r="E1041" s="12">
        <f>IFERROR(VLOOKUP(H1041,Sheet2!A:C,2,0),0)</f>
        <v>630130</v>
      </c>
      <c r="F1041" s="12" t="str">
        <f>IFERROR(VLOOKUP(H1041,Sheet2!A:C,3,0),0)</f>
        <v>DEPRECIATION EXP. - STORE EQUIPMENT</v>
      </c>
      <c r="G1041" s="12" t="s">
        <v>731</v>
      </c>
      <c r="H1041" s="12" t="s">
        <v>510</v>
      </c>
      <c r="I1041" s="12">
        <v>1700051869</v>
      </c>
      <c r="J1041" s="12" t="s">
        <v>879</v>
      </c>
      <c r="K1041" s="12" t="s">
        <v>892</v>
      </c>
      <c r="L1041" s="12">
        <v>2</v>
      </c>
      <c r="M1041" s="13">
        <v>44187</v>
      </c>
      <c r="N1041" s="14">
        <v>6790</v>
      </c>
      <c r="O1041" s="14">
        <v>5752.64</v>
      </c>
      <c r="P1041" s="14">
        <v>1037.3599999999999</v>
      </c>
      <c r="Q1041" s="12" t="s">
        <v>532</v>
      </c>
      <c r="R1041" s="14">
        <v>282.92</v>
      </c>
      <c r="S1041" s="14">
        <v>259.33999999999997</v>
      </c>
      <c r="T1041" s="14">
        <v>259.33999999999997</v>
      </c>
      <c r="U1041" s="14">
        <v>259.33999999999997</v>
      </c>
      <c r="V1041" s="14">
        <v>259.33999999999997</v>
      </c>
      <c r="W1041" s="14">
        <v>259.33999999999997</v>
      </c>
      <c r="X1041" s="14">
        <v>259.33999999999997</v>
      </c>
      <c r="Y1041" s="14">
        <v>259.33999999999997</v>
      </c>
      <c r="Z1041" s="14">
        <v>259.33999999999997</v>
      </c>
      <c r="AA1041" s="20">
        <f t="shared" ref="AA1041:AD1041" si="1038">+Z1041</f>
        <v>259.33999999999997</v>
      </c>
      <c r="AB1041" s="20">
        <f t="shared" si="1038"/>
        <v>259.33999999999997</v>
      </c>
      <c r="AC1041" s="20">
        <f t="shared" si="1038"/>
        <v>259.33999999999997</v>
      </c>
      <c r="AD1041" s="20">
        <f t="shared" si="1038"/>
        <v>259.33999999999997</v>
      </c>
    </row>
    <row r="1042" spans="1:30" x14ac:dyDescent="0.25">
      <c r="A1042" s="12">
        <v>1027</v>
      </c>
      <c r="B1042" s="12" t="s">
        <v>527</v>
      </c>
      <c r="C1042" s="12">
        <v>617019</v>
      </c>
      <c r="D1042" s="12" t="s">
        <v>386</v>
      </c>
      <c r="E1042" s="12">
        <f>IFERROR(VLOOKUP(H1042,Sheet2!A:C,2,0),0)</f>
        <v>630130</v>
      </c>
      <c r="F1042" s="12" t="str">
        <f>IFERROR(VLOOKUP(H1042,Sheet2!A:C,3,0),0)</f>
        <v>DEPRECIATION EXP. - STORE EQUIPMENT</v>
      </c>
      <c r="G1042" s="12" t="s">
        <v>731</v>
      </c>
      <c r="H1042" s="12" t="s">
        <v>510</v>
      </c>
      <c r="I1042" s="12">
        <v>1700051870</v>
      </c>
      <c r="J1042" s="12" t="s">
        <v>879</v>
      </c>
      <c r="K1042" s="12" t="s">
        <v>892</v>
      </c>
      <c r="L1042" s="12">
        <v>2</v>
      </c>
      <c r="M1042" s="13">
        <v>44187</v>
      </c>
      <c r="N1042" s="14">
        <v>6790</v>
      </c>
      <c r="O1042" s="14">
        <v>5752.64</v>
      </c>
      <c r="P1042" s="14">
        <v>1037.3599999999999</v>
      </c>
      <c r="Q1042" s="12" t="s">
        <v>532</v>
      </c>
      <c r="R1042" s="14">
        <v>282.92</v>
      </c>
      <c r="S1042" s="14">
        <v>259.33999999999997</v>
      </c>
      <c r="T1042" s="14">
        <v>259.33999999999997</v>
      </c>
      <c r="U1042" s="14">
        <v>259.33999999999997</v>
      </c>
      <c r="V1042" s="14">
        <v>259.33999999999997</v>
      </c>
      <c r="W1042" s="14">
        <v>259.33999999999997</v>
      </c>
      <c r="X1042" s="14">
        <v>259.33999999999997</v>
      </c>
      <c r="Y1042" s="14">
        <v>259.33999999999997</v>
      </c>
      <c r="Z1042" s="14">
        <v>259.33999999999997</v>
      </c>
      <c r="AA1042" s="20">
        <f t="shared" ref="AA1042:AD1042" si="1039">+Z1042</f>
        <v>259.33999999999997</v>
      </c>
      <c r="AB1042" s="20">
        <f t="shared" si="1039"/>
        <v>259.33999999999997</v>
      </c>
      <c r="AC1042" s="20">
        <f t="shared" si="1039"/>
        <v>259.33999999999997</v>
      </c>
      <c r="AD1042" s="20">
        <f t="shared" si="1039"/>
        <v>259.33999999999997</v>
      </c>
    </row>
    <row r="1043" spans="1:30" x14ac:dyDescent="0.25">
      <c r="A1043" s="12">
        <v>1027</v>
      </c>
      <c r="B1043" s="12" t="s">
        <v>527</v>
      </c>
      <c r="C1043" s="12" t="s">
        <v>340</v>
      </c>
      <c r="D1043" s="12" t="s">
        <v>97</v>
      </c>
      <c r="E1043" s="12">
        <f>IFERROR(VLOOKUP(H1043,Sheet2!A:C,2,0),0)</f>
        <v>630130</v>
      </c>
      <c r="F1043" s="12" t="str">
        <f>IFERROR(VLOOKUP(H1043,Sheet2!A:C,3,0),0)</f>
        <v>DEPRECIATION EXP. - STORE EQUIPMENT</v>
      </c>
      <c r="G1043" s="12" t="s">
        <v>731</v>
      </c>
      <c r="H1043" s="12" t="s">
        <v>510</v>
      </c>
      <c r="I1043" s="12">
        <v>1700051871</v>
      </c>
      <c r="J1043" s="12" t="s">
        <v>879</v>
      </c>
      <c r="K1043" s="12" t="s">
        <v>892</v>
      </c>
      <c r="L1043" s="12">
        <v>2</v>
      </c>
      <c r="M1043" s="13">
        <v>44187</v>
      </c>
      <c r="N1043" s="14">
        <v>6790</v>
      </c>
      <c r="O1043" s="14">
        <v>5752.64</v>
      </c>
      <c r="P1043" s="14">
        <v>1037.3599999999999</v>
      </c>
      <c r="Q1043" s="12" t="s">
        <v>532</v>
      </c>
      <c r="R1043" s="14">
        <v>282.92</v>
      </c>
      <c r="S1043" s="14">
        <v>259.33999999999997</v>
      </c>
      <c r="T1043" s="14">
        <v>259.33999999999997</v>
      </c>
      <c r="U1043" s="14">
        <v>259.33999999999997</v>
      </c>
      <c r="V1043" s="14">
        <v>259.33999999999997</v>
      </c>
      <c r="W1043" s="14">
        <v>259.33999999999997</v>
      </c>
      <c r="X1043" s="14">
        <v>259.33999999999997</v>
      </c>
      <c r="Y1043" s="14">
        <v>259.33999999999997</v>
      </c>
      <c r="Z1043" s="14">
        <v>259.33999999999997</v>
      </c>
      <c r="AA1043" s="20">
        <f t="shared" ref="AA1043:AD1043" si="1040">+Z1043</f>
        <v>259.33999999999997</v>
      </c>
      <c r="AB1043" s="20">
        <f t="shared" si="1040"/>
        <v>259.33999999999997</v>
      </c>
      <c r="AC1043" s="20">
        <f t="shared" si="1040"/>
        <v>259.33999999999997</v>
      </c>
      <c r="AD1043" s="20">
        <f t="shared" si="1040"/>
        <v>259.33999999999997</v>
      </c>
    </row>
    <row r="1044" spans="1:30" x14ac:dyDescent="0.25">
      <c r="A1044" s="12">
        <v>1027</v>
      </c>
      <c r="B1044" s="12" t="s">
        <v>527</v>
      </c>
      <c r="C1044" s="12" t="s">
        <v>337</v>
      </c>
      <c r="D1044" s="12" t="s">
        <v>95</v>
      </c>
      <c r="E1044" s="12">
        <f>IFERROR(VLOOKUP(H1044,Sheet2!A:C,2,0),0)</f>
        <v>630130</v>
      </c>
      <c r="F1044" s="12" t="str">
        <f>IFERROR(VLOOKUP(H1044,Sheet2!A:C,3,0),0)</f>
        <v>DEPRECIATION EXP. - STORE EQUIPMENT</v>
      </c>
      <c r="G1044" s="12" t="s">
        <v>731</v>
      </c>
      <c r="H1044" s="12" t="s">
        <v>510</v>
      </c>
      <c r="I1044" s="12">
        <v>1700051872</v>
      </c>
      <c r="J1044" s="12" t="s">
        <v>879</v>
      </c>
      <c r="K1044" s="12" t="s">
        <v>776</v>
      </c>
      <c r="L1044" s="12">
        <v>2</v>
      </c>
      <c r="M1044" s="13">
        <v>44187</v>
      </c>
      <c r="N1044" s="14">
        <v>6790</v>
      </c>
      <c r="O1044" s="14">
        <v>5752.64</v>
      </c>
      <c r="P1044" s="14">
        <v>1037.3599999999999</v>
      </c>
      <c r="Q1044" s="12" t="s">
        <v>532</v>
      </c>
      <c r="R1044" s="14">
        <v>282.92</v>
      </c>
      <c r="S1044" s="14">
        <v>259.33999999999997</v>
      </c>
      <c r="T1044" s="14">
        <v>259.33999999999997</v>
      </c>
      <c r="U1044" s="14">
        <v>259.33999999999997</v>
      </c>
      <c r="V1044" s="14">
        <v>259.33999999999997</v>
      </c>
      <c r="W1044" s="14">
        <v>259.33999999999997</v>
      </c>
      <c r="X1044" s="14">
        <v>259.33999999999997</v>
      </c>
      <c r="Y1044" s="14">
        <v>259.33999999999997</v>
      </c>
      <c r="Z1044" s="14">
        <v>259.33999999999997</v>
      </c>
      <c r="AA1044" s="20">
        <f t="shared" ref="AA1044:AD1044" si="1041">+Z1044</f>
        <v>259.33999999999997</v>
      </c>
      <c r="AB1044" s="20">
        <f t="shared" si="1041"/>
        <v>259.33999999999997</v>
      </c>
      <c r="AC1044" s="20">
        <f t="shared" si="1041"/>
        <v>259.33999999999997</v>
      </c>
      <c r="AD1044" s="20">
        <f t="shared" si="1041"/>
        <v>259.33999999999997</v>
      </c>
    </row>
    <row r="1045" spans="1:30" x14ac:dyDescent="0.25">
      <c r="A1045" s="12">
        <v>1027</v>
      </c>
      <c r="B1045" s="12" t="s">
        <v>527</v>
      </c>
      <c r="C1045" s="12">
        <v>617022</v>
      </c>
      <c r="D1045" s="12" t="s">
        <v>387</v>
      </c>
      <c r="E1045" s="12">
        <f>IFERROR(VLOOKUP(H1045,Sheet2!A:C,2,0),0)</f>
        <v>630130</v>
      </c>
      <c r="F1045" s="12" t="str">
        <f>IFERROR(VLOOKUP(H1045,Sheet2!A:C,3,0),0)</f>
        <v>DEPRECIATION EXP. - STORE EQUIPMENT</v>
      </c>
      <c r="G1045" s="12" t="s">
        <v>731</v>
      </c>
      <c r="H1045" s="12" t="s">
        <v>510</v>
      </c>
      <c r="I1045" s="12">
        <v>1700051873</v>
      </c>
      <c r="J1045" s="12" t="s">
        <v>879</v>
      </c>
      <c r="K1045" s="12" t="s">
        <v>892</v>
      </c>
      <c r="L1045" s="12">
        <v>2</v>
      </c>
      <c r="M1045" s="13">
        <v>44187</v>
      </c>
      <c r="N1045" s="14">
        <v>6790</v>
      </c>
      <c r="O1045" s="14">
        <v>5752.64</v>
      </c>
      <c r="P1045" s="14">
        <v>1037.3599999999999</v>
      </c>
      <c r="Q1045" s="12" t="s">
        <v>532</v>
      </c>
      <c r="R1045" s="14">
        <v>282.92</v>
      </c>
      <c r="S1045" s="14">
        <v>259.33999999999997</v>
      </c>
      <c r="T1045" s="14">
        <v>259.33999999999997</v>
      </c>
      <c r="U1045" s="14">
        <v>259.33999999999997</v>
      </c>
      <c r="V1045" s="14">
        <v>259.33999999999997</v>
      </c>
      <c r="W1045" s="14">
        <v>259.33999999999997</v>
      </c>
      <c r="X1045" s="14">
        <v>259.33999999999997</v>
      </c>
      <c r="Y1045" s="14">
        <v>259.33999999999997</v>
      </c>
      <c r="Z1045" s="14">
        <v>259.33999999999997</v>
      </c>
      <c r="AA1045" s="20">
        <f t="shared" ref="AA1045:AD1045" si="1042">+Z1045</f>
        <v>259.33999999999997</v>
      </c>
      <c r="AB1045" s="20">
        <f t="shared" si="1042"/>
        <v>259.33999999999997</v>
      </c>
      <c r="AC1045" s="20">
        <f t="shared" si="1042"/>
        <v>259.33999999999997</v>
      </c>
      <c r="AD1045" s="20">
        <f t="shared" si="1042"/>
        <v>259.33999999999997</v>
      </c>
    </row>
    <row r="1046" spans="1:30" x14ac:dyDescent="0.25">
      <c r="A1046" s="12">
        <v>1027</v>
      </c>
      <c r="B1046" s="12" t="s">
        <v>527</v>
      </c>
      <c r="C1046" s="12">
        <v>117059</v>
      </c>
      <c r="D1046" s="12" t="s">
        <v>368</v>
      </c>
      <c r="E1046" s="12">
        <f>IFERROR(VLOOKUP(H1046,Sheet2!A:C,2,0),0)</f>
        <v>630130</v>
      </c>
      <c r="F1046" s="12" t="str">
        <f>IFERROR(VLOOKUP(H1046,Sheet2!A:C,3,0),0)</f>
        <v>DEPRECIATION EXP. - STORE EQUIPMENT</v>
      </c>
      <c r="G1046" s="12" t="s">
        <v>731</v>
      </c>
      <c r="H1046" s="12" t="s">
        <v>510</v>
      </c>
      <c r="I1046" s="12">
        <v>1700051874</v>
      </c>
      <c r="J1046" s="12" t="s">
        <v>893</v>
      </c>
      <c r="K1046" s="12" t="s">
        <v>892</v>
      </c>
      <c r="L1046" s="12">
        <v>2</v>
      </c>
      <c r="M1046" s="13">
        <v>44141</v>
      </c>
      <c r="N1046" s="14">
        <v>23927</v>
      </c>
      <c r="O1046" s="14">
        <v>20603.810000000001</v>
      </c>
      <c r="P1046" s="14">
        <v>3323.19</v>
      </c>
      <c r="Q1046" s="12" t="s">
        <v>532</v>
      </c>
      <c r="R1046" s="14">
        <v>996.96</v>
      </c>
      <c r="S1046" s="14">
        <v>830.8</v>
      </c>
      <c r="T1046" s="14">
        <v>830.8</v>
      </c>
      <c r="U1046" s="14">
        <v>830.8</v>
      </c>
      <c r="V1046" s="14">
        <v>830.79</v>
      </c>
      <c r="W1046" s="14">
        <v>830.8</v>
      </c>
      <c r="X1046" s="14">
        <v>830.8</v>
      </c>
      <c r="Y1046" s="14">
        <v>830.8</v>
      </c>
      <c r="Z1046" s="14">
        <v>830.8</v>
      </c>
      <c r="AA1046" s="20">
        <f t="shared" ref="AA1046:AD1046" si="1043">+Z1046</f>
        <v>830.8</v>
      </c>
      <c r="AB1046" s="20">
        <f t="shared" si="1043"/>
        <v>830.8</v>
      </c>
      <c r="AC1046" s="20">
        <f t="shared" si="1043"/>
        <v>830.8</v>
      </c>
      <c r="AD1046" s="20">
        <f t="shared" si="1043"/>
        <v>830.8</v>
      </c>
    </row>
    <row r="1047" spans="1:30" x14ac:dyDescent="0.25">
      <c r="A1047" s="12">
        <v>1027</v>
      </c>
      <c r="B1047" s="12" t="s">
        <v>527</v>
      </c>
      <c r="C1047" s="12">
        <v>617019</v>
      </c>
      <c r="D1047" s="12" t="s">
        <v>386</v>
      </c>
      <c r="E1047" s="12">
        <f>IFERROR(VLOOKUP(H1047,Sheet2!A:C,2,0),0)</f>
        <v>630130</v>
      </c>
      <c r="F1047" s="12" t="str">
        <f>IFERROR(VLOOKUP(H1047,Sheet2!A:C,3,0),0)</f>
        <v>DEPRECIATION EXP. - STORE EQUIPMENT</v>
      </c>
      <c r="G1047" s="12" t="s">
        <v>731</v>
      </c>
      <c r="H1047" s="12" t="s">
        <v>510</v>
      </c>
      <c r="I1047" s="12">
        <v>1700051875</v>
      </c>
      <c r="J1047" s="12" t="s">
        <v>893</v>
      </c>
      <c r="K1047" s="12" t="s">
        <v>892</v>
      </c>
      <c r="L1047" s="12">
        <v>2</v>
      </c>
      <c r="M1047" s="13">
        <v>44141</v>
      </c>
      <c r="N1047" s="14">
        <v>23927</v>
      </c>
      <c r="O1047" s="14">
        <v>20603.810000000001</v>
      </c>
      <c r="P1047" s="14">
        <v>3323.19</v>
      </c>
      <c r="Q1047" s="12" t="s">
        <v>532</v>
      </c>
      <c r="R1047" s="14">
        <v>996.96</v>
      </c>
      <c r="S1047" s="14">
        <v>830.8</v>
      </c>
      <c r="T1047" s="14">
        <v>830.8</v>
      </c>
      <c r="U1047" s="14">
        <v>830.8</v>
      </c>
      <c r="V1047" s="14">
        <v>830.79</v>
      </c>
      <c r="W1047" s="14">
        <v>830.8</v>
      </c>
      <c r="X1047" s="14">
        <v>830.8</v>
      </c>
      <c r="Y1047" s="14">
        <v>830.8</v>
      </c>
      <c r="Z1047" s="14">
        <v>830.8</v>
      </c>
      <c r="AA1047" s="20">
        <f t="shared" ref="AA1047:AD1047" si="1044">+Z1047</f>
        <v>830.8</v>
      </c>
      <c r="AB1047" s="20">
        <f t="shared" si="1044"/>
        <v>830.8</v>
      </c>
      <c r="AC1047" s="20">
        <f t="shared" si="1044"/>
        <v>830.8</v>
      </c>
      <c r="AD1047" s="20">
        <f t="shared" si="1044"/>
        <v>830.8</v>
      </c>
    </row>
    <row r="1048" spans="1:30" x14ac:dyDescent="0.25">
      <c r="A1048" s="12">
        <v>1027</v>
      </c>
      <c r="B1048" s="12" t="s">
        <v>527</v>
      </c>
      <c r="C1048" s="12" t="s">
        <v>340</v>
      </c>
      <c r="D1048" s="12" t="s">
        <v>97</v>
      </c>
      <c r="E1048" s="12">
        <f>IFERROR(VLOOKUP(H1048,Sheet2!A:C,2,0),0)</f>
        <v>630130</v>
      </c>
      <c r="F1048" s="12" t="str">
        <f>IFERROR(VLOOKUP(H1048,Sheet2!A:C,3,0),0)</f>
        <v>DEPRECIATION EXP. - STORE EQUIPMENT</v>
      </c>
      <c r="G1048" s="12" t="s">
        <v>731</v>
      </c>
      <c r="H1048" s="12" t="s">
        <v>510</v>
      </c>
      <c r="I1048" s="12">
        <v>1700051876</v>
      </c>
      <c r="J1048" s="12" t="s">
        <v>893</v>
      </c>
      <c r="K1048" s="12" t="s">
        <v>892</v>
      </c>
      <c r="L1048" s="12">
        <v>2</v>
      </c>
      <c r="M1048" s="13">
        <v>44141</v>
      </c>
      <c r="N1048" s="14">
        <v>23927</v>
      </c>
      <c r="O1048" s="14">
        <v>20603.810000000001</v>
      </c>
      <c r="P1048" s="14">
        <v>3323.19</v>
      </c>
      <c r="Q1048" s="12" t="s">
        <v>532</v>
      </c>
      <c r="R1048" s="14">
        <v>996.96</v>
      </c>
      <c r="S1048" s="14">
        <v>830.8</v>
      </c>
      <c r="T1048" s="14">
        <v>830.8</v>
      </c>
      <c r="U1048" s="14">
        <v>830.8</v>
      </c>
      <c r="V1048" s="14">
        <v>830.79</v>
      </c>
      <c r="W1048" s="14">
        <v>830.8</v>
      </c>
      <c r="X1048" s="14">
        <v>830.8</v>
      </c>
      <c r="Y1048" s="14">
        <v>830.8</v>
      </c>
      <c r="Z1048" s="14">
        <v>830.8</v>
      </c>
      <c r="AA1048" s="20">
        <f t="shared" ref="AA1048:AD1048" si="1045">+Z1048</f>
        <v>830.8</v>
      </c>
      <c r="AB1048" s="20">
        <f t="shared" si="1045"/>
        <v>830.8</v>
      </c>
      <c r="AC1048" s="20">
        <f t="shared" si="1045"/>
        <v>830.8</v>
      </c>
      <c r="AD1048" s="20">
        <f t="shared" si="1045"/>
        <v>830.8</v>
      </c>
    </row>
    <row r="1049" spans="1:30" x14ac:dyDescent="0.25">
      <c r="A1049" s="12">
        <v>1027</v>
      </c>
      <c r="B1049" s="12" t="s">
        <v>527</v>
      </c>
      <c r="C1049" s="12">
        <v>617025</v>
      </c>
      <c r="D1049" s="12" t="s">
        <v>390</v>
      </c>
      <c r="E1049" s="12">
        <f>IFERROR(VLOOKUP(H1049,Sheet2!A:C,2,0),0)</f>
        <v>630130</v>
      </c>
      <c r="F1049" s="12" t="str">
        <f>IFERROR(VLOOKUP(H1049,Sheet2!A:C,3,0),0)</f>
        <v>DEPRECIATION EXP. - STORE EQUIPMENT</v>
      </c>
      <c r="G1049" s="12" t="s">
        <v>731</v>
      </c>
      <c r="H1049" s="12" t="s">
        <v>510</v>
      </c>
      <c r="I1049" s="12">
        <v>1700051877</v>
      </c>
      <c r="J1049" s="12" t="s">
        <v>893</v>
      </c>
      <c r="K1049" s="12" t="s">
        <v>776</v>
      </c>
      <c r="L1049" s="12">
        <v>2</v>
      </c>
      <c r="M1049" s="13">
        <v>44141</v>
      </c>
      <c r="N1049" s="14">
        <v>23927</v>
      </c>
      <c r="O1049" s="14">
        <v>20603.810000000001</v>
      </c>
      <c r="P1049" s="14">
        <v>3323.19</v>
      </c>
      <c r="Q1049" s="12" t="s">
        <v>532</v>
      </c>
      <c r="R1049" s="14">
        <v>996.96</v>
      </c>
      <c r="S1049" s="14">
        <v>830.8</v>
      </c>
      <c r="T1049" s="14">
        <v>830.8</v>
      </c>
      <c r="U1049" s="14">
        <v>830.8</v>
      </c>
      <c r="V1049" s="14">
        <v>830.79</v>
      </c>
      <c r="W1049" s="14">
        <v>830.8</v>
      </c>
      <c r="X1049" s="14">
        <v>830.8</v>
      </c>
      <c r="Y1049" s="14">
        <v>830.8</v>
      </c>
      <c r="Z1049" s="14">
        <v>830.8</v>
      </c>
      <c r="AA1049" s="20">
        <f t="shared" ref="AA1049:AD1049" si="1046">+Z1049</f>
        <v>830.8</v>
      </c>
      <c r="AB1049" s="20">
        <f t="shared" si="1046"/>
        <v>830.8</v>
      </c>
      <c r="AC1049" s="20">
        <f t="shared" si="1046"/>
        <v>830.8</v>
      </c>
      <c r="AD1049" s="20">
        <f t="shared" si="1046"/>
        <v>830.8</v>
      </c>
    </row>
    <row r="1050" spans="1:30" x14ac:dyDescent="0.25">
      <c r="A1050" s="12">
        <v>1027</v>
      </c>
      <c r="B1050" s="12" t="s">
        <v>527</v>
      </c>
      <c r="C1050" s="12">
        <v>617022</v>
      </c>
      <c r="D1050" s="12" t="s">
        <v>387</v>
      </c>
      <c r="E1050" s="12">
        <f>IFERROR(VLOOKUP(H1050,Sheet2!A:C,2,0),0)</f>
        <v>630130</v>
      </c>
      <c r="F1050" s="12" t="str">
        <f>IFERROR(VLOOKUP(H1050,Sheet2!A:C,3,0),0)</f>
        <v>DEPRECIATION EXP. - STORE EQUIPMENT</v>
      </c>
      <c r="G1050" s="12" t="s">
        <v>731</v>
      </c>
      <c r="H1050" s="12" t="s">
        <v>510</v>
      </c>
      <c r="I1050" s="12">
        <v>1700051878</v>
      </c>
      <c r="J1050" s="12" t="s">
        <v>893</v>
      </c>
      <c r="K1050" s="12" t="s">
        <v>892</v>
      </c>
      <c r="L1050" s="12">
        <v>2</v>
      </c>
      <c r="M1050" s="13">
        <v>44141</v>
      </c>
      <c r="N1050" s="14">
        <v>23927</v>
      </c>
      <c r="O1050" s="14">
        <v>20603.810000000001</v>
      </c>
      <c r="P1050" s="14">
        <v>3323.19</v>
      </c>
      <c r="Q1050" s="12" t="s">
        <v>532</v>
      </c>
      <c r="R1050" s="14">
        <v>996.96</v>
      </c>
      <c r="S1050" s="14">
        <v>830.8</v>
      </c>
      <c r="T1050" s="14">
        <v>830.8</v>
      </c>
      <c r="U1050" s="14">
        <v>830.8</v>
      </c>
      <c r="V1050" s="14">
        <v>830.79</v>
      </c>
      <c r="W1050" s="14">
        <v>830.8</v>
      </c>
      <c r="X1050" s="14">
        <v>830.8</v>
      </c>
      <c r="Y1050" s="14">
        <v>830.8</v>
      </c>
      <c r="Z1050" s="14">
        <v>830.8</v>
      </c>
      <c r="AA1050" s="20">
        <f t="shared" ref="AA1050:AD1050" si="1047">+Z1050</f>
        <v>830.8</v>
      </c>
      <c r="AB1050" s="20">
        <f t="shared" si="1047"/>
        <v>830.8</v>
      </c>
      <c r="AC1050" s="20">
        <f t="shared" si="1047"/>
        <v>830.8</v>
      </c>
      <c r="AD1050" s="20">
        <f t="shared" si="1047"/>
        <v>830.8</v>
      </c>
    </row>
    <row r="1051" spans="1:30" x14ac:dyDescent="0.25">
      <c r="A1051" s="12">
        <v>1027</v>
      </c>
      <c r="B1051" s="12" t="s">
        <v>527</v>
      </c>
      <c r="C1051" s="12">
        <v>117050</v>
      </c>
      <c r="D1051" s="12" t="s">
        <v>363</v>
      </c>
      <c r="E1051" s="12">
        <f>IFERROR(VLOOKUP(H1051,Sheet2!A:C,2,0),0)</f>
        <v>630130</v>
      </c>
      <c r="F1051" s="12" t="str">
        <f>IFERROR(VLOOKUP(H1051,Sheet2!A:C,3,0),0)</f>
        <v>DEPRECIATION EXP. - STORE EQUIPMENT</v>
      </c>
      <c r="G1051" s="12" t="s">
        <v>731</v>
      </c>
      <c r="H1051" s="12" t="s">
        <v>510</v>
      </c>
      <c r="I1051" s="12">
        <v>1700052048</v>
      </c>
      <c r="J1051" s="12" t="s">
        <v>397</v>
      </c>
      <c r="K1051" s="12" t="s">
        <v>894</v>
      </c>
      <c r="L1051" s="12">
        <v>5</v>
      </c>
      <c r="M1051" s="13">
        <v>44111</v>
      </c>
      <c r="N1051" s="14">
        <v>24500</v>
      </c>
      <c r="O1051" s="14">
        <v>9391.67</v>
      </c>
      <c r="P1051" s="14">
        <v>15108.33</v>
      </c>
      <c r="Q1051" s="12" t="s">
        <v>532</v>
      </c>
      <c r="R1051" s="14">
        <v>408.33</v>
      </c>
      <c r="S1051" s="14">
        <v>408.33</v>
      </c>
      <c r="T1051" s="14">
        <v>408.34</v>
      </c>
      <c r="U1051" s="14">
        <v>408.33</v>
      </c>
      <c r="V1051" s="14">
        <v>408.33</v>
      </c>
      <c r="W1051" s="14">
        <v>408.34</v>
      </c>
      <c r="X1051" s="14">
        <v>408.33</v>
      </c>
      <c r="Y1051" s="14">
        <v>408.33</v>
      </c>
      <c r="Z1051" s="14">
        <v>408.34</v>
      </c>
      <c r="AA1051" s="20">
        <f t="shared" ref="AA1051:AD1051" si="1048">+Z1051</f>
        <v>408.34</v>
      </c>
      <c r="AB1051" s="20">
        <f t="shared" si="1048"/>
        <v>408.34</v>
      </c>
      <c r="AC1051" s="20">
        <f t="shared" si="1048"/>
        <v>408.34</v>
      </c>
      <c r="AD1051" s="20">
        <f t="shared" si="1048"/>
        <v>408.34</v>
      </c>
    </row>
    <row r="1052" spans="1:30" x14ac:dyDescent="0.25">
      <c r="A1052" s="12">
        <v>1027</v>
      </c>
      <c r="B1052" s="12" t="s">
        <v>527</v>
      </c>
      <c r="C1052" s="12">
        <v>117035</v>
      </c>
      <c r="D1052" s="12" t="s">
        <v>356</v>
      </c>
      <c r="E1052" s="12">
        <f>IFERROR(VLOOKUP(H1052,Sheet2!A:C,2,0),0)</f>
        <v>630130</v>
      </c>
      <c r="F1052" s="12" t="str">
        <f>IFERROR(VLOOKUP(H1052,Sheet2!A:C,3,0),0)</f>
        <v>DEPRECIATION EXP. - STORE EQUIPMENT</v>
      </c>
      <c r="G1052" s="12" t="s">
        <v>731</v>
      </c>
      <c r="H1052" s="12" t="s">
        <v>510</v>
      </c>
      <c r="I1052" s="12">
        <v>1700052122</v>
      </c>
      <c r="J1052" s="12" t="s">
        <v>396</v>
      </c>
      <c r="K1052" s="12" t="s">
        <v>867</v>
      </c>
      <c r="L1052" s="12">
        <v>5</v>
      </c>
      <c r="M1052" s="13">
        <v>44216</v>
      </c>
      <c r="N1052" s="14">
        <v>32999.43</v>
      </c>
      <c r="O1052" s="14">
        <v>10999.82</v>
      </c>
      <c r="P1052" s="14">
        <v>21999.61</v>
      </c>
      <c r="Q1052" s="12" t="s">
        <v>532</v>
      </c>
      <c r="R1052" s="14">
        <v>549.99</v>
      </c>
      <c r="S1052" s="14">
        <v>549.99</v>
      </c>
      <c r="T1052" s="14">
        <v>549.99</v>
      </c>
      <c r="U1052" s="14">
        <v>549.99</v>
      </c>
      <c r="V1052" s="14">
        <v>549.99</v>
      </c>
      <c r="W1052" s="14">
        <v>549.99</v>
      </c>
      <c r="X1052" s="14">
        <v>550</v>
      </c>
      <c r="Y1052" s="14">
        <v>549.99</v>
      </c>
      <c r="Z1052" s="14">
        <v>549.99</v>
      </c>
      <c r="AA1052" s="20">
        <f t="shared" ref="AA1052:AD1052" si="1049">+Z1052</f>
        <v>549.99</v>
      </c>
      <c r="AB1052" s="20">
        <f t="shared" si="1049"/>
        <v>549.99</v>
      </c>
      <c r="AC1052" s="20">
        <f t="shared" si="1049"/>
        <v>549.99</v>
      </c>
      <c r="AD1052" s="20">
        <f t="shared" si="1049"/>
        <v>549.99</v>
      </c>
    </row>
    <row r="1053" spans="1:30" x14ac:dyDescent="0.25">
      <c r="A1053" s="12">
        <v>1027</v>
      </c>
      <c r="B1053" s="12" t="s">
        <v>527</v>
      </c>
      <c r="C1053" s="12">
        <v>117061</v>
      </c>
      <c r="D1053" s="12" t="s">
        <v>370</v>
      </c>
      <c r="E1053" s="12">
        <f>IFERROR(VLOOKUP(H1053,Sheet2!A:C,2,0),0)</f>
        <v>630130</v>
      </c>
      <c r="F1053" s="12" t="str">
        <f>IFERROR(VLOOKUP(H1053,Sheet2!A:C,3,0),0)</f>
        <v>DEPRECIATION EXP. - STORE EQUIPMENT</v>
      </c>
      <c r="G1053" s="12" t="s">
        <v>731</v>
      </c>
      <c r="H1053" s="12" t="s">
        <v>510</v>
      </c>
      <c r="I1053" s="12">
        <v>1700052150</v>
      </c>
      <c r="J1053" s="12" t="s">
        <v>396</v>
      </c>
      <c r="K1053" s="12" t="s">
        <v>752</v>
      </c>
      <c r="L1053" s="12">
        <v>5</v>
      </c>
      <c r="M1053" s="13">
        <v>44257</v>
      </c>
      <c r="N1053" s="14">
        <v>33000</v>
      </c>
      <c r="O1053" s="14">
        <v>9900</v>
      </c>
      <c r="P1053" s="14">
        <v>23100</v>
      </c>
      <c r="Q1053" s="12" t="s">
        <v>532</v>
      </c>
      <c r="R1053" s="14">
        <v>550</v>
      </c>
      <c r="S1053" s="14">
        <v>550</v>
      </c>
      <c r="T1053" s="14">
        <v>550</v>
      </c>
      <c r="U1053" s="14">
        <v>550</v>
      </c>
      <c r="V1053" s="14">
        <v>550</v>
      </c>
      <c r="W1053" s="14">
        <v>550</v>
      </c>
      <c r="X1053" s="14">
        <v>550</v>
      </c>
      <c r="Y1053" s="14">
        <v>550</v>
      </c>
      <c r="Z1053" s="14">
        <v>550</v>
      </c>
      <c r="AA1053" s="20">
        <f t="shared" ref="AA1053:AD1053" si="1050">+Z1053</f>
        <v>550</v>
      </c>
      <c r="AB1053" s="20">
        <f t="shared" si="1050"/>
        <v>550</v>
      </c>
      <c r="AC1053" s="20">
        <f t="shared" si="1050"/>
        <v>550</v>
      </c>
      <c r="AD1053" s="20">
        <f t="shared" si="1050"/>
        <v>550</v>
      </c>
    </row>
    <row r="1054" spans="1:30" x14ac:dyDescent="0.25">
      <c r="A1054" s="12">
        <v>1027</v>
      </c>
      <c r="B1054" s="12" t="s">
        <v>527</v>
      </c>
      <c r="C1054" s="12">
        <v>117011</v>
      </c>
      <c r="D1054" s="12" t="s">
        <v>346</v>
      </c>
      <c r="E1054" s="12">
        <f>IFERROR(VLOOKUP(H1054,Sheet2!A:C,2,0),0)</f>
        <v>630130</v>
      </c>
      <c r="F1054" s="12" t="str">
        <f>IFERROR(VLOOKUP(H1054,Sheet2!A:C,3,0),0)</f>
        <v>DEPRECIATION EXP. - STORE EQUIPMENT</v>
      </c>
      <c r="G1054" s="12" t="s">
        <v>731</v>
      </c>
      <c r="H1054" s="12" t="s">
        <v>510</v>
      </c>
      <c r="I1054" s="12">
        <v>1700052151</v>
      </c>
      <c r="J1054" s="12" t="s">
        <v>396</v>
      </c>
      <c r="K1054" s="12" t="s">
        <v>753</v>
      </c>
      <c r="L1054" s="12">
        <v>5</v>
      </c>
      <c r="M1054" s="13">
        <v>44257</v>
      </c>
      <c r="N1054" s="14">
        <v>33000</v>
      </c>
      <c r="O1054" s="14">
        <v>9900</v>
      </c>
      <c r="P1054" s="14">
        <v>23100</v>
      </c>
      <c r="Q1054" s="12" t="s">
        <v>532</v>
      </c>
      <c r="R1054" s="14">
        <v>550</v>
      </c>
      <c r="S1054" s="14">
        <v>550</v>
      </c>
      <c r="T1054" s="14">
        <v>550</v>
      </c>
      <c r="U1054" s="14">
        <v>550</v>
      </c>
      <c r="V1054" s="14">
        <v>550</v>
      </c>
      <c r="W1054" s="14">
        <v>550</v>
      </c>
      <c r="X1054" s="14">
        <v>550</v>
      </c>
      <c r="Y1054" s="14">
        <v>550</v>
      </c>
      <c r="Z1054" s="14">
        <v>550</v>
      </c>
      <c r="AA1054" s="20">
        <f t="shared" ref="AA1054:AD1054" si="1051">+Z1054</f>
        <v>550</v>
      </c>
      <c r="AB1054" s="20">
        <f t="shared" si="1051"/>
        <v>550</v>
      </c>
      <c r="AC1054" s="20">
        <f t="shared" si="1051"/>
        <v>550</v>
      </c>
      <c r="AD1054" s="20">
        <f t="shared" si="1051"/>
        <v>550</v>
      </c>
    </row>
    <row r="1055" spans="1:30" x14ac:dyDescent="0.25">
      <c r="A1055" s="12">
        <v>1027</v>
      </c>
      <c r="B1055" s="12" t="s">
        <v>527</v>
      </c>
      <c r="C1055" s="12">
        <v>117061</v>
      </c>
      <c r="D1055" s="12" t="s">
        <v>370</v>
      </c>
      <c r="E1055" s="12">
        <f>IFERROR(VLOOKUP(H1055,Sheet2!A:C,2,0),0)</f>
        <v>630130</v>
      </c>
      <c r="F1055" s="12" t="str">
        <f>IFERROR(VLOOKUP(H1055,Sheet2!A:C,3,0),0)</f>
        <v>DEPRECIATION EXP. - STORE EQUIPMENT</v>
      </c>
      <c r="G1055" s="12" t="s">
        <v>731</v>
      </c>
      <c r="H1055" s="12" t="s">
        <v>510</v>
      </c>
      <c r="I1055" s="12">
        <v>1700052152</v>
      </c>
      <c r="J1055" s="12" t="s">
        <v>396</v>
      </c>
      <c r="K1055" s="12" t="s">
        <v>746</v>
      </c>
      <c r="L1055" s="12">
        <v>5</v>
      </c>
      <c r="M1055" s="13">
        <v>44257</v>
      </c>
      <c r="N1055" s="14">
        <v>33000</v>
      </c>
      <c r="O1055" s="14">
        <v>9900</v>
      </c>
      <c r="P1055" s="14">
        <v>23100</v>
      </c>
      <c r="Q1055" s="12" t="s">
        <v>532</v>
      </c>
      <c r="R1055" s="14">
        <v>550</v>
      </c>
      <c r="S1055" s="14">
        <v>550</v>
      </c>
      <c r="T1055" s="14">
        <v>550</v>
      </c>
      <c r="U1055" s="14">
        <v>550</v>
      </c>
      <c r="V1055" s="14">
        <v>550</v>
      </c>
      <c r="W1055" s="14">
        <v>550</v>
      </c>
      <c r="X1055" s="14">
        <v>550</v>
      </c>
      <c r="Y1055" s="14">
        <v>550</v>
      </c>
      <c r="Z1055" s="14">
        <v>550</v>
      </c>
      <c r="AA1055" s="20">
        <f t="shared" ref="AA1055:AD1055" si="1052">+Z1055</f>
        <v>550</v>
      </c>
      <c r="AB1055" s="20">
        <f t="shared" si="1052"/>
        <v>550</v>
      </c>
      <c r="AC1055" s="20">
        <f t="shared" si="1052"/>
        <v>550</v>
      </c>
      <c r="AD1055" s="20">
        <f t="shared" si="1052"/>
        <v>550</v>
      </c>
    </row>
    <row r="1056" spans="1:30" x14ac:dyDescent="0.25">
      <c r="A1056" s="12">
        <v>1027</v>
      </c>
      <c r="B1056" s="12" t="s">
        <v>527</v>
      </c>
      <c r="C1056" s="12">
        <v>117026</v>
      </c>
      <c r="D1056" s="12" t="s">
        <v>353</v>
      </c>
      <c r="E1056" s="12">
        <f>IFERROR(VLOOKUP(H1056,Sheet2!A:C,2,0),0)</f>
        <v>630130</v>
      </c>
      <c r="F1056" s="12" t="str">
        <f>IFERROR(VLOOKUP(H1056,Sheet2!A:C,3,0),0)</f>
        <v>DEPRECIATION EXP. - STORE EQUIPMENT</v>
      </c>
      <c r="G1056" s="12" t="s">
        <v>731</v>
      </c>
      <c r="H1056" s="12" t="s">
        <v>510</v>
      </c>
      <c r="I1056" s="12">
        <v>1700052153</v>
      </c>
      <c r="J1056" s="12" t="s">
        <v>396</v>
      </c>
      <c r="K1056" s="12" t="s">
        <v>753</v>
      </c>
      <c r="L1056" s="12">
        <v>5</v>
      </c>
      <c r="M1056" s="13">
        <v>44257</v>
      </c>
      <c r="N1056" s="14">
        <v>33000</v>
      </c>
      <c r="O1056" s="14">
        <v>9900</v>
      </c>
      <c r="P1056" s="14">
        <v>23100</v>
      </c>
      <c r="Q1056" s="12" t="s">
        <v>532</v>
      </c>
      <c r="R1056" s="14">
        <v>550</v>
      </c>
      <c r="S1056" s="14">
        <v>550</v>
      </c>
      <c r="T1056" s="14">
        <v>550</v>
      </c>
      <c r="U1056" s="14">
        <v>550</v>
      </c>
      <c r="V1056" s="14">
        <v>550</v>
      </c>
      <c r="W1056" s="14">
        <v>550</v>
      </c>
      <c r="X1056" s="14">
        <v>550</v>
      </c>
      <c r="Y1056" s="14">
        <v>550</v>
      </c>
      <c r="Z1056" s="14">
        <v>550</v>
      </c>
      <c r="AA1056" s="20">
        <f t="shared" ref="AA1056:AD1056" si="1053">+Z1056</f>
        <v>550</v>
      </c>
      <c r="AB1056" s="20">
        <f t="shared" si="1053"/>
        <v>550</v>
      </c>
      <c r="AC1056" s="20">
        <f t="shared" si="1053"/>
        <v>550</v>
      </c>
      <c r="AD1056" s="20">
        <f t="shared" si="1053"/>
        <v>550</v>
      </c>
    </row>
    <row r="1057" spans="1:30" x14ac:dyDescent="0.25">
      <c r="A1057" s="12">
        <v>1027</v>
      </c>
      <c r="B1057" s="12" t="s">
        <v>527</v>
      </c>
      <c r="C1057" s="12">
        <v>117006</v>
      </c>
      <c r="D1057" s="12" t="s">
        <v>343</v>
      </c>
      <c r="E1057" s="12">
        <f>IFERROR(VLOOKUP(H1057,Sheet2!A:C,2,0),0)</f>
        <v>630130</v>
      </c>
      <c r="F1057" s="12" t="str">
        <f>IFERROR(VLOOKUP(H1057,Sheet2!A:C,3,0),0)</f>
        <v>DEPRECIATION EXP. - STORE EQUIPMENT</v>
      </c>
      <c r="G1057" s="12" t="s">
        <v>731</v>
      </c>
      <c r="H1057" s="12" t="s">
        <v>510</v>
      </c>
      <c r="I1057" s="12">
        <v>1700052154</v>
      </c>
      <c r="J1057" s="12" t="s">
        <v>396</v>
      </c>
      <c r="K1057" s="12" t="s">
        <v>753</v>
      </c>
      <c r="L1057" s="12">
        <v>5</v>
      </c>
      <c r="M1057" s="13">
        <v>44257</v>
      </c>
      <c r="N1057" s="14">
        <v>33000</v>
      </c>
      <c r="O1057" s="14">
        <v>9900</v>
      </c>
      <c r="P1057" s="14">
        <v>23100</v>
      </c>
      <c r="Q1057" s="12" t="s">
        <v>532</v>
      </c>
      <c r="R1057" s="14">
        <v>550</v>
      </c>
      <c r="S1057" s="14">
        <v>550</v>
      </c>
      <c r="T1057" s="14">
        <v>550</v>
      </c>
      <c r="U1057" s="14">
        <v>550</v>
      </c>
      <c r="V1057" s="14">
        <v>550</v>
      </c>
      <c r="W1057" s="14">
        <v>550</v>
      </c>
      <c r="X1057" s="14">
        <v>550</v>
      </c>
      <c r="Y1057" s="14">
        <v>550</v>
      </c>
      <c r="Z1057" s="14">
        <v>550</v>
      </c>
      <c r="AA1057" s="20">
        <f t="shared" ref="AA1057:AD1057" si="1054">+Z1057</f>
        <v>550</v>
      </c>
      <c r="AB1057" s="20">
        <f t="shared" si="1054"/>
        <v>550</v>
      </c>
      <c r="AC1057" s="20">
        <f t="shared" si="1054"/>
        <v>550</v>
      </c>
      <c r="AD1057" s="20">
        <f t="shared" si="1054"/>
        <v>550</v>
      </c>
    </row>
    <row r="1058" spans="1:30" x14ac:dyDescent="0.25">
      <c r="A1058" s="12">
        <v>1027</v>
      </c>
      <c r="B1058" s="12" t="s">
        <v>527</v>
      </c>
      <c r="C1058" s="12">
        <v>117055</v>
      </c>
      <c r="D1058" s="12" t="s">
        <v>365</v>
      </c>
      <c r="E1058" s="12">
        <f>IFERROR(VLOOKUP(H1058,Sheet2!A:C,2,0),0)</f>
        <v>630130</v>
      </c>
      <c r="F1058" s="12" t="str">
        <f>IFERROR(VLOOKUP(H1058,Sheet2!A:C,3,0),0)</f>
        <v>DEPRECIATION EXP. - STORE EQUIPMENT</v>
      </c>
      <c r="G1058" s="12" t="s">
        <v>731</v>
      </c>
      <c r="H1058" s="12" t="s">
        <v>510</v>
      </c>
      <c r="I1058" s="12">
        <v>1700052373</v>
      </c>
      <c r="J1058" s="12" t="s">
        <v>405</v>
      </c>
      <c r="K1058" s="12" t="s">
        <v>895</v>
      </c>
      <c r="L1058" s="12">
        <v>5</v>
      </c>
      <c r="M1058" s="13">
        <v>44145</v>
      </c>
      <c r="N1058" s="14">
        <v>30869.25</v>
      </c>
      <c r="O1058" s="14">
        <v>20243.96</v>
      </c>
      <c r="P1058" s="14">
        <v>10625.29</v>
      </c>
      <c r="Q1058" s="12" t="s">
        <v>532</v>
      </c>
      <c r="R1058" s="14">
        <v>514.49</v>
      </c>
      <c r="S1058" s="14">
        <v>1071.8499999999999</v>
      </c>
      <c r="T1058" s="14">
        <v>1071.8499999999999</v>
      </c>
      <c r="U1058" s="14">
        <v>1071.8499999999999</v>
      </c>
      <c r="V1058" s="14">
        <v>1071.8499999999999</v>
      </c>
      <c r="W1058" s="14">
        <v>-2889.34</v>
      </c>
      <c r="X1058" s="14">
        <v>279.62</v>
      </c>
      <c r="Y1058" s="14">
        <v>279.61</v>
      </c>
      <c r="Z1058" s="14">
        <v>279.61</v>
      </c>
      <c r="AA1058" s="20">
        <f t="shared" ref="AA1058:AD1058" si="1055">+Z1058</f>
        <v>279.61</v>
      </c>
      <c r="AB1058" s="20">
        <f t="shared" si="1055"/>
        <v>279.61</v>
      </c>
      <c r="AC1058" s="20">
        <f t="shared" si="1055"/>
        <v>279.61</v>
      </c>
      <c r="AD1058" s="20">
        <f t="shared" si="1055"/>
        <v>279.61</v>
      </c>
    </row>
    <row r="1059" spans="1:30" x14ac:dyDescent="0.25">
      <c r="A1059" s="12">
        <v>1027</v>
      </c>
      <c r="B1059" s="12" t="s">
        <v>527</v>
      </c>
      <c r="C1059" s="12">
        <v>617010</v>
      </c>
      <c r="D1059" s="12" t="s">
        <v>384</v>
      </c>
      <c r="E1059" s="12">
        <f>IFERROR(VLOOKUP(H1059,Sheet2!A:C,2,0),0)</f>
        <v>630130</v>
      </c>
      <c r="F1059" s="12" t="str">
        <f>IFERROR(VLOOKUP(H1059,Sheet2!A:C,3,0),0)</f>
        <v>DEPRECIATION EXP. - STORE EQUIPMENT</v>
      </c>
      <c r="G1059" s="12" t="s">
        <v>731</v>
      </c>
      <c r="H1059" s="12" t="s">
        <v>510</v>
      </c>
      <c r="I1059" s="12">
        <v>1700052835</v>
      </c>
      <c r="J1059" s="12" t="s">
        <v>404</v>
      </c>
      <c r="K1059" s="12" t="s">
        <v>767</v>
      </c>
      <c r="L1059" s="12">
        <v>5</v>
      </c>
      <c r="M1059" s="13">
        <v>44267</v>
      </c>
      <c r="N1059" s="14">
        <v>19175</v>
      </c>
      <c r="O1059" s="14">
        <v>5752.5</v>
      </c>
      <c r="P1059" s="14">
        <v>13422.5</v>
      </c>
      <c r="Q1059" s="12" t="s">
        <v>532</v>
      </c>
      <c r="R1059" s="14">
        <v>319.58</v>
      </c>
      <c r="S1059" s="14">
        <v>319.58</v>
      </c>
      <c r="T1059" s="14">
        <v>319.58999999999997</v>
      </c>
      <c r="U1059" s="14">
        <v>319.58</v>
      </c>
      <c r="V1059" s="14">
        <v>319.58</v>
      </c>
      <c r="W1059" s="14">
        <v>319.58999999999997</v>
      </c>
      <c r="X1059" s="14">
        <v>319.58</v>
      </c>
      <c r="Y1059" s="14">
        <v>319.58</v>
      </c>
      <c r="Z1059" s="14">
        <v>319.58999999999997</v>
      </c>
      <c r="AA1059" s="20">
        <f t="shared" ref="AA1059:AD1059" si="1056">+Z1059</f>
        <v>319.58999999999997</v>
      </c>
      <c r="AB1059" s="20">
        <f t="shared" si="1056"/>
        <v>319.58999999999997</v>
      </c>
      <c r="AC1059" s="20">
        <f t="shared" si="1056"/>
        <v>319.58999999999997</v>
      </c>
      <c r="AD1059" s="20">
        <f t="shared" si="1056"/>
        <v>319.58999999999997</v>
      </c>
    </row>
    <row r="1060" spans="1:30" x14ac:dyDescent="0.25">
      <c r="A1060" s="12">
        <v>1027</v>
      </c>
      <c r="B1060" s="12" t="s">
        <v>527</v>
      </c>
      <c r="C1060" s="12">
        <v>617023</v>
      </c>
      <c r="D1060" s="12" t="s">
        <v>388</v>
      </c>
      <c r="E1060" s="12">
        <f>IFERROR(VLOOKUP(H1060,Sheet2!A:C,2,0),0)</f>
        <v>630130</v>
      </c>
      <c r="F1060" s="12" t="str">
        <f>IFERROR(VLOOKUP(H1060,Sheet2!A:C,3,0),0)</f>
        <v>DEPRECIATION EXP. - STORE EQUIPMENT</v>
      </c>
      <c r="G1060" s="12" t="s">
        <v>731</v>
      </c>
      <c r="H1060" s="12" t="s">
        <v>510</v>
      </c>
      <c r="I1060" s="12">
        <v>1700052836</v>
      </c>
      <c r="J1060" s="12" t="s">
        <v>404</v>
      </c>
      <c r="K1060" s="12" t="s">
        <v>758</v>
      </c>
      <c r="L1060" s="12">
        <v>5</v>
      </c>
      <c r="M1060" s="13">
        <v>44267</v>
      </c>
      <c r="N1060" s="14">
        <v>19175</v>
      </c>
      <c r="O1060" s="14">
        <v>5752.5</v>
      </c>
      <c r="P1060" s="14">
        <v>13422.5</v>
      </c>
      <c r="Q1060" s="12" t="s">
        <v>532</v>
      </c>
      <c r="R1060" s="14">
        <v>319.58</v>
      </c>
      <c r="S1060" s="14">
        <v>319.58</v>
      </c>
      <c r="T1060" s="14">
        <v>319.58999999999997</v>
      </c>
      <c r="U1060" s="14">
        <v>319.58</v>
      </c>
      <c r="V1060" s="14">
        <v>319.58</v>
      </c>
      <c r="W1060" s="14">
        <v>319.58999999999997</v>
      </c>
      <c r="X1060" s="14">
        <v>319.58</v>
      </c>
      <c r="Y1060" s="14">
        <v>319.58</v>
      </c>
      <c r="Z1060" s="14">
        <v>319.58999999999997</v>
      </c>
      <c r="AA1060" s="20">
        <f t="shared" ref="AA1060:AD1060" si="1057">+Z1060</f>
        <v>319.58999999999997</v>
      </c>
      <c r="AB1060" s="20">
        <f t="shared" si="1057"/>
        <v>319.58999999999997</v>
      </c>
      <c r="AC1060" s="20">
        <f t="shared" si="1057"/>
        <v>319.58999999999997</v>
      </c>
      <c r="AD1060" s="20">
        <f t="shared" si="1057"/>
        <v>319.58999999999997</v>
      </c>
    </row>
    <row r="1061" spans="1:30" x14ac:dyDescent="0.25">
      <c r="A1061" s="12">
        <v>1027</v>
      </c>
      <c r="B1061" s="12" t="s">
        <v>527</v>
      </c>
      <c r="C1061" s="12">
        <v>617024</v>
      </c>
      <c r="D1061" s="12" t="s">
        <v>389</v>
      </c>
      <c r="E1061" s="12">
        <f>IFERROR(VLOOKUP(H1061,Sheet2!A:C,2,0),0)</f>
        <v>630130</v>
      </c>
      <c r="F1061" s="12" t="str">
        <f>IFERROR(VLOOKUP(H1061,Sheet2!A:C,3,0),0)</f>
        <v>DEPRECIATION EXP. - STORE EQUIPMENT</v>
      </c>
      <c r="G1061" s="12" t="s">
        <v>731</v>
      </c>
      <c r="H1061" s="12" t="s">
        <v>510</v>
      </c>
      <c r="I1061" s="12">
        <v>1700052837</v>
      </c>
      <c r="J1061" s="12" t="s">
        <v>404</v>
      </c>
      <c r="K1061" s="12" t="s">
        <v>759</v>
      </c>
      <c r="L1061" s="12">
        <v>5</v>
      </c>
      <c r="M1061" s="13">
        <v>44267</v>
      </c>
      <c r="N1061" s="14">
        <v>19175</v>
      </c>
      <c r="O1061" s="14">
        <v>5752.5</v>
      </c>
      <c r="P1061" s="14">
        <v>13422.5</v>
      </c>
      <c r="Q1061" s="12" t="s">
        <v>532</v>
      </c>
      <c r="R1061" s="14">
        <v>319.58</v>
      </c>
      <c r="S1061" s="14">
        <v>319.58</v>
      </c>
      <c r="T1061" s="14">
        <v>319.58999999999997</v>
      </c>
      <c r="U1061" s="14">
        <v>319.58</v>
      </c>
      <c r="V1061" s="14">
        <v>319.58</v>
      </c>
      <c r="W1061" s="14">
        <v>319.58999999999997</v>
      </c>
      <c r="X1061" s="14">
        <v>319.58</v>
      </c>
      <c r="Y1061" s="14">
        <v>319.58</v>
      </c>
      <c r="Z1061" s="14">
        <v>319.58999999999997</v>
      </c>
      <c r="AA1061" s="20">
        <f t="shared" ref="AA1061:AD1061" si="1058">+Z1061</f>
        <v>319.58999999999997</v>
      </c>
      <c r="AB1061" s="20">
        <f t="shared" si="1058"/>
        <v>319.58999999999997</v>
      </c>
      <c r="AC1061" s="20">
        <f t="shared" si="1058"/>
        <v>319.58999999999997</v>
      </c>
      <c r="AD1061" s="20">
        <f t="shared" si="1058"/>
        <v>319.58999999999997</v>
      </c>
    </row>
    <row r="1062" spans="1:30" x14ac:dyDescent="0.25">
      <c r="A1062" s="12">
        <v>1027</v>
      </c>
      <c r="B1062" s="12" t="s">
        <v>527</v>
      </c>
      <c r="C1062" s="12">
        <v>117061</v>
      </c>
      <c r="D1062" s="12" t="s">
        <v>370</v>
      </c>
      <c r="E1062" s="12">
        <f>IFERROR(VLOOKUP(H1062,Sheet2!A:C,2,0),0)</f>
        <v>630130</v>
      </c>
      <c r="F1062" s="12" t="str">
        <f>IFERROR(VLOOKUP(H1062,Sheet2!A:C,3,0),0)</f>
        <v>DEPRECIATION EXP. - STORE EQUIPMENT</v>
      </c>
      <c r="G1062" s="12" t="s">
        <v>731</v>
      </c>
      <c r="H1062" s="12" t="s">
        <v>510</v>
      </c>
      <c r="I1062" s="12">
        <v>1700052838</v>
      </c>
      <c r="J1062" s="12" t="s">
        <v>404</v>
      </c>
      <c r="K1062" s="12" t="s">
        <v>752</v>
      </c>
      <c r="L1062" s="12">
        <v>5</v>
      </c>
      <c r="M1062" s="13">
        <v>44267</v>
      </c>
      <c r="N1062" s="14">
        <v>19175</v>
      </c>
      <c r="O1062" s="14">
        <v>5752.5</v>
      </c>
      <c r="P1062" s="14">
        <v>13422.5</v>
      </c>
      <c r="Q1062" s="12" t="s">
        <v>532</v>
      </c>
      <c r="R1062" s="14">
        <v>319.58</v>
      </c>
      <c r="S1062" s="14">
        <v>319.58</v>
      </c>
      <c r="T1062" s="14">
        <v>319.58999999999997</v>
      </c>
      <c r="U1062" s="14">
        <v>319.58</v>
      </c>
      <c r="V1062" s="14">
        <v>319.58</v>
      </c>
      <c r="W1062" s="14">
        <v>319.58999999999997</v>
      </c>
      <c r="X1062" s="14">
        <v>319.58</v>
      </c>
      <c r="Y1062" s="14">
        <v>319.58</v>
      </c>
      <c r="Z1062" s="14">
        <v>319.58999999999997</v>
      </c>
      <c r="AA1062" s="20">
        <f t="shared" ref="AA1062:AD1062" si="1059">+Z1062</f>
        <v>319.58999999999997</v>
      </c>
      <c r="AB1062" s="20">
        <f t="shared" si="1059"/>
        <v>319.58999999999997</v>
      </c>
      <c r="AC1062" s="20">
        <f t="shared" si="1059"/>
        <v>319.58999999999997</v>
      </c>
      <c r="AD1062" s="20">
        <f t="shared" si="1059"/>
        <v>319.58999999999997</v>
      </c>
    </row>
    <row r="1063" spans="1:30" x14ac:dyDescent="0.25">
      <c r="A1063" s="12">
        <v>1027</v>
      </c>
      <c r="B1063" s="12" t="s">
        <v>527</v>
      </c>
      <c r="C1063" s="12">
        <v>617025</v>
      </c>
      <c r="D1063" s="12" t="s">
        <v>390</v>
      </c>
      <c r="E1063" s="12">
        <f>IFERROR(VLOOKUP(H1063,Sheet2!A:C,2,0),0)</f>
        <v>630130</v>
      </c>
      <c r="F1063" s="12" t="str">
        <f>IFERROR(VLOOKUP(H1063,Sheet2!A:C,3,0),0)</f>
        <v>DEPRECIATION EXP. - STORE EQUIPMENT</v>
      </c>
      <c r="G1063" s="12" t="s">
        <v>731</v>
      </c>
      <c r="H1063" s="12" t="s">
        <v>510</v>
      </c>
      <c r="I1063" s="12">
        <v>1700052852</v>
      </c>
      <c r="J1063" s="12" t="s">
        <v>404</v>
      </c>
      <c r="K1063" s="12" t="s">
        <v>765</v>
      </c>
      <c r="L1063" s="12">
        <v>5</v>
      </c>
      <c r="M1063" s="13">
        <v>44365</v>
      </c>
      <c r="N1063" s="14">
        <v>19175</v>
      </c>
      <c r="O1063" s="14">
        <v>4793.75</v>
      </c>
      <c r="P1063" s="14">
        <v>14381.25</v>
      </c>
      <c r="Q1063" s="12" t="s">
        <v>532</v>
      </c>
      <c r="R1063" s="14">
        <v>319.58</v>
      </c>
      <c r="S1063" s="14">
        <v>319.58</v>
      </c>
      <c r="T1063" s="14">
        <v>319.58999999999997</v>
      </c>
      <c r="U1063" s="14">
        <v>319.58</v>
      </c>
      <c r="V1063" s="14">
        <v>319.58</v>
      </c>
      <c r="W1063" s="14">
        <v>319.58999999999997</v>
      </c>
      <c r="X1063" s="14">
        <v>319.58</v>
      </c>
      <c r="Y1063" s="14">
        <v>319.58</v>
      </c>
      <c r="Z1063" s="14">
        <v>319.58999999999997</v>
      </c>
      <c r="AA1063" s="20">
        <f t="shared" ref="AA1063:AD1063" si="1060">+Z1063</f>
        <v>319.58999999999997</v>
      </c>
      <c r="AB1063" s="20">
        <f t="shared" si="1060"/>
        <v>319.58999999999997</v>
      </c>
      <c r="AC1063" s="20">
        <f t="shared" si="1060"/>
        <v>319.58999999999997</v>
      </c>
      <c r="AD1063" s="20">
        <f t="shared" si="1060"/>
        <v>319.58999999999997</v>
      </c>
    </row>
    <row r="1064" spans="1:30" x14ac:dyDescent="0.25">
      <c r="A1064" s="12">
        <v>1027</v>
      </c>
      <c r="B1064" s="12" t="s">
        <v>527</v>
      </c>
      <c r="C1064" s="12">
        <v>617010</v>
      </c>
      <c r="D1064" s="12" t="s">
        <v>384</v>
      </c>
      <c r="E1064" s="12">
        <f>IFERROR(VLOOKUP(H1064,Sheet2!A:C,2,0),0)</f>
        <v>630130</v>
      </c>
      <c r="F1064" s="12" t="str">
        <f>IFERROR(VLOOKUP(H1064,Sheet2!A:C,3,0),0)</f>
        <v>DEPRECIATION EXP. - STORE EQUIPMENT</v>
      </c>
      <c r="G1064" s="12" t="s">
        <v>731</v>
      </c>
      <c r="H1064" s="12" t="s">
        <v>510</v>
      </c>
      <c r="I1064" s="12">
        <v>1700052853</v>
      </c>
      <c r="J1064" s="12" t="s">
        <v>404</v>
      </c>
      <c r="K1064" s="12" t="s">
        <v>757</v>
      </c>
      <c r="L1064" s="12">
        <v>5</v>
      </c>
      <c r="M1064" s="13">
        <v>44365</v>
      </c>
      <c r="N1064" s="14">
        <v>19175</v>
      </c>
      <c r="O1064" s="14">
        <v>4793.75</v>
      </c>
      <c r="P1064" s="14">
        <v>14381.25</v>
      </c>
      <c r="Q1064" s="12" t="s">
        <v>532</v>
      </c>
      <c r="R1064" s="14">
        <v>319.58</v>
      </c>
      <c r="S1064" s="14">
        <v>319.58</v>
      </c>
      <c r="T1064" s="14">
        <v>319.58999999999997</v>
      </c>
      <c r="U1064" s="14">
        <v>319.58</v>
      </c>
      <c r="V1064" s="14">
        <v>319.58</v>
      </c>
      <c r="W1064" s="14">
        <v>319.58999999999997</v>
      </c>
      <c r="X1064" s="14">
        <v>319.58</v>
      </c>
      <c r="Y1064" s="14">
        <v>319.58</v>
      </c>
      <c r="Z1064" s="14">
        <v>319.58999999999997</v>
      </c>
      <c r="AA1064" s="20">
        <f t="shared" ref="AA1064:AD1064" si="1061">+Z1064</f>
        <v>319.58999999999997</v>
      </c>
      <c r="AB1064" s="20">
        <f t="shared" si="1061"/>
        <v>319.58999999999997</v>
      </c>
      <c r="AC1064" s="20">
        <f t="shared" si="1061"/>
        <v>319.58999999999997</v>
      </c>
      <c r="AD1064" s="20">
        <f t="shared" si="1061"/>
        <v>319.58999999999997</v>
      </c>
    </row>
    <row r="1065" spans="1:30" x14ac:dyDescent="0.25">
      <c r="A1065" s="12">
        <v>1027</v>
      </c>
      <c r="B1065" s="12" t="s">
        <v>527</v>
      </c>
      <c r="C1065" s="12">
        <v>117050</v>
      </c>
      <c r="D1065" s="12" t="s">
        <v>363</v>
      </c>
      <c r="E1065" s="12">
        <f>IFERROR(VLOOKUP(H1065,Sheet2!A:C,2,0),0)</f>
        <v>630130</v>
      </c>
      <c r="F1065" s="12" t="str">
        <f>IFERROR(VLOOKUP(H1065,Sheet2!A:C,3,0),0)</f>
        <v>DEPRECIATION EXP. - STORE EQUIPMENT</v>
      </c>
      <c r="G1065" s="12" t="s">
        <v>731</v>
      </c>
      <c r="H1065" s="12" t="s">
        <v>510</v>
      </c>
      <c r="I1065" s="12">
        <v>1700052854</v>
      </c>
      <c r="J1065" s="12" t="s">
        <v>404</v>
      </c>
      <c r="K1065" s="12" t="s">
        <v>757</v>
      </c>
      <c r="L1065" s="12">
        <v>5</v>
      </c>
      <c r="M1065" s="13">
        <v>44365</v>
      </c>
      <c r="N1065" s="14">
        <v>19175</v>
      </c>
      <c r="O1065" s="14">
        <v>4793.75</v>
      </c>
      <c r="P1065" s="14">
        <v>14381.25</v>
      </c>
      <c r="Q1065" s="12" t="s">
        <v>532</v>
      </c>
      <c r="R1065" s="14">
        <v>319.58</v>
      </c>
      <c r="S1065" s="14">
        <v>319.58</v>
      </c>
      <c r="T1065" s="14">
        <v>319.58999999999997</v>
      </c>
      <c r="U1065" s="14">
        <v>319.58</v>
      </c>
      <c r="V1065" s="14">
        <v>319.58</v>
      </c>
      <c r="W1065" s="14">
        <v>319.58999999999997</v>
      </c>
      <c r="X1065" s="14">
        <v>319.58</v>
      </c>
      <c r="Y1065" s="14">
        <v>319.58</v>
      </c>
      <c r="Z1065" s="14">
        <v>319.58999999999997</v>
      </c>
      <c r="AA1065" s="20">
        <f t="shared" ref="AA1065:AD1065" si="1062">+Z1065</f>
        <v>319.58999999999997</v>
      </c>
      <c r="AB1065" s="20">
        <f t="shared" si="1062"/>
        <v>319.58999999999997</v>
      </c>
      <c r="AC1065" s="20">
        <f t="shared" si="1062"/>
        <v>319.58999999999997</v>
      </c>
      <c r="AD1065" s="20">
        <f t="shared" si="1062"/>
        <v>319.58999999999997</v>
      </c>
    </row>
    <row r="1066" spans="1:30" x14ac:dyDescent="0.25">
      <c r="A1066" s="12">
        <v>1027</v>
      </c>
      <c r="B1066" s="12" t="s">
        <v>527</v>
      </c>
      <c r="C1066" s="12">
        <v>617001</v>
      </c>
      <c r="D1066" s="12" t="s">
        <v>378</v>
      </c>
      <c r="E1066" s="12">
        <f>IFERROR(VLOOKUP(H1066,Sheet2!A:C,2,0),0)</f>
        <v>630130</v>
      </c>
      <c r="F1066" s="12" t="str">
        <f>IFERROR(VLOOKUP(H1066,Sheet2!A:C,3,0),0)</f>
        <v>DEPRECIATION EXP. - STORE EQUIPMENT</v>
      </c>
      <c r="G1066" s="12" t="s">
        <v>731</v>
      </c>
      <c r="H1066" s="12" t="s">
        <v>510</v>
      </c>
      <c r="I1066" s="12">
        <v>1700052855</v>
      </c>
      <c r="J1066" s="12" t="s">
        <v>404</v>
      </c>
      <c r="K1066" s="12" t="s">
        <v>757</v>
      </c>
      <c r="L1066" s="12">
        <v>5</v>
      </c>
      <c r="M1066" s="13">
        <v>44365</v>
      </c>
      <c r="N1066" s="14">
        <v>19175</v>
      </c>
      <c r="O1066" s="14">
        <v>4793.75</v>
      </c>
      <c r="P1066" s="14">
        <v>14381.25</v>
      </c>
      <c r="Q1066" s="12" t="s">
        <v>532</v>
      </c>
      <c r="R1066" s="14">
        <v>319.58</v>
      </c>
      <c r="S1066" s="14">
        <v>319.58</v>
      </c>
      <c r="T1066" s="14">
        <v>319.58999999999997</v>
      </c>
      <c r="U1066" s="14">
        <v>319.58</v>
      </c>
      <c r="V1066" s="14">
        <v>319.58</v>
      </c>
      <c r="W1066" s="14">
        <v>319.58999999999997</v>
      </c>
      <c r="X1066" s="14">
        <v>319.58</v>
      </c>
      <c r="Y1066" s="14">
        <v>319.58</v>
      </c>
      <c r="Z1066" s="14">
        <v>319.58999999999997</v>
      </c>
      <c r="AA1066" s="20">
        <f t="shared" ref="AA1066:AD1066" si="1063">+Z1066</f>
        <v>319.58999999999997</v>
      </c>
      <c r="AB1066" s="20">
        <f t="shared" si="1063"/>
        <v>319.58999999999997</v>
      </c>
      <c r="AC1066" s="20">
        <f t="shared" si="1063"/>
        <v>319.58999999999997</v>
      </c>
      <c r="AD1066" s="20">
        <f t="shared" si="1063"/>
        <v>319.58999999999997</v>
      </c>
    </row>
    <row r="1067" spans="1:30" x14ac:dyDescent="0.25">
      <c r="A1067" s="12">
        <v>1027</v>
      </c>
      <c r="B1067" s="12" t="s">
        <v>527</v>
      </c>
      <c r="C1067" s="12">
        <v>117063</v>
      </c>
      <c r="D1067" s="12" t="s">
        <v>371</v>
      </c>
      <c r="E1067" s="12">
        <f>IFERROR(VLOOKUP(H1067,Sheet2!A:C,2,0),0)</f>
        <v>630130</v>
      </c>
      <c r="F1067" s="12" t="str">
        <f>IFERROR(VLOOKUP(H1067,Sheet2!A:C,3,0),0)</f>
        <v>DEPRECIATION EXP. - STORE EQUIPMENT</v>
      </c>
      <c r="G1067" s="12" t="s">
        <v>731</v>
      </c>
      <c r="H1067" s="12" t="s">
        <v>510</v>
      </c>
      <c r="I1067" s="12">
        <v>1700052856</v>
      </c>
      <c r="J1067" s="12" t="s">
        <v>404</v>
      </c>
      <c r="K1067" s="12" t="s">
        <v>739</v>
      </c>
      <c r="L1067" s="12">
        <v>5</v>
      </c>
      <c r="M1067" s="13">
        <v>44379</v>
      </c>
      <c r="N1067" s="14">
        <v>19175</v>
      </c>
      <c r="O1067" s="14">
        <v>4474.17</v>
      </c>
      <c r="P1067" s="14">
        <v>14700.83</v>
      </c>
      <c r="Q1067" s="12" t="s">
        <v>532</v>
      </c>
      <c r="R1067" s="14">
        <v>319.58</v>
      </c>
      <c r="S1067" s="14">
        <v>319.58</v>
      </c>
      <c r="T1067" s="14">
        <v>319.58999999999997</v>
      </c>
      <c r="U1067" s="14">
        <v>319.58</v>
      </c>
      <c r="V1067" s="14">
        <v>319.58</v>
      </c>
      <c r="W1067" s="14">
        <v>319.58999999999997</v>
      </c>
      <c r="X1067" s="14">
        <v>319.58</v>
      </c>
      <c r="Y1067" s="14">
        <v>319.58</v>
      </c>
      <c r="Z1067" s="14">
        <v>319.58999999999997</v>
      </c>
      <c r="AA1067" s="20">
        <f t="shared" ref="AA1067:AD1067" si="1064">+Z1067</f>
        <v>319.58999999999997</v>
      </c>
      <c r="AB1067" s="20">
        <f t="shared" si="1064"/>
        <v>319.58999999999997</v>
      </c>
      <c r="AC1067" s="20">
        <f t="shared" si="1064"/>
        <v>319.58999999999997</v>
      </c>
      <c r="AD1067" s="20">
        <f t="shared" si="1064"/>
        <v>319.58999999999997</v>
      </c>
    </row>
    <row r="1068" spans="1:30" x14ac:dyDescent="0.25">
      <c r="A1068" s="12">
        <v>1027</v>
      </c>
      <c r="B1068" s="12" t="s">
        <v>527</v>
      </c>
      <c r="C1068" s="12">
        <v>117027</v>
      </c>
      <c r="D1068" s="12" t="s">
        <v>354</v>
      </c>
      <c r="E1068" s="12">
        <f>IFERROR(VLOOKUP(H1068,Sheet2!A:C,2,0),0)</f>
        <v>630130</v>
      </c>
      <c r="F1068" s="12" t="str">
        <f>IFERROR(VLOOKUP(H1068,Sheet2!A:C,3,0),0)</f>
        <v>DEPRECIATION EXP. - STORE EQUIPMENT</v>
      </c>
      <c r="G1068" s="12" t="s">
        <v>731</v>
      </c>
      <c r="H1068" s="12" t="s">
        <v>510</v>
      </c>
      <c r="I1068" s="12">
        <v>1700052857</v>
      </c>
      <c r="J1068" s="12" t="s">
        <v>404</v>
      </c>
      <c r="K1068" s="12" t="s">
        <v>740</v>
      </c>
      <c r="L1068" s="12">
        <v>5</v>
      </c>
      <c r="M1068" s="13">
        <v>44379</v>
      </c>
      <c r="N1068" s="14">
        <v>19175</v>
      </c>
      <c r="O1068" s="14">
        <v>4474.17</v>
      </c>
      <c r="P1068" s="14">
        <v>14700.83</v>
      </c>
      <c r="Q1068" s="12" t="s">
        <v>532</v>
      </c>
      <c r="R1068" s="14">
        <v>319.58</v>
      </c>
      <c r="S1068" s="14">
        <v>319.58</v>
      </c>
      <c r="T1068" s="14">
        <v>319.58999999999997</v>
      </c>
      <c r="U1068" s="14">
        <v>319.58</v>
      </c>
      <c r="V1068" s="14">
        <v>319.58</v>
      </c>
      <c r="W1068" s="14">
        <v>319.58999999999997</v>
      </c>
      <c r="X1068" s="14">
        <v>319.58</v>
      </c>
      <c r="Y1068" s="14">
        <v>319.58</v>
      </c>
      <c r="Z1068" s="14">
        <v>319.58999999999997</v>
      </c>
      <c r="AA1068" s="20">
        <f t="shared" ref="AA1068:AD1068" si="1065">+Z1068</f>
        <v>319.58999999999997</v>
      </c>
      <c r="AB1068" s="20">
        <f t="shared" si="1065"/>
        <v>319.58999999999997</v>
      </c>
      <c r="AC1068" s="20">
        <f t="shared" si="1065"/>
        <v>319.58999999999997</v>
      </c>
      <c r="AD1068" s="20">
        <f t="shared" si="1065"/>
        <v>319.58999999999997</v>
      </c>
    </row>
    <row r="1069" spans="1:30" x14ac:dyDescent="0.25">
      <c r="A1069" s="12">
        <v>1027</v>
      </c>
      <c r="B1069" s="12" t="s">
        <v>527</v>
      </c>
      <c r="C1069" s="12">
        <v>617023</v>
      </c>
      <c r="D1069" s="12" t="s">
        <v>388</v>
      </c>
      <c r="E1069" s="12">
        <f>IFERROR(VLOOKUP(H1069,Sheet2!A:C,2,0),0)</f>
        <v>630130</v>
      </c>
      <c r="F1069" s="12" t="str">
        <f>IFERROR(VLOOKUP(H1069,Sheet2!A:C,3,0),0)</f>
        <v>DEPRECIATION EXP. - STORE EQUIPMENT</v>
      </c>
      <c r="G1069" s="12" t="s">
        <v>731</v>
      </c>
      <c r="H1069" s="12" t="s">
        <v>510</v>
      </c>
      <c r="I1069" s="12">
        <v>1700052928</v>
      </c>
      <c r="J1069" s="12" t="s">
        <v>457</v>
      </c>
      <c r="K1069" s="12" t="s">
        <v>762</v>
      </c>
      <c r="L1069" s="12">
        <v>10</v>
      </c>
      <c r="M1069" s="13">
        <v>44235</v>
      </c>
      <c r="N1069" s="14">
        <v>11300</v>
      </c>
      <c r="O1069" s="14">
        <v>1789.16</v>
      </c>
      <c r="P1069" s="14">
        <v>9510.84</v>
      </c>
      <c r="Q1069" s="12" t="s">
        <v>532</v>
      </c>
      <c r="R1069" s="14">
        <v>94.17</v>
      </c>
      <c r="S1069" s="14">
        <v>94.17</v>
      </c>
      <c r="T1069" s="14">
        <v>94.16</v>
      </c>
      <c r="U1069" s="14">
        <v>94.17</v>
      </c>
      <c r="V1069" s="14">
        <v>94.17</v>
      </c>
      <c r="W1069" s="14">
        <v>94.16</v>
      </c>
      <c r="X1069" s="14">
        <v>94.17</v>
      </c>
      <c r="Y1069" s="14">
        <v>94.17</v>
      </c>
      <c r="Z1069" s="14">
        <v>94.16</v>
      </c>
      <c r="AA1069" s="20">
        <f t="shared" ref="AA1069:AD1069" si="1066">+Z1069</f>
        <v>94.16</v>
      </c>
      <c r="AB1069" s="20">
        <f t="shared" si="1066"/>
        <v>94.16</v>
      </c>
      <c r="AC1069" s="20">
        <f t="shared" si="1066"/>
        <v>94.16</v>
      </c>
      <c r="AD1069" s="20">
        <f t="shared" si="1066"/>
        <v>94.16</v>
      </c>
    </row>
    <row r="1070" spans="1:30" x14ac:dyDescent="0.25">
      <c r="A1070" s="12">
        <v>1027</v>
      </c>
      <c r="B1070" s="12" t="s">
        <v>527</v>
      </c>
      <c r="C1070" s="12">
        <v>617024</v>
      </c>
      <c r="D1070" s="12" t="s">
        <v>389</v>
      </c>
      <c r="E1070" s="12">
        <f>IFERROR(VLOOKUP(H1070,Sheet2!A:C,2,0),0)</f>
        <v>630130</v>
      </c>
      <c r="F1070" s="12" t="str">
        <f>IFERROR(VLOOKUP(H1070,Sheet2!A:C,3,0),0)</f>
        <v>DEPRECIATION EXP. - STORE EQUIPMENT</v>
      </c>
      <c r="G1070" s="12" t="s">
        <v>731</v>
      </c>
      <c r="H1070" s="12" t="s">
        <v>510</v>
      </c>
      <c r="I1070" s="12">
        <v>1700052929</v>
      </c>
      <c r="J1070" s="12" t="s">
        <v>457</v>
      </c>
      <c r="K1070" s="12" t="s">
        <v>762</v>
      </c>
      <c r="L1070" s="12">
        <v>10</v>
      </c>
      <c r="M1070" s="13">
        <v>44235</v>
      </c>
      <c r="N1070" s="14">
        <v>11300</v>
      </c>
      <c r="O1070" s="14">
        <v>1789.16</v>
      </c>
      <c r="P1070" s="14">
        <v>9510.84</v>
      </c>
      <c r="Q1070" s="12" t="s">
        <v>532</v>
      </c>
      <c r="R1070" s="14">
        <v>94.17</v>
      </c>
      <c r="S1070" s="14">
        <v>94.17</v>
      </c>
      <c r="T1070" s="14">
        <v>94.16</v>
      </c>
      <c r="U1070" s="14">
        <v>94.17</v>
      </c>
      <c r="V1070" s="14">
        <v>94.17</v>
      </c>
      <c r="W1070" s="14">
        <v>94.16</v>
      </c>
      <c r="X1070" s="14">
        <v>94.17</v>
      </c>
      <c r="Y1070" s="14">
        <v>94.17</v>
      </c>
      <c r="Z1070" s="14">
        <v>94.16</v>
      </c>
      <c r="AA1070" s="20">
        <f t="shared" ref="AA1070:AD1070" si="1067">+Z1070</f>
        <v>94.16</v>
      </c>
      <c r="AB1070" s="20">
        <f t="shared" si="1067"/>
        <v>94.16</v>
      </c>
      <c r="AC1070" s="20">
        <f t="shared" si="1067"/>
        <v>94.16</v>
      </c>
      <c r="AD1070" s="20">
        <f t="shared" si="1067"/>
        <v>94.16</v>
      </c>
    </row>
    <row r="1071" spans="1:30" x14ac:dyDescent="0.25">
      <c r="A1071" s="12">
        <v>1027</v>
      </c>
      <c r="B1071" s="12" t="s">
        <v>527</v>
      </c>
      <c r="C1071" s="12">
        <v>117010</v>
      </c>
      <c r="D1071" s="12" t="s">
        <v>345</v>
      </c>
      <c r="E1071" s="12">
        <f>IFERROR(VLOOKUP(H1071,Sheet2!A:C,2,0),0)</f>
        <v>630130</v>
      </c>
      <c r="F1071" s="12" t="str">
        <f>IFERROR(VLOOKUP(H1071,Sheet2!A:C,3,0),0)</f>
        <v>DEPRECIATION EXP. - STORE EQUIPMENT</v>
      </c>
      <c r="G1071" s="12" t="s">
        <v>731</v>
      </c>
      <c r="H1071" s="12" t="s">
        <v>510</v>
      </c>
      <c r="I1071" s="12">
        <v>1700053123</v>
      </c>
      <c r="J1071" s="12" t="s">
        <v>402</v>
      </c>
      <c r="K1071" s="12" t="s">
        <v>896</v>
      </c>
      <c r="L1071" s="12">
        <v>2</v>
      </c>
      <c r="M1071" s="13">
        <v>44581</v>
      </c>
      <c r="N1071" s="14">
        <v>6700</v>
      </c>
      <c r="O1071" s="14">
        <v>2233.33</v>
      </c>
      <c r="P1071" s="14">
        <v>4466.67</v>
      </c>
      <c r="Q1071" s="12" t="s">
        <v>532</v>
      </c>
      <c r="R1071" s="14">
        <v>279.17</v>
      </c>
      <c r="S1071" s="14">
        <v>279.17</v>
      </c>
      <c r="T1071" s="14">
        <v>279.16000000000003</v>
      </c>
      <c r="U1071" s="14">
        <v>279.17</v>
      </c>
      <c r="V1071" s="14">
        <v>279.17</v>
      </c>
      <c r="W1071" s="14">
        <v>279.16000000000003</v>
      </c>
      <c r="X1071" s="14">
        <v>279.17</v>
      </c>
      <c r="Y1071" s="14">
        <v>279.17</v>
      </c>
      <c r="Z1071" s="14">
        <v>279.16000000000003</v>
      </c>
      <c r="AA1071" s="20">
        <f t="shared" ref="AA1071:AD1071" si="1068">+Z1071</f>
        <v>279.16000000000003</v>
      </c>
      <c r="AB1071" s="20">
        <f t="shared" si="1068"/>
        <v>279.16000000000003</v>
      </c>
      <c r="AC1071" s="20">
        <f t="shared" si="1068"/>
        <v>279.16000000000003</v>
      </c>
      <c r="AD1071" s="20">
        <f t="shared" si="1068"/>
        <v>279.16000000000003</v>
      </c>
    </row>
    <row r="1072" spans="1:30" x14ac:dyDescent="0.25">
      <c r="A1072" s="12">
        <v>1027</v>
      </c>
      <c r="B1072" s="12" t="s">
        <v>527</v>
      </c>
      <c r="C1072" s="12">
        <v>117054</v>
      </c>
      <c r="D1072" s="12" t="s">
        <v>364</v>
      </c>
      <c r="E1072" s="12">
        <f>IFERROR(VLOOKUP(H1072,Sheet2!A:C,2,0),0)</f>
        <v>630130</v>
      </c>
      <c r="F1072" s="12" t="str">
        <f>IFERROR(VLOOKUP(H1072,Sheet2!A:C,3,0),0)</f>
        <v>DEPRECIATION EXP. - STORE EQUIPMENT</v>
      </c>
      <c r="G1072" s="12" t="s">
        <v>731</v>
      </c>
      <c r="H1072" s="12" t="s">
        <v>510</v>
      </c>
      <c r="I1072" s="12">
        <v>1700053124</v>
      </c>
      <c r="J1072" s="12" t="s">
        <v>402</v>
      </c>
      <c r="K1072" s="12" t="s">
        <v>896</v>
      </c>
      <c r="L1072" s="12">
        <v>2</v>
      </c>
      <c r="M1072" s="13">
        <v>44581</v>
      </c>
      <c r="N1072" s="14">
        <v>6700</v>
      </c>
      <c r="O1072" s="14">
        <v>2233.33</v>
      </c>
      <c r="P1072" s="14">
        <v>4466.67</v>
      </c>
      <c r="Q1072" s="12" t="s">
        <v>532</v>
      </c>
      <c r="R1072" s="14">
        <v>279.17</v>
      </c>
      <c r="S1072" s="14">
        <v>279.17</v>
      </c>
      <c r="T1072" s="14">
        <v>279.16000000000003</v>
      </c>
      <c r="U1072" s="14">
        <v>279.17</v>
      </c>
      <c r="V1072" s="14">
        <v>279.17</v>
      </c>
      <c r="W1072" s="14">
        <v>279.16000000000003</v>
      </c>
      <c r="X1072" s="14">
        <v>279.17</v>
      </c>
      <c r="Y1072" s="14">
        <v>279.17</v>
      </c>
      <c r="Z1072" s="14">
        <v>279.16000000000003</v>
      </c>
      <c r="AA1072" s="20">
        <f t="shared" ref="AA1072:AD1072" si="1069">+Z1072</f>
        <v>279.16000000000003</v>
      </c>
      <c r="AB1072" s="20">
        <f t="shared" si="1069"/>
        <v>279.16000000000003</v>
      </c>
      <c r="AC1072" s="20">
        <f t="shared" si="1069"/>
        <v>279.16000000000003</v>
      </c>
      <c r="AD1072" s="20">
        <f t="shared" si="1069"/>
        <v>279.16000000000003</v>
      </c>
    </row>
    <row r="1073" spans="1:30" x14ac:dyDescent="0.25">
      <c r="A1073" s="12">
        <v>1027</v>
      </c>
      <c r="B1073" s="12" t="s">
        <v>527</v>
      </c>
      <c r="C1073" s="12" t="s">
        <v>337</v>
      </c>
      <c r="D1073" s="12" t="s">
        <v>95</v>
      </c>
      <c r="E1073" s="12">
        <f>IFERROR(VLOOKUP(H1073,Sheet2!A:C,2,0),0)</f>
        <v>630130</v>
      </c>
      <c r="F1073" s="12" t="str">
        <f>IFERROR(VLOOKUP(H1073,Sheet2!A:C,3,0),0)</f>
        <v>DEPRECIATION EXP. - STORE EQUIPMENT</v>
      </c>
      <c r="G1073" s="12" t="s">
        <v>731</v>
      </c>
      <c r="H1073" s="12" t="s">
        <v>510</v>
      </c>
      <c r="I1073" s="12">
        <v>1700053125</v>
      </c>
      <c r="J1073" s="12" t="s">
        <v>402</v>
      </c>
      <c r="K1073" s="12" t="s">
        <v>776</v>
      </c>
      <c r="L1073" s="12">
        <v>2</v>
      </c>
      <c r="M1073" s="13">
        <v>44581</v>
      </c>
      <c r="N1073" s="14">
        <v>6700</v>
      </c>
      <c r="O1073" s="14">
        <v>2233.33</v>
      </c>
      <c r="P1073" s="14">
        <v>4466.67</v>
      </c>
      <c r="Q1073" s="12" t="s">
        <v>532</v>
      </c>
      <c r="R1073" s="14">
        <v>279.17</v>
      </c>
      <c r="S1073" s="14">
        <v>279.17</v>
      </c>
      <c r="T1073" s="14">
        <v>279.16000000000003</v>
      </c>
      <c r="U1073" s="14">
        <v>279.17</v>
      </c>
      <c r="V1073" s="14">
        <v>279.17</v>
      </c>
      <c r="W1073" s="14">
        <v>279.16000000000003</v>
      </c>
      <c r="X1073" s="14">
        <v>279.17</v>
      </c>
      <c r="Y1073" s="14">
        <v>279.17</v>
      </c>
      <c r="Z1073" s="14">
        <v>279.16000000000003</v>
      </c>
      <c r="AA1073" s="20">
        <f t="shared" ref="AA1073:AD1073" si="1070">+Z1073</f>
        <v>279.16000000000003</v>
      </c>
      <c r="AB1073" s="20">
        <f t="shared" si="1070"/>
        <v>279.16000000000003</v>
      </c>
      <c r="AC1073" s="20">
        <f t="shared" si="1070"/>
        <v>279.16000000000003</v>
      </c>
      <c r="AD1073" s="20">
        <f t="shared" si="1070"/>
        <v>279.16000000000003</v>
      </c>
    </row>
    <row r="1074" spans="1:30" x14ac:dyDescent="0.25">
      <c r="A1074" s="12">
        <v>1027</v>
      </c>
      <c r="B1074" s="12" t="s">
        <v>527</v>
      </c>
      <c r="C1074" s="12">
        <v>117017</v>
      </c>
      <c r="D1074" s="12" t="s">
        <v>351</v>
      </c>
      <c r="E1074" s="12">
        <f>IFERROR(VLOOKUP(H1074,Sheet2!A:C,2,0),0)</f>
        <v>630130</v>
      </c>
      <c r="F1074" s="12" t="str">
        <f>IFERROR(VLOOKUP(H1074,Sheet2!A:C,3,0),0)</f>
        <v>DEPRECIATION EXP. - STORE EQUIPMENT</v>
      </c>
      <c r="G1074" s="12" t="s">
        <v>731</v>
      </c>
      <c r="H1074" s="12" t="s">
        <v>510</v>
      </c>
      <c r="I1074" s="12">
        <v>1700053149</v>
      </c>
      <c r="J1074" s="12" t="s">
        <v>405</v>
      </c>
      <c r="K1074" s="12" t="s">
        <v>813</v>
      </c>
      <c r="L1074" s="12">
        <v>5</v>
      </c>
      <c r="M1074" s="13">
        <v>44642</v>
      </c>
      <c r="N1074" s="14">
        <v>30869.5</v>
      </c>
      <c r="O1074" s="14">
        <v>3086.95</v>
      </c>
      <c r="P1074" s="14">
        <v>27782.55</v>
      </c>
      <c r="Q1074" s="12" t="s">
        <v>532</v>
      </c>
      <c r="R1074" s="14">
        <v>514.49</v>
      </c>
      <c r="S1074" s="14">
        <v>0</v>
      </c>
      <c r="T1074" s="14">
        <v>0</v>
      </c>
      <c r="U1074" s="14">
        <v>514.49</v>
      </c>
      <c r="V1074" s="14">
        <v>514.49</v>
      </c>
      <c r="W1074" s="14">
        <v>514.5</v>
      </c>
      <c r="X1074" s="14">
        <v>514.49</v>
      </c>
      <c r="Y1074" s="14">
        <v>514.49</v>
      </c>
      <c r="Z1074" s="14">
        <v>514.49</v>
      </c>
      <c r="AA1074" s="20">
        <f t="shared" ref="AA1074:AD1074" si="1071">+Z1074</f>
        <v>514.49</v>
      </c>
      <c r="AB1074" s="20">
        <f t="shared" si="1071"/>
        <v>514.49</v>
      </c>
      <c r="AC1074" s="20">
        <f t="shared" si="1071"/>
        <v>514.49</v>
      </c>
      <c r="AD1074" s="20">
        <f t="shared" si="1071"/>
        <v>514.49</v>
      </c>
    </row>
    <row r="1075" spans="1:30" x14ac:dyDescent="0.25">
      <c r="A1075" s="12">
        <v>1027</v>
      </c>
      <c r="B1075" s="12" t="s">
        <v>527</v>
      </c>
      <c r="C1075" s="12">
        <v>117065</v>
      </c>
      <c r="D1075" s="12" t="s">
        <v>373</v>
      </c>
      <c r="E1075" s="12">
        <f>IFERROR(VLOOKUP(H1075,Sheet2!A:C,2,0),0)</f>
        <v>630130</v>
      </c>
      <c r="F1075" s="12" t="str">
        <f>IFERROR(VLOOKUP(H1075,Sheet2!A:C,3,0),0)</f>
        <v>DEPRECIATION EXP. - STORE EQUIPMENT</v>
      </c>
      <c r="G1075" s="12" t="s">
        <v>731</v>
      </c>
      <c r="H1075" s="12" t="s">
        <v>510</v>
      </c>
      <c r="I1075" s="12">
        <v>1700053150</v>
      </c>
      <c r="J1075" s="12" t="s">
        <v>405</v>
      </c>
      <c r="K1075" s="12" t="s">
        <v>813</v>
      </c>
      <c r="L1075" s="12">
        <v>5</v>
      </c>
      <c r="M1075" s="13">
        <v>44642</v>
      </c>
      <c r="N1075" s="14">
        <v>30870</v>
      </c>
      <c r="O1075" s="14">
        <v>3087</v>
      </c>
      <c r="P1075" s="14">
        <v>27783</v>
      </c>
      <c r="Q1075" s="12" t="s">
        <v>532</v>
      </c>
      <c r="R1075" s="14">
        <v>514.5</v>
      </c>
      <c r="S1075" s="14">
        <v>0</v>
      </c>
      <c r="T1075" s="14">
        <v>0</v>
      </c>
      <c r="U1075" s="14">
        <v>514.5</v>
      </c>
      <c r="V1075" s="14">
        <v>514.5</v>
      </c>
      <c r="W1075" s="14">
        <v>514.5</v>
      </c>
      <c r="X1075" s="14">
        <v>514.5</v>
      </c>
      <c r="Y1075" s="14">
        <v>514.5</v>
      </c>
      <c r="Z1075" s="14">
        <v>514.5</v>
      </c>
      <c r="AA1075" s="20">
        <f t="shared" ref="AA1075:AD1075" si="1072">+Z1075</f>
        <v>514.5</v>
      </c>
      <c r="AB1075" s="20">
        <f t="shared" si="1072"/>
        <v>514.5</v>
      </c>
      <c r="AC1075" s="20">
        <f t="shared" si="1072"/>
        <v>514.5</v>
      </c>
      <c r="AD1075" s="20">
        <f t="shared" si="1072"/>
        <v>514.5</v>
      </c>
    </row>
    <row r="1076" spans="1:30" x14ac:dyDescent="0.25">
      <c r="A1076" s="12">
        <v>1027</v>
      </c>
      <c r="B1076" s="12" t="s">
        <v>527</v>
      </c>
      <c r="C1076" s="12">
        <v>117064</v>
      </c>
      <c r="D1076" s="12" t="s">
        <v>372</v>
      </c>
      <c r="E1076" s="12">
        <f>IFERROR(VLOOKUP(H1076,Sheet2!A:C,2,0),0)</f>
        <v>630130</v>
      </c>
      <c r="F1076" s="12" t="str">
        <f>IFERROR(VLOOKUP(H1076,Sheet2!A:C,3,0),0)</f>
        <v>DEPRECIATION EXP. - STORE EQUIPMENT</v>
      </c>
      <c r="G1076" s="12" t="s">
        <v>731</v>
      </c>
      <c r="H1076" s="12" t="s">
        <v>510</v>
      </c>
      <c r="I1076" s="12">
        <v>1700053151</v>
      </c>
      <c r="J1076" s="12" t="s">
        <v>405</v>
      </c>
      <c r="K1076" s="12" t="s">
        <v>813</v>
      </c>
      <c r="L1076" s="12">
        <v>5</v>
      </c>
      <c r="M1076" s="13">
        <v>44642</v>
      </c>
      <c r="N1076" s="14">
        <v>30870</v>
      </c>
      <c r="O1076" s="14">
        <v>3087</v>
      </c>
      <c r="P1076" s="14">
        <v>27783</v>
      </c>
      <c r="Q1076" s="12" t="s">
        <v>532</v>
      </c>
      <c r="R1076" s="14">
        <v>514.5</v>
      </c>
      <c r="S1076" s="14">
        <v>0</v>
      </c>
      <c r="T1076" s="14">
        <v>0</v>
      </c>
      <c r="U1076" s="14">
        <v>514.5</v>
      </c>
      <c r="V1076" s="14">
        <v>514.5</v>
      </c>
      <c r="W1076" s="14">
        <v>514.5</v>
      </c>
      <c r="X1076" s="14">
        <v>514.5</v>
      </c>
      <c r="Y1076" s="14">
        <v>514.5</v>
      </c>
      <c r="Z1076" s="14">
        <v>514.5</v>
      </c>
      <c r="AA1076" s="20">
        <f t="shared" ref="AA1076:AD1076" si="1073">+Z1076</f>
        <v>514.5</v>
      </c>
      <c r="AB1076" s="20">
        <f t="shared" si="1073"/>
        <v>514.5</v>
      </c>
      <c r="AC1076" s="20">
        <f t="shared" si="1073"/>
        <v>514.5</v>
      </c>
      <c r="AD1076" s="20">
        <f t="shared" si="1073"/>
        <v>514.5</v>
      </c>
    </row>
    <row r="1077" spans="1:30" x14ac:dyDescent="0.25">
      <c r="A1077" s="12">
        <v>1027</v>
      </c>
      <c r="B1077" s="12" t="s">
        <v>527</v>
      </c>
      <c r="C1077" s="12">
        <v>117059</v>
      </c>
      <c r="D1077" s="12" t="s">
        <v>368</v>
      </c>
      <c r="E1077" s="12">
        <f>IFERROR(VLOOKUP(H1077,Sheet2!A:C,2,0),0)</f>
        <v>630130</v>
      </c>
      <c r="F1077" s="12" t="str">
        <f>IFERROR(VLOOKUP(H1077,Sheet2!A:C,3,0),0)</f>
        <v>DEPRECIATION EXP. - STORE EQUIPMENT</v>
      </c>
      <c r="G1077" s="12" t="s">
        <v>731</v>
      </c>
      <c r="H1077" s="12" t="s">
        <v>510</v>
      </c>
      <c r="I1077" s="12">
        <v>1700053152</v>
      </c>
      <c r="J1077" s="12" t="s">
        <v>405</v>
      </c>
      <c r="K1077" s="12" t="s">
        <v>813</v>
      </c>
      <c r="L1077" s="12">
        <v>5</v>
      </c>
      <c r="M1077" s="13">
        <v>44642</v>
      </c>
      <c r="N1077" s="14">
        <v>30870</v>
      </c>
      <c r="O1077" s="14">
        <v>3087</v>
      </c>
      <c r="P1077" s="14">
        <v>27783</v>
      </c>
      <c r="Q1077" s="12" t="s">
        <v>532</v>
      </c>
      <c r="R1077" s="14">
        <v>514.5</v>
      </c>
      <c r="S1077" s="14">
        <v>0</v>
      </c>
      <c r="T1077" s="14">
        <v>0</v>
      </c>
      <c r="U1077" s="14">
        <v>514.5</v>
      </c>
      <c r="V1077" s="14">
        <v>514.5</v>
      </c>
      <c r="W1077" s="14">
        <v>514.5</v>
      </c>
      <c r="X1077" s="14">
        <v>514.5</v>
      </c>
      <c r="Y1077" s="14">
        <v>514.5</v>
      </c>
      <c r="Z1077" s="14">
        <v>514.5</v>
      </c>
      <c r="AA1077" s="20">
        <f t="shared" ref="AA1077:AD1077" si="1074">+Z1077</f>
        <v>514.5</v>
      </c>
      <c r="AB1077" s="20">
        <f t="shared" si="1074"/>
        <v>514.5</v>
      </c>
      <c r="AC1077" s="20">
        <f t="shared" si="1074"/>
        <v>514.5</v>
      </c>
      <c r="AD1077" s="20">
        <f t="shared" si="1074"/>
        <v>514.5</v>
      </c>
    </row>
    <row r="1078" spans="1:30" x14ac:dyDescent="0.25">
      <c r="A1078" s="12">
        <v>1027</v>
      </c>
      <c r="B1078" s="12" t="s">
        <v>527</v>
      </c>
      <c r="C1078" s="12">
        <v>117067</v>
      </c>
      <c r="D1078" s="12" t="s">
        <v>374</v>
      </c>
      <c r="E1078" s="12">
        <f>IFERROR(VLOOKUP(H1078,Sheet2!A:C,2,0),0)</f>
        <v>630130</v>
      </c>
      <c r="F1078" s="12" t="str">
        <f>IFERROR(VLOOKUP(H1078,Sheet2!A:C,3,0),0)</f>
        <v>DEPRECIATION EXP. - STORE EQUIPMENT</v>
      </c>
      <c r="G1078" s="12" t="s">
        <v>731</v>
      </c>
      <c r="H1078" s="12" t="s">
        <v>510</v>
      </c>
      <c r="I1078" s="12">
        <v>1700053154</v>
      </c>
      <c r="J1078" s="12" t="s">
        <v>457</v>
      </c>
      <c r="K1078" s="12" t="s">
        <v>745</v>
      </c>
      <c r="L1078" s="12">
        <v>10</v>
      </c>
      <c r="M1078" s="13">
        <v>44533</v>
      </c>
      <c r="N1078" s="14">
        <v>11000</v>
      </c>
      <c r="O1078" s="14">
        <v>825</v>
      </c>
      <c r="P1078" s="14">
        <v>10175</v>
      </c>
      <c r="Q1078" s="12" t="s">
        <v>532</v>
      </c>
      <c r="R1078" s="14">
        <v>91.67</v>
      </c>
      <c r="S1078" s="14">
        <v>91.67</v>
      </c>
      <c r="T1078" s="14">
        <v>91.66</v>
      </c>
      <c r="U1078" s="14">
        <v>91.67</v>
      </c>
      <c r="V1078" s="14">
        <v>91.67</v>
      </c>
      <c r="W1078" s="14">
        <v>91.66</v>
      </c>
      <c r="X1078" s="14">
        <v>91.67</v>
      </c>
      <c r="Y1078" s="14">
        <v>91.67</v>
      </c>
      <c r="Z1078" s="14">
        <v>91.66</v>
      </c>
      <c r="AA1078" s="20">
        <f t="shared" ref="AA1078:AD1078" si="1075">+Z1078</f>
        <v>91.66</v>
      </c>
      <c r="AB1078" s="20">
        <f t="shared" si="1075"/>
        <v>91.66</v>
      </c>
      <c r="AC1078" s="20">
        <f t="shared" si="1075"/>
        <v>91.66</v>
      </c>
      <c r="AD1078" s="20">
        <f t="shared" si="1075"/>
        <v>91.66</v>
      </c>
    </row>
    <row r="1079" spans="1:30" x14ac:dyDescent="0.25">
      <c r="A1079" s="12">
        <v>1027</v>
      </c>
      <c r="B1079" s="12" t="s">
        <v>527</v>
      </c>
      <c r="C1079" s="12" t="s">
        <v>337</v>
      </c>
      <c r="D1079" s="12" t="s">
        <v>95</v>
      </c>
      <c r="E1079" s="12">
        <f>IFERROR(VLOOKUP(H1079,Sheet2!A:C,2,0),0)</f>
        <v>630130</v>
      </c>
      <c r="F1079" s="12" t="str">
        <f>IFERROR(VLOOKUP(H1079,Sheet2!A:C,3,0),0)</f>
        <v>DEPRECIATION EXP. - STORE EQUIPMENT</v>
      </c>
      <c r="G1079" s="12" t="s">
        <v>731</v>
      </c>
      <c r="H1079" s="12" t="s">
        <v>510</v>
      </c>
      <c r="I1079" s="12">
        <v>1700053155</v>
      </c>
      <c r="J1079" s="12" t="s">
        <v>457</v>
      </c>
      <c r="K1079" s="12" t="s">
        <v>767</v>
      </c>
      <c r="L1079" s="12">
        <v>10</v>
      </c>
      <c r="M1079" s="13">
        <v>44533</v>
      </c>
      <c r="N1079" s="14">
        <v>11000</v>
      </c>
      <c r="O1079" s="14">
        <v>825</v>
      </c>
      <c r="P1079" s="14">
        <v>10175</v>
      </c>
      <c r="Q1079" s="12" t="s">
        <v>532</v>
      </c>
      <c r="R1079" s="14">
        <v>91.67</v>
      </c>
      <c r="S1079" s="14">
        <v>91.67</v>
      </c>
      <c r="T1079" s="14">
        <v>91.66</v>
      </c>
      <c r="U1079" s="14">
        <v>91.67</v>
      </c>
      <c r="V1079" s="14">
        <v>91.67</v>
      </c>
      <c r="W1079" s="14">
        <v>91.66</v>
      </c>
      <c r="X1079" s="14">
        <v>91.67</v>
      </c>
      <c r="Y1079" s="14">
        <v>91.67</v>
      </c>
      <c r="Z1079" s="14">
        <v>91.66</v>
      </c>
      <c r="AA1079" s="20">
        <f t="shared" ref="AA1079:AD1079" si="1076">+Z1079</f>
        <v>91.66</v>
      </c>
      <c r="AB1079" s="20">
        <f t="shared" si="1076"/>
        <v>91.66</v>
      </c>
      <c r="AC1079" s="20">
        <f t="shared" si="1076"/>
        <v>91.66</v>
      </c>
      <c r="AD1079" s="20">
        <f t="shared" si="1076"/>
        <v>91.66</v>
      </c>
    </row>
    <row r="1080" spans="1:30" x14ac:dyDescent="0.25">
      <c r="A1080" s="12">
        <v>1027</v>
      </c>
      <c r="B1080" s="12" t="s">
        <v>527</v>
      </c>
      <c r="C1080" s="12">
        <v>117064</v>
      </c>
      <c r="D1080" s="12" t="s">
        <v>372</v>
      </c>
      <c r="E1080" s="12">
        <f>IFERROR(VLOOKUP(H1080,Sheet2!A:C,2,0),0)</f>
        <v>630130</v>
      </c>
      <c r="F1080" s="12" t="str">
        <f>IFERROR(VLOOKUP(H1080,Sheet2!A:C,3,0),0)</f>
        <v>DEPRECIATION EXP. - STORE EQUIPMENT</v>
      </c>
      <c r="G1080" s="12" t="s">
        <v>731</v>
      </c>
      <c r="H1080" s="12" t="s">
        <v>510</v>
      </c>
      <c r="I1080" s="12">
        <v>1700053157</v>
      </c>
      <c r="J1080" s="12" t="s">
        <v>457</v>
      </c>
      <c r="K1080" s="12" t="s">
        <v>769</v>
      </c>
      <c r="L1080" s="12">
        <v>10</v>
      </c>
      <c r="M1080" s="13">
        <v>44533</v>
      </c>
      <c r="N1080" s="14">
        <v>11000</v>
      </c>
      <c r="O1080" s="14">
        <v>825</v>
      </c>
      <c r="P1080" s="14">
        <v>10175</v>
      </c>
      <c r="Q1080" s="12" t="s">
        <v>532</v>
      </c>
      <c r="R1080" s="14">
        <v>91.67</v>
      </c>
      <c r="S1080" s="14">
        <v>91.67</v>
      </c>
      <c r="T1080" s="14">
        <v>91.66</v>
      </c>
      <c r="U1080" s="14">
        <v>91.67</v>
      </c>
      <c r="V1080" s="14">
        <v>91.67</v>
      </c>
      <c r="W1080" s="14">
        <v>91.66</v>
      </c>
      <c r="X1080" s="14">
        <v>91.67</v>
      </c>
      <c r="Y1080" s="14">
        <v>91.67</v>
      </c>
      <c r="Z1080" s="14">
        <v>91.66</v>
      </c>
      <c r="AA1080" s="20">
        <f t="shared" ref="AA1080:AD1080" si="1077">+Z1080</f>
        <v>91.66</v>
      </c>
      <c r="AB1080" s="20">
        <f t="shared" si="1077"/>
        <v>91.66</v>
      </c>
      <c r="AC1080" s="20">
        <f t="shared" si="1077"/>
        <v>91.66</v>
      </c>
      <c r="AD1080" s="20">
        <f t="shared" si="1077"/>
        <v>91.66</v>
      </c>
    </row>
    <row r="1081" spans="1:30" x14ac:dyDescent="0.25">
      <c r="A1081" s="12">
        <v>1027</v>
      </c>
      <c r="B1081" s="12" t="s">
        <v>527</v>
      </c>
      <c r="C1081" s="12">
        <v>117065</v>
      </c>
      <c r="D1081" s="12" t="s">
        <v>373</v>
      </c>
      <c r="E1081" s="12">
        <f>IFERROR(VLOOKUP(H1081,Sheet2!A:C,2,0),0)</f>
        <v>630130</v>
      </c>
      <c r="F1081" s="12" t="str">
        <f>IFERROR(VLOOKUP(H1081,Sheet2!A:C,3,0),0)</f>
        <v>DEPRECIATION EXP. - STORE EQUIPMENT</v>
      </c>
      <c r="G1081" s="12" t="s">
        <v>731</v>
      </c>
      <c r="H1081" s="12" t="s">
        <v>510</v>
      </c>
      <c r="I1081" s="12">
        <v>1700053158</v>
      </c>
      <c r="J1081" s="12" t="s">
        <v>457</v>
      </c>
      <c r="K1081" s="12" t="s">
        <v>780</v>
      </c>
      <c r="L1081" s="12">
        <v>10</v>
      </c>
      <c r="M1081" s="13">
        <v>44559</v>
      </c>
      <c r="N1081" s="14">
        <v>11000</v>
      </c>
      <c r="O1081" s="14">
        <v>825</v>
      </c>
      <c r="P1081" s="14">
        <v>10175</v>
      </c>
      <c r="Q1081" s="12" t="s">
        <v>532</v>
      </c>
      <c r="R1081" s="14">
        <v>91.67</v>
      </c>
      <c r="S1081" s="14">
        <v>91.67</v>
      </c>
      <c r="T1081" s="14">
        <v>91.66</v>
      </c>
      <c r="U1081" s="14">
        <v>91.67</v>
      </c>
      <c r="V1081" s="14">
        <v>91.67</v>
      </c>
      <c r="W1081" s="14">
        <v>91.66</v>
      </c>
      <c r="X1081" s="14">
        <v>91.67</v>
      </c>
      <c r="Y1081" s="14">
        <v>91.67</v>
      </c>
      <c r="Z1081" s="14">
        <v>91.66</v>
      </c>
      <c r="AA1081" s="20">
        <f t="shared" ref="AA1081:AD1081" si="1078">+Z1081</f>
        <v>91.66</v>
      </c>
      <c r="AB1081" s="20">
        <f t="shared" si="1078"/>
        <v>91.66</v>
      </c>
      <c r="AC1081" s="20">
        <f t="shared" si="1078"/>
        <v>91.66</v>
      </c>
      <c r="AD1081" s="20">
        <f t="shared" si="1078"/>
        <v>91.66</v>
      </c>
    </row>
    <row r="1082" spans="1:30" x14ac:dyDescent="0.25">
      <c r="A1082" s="12">
        <v>1027</v>
      </c>
      <c r="B1082" s="12" t="s">
        <v>527</v>
      </c>
      <c r="C1082" s="12">
        <v>117067</v>
      </c>
      <c r="D1082" s="12" t="s">
        <v>374</v>
      </c>
      <c r="E1082" s="12">
        <f>IFERROR(VLOOKUP(H1082,Sheet2!A:C,2,0),0)</f>
        <v>630130</v>
      </c>
      <c r="F1082" s="12" t="str">
        <f>IFERROR(VLOOKUP(H1082,Sheet2!A:C,3,0),0)</f>
        <v>DEPRECIATION EXP. - STORE EQUIPMENT</v>
      </c>
      <c r="G1082" s="12" t="s">
        <v>731</v>
      </c>
      <c r="H1082" s="12" t="s">
        <v>510</v>
      </c>
      <c r="I1082" s="12">
        <v>1700053260</v>
      </c>
      <c r="J1082" s="12" t="s">
        <v>397</v>
      </c>
      <c r="K1082" s="12" t="s">
        <v>745</v>
      </c>
      <c r="L1082" s="12">
        <v>5</v>
      </c>
      <c r="M1082" s="13">
        <v>44580</v>
      </c>
      <c r="N1082" s="14">
        <v>20160</v>
      </c>
      <c r="O1082" s="14">
        <v>2688</v>
      </c>
      <c r="P1082" s="14">
        <v>17472</v>
      </c>
      <c r="Q1082" s="12" t="s">
        <v>532</v>
      </c>
      <c r="R1082" s="14">
        <v>336</v>
      </c>
      <c r="S1082" s="14">
        <v>336</v>
      </c>
      <c r="T1082" s="14">
        <v>336</v>
      </c>
      <c r="U1082" s="14">
        <v>336</v>
      </c>
      <c r="V1082" s="14">
        <v>336</v>
      </c>
      <c r="W1082" s="14">
        <v>336</v>
      </c>
      <c r="X1082" s="14">
        <v>336</v>
      </c>
      <c r="Y1082" s="14">
        <v>336</v>
      </c>
      <c r="Z1082" s="14">
        <v>336</v>
      </c>
      <c r="AA1082" s="20">
        <f t="shared" ref="AA1082:AD1082" si="1079">+Z1082</f>
        <v>336</v>
      </c>
      <c r="AB1082" s="20">
        <f t="shared" si="1079"/>
        <v>336</v>
      </c>
      <c r="AC1082" s="20">
        <f t="shared" si="1079"/>
        <v>336</v>
      </c>
      <c r="AD1082" s="20">
        <f t="shared" si="1079"/>
        <v>336</v>
      </c>
    </row>
    <row r="1083" spans="1:30" x14ac:dyDescent="0.25">
      <c r="A1083" s="12">
        <v>1027</v>
      </c>
      <c r="B1083" s="12" t="s">
        <v>527</v>
      </c>
      <c r="C1083" s="12">
        <v>117067</v>
      </c>
      <c r="D1083" s="12" t="s">
        <v>374</v>
      </c>
      <c r="E1083" s="12">
        <f>IFERROR(VLOOKUP(H1083,Sheet2!A:C,2,0),0)</f>
        <v>630130</v>
      </c>
      <c r="F1083" s="12" t="str">
        <f>IFERROR(VLOOKUP(H1083,Sheet2!A:C,3,0),0)</f>
        <v>DEPRECIATION EXP. - STORE EQUIPMENT</v>
      </c>
      <c r="G1083" s="12" t="s">
        <v>731</v>
      </c>
      <c r="H1083" s="12" t="s">
        <v>510</v>
      </c>
      <c r="I1083" s="12">
        <v>1700053261</v>
      </c>
      <c r="J1083" s="12" t="s">
        <v>397</v>
      </c>
      <c r="K1083" s="12" t="s">
        <v>745</v>
      </c>
      <c r="L1083" s="12">
        <v>5</v>
      </c>
      <c r="M1083" s="13">
        <v>44580</v>
      </c>
      <c r="N1083" s="14">
        <v>20160</v>
      </c>
      <c r="O1083" s="14">
        <v>2688</v>
      </c>
      <c r="P1083" s="14">
        <v>17472</v>
      </c>
      <c r="Q1083" s="12" t="s">
        <v>532</v>
      </c>
      <c r="R1083" s="14">
        <v>336</v>
      </c>
      <c r="S1083" s="14">
        <v>336</v>
      </c>
      <c r="T1083" s="14">
        <v>336</v>
      </c>
      <c r="U1083" s="14">
        <v>336</v>
      </c>
      <c r="V1083" s="14">
        <v>336</v>
      </c>
      <c r="W1083" s="14">
        <v>336</v>
      </c>
      <c r="X1083" s="14">
        <v>336</v>
      </c>
      <c r="Y1083" s="14">
        <v>336</v>
      </c>
      <c r="Z1083" s="14">
        <v>336</v>
      </c>
      <c r="AA1083" s="20">
        <f t="shared" ref="AA1083:AD1083" si="1080">+Z1083</f>
        <v>336</v>
      </c>
      <c r="AB1083" s="20">
        <f t="shared" si="1080"/>
        <v>336</v>
      </c>
      <c r="AC1083" s="20">
        <f t="shared" si="1080"/>
        <v>336</v>
      </c>
      <c r="AD1083" s="20">
        <f t="shared" si="1080"/>
        <v>336</v>
      </c>
    </row>
    <row r="1084" spans="1:30" x14ac:dyDescent="0.25">
      <c r="A1084" s="12">
        <v>1027</v>
      </c>
      <c r="B1084" s="12" t="s">
        <v>527</v>
      </c>
      <c r="C1084" s="12" t="s">
        <v>340</v>
      </c>
      <c r="D1084" s="12" t="s">
        <v>97</v>
      </c>
      <c r="E1084" s="12">
        <f>IFERROR(VLOOKUP(H1084,Sheet2!A:C,2,0),0)</f>
        <v>630130</v>
      </c>
      <c r="F1084" s="12" t="str">
        <f>IFERROR(VLOOKUP(H1084,Sheet2!A:C,3,0),0)</f>
        <v>DEPRECIATION EXP. - STORE EQUIPMENT</v>
      </c>
      <c r="G1084" s="12" t="s">
        <v>731</v>
      </c>
      <c r="H1084" s="12" t="s">
        <v>510</v>
      </c>
      <c r="I1084" s="12">
        <v>1700053262</v>
      </c>
      <c r="J1084" s="12" t="s">
        <v>397</v>
      </c>
      <c r="K1084" s="12" t="s">
        <v>747</v>
      </c>
      <c r="L1084" s="12">
        <v>5</v>
      </c>
      <c r="M1084" s="13">
        <v>44580</v>
      </c>
      <c r="N1084" s="14">
        <v>20160</v>
      </c>
      <c r="O1084" s="14">
        <v>2688</v>
      </c>
      <c r="P1084" s="14">
        <v>17472</v>
      </c>
      <c r="Q1084" s="12" t="s">
        <v>532</v>
      </c>
      <c r="R1084" s="14">
        <v>336</v>
      </c>
      <c r="S1084" s="14">
        <v>336</v>
      </c>
      <c r="T1084" s="14">
        <v>336</v>
      </c>
      <c r="U1084" s="14">
        <v>336</v>
      </c>
      <c r="V1084" s="14">
        <v>336</v>
      </c>
      <c r="W1084" s="14">
        <v>336</v>
      </c>
      <c r="X1084" s="14">
        <v>336</v>
      </c>
      <c r="Y1084" s="14">
        <v>336</v>
      </c>
      <c r="Z1084" s="14">
        <v>336</v>
      </c>
      <c r="AA1084" s="20">
        <f t="shared" ref="AA1084:AD1084" si="1081">+Z1084</f>
        <v>336</v>
      </c>
      <c r="AB1084" s="20">
        <f t="shared" si="1081"/>
        <v>336</v>
      </c>
      <c r="AC1084" s="20">
        <f t="shared" si="1081"/>
        <v>336</v>
      </c>
      <c r="AD1084" s="20">
        <f t="shared" si="1081"/>
        <v>336</v>
      </c>
    </row>
    <row r="1085" spans="1:30" x14ac:dyDescent="0.25">
      <c r="A1085" s="12">
        <v>1027</v>
      </c>
      <c r="B1085" s="12" t="s">
        <v>527</v>
      </c>
      <c r="C1085" s="12">
        <v>117030</v>
      </c>
      <c r="D1085" s="12" t="s">
        <v>355</v>
      </c>
      <c r="E1085" s="12">
        <f>IFERROR(VLOOKUP(H1085,Sheet2!A:C,2,0),0)</f>
        <v>630130</v>
      </c>
      <c r="F1085" s="12" t="str">
        <f>IFERROR(VLOOKUP(H1085,Sheet2!A:C,3,0),0)</f>
        <v>DEPRECIATION EXP. - STORE EQUIPMENT</v>
      </c>
      <c r="G1085" s="12" t="s">
        <v>731</v>
      </c>
      <c r="H1085" s="12" t="s">
        <v>510</v>
      </c>
      <c r="I1085" s="12">
        <v>1700053263</v>
      </c>
      <c r="J1085" s="12" t="s">
        <v>397</v>
      </c>
      <c r="K1085" s="12" t="s">
        <v>847</v>
      </c>
      <c r="L1085" s="12">
        <v>5</v>
      </c>
      <c r="M1085" s="13">
        <v>44580</v>
      </c>
      <c r="N1085" s="14">
        <v>20160</v>
      </c>
      <c r="O1085" s="14">
        <v>2688</v>
      </c>
      <c r="P1085" s="14">
        <v>17472</v>
      </c>
      <c r="Q1085" s="12" t="s">
        <v>532</v>
      </c>
      <c r="R1085" s="14">
        <v>336</v>
      </c>
      <c r="S1085" s="14">
        <v>336</v>
      </c>
      <c r="T1085" s="14">
        <v>336</v>
      </c>
      <c r="U1085" s="14">
        <v>336</v>
      </c>
      <c r="V1085" s="14">
        <v>336</v>
      </c>
      <c r="W1085" s="14">
        <v>336</v>
      </c>
      <c r="X1085" s="14">
        <v>336</v>
      </c>
      <c r="Y1085" s="14">
        <v>336</v>
      </c>
      <c r="Z1085" s="14">
        <v>336</v>
      </c>
      <c r="AA1085" s="20">
        <f t="shared" ref="AA1085:AD1085" si="1082">+Z1085</f>
        <v>336</v>
      </c>
      <c r="AB1085" s="20">
        <f t="shared" si="1082"/>
        <v>336</v>
      </c>
      <c r="AC1085" s="20">
        <f t="shared" si="1082"/>
        <v>336</v>
      </c>
      <c r="AD1085" s="20">
        <f t="shared" si="1082"/>
        <v>336</v>
      </c>
    </row>
    <row r="1086" spans="1:30" x14ac:dyDescent="0.25">
      <c r="A1086" s="12">
        <v>1027</v>
      </c>
      <c r="B1086" s="12" t="s">
        <v>527</v>
      </c>
      <c r="C1086" s="12">
        <v>117006</v>
      </c>
      <c r="D1086" s="12" t="s">
        <v>343</v>
      </c>
      <c r="E1086" s="12">
        <f>IFERROR(VLOOKUP(H1086,Sheet2!A:C,2,0),0)</f>
        <v>630130</v>
      </c>
      <c r="F1086" s="12" t="str">
        <f>IFERROR(VLOOKUP(H1086,Sheet2!A:C,3,0),0)</f>
        <v>DEPRECIATION EXP. - STORE EQUIPMENT</v>
      </c>
      <c r="G1086" s="12" t="s">
        <v>731</v>
      </c>
      <c r="H1086" s="12" t="s">
        <v>510</v>
      </c>
      <c r="I1086" s="12">
        <v>1700053297</v>
      </c>
      <c r="J1086" s="12" t="s">
        <v>405</v>
      </c>
      <c r="K1086" s="12" t="s">
        <v>747</v>
      </c>
      <c r="L1086" s="12">
        <v>5</v>
      </c>
      <c r="M1086" s="13">
        <v>44579</v>
      </c>
      <c r="N1086" s="14">
        <v>30870</v>
      </c>
      <c r="O1086" s="14">
        <v>4116</v>
      </c>
      <c r="P1086" s="14">
        <v>26754</v>
      </c>
      <c r="Q1086" s="12" t="s">
        <v>532</v>
      </c>
      <c r="R1086" s="14">
        <v>514.5</v>
      </c>
      <c r="S1086" s="14">
        <v>514.5</v>
      </c>
      <c r="T1086" s="14">
        <v>514.5</v>
      </c>
      <c r="U1086" s="14">
        <v>514.5</v>
      </c>
      <c r="V1086" s="14">
        <v>514.5</v>
      </c>
      <c r="W1086" s="14">
        <v>514.5</v>
      </c>
      <c r="X1086" s="14">
        <v>514.5</v>
      </c>
      <c r="Y1086" s="14">
        <v>514.5</v>
      </c>
      <c r="Z1086" s="14">
        <v>514.5</v>
      </c>
      <c r="AA1086" s="20">
        <f t="shared" ref="AA1086:AD1086" si="1083">+Z1086</f>
        <v>514.5</v>
      </c>
      <c r="AB1086" s="20">
        <f t="shared" si="1083"/>
        <v>514.5</v>
      </c>
      <c r="AC1086" s="20">
        <f t="shared" si="1083"/>
        <v>514.5</v>
      </c>
      <c r="AD1086" s="20">
        <f t="shared" si="1083"/>
        <v>514.5</v>
      </c>
    </row>
    <row r="1087" spans="1:30" x14ac:dyDescent="0.25">
      <c r="A1087" s="12">
        <v>1027</v>
      </c>
      <c r="B1087" s="12" t="s">
        <v>527</v>
      </c>
      <c r="C1087" s="12">
        <v>117067</v>
      </c>
      <c r="D1087" s="12" t="s">
        <v>374</v>
      </c>
      <c r="E1087" s="12">
        <f>IFERROR(VLOOKUP(H1087,Sheet2!A:C,2,0),0)</f>
        <v>630130</v>
      </c>
      <c r="F1087" s="12" t="str">
        <f>IFERROR(VLOOKUP(H1087,Sheet2!A:C,3,0),0)</f>
        <v>DEPRECIATION EXP. - STORE EQUIPMENT</v>
      </c>
      <c r="G1087" s="12" t="s">
        <v>731</v>
      </c>
      <c r="H1087" s="12" t="s">
        <v>510</v>
      </c>
      <c r="I1087" s="12">
        <v>1700053298</v>
      </c>
      <c r="J1087" s="12" t="s">
        <v>405</v>
      </c>
      <c r="K1087" s="12" t="s">
        <v>745</v>
      </c>
      <c r="L1087" s="12">
        <v>5</v>
      </c>
      <c r="M1087" s="13">
        <v>44579</v>
      </c>
      <c r="N1087" s="14">
        <v>30870</v>
      </c>
      <c r="O1087" s="14">
        <v>4116</v>
      </c>
      <c r="P1087" s="14">
        <v>26754</v>
      </c>
      <c r="Q1087" s="12" t="s">
        <v>532</v>
      </c>
      <c r="R1087" s="14">
        <v>514.5</v>
      </c>
      <c r="S1087" s="14">
        <v>514.5</v>
      </c>
      <c r="T1087" s="14">
        <v>514.5</v>
      </c>
      <c r="U1087" s="14">
        <v>514.5</v>
      </c>
      <c r="V1087" s="14">
        <v>514.5</v>
      </c>
      <c r="W1087" s="14">
        <v>514.5</v>
      </c>
      <c r="X1087" s="14">
        <v>514.5</v>
      </c>
      <c r="Y1087" s="14">
        <v>514.5</v>
      </c>
      <c r="Z1087" s="14">
        <v>514.5</v>
      </c>
      <c r="AA1087" s="20">
        <f t="shared" ref="AA1087:AD1087" si="1084">+Z1087</f>
        <v>514.5</v>
      </c>
      <c r="AB1087" s="20">
        <f t="shared" si="1084"/>
        <v>514.5</v>
      </c>
      <c r="AC1087" s="20">
        <f t="shared" si="1084"/>
        <v>514.5</v>
      </c>
      <c r="AD1087" s="20">
        <f t="shared" si="1084"/>
        <v>514.5</v>
      </c>
    </row>
    <row r="1088" spans="1:30" x14ac:dyDescent="0.25">
      <c r="A1088" s="12">
        <v>1027</v>
      </c>
      <c r="B1088" s="12" t="s">
        <v>527</v>
      </c>
      <c r="C1088" s="12">
        <v>117054</v>
      </c>
      <c r="D1088" s="12" t="s">
        <v>364</v>
      </c>
      <c r="E1088" s="12">
        <f>IFERROR(VLOOKUP(H1088,Sheet2!A:C,2,0),0)</f>
        <v>630130</v>
      </c>
      <c r="F1088" s="12" t="str">
        <f>IFERROR(VLOOKUP(H1088,Sheet2!A:C,3,0),0)</f>
        <v>DEPRECIATION EXP. - STORE EQUIPMENT</v>
      </c>
      <c r="G1088" s="12" t="s">
        <v>731</v>
      </c>
      <c r="H1088" s="12" t="s">
        <v>510</v>
      </c>
      <c r="I1088" s="12">
        <v>1700053372</v>
      </c>
      <c r="J1088" s="12" t="s">
        <v>405</v>
      </c>
      <c r="K1088" s="12" t="s">
        <v>897</v>
      </c>
      <c r="L1088" s="12">
        <v>5</v>
      </c>
      <c r="M1088" s="13">
        <v>44579</v>
      </c>
      <c r="N1088" s="14">
        <v>30870</v>
      </c>
      <c r="O1088" s="14">
        <v>4116</v>
      </c>
      <c r="P1088" s="14">
        <v>26754</v>
      </c>
      <c r="Q1088" s="12" t="s">
        <v>532</v>
      </c>
      <c r="R1088" s="14">
        <v>514.5</v>
      </c>
      <c r="S1088" s="14">
        <v>514.5</v>
      </c>
      <c r="T1088" s="14">
        <v>514.5</v>
      </c>
      <c r="U1088" s="14">
        <v>514.5</v>
      </c>
      <c r="V1088" s="14">
        <v>514.5</v>
      </c>
      <c r="W1088" s="14">
        <v>514.5</v>
      </c>
      <c r="X1088" s="14">
        <v>514.5</v>
      </c>
      <c r="Y1088" s="14">
        <v>514.5</v>
      </c>
      <c r="Z1088" s="14">
        <v>514.5</v>
      </c>
      <c r="AA1088" s="20">
        <f t="shared" ref="AA1088:AD1088" si="1085">+Z1088</f>
        <v>514.5</v>
      </c>
      <c r="AB1088" s="20">
        <f t="shared" si="1085"/>
        <v>514.5</v>
      </c>
      <c r="AC1088" s="20">
        <f t="shared" si="1085"/>
        <v>514.5</v>
      </c>
      <c r="AD1088" s="20">
        <f t="shared" si="1085"/>
        <v>514.5</v>
      </c>
    </row>
    <row r="1089" spans="1:30" x14ac:dyDescent="0.25">
      <c r="A1089" s="12">
        <v>1027</v>
      </c>
      <c r="B1089" s="12" t="s">
        <v>527</v>
      </c>
      <c r="C1089" s="12">
        <v>117005</v>
      </c>
      <c r="D1089" s="12" t="s">
        <v>342</v>
      </c>
      <c r="E1089" s="12">
        <f>IFERROR(VLOOKUP(H1089,Sheet2!A:C,2,0),0)</f>
        <v>630130</v>
      </c>
      <c r="F1089" s="12" t="str">
        <f>IFERROR(VLOOKUP(H1089,Sheet2!A:C,3,0),0)</f>
        <v>DEPRECIATION EXP. - STORE EQUIPMENT</v>
      </c>
      <c r="G1089" s="12" t="s">
        <v>731</v>
      </c>
      <c r="H1089" s="12" t="s">
        <v>510</v>
      </c>
      <c r="I1089" s="12">
        <v>1700053373</v>
      </c>
      <c r="J1089" s="12" t="s">
        <v>405</v>
      </c>
      <c r="K1089" s="12" t="s">
        <v>897</v>
      </c>
      <c r="L1089" s="12">
        <v>5</v>
      </c>
      <c r="M1089" s="13">
        <v>44579</v>
      </c>
      <c r="N1089" s="14">
        <v>30870</v>
      </c>
      <c r="O1089" s="14">
        <v>4116</v>
      </c>
      <c r="P1089" s="14">
        <v>26754</v>
      </c>
      <c r="Q1089" s="12" t="s">
        <v>532</v>
      </c>
      <c r="R1089" s="14">
        <v>514.5</v>
      </c>
      <c r="S1089" s="14">
        <v>514.5</v>
      </c>
      <c r="T1089" s="14">
        <v>514.5</v>
      </c>
      <c r="U1089" s="14">
        <v>514.5</v>
      </c>
      <c r="V1089" s="14">
        <v>514.5</v>
      </c>
      <c r="W1089" s="14">
        <v>514.5</v>
      </c>
      <c r="X1089" s="14">
        <v>514.5</v>
      </c>
      <c r="Y1089" s="14">
        <v>514.5</v>
      </c>
      <c r="Z1089" s="14">
        <v>514.5</v>
      </c>
      <c r="AA1089" s="20">
        <f t="shared" ref="AA1089:AD1089" si="1086">+Z1089</f>
        <v>514.5</v>
      </c>
      <c r="AB1089" s="20">
        <f t="shared" si="1086"/>
        <v>514.5</v>
      </c>
      <c r="AC1089" s="20">
        <f t="shared" si="1086"/>
        <v>514.5</v>
      </c>
      <c r="AD1089" s="20">
        <f t="shared" si="1086"/>
        <v>514.5</v>
      </c>
    </row>
    <row r="1090" spans="1:30" x14ac:dyDescent="0.25">
      <c r="A1090" s="12">
        <v>1027</v>
      </c>
      <c r="B1090" s="12" t="s">
        <v>527</v>
      </c>
      <c r="C1090" s="12">
        <v>117058</v>
      </c>
      <c r="D1090" s="12" t="s">
        <v>367</v>
      </c>
      <c r="E1090" s="12">
        <f>IFERROR(VLOOKUP(H1090,Sheet2!A:C,2,0),0)</f>
        <v>630130</v>
      </c>
      <c r="F1090" s="12" t="str">
        <f>IFERROR(VLOOKUP(H1090,Sheet2!A:C,3,0),0)</f>
        <v>DEPRECIATION EXP. - STORE EQUIPMENT</v>
      </c>
      <c r="G1090" s="12" t="s">
        <v>731</v>
      </c>
      <c r="H1090" s="12" t="s">
        <v>510</v>
      </c>
      <c r="I1090" s="12">
        <v>1700053374</v>
      </c>
      <c r="J1090" s="12" t="s">
        <v>405</v>
      </c>
      <c r="K1090" s="12" t="s">
        <v>897</v>
      </c>
      <c r="L1090" s="12">
        <v>5</v>
      </c>
      <c r="M1090" s="13">
        <v>44579</v>
      </c>
      <c r="N1090" s="14">
        <v>30870</v>
      </c>
      <c r="O1090" s="14">
        <v>4116</v>
      </c>
      <c r="P1090" s="14">
        <v>26754</v>
      </c>
      <c r="Q1090" s="12" t="s">
        <v>532</v>
      </c>
      <c r="R1090" s="14">
        <v>514.5</v>
      </c>
      <c r="S1090" s="14">
        <v>514.5</v>
      </c>
      <c r="T1090" s="14">
        <v>514.5</v>
      </c>
      <c r="U1090" s="14">
        <v>514.5</v>
      </c>
      <c r="V1090" s="14">
        <v>514.5</v>
      </c>
      <c r="W1090" s="14">
        <v>514.5</v>
      </c>
      <c r="X1090" s="14">
        <v>514.5</v>
      </c>
      <c r="Y1090" s="14">
        <v>514.5</v>
      </c>
      <c r="Z1090" s="14">
        <v>514.5</v>
      </c>
      <c r="AA1090" s="20">
        <f t="shared" ref="AA1090:AD1090" si="1087">+Z1090</f>
        <v>514.5</v>
      </c>
      <c r="AB1090" s="20">
        <f t="shared" si="1087"/>
        <v>514.5</v>
      </c>
      <c r="AC1090" s="20">
        <f t="shared" si="1087"/>
        <v>514.5</v>
      </c>
      <c r="AD1090" s="20">
        <f t="shared" si="1087"/>
        <v>514.5</v>
      </c>
    </row>
    <row r="1091" spans="1:30" x14ac:dyDescent="0.25">
      <c r="A1091" s="12">
        <v>1027</v>
      </c>
      <c r="B1091" s="12" t="s">
        <v>527</v>
      </c>
      <c r="C1091" s="12">
        <v>617007</v>
      </c>
      <c r="D1091" s="12" t="s">
        <v>382</v>
      </c>
      <c r="E1091" s="12">
        <f>IFERROR(VLOOKUP(H1091,Sheet2!A:C,2,0),0)</f>
        <v>630130</v>
      </c>
      <c r="F1091" s="12" t="str">
        <f>IFERROR(VLOOKUP(H1091,Sheet2!A:C,3,0),0)</f>
        <v>DEPRECIATION EXP. - STORE EQUIPMENT</v>
      </c>
      <c r="G1091" s="12" t="s">
        <v>731</v>
      </c>
      <c r="H1091" s="12" t="s">
        <v>510</v>
      </c>
      <c r="I1091" s="12">
        <v>1700053375</v>
      </c>
      <c r="J1091" s="12" t="s">
        <v>405</v>
      </c>
      <c r="K1091" s="12" t="s">
        <v>897</v>
      </c>
      <c r="L1091" s="12">
        <v>5</v>
      </c>
      <c r="M1091" s="13">
        <v>44579</v>
      </c>
      <c r="N1091" s="14">
        <v>30870</v>
      </c>
      <c r="O1091" s="14">
        <v>4116</v>
      </c>
      <c r="P1091" s="14">
        <v>26754</v>
      </c>
      <c r="Q1091" s="12" t="s">
        <v>532</v>
      </c>
      <c r="R1091" s="14">
        <v>514.5</v>
      </c>
      <c r="S1091" s="14">
        <v>514.5</v>
      </c>
      <c r="T1091" s="14">
        <v>514.5</v>
      </c>
      <c r="U1091" s="14">
        <v>514.5</v>
      </c>
      <c r="V1091" s="14">
        <v>514.5</v>
      </c>
      <c r="W1091" s="14">
        <v>514.5</v>
      </c>
      <c r="X1091" s="14">
        <v>514.5</v>
      </c>
      <c r="Y1091" s="14">
        <v>514.5</v>
      </c>
      <c r="Z1091" s="14">
        <v>514.5</v>
      </c>
      <c r="AA1091" s="20">
        <f t="shared" ref="AA1091:AD1091" si="1088">+Z1091</f>
        <v>514.5</v>
      </c>
      <c r="AB1091" s="20">
        <f t="shared" si="1088"/>
        <v>514.5</v>
      </c>
      <c r="AC1091" s="20">
        <f t="shared" si="1088"/>
        <v>514.5</v>
      </c>
      <c r="AD1091" s="20">
        <f t="shared" si="1088"/>
        <v>514.5</v>
      </c>
    </row>
    <row r="1092" spans="1:30" x14ac:dyDescent="0.25">
      <c r="A1092" s="12">
        <v>1027</v>
      </c>
      <c r="B1092" s="12" t="s">
        <v>527</v>
      </c>
      <c r="C1092" s="12">
        <v>117065</v>
      </c>
      <c r="D1092" s="12" t="s">
        <v>373</v>
      </c>
      <c r="E1092" s="12">
        <f>IFERROR(VLOOKUP(H1092,Sheet2!A:C,2,0),0)</f>
        <v>630130</v>
      </c>
      <c r="F1092" s="12" t="str">
        <f>IFERROR(VLOOKUP(H1092,Sheet2!A:C,3,0),0)</f>
        <v>DEPRECIATION EXP. - STORE EQUIPMENT</v>
      </c>
      <c r="G1092" s="12" t="s">
        <v>731</v>
      </c>
      <c r="H1092" s="12" t="s">
        <v>510</v>
      </c>
      <c r="I1092" s="12">
        <v>1700053504</v>
      </c>
      <c r="J1092" s="12" t="s">
        <v>403</v>
      </c>
      <c r="K1092" s="12" t="s">
        <v>898</v>
      </c>
      <c r="L1092" s="12">
        <v>5</v>
      </c>
      <c r="M1092" s="13">
        <v>44613</v>
      </c>
      <c r="N1092" s="14">
        <v>24500</v>
      </c>
      <c r="O1092" s="14">
        <v>2858.33</v>
      </c>
      <c r="P1092" s="14">
        <v>21641.67</v>
      </c>
      <c r="Q1092" s="12" t="s">
        <v>532</v>
      </c>
      <c r="R1092" s="14">
        <v>408.33</v>
      </c>
      <c r="S1092" s="14">
        <v>0</v>
      </c>
      <c r="T1092" s="14">
        <v>408.33</v>
      </c>
      <c r="U1092" s="14">
        <v>408.34</v>
      </c>
      <c r="V1092" s="14">
        <v>408.33</v>
      </c>
      <c r="W1092" s="14">
        <v>408.33</v>
      </c>
      <c r="X1092" s="14">
        <v>408.34</v>
      </c>
      <c r="Y1092" s="14">
        <v>408.33</v>
      </c>
      <c r="Z1092" s="14">
        <v>408.33</v>
      </c>
      <c r="AA1092" s="20">
        <f t="shared" ref="AA1092:AD1092" si="1089">+Z1092</f>
        <v>408.33</v>
      </c>
      <c r="AB1092" s="20">
        <f t="shared" si="1089"/>
        <v>408.33</v>
      </c>
      <c r="AC1092" s="20">
        <f t="shared" si="1089"/>
        <v>408.33</v>
      </c>
      <c r="AD1092" s="20">
        <f t="shared" si="1089"/>
        <v>408.33</v>
      </c>
    </row>
    <row r="1093" spans="1:30" x14ac:dyDescent="0.25">
      <c r="A1093" s="12">
        <v>1027</v>
      </c>
      <c r="B1093" s="12" t="s">
        <v>527</v>
      </c>
      <c r="C1093" s="12">
        <v>117065</v>
      </c>
      <c r="D1093" s="12" t="s">
        <v>373</v>
      </c>
      <c r="E1093" s="12">
        <f>IFERROR(VLOOKUP(H1093,Sheet2!A:C,2,0),0)</f>
        <v>630130</v>
      </c>
      <c r="F1093" s="12" t="str">
        <f>IFERROR(VLOOKUP(H1093,Sheet2!A:C,3,0),0)</f>
        <v>DEPRECIATION EXP. - STORE EQUIPMENT</v>
      </c>
      <c r="G1093" s="12" t="s">
        <v>731</v>
      </c>
      <c r="H1093" s="12" t="s">
        <v>510</v>
      </c>
      <c r="I1093" s="12">
        <v>1700053533</v>
      </c>
      <c r="J1093" s="12" t="s">
        <v>402</v>
      </c>
      <c r="K1093" s="12" t="s">
        <v>898</v>
      </c>
      <c r="L1093" s="12">
        <v>2</v>
      </c>
      <c r="M1093" s="13">
        <v>44579</v>
      </c>
      <c r="N1093" s="14">
        <v>6700</v>
      </c>
      <c r="O1093" s="14">
        <v>2233.33</v>
      </c>
      <c r="P1093" s="14">
        <v>4466.67</v>
      </c>
      <c r="Q1093" s="12" t="s">
        <v>532</v>
      </c>
      <c r="R1093" s="14">
        <v>279.17</v>
      </c>
      <c r="S1093" s="14">
        <v>279.17</v>
      </c>
      <c r="T1093" s="14">
        <v>279.16000000000003</v>
      </c>
      <c r="U1093" s="14">
        <v>279.17</v>
      </c>
      <c r="V1093" s="14">
        <v>279.17</v>
      </c>
      <c r="W1093" s="14">
        <v>279.16000000000003</v>
      </c>
      <c r="X1093" s="14">
        <v>279.17</v>
      </c>
      <c r="Y1093" s="14">
        <v>279.17</v>
      </c>
      <c r="Z1093" s="14">
        <v>279.16000000000003</v>
      </c>
      <c r="AA1093" s="20">
        <f t="shared" ref="AA1093:AD1093" si="1090">+Z1093</f>
        <v>279.16000000000003</v>
      </c>
      <c r="AB1093" s="20">
        <f t="shared" si="1090"/>
        <v>279.16000000000003</v>
      </c>
      <c r="AC1093" s="20">
        <f t="shared" si="1090"/>
        <v>279.16000000000003</v>
      </c>
      <c r="AD1093" s="20">
        <f t="shared" si="1090"/>
        <v>279.16000000000003</v>
      </c>
    </row>
    <row r="1094" spans="1:30" x14ac:dyDescent="0.25">
      <c r="A1094" s="12">
        <v>1027</v>
      </c>
      <c r="B1094" s="12" t="s">
        <v>527</v>
      </c>
      <c r="C1094" s="12">
        <v>117049</v>
      </c>
      <c r="D1094" s="12" t="s">
        <v>362</v>
      </c>
      <c r="E1094" s="12">
        <f>IFERROR(VLOOKUP(H1094,Sheet2!A:C,2,0),0)</f>
        <v>630130</v>
      </c>
      <c r="F1094" s="12" t="str">
        <f>IFERROR(VLOOKUP(H1094,Sheet2!A:C,3,0),0)</f>
        <v>DEPRECIATION EXP. - STORE EQUIPMENT</v>
      </c>
      <c r="G1094" s="12" t="s">
        <v>731</v>
      </c>
      <c r="H1094" s="12" t="s">
        <v>510</v>
      </c>
      <c r="I1094" s="12">
        <v>1700053578</v>
      </c>
      <c r="J1094" s="12" t="s">
        <v>404</v>
      </c>
      <c r="K1094" s="12" t="s">
        <v>899</v>
      </c>
      <c r="L1094" s="12">
        <v>5</v>
      </c>
      <c r="M1094" s="13">
        <v>44655</v>
      </c>
      <c r="N1094" s="14">
        <v>19160</v>
      </c>
      <c r="O1094" s="14">
        <v>1596.67</v>
      </c>
      <c r="P1094" s="14">
        <v>17563.330000000002</v>
      </c>
      <c r="Q1094" s="12" t="s">
        <v>532</v>
      </c>
      <c r="R1094" s="14">
        <v>319.33</v>
      </c>
      <c r="S1094" s="14">
        <v>0</v>
      </c>
      <c r="T1094" s="14">
        <v>0</v>
      </c>
      <c r="U1094" s="14">
        <v>0</v>
      </c>
      <c r="V1094" s="14">
        <v>319.33</v>
      </c>
      <c r="W1094" s="14">
        <v>319.33999999999997</v>
      </c>
      <c r="X1094" s="14">
        <v>319.33</v>
      </c>
      <c r="Y1094" s="14">
        <v>319.33</v>
      </c>
      <c r="Z1094" s="14">
        <v>319.33999999999997</v>
      </c>
      <c r="AA1094" s="20">
        <f t="shared" ref="AA1094:AD1094" si="1091">+Z1094</f>
        <v>319.33999999999997</v>
      </c>
      <c r="AB1094" s="20">
        <f t="shared" si="1091"/>
        <v>319.33999999999997</v>
      </c>
      <c r="AC1094" s="20">
        <f t="shared" si="1091"/>
        <v>319.33999999999997</v>
      </c>
      <c r="AD1094" s="20">
        <f t="shared" si="1091"/>
        <v>319.33999999999997</v>
      </c>
    </row>
    <row r="1095" spans="1:30" x14ac:dyDescent="0.25">
      <c r="A1095" s="12">
        <v>1027</v>
      </c>
      <c r="B1095" s="12" t="s">
        <v>527</v>
      </c>
      <c r="C1095" s="12">
        <v>117024</v>
      </c>
      <c r="D1095" s="12" t="s">
        <v>352</v>
      </c>
      <c r="E1095" s="12">
        <f>IFERROR(VLOOKUP(H1095,Sheet2!A:C,2,0),0)</f>
        <v>630130</v>
      </c>
      <c r="F1095" s="12" t="str">
        <f>IFERROR(VLOOKUP(H1095,Sheet2!A:C,3,0),0)</f>
        <v>DEPRECIATION EXP. - STORE EQUIPMENT</v>
      </c>
      <c r="G1095" s="12" t="s">
        <v>731</v>
      </c>
      <c r="H1095" s="12" t="s">
        <v>510</v>
      </c>
      <c r="I1095" s="12">
        <v>1700053579</v>
      </c>
      <c r="J1095" s="12" t="s">
        <v>404</v>
      </c>
      <c r="K1095" s="12" t="s">
        <v>899</v>
      </c>
      <c r="L1095" s="12">
        <v>5</v>
      </c>
      <c r="M1095" s="13">
        <v>44655</v>
      </c>
      <c r="N1095" s="14">
        <v>19160</v>
      </c>
      <c r="O1095" s="14">
        <v>1596.67</v>
      </c>
      <c r="P1095" s="14">
        <v>17563.330000000002</v>
      </c>
      <c r="Q1095" s="12" t="s">
        <v>532</v>
      </c>
      <c r="R1095" s="14">
        <v>319.33</v>
      </c>
      <c r="S1095" s="14">
        <v>0</v>
      </c>
      <c r="T1095" s="14">
        <v>0</v>
      </c>
      <c r="U1095" s="14">
        <v>0</v>
      </c>
      <c r="V1095" s="14">
        <v>319.33</v>
      </c>
      <c r="W1095" s="14">
        <v>319.33999999999997</v>
      </c>
      <c r="X1095" s="14">
        <v>319.33</v>
      </c>
      <c r="Y1095" s="14">
        <v>319.33</v>
      </c>
      <c r="Z1095" s="14">
        <v>319.33999999999997</v>
      </c>
      <c r="AA1095" s="20">
        <f t="shared" ref="AA1095:AD1095" si="1092">+Z1095</f>
        <v>319.33999999999997</v>
      </c>
      <c r="AB1095" s="20">
        <f t="shared" si="1092"/>
        <v>319.33999999999997</v>
      </c>
      <c r="AC1095" s="20">
        <f t="shared" si="1092"/>
        <v>319.33999999999997</v>
      </c>
      <c r="AD1095" s="20">
        <f t="shared" si="1092"/>
        <v>319.33999999999997</v>
      </c>
    </row>
    <row r="1096" spans="1:30" x14ac:dyDescent="0.25">
      <c r="A1096" s="12">
        <v>1027</v>
      </c>
      <c r="B1096" s="12" t="s">
        <v>527</v>
      </c>
      <c r="C1096" s="12">
        <v>617007</v>
      </c>
      <c r="D1096" s="12" t="s">
        <v>382</v>
      </c>
      <c r="E1096" s="12">
        <f>IFERROR(VLOOKUP(H1096,Sheet2!A:C,2,0),0)</f>
        <v>630130</v>
      </c>
      <c r="F1096" s="12" t="str">
        <f>IFERROR(VLOOKUP(H1096,Sheet2!A:C,3,0),0)</f>
        <v>DEPRECIATION EXP. - STORE EQUIPMENT</v>
      </c>
      <c r="G1096" s="12" t="s">
        <v>731</v>
      </c>
      <c r="H1096" s="12" t="s">
        <v>510</v>
      </c>
      <c r="I1096" s="12">
        <v>1700053580</v>
      </c>
      <c r="J1096" s="12" t="s">
        <v>404</v>
      </c>
      <c r="K1096" s="12" t="s">
        <v>899</v>
      </c>
      <c r="L1096" s="12">
        <v>5</v>
      </c>
      <c r="M1096" s="13">
        <v>44655</v>
      </c>
      <c r="N1096" s="14">
        <v>19160</v>
      </c>
      <c r="O1096" s="14">
        <v>1596.67</v>
      </c>
      <c r="P1096" s="14">
        <v>17563.330000000002</v>
      </c>
      <c r="Q1096" s="12" t="s">
        <v>532</v>
      </c>
      <c r="R1096" s="14">
        <v>319.33</v>
      </c>
      <c r="S1096" s="14">
        <v>0</v>
      </c>
      <c r="T1096" s="14">
        <v>0</v>
      </c>
      <c r="U1096" s="14">
        <v>0</v>
      </c>
      <c r="V1096" s="14">
        <v>319.33</v>
      </c>
      <c r="W1096" s="14">
        <v>319.33999999999997</v>
      </c>
      <c r="X1096" s="14">
        <v>319.33</v>
      </c>
      <c r="Y1096" s="14">
        <v>319.33</v>
      </c>
      <c r="Z1096" s="14">
        <v>319.33999999999997</v>
      </c>
      <c r="AA1096" s="20">
        <f t="shared" ref="AA1096:AD1096" si="1093">+Z1096</f>
        <v>319.33999999999997</v>
      </c>
      <c r="AB1096" s="20">
        <f t="shared" si="1093"/>
        <v>319.33999999999997</v>
      </c>
      <c r="AC1096" s="20">
        <f t="shared" si="1093"/>
        <v>319.33999999999997</v>
      </c>
      <c r="AD1096" s="20">
        <f t="shared" si="1093"/>
        <v>319.33999999999997</v>
      </c>
    </row>
    <row r="1097" spans="1:30" x14ac:dyDescent="0.25">
      <c r="A1097" s="12">
        <v>1027</v>
      </c>
      <c r="B1097" s="12" t="s">
        <v>527</v>
      </c>
      <c r="C1097" s="12">
        <v>117047</v>
      </c>
      <c r="D1097" s="12" t="s">
        <v>361</v>
      </c>
      <c r="E1097" s="12">
        <f>IFERROR(VLOOKUP(H1097,Sheet2!A:C,2,0),0)</f>
        <v>630130</v>
      </c>
      <c r="F1097" s="12" t="str">
        <f>IFERROR(VLOOKUP(H1097,Sheet2!A:C,3,0),0)</f>
        <v>DEPRECIATION EXP. - STORE EQUIPMENT</v>
      </c>
      <c r="G1097" s="12" t="s">
        <v>731</v>
      </c>
      <c r="H1097" s="12" t="s">
        <v>510</v>
      </c>
      <c r="I1097" s="12">
        <v>1700053581</v>
      </c>
      <c r="J1097" s="12" t="s">
        <v>404</v>
      </c>
      <c r="K1097" s="12" t="s">
        <v>899</v>
      </c>
      <c r="L1097" s="12">
        <v>5</v>
      </c>
      <c r="M1097" s="13">
        <v>44655</v>
      </c>
      <c r="N1097" s="14">
        <v>19160</v>
      </c>
      <c r="O1097" s="14">
        <v>1596.67</v>
      </c>
      <c r="P1097" s="14">
        <v>17563.330000000002</v>
      </c>
      <c r="Q1097" s="12" t="s">
        <v>532</v>
      </c>
      <c r="R1097" s="14">
        <v>319.33</v>
      </c>
      <c r="S1097" s="14">
        <v>0</v>
      </c>
      <c r="T1097" s="14">
        <v>0</v>
      </c>
      <c r="U1097" s="14">
        <v>0</v>
      </c>
      <c r="V1097" s="14">
        <v>319.33</v>
      </c>
      <c r="W1097" s="14">
        <v>319.33999999999997</v>
      </c>
      <c r="X1097" s="14">
        <v>319.33</v>
      </c>
      <c r="Y1097" s="14">
        <v>319.33</v>
      </c>
      <c r="Z1097" s="14">
        <v>319.33999999999997</v>
      </c>
      <c r="AA1097" s="20">
        <f t="shared" ref="AA1097:AD1097" si="1094">+Z1097</f>
        <v>319.33999999999997</v>
      </c>
      <c r="AB1097" s="20">
        <f t="shared" si="1094"/>
        <v>319.33999999999997</v>
      </c>
      <c r="AC1097" s="20">
        <f t="shared" si="1094"/>
        <v>319.33999999999997</v>
      </c>
      <c r="AD1097" s="20">
        <f t="shared" si="1094"/>
        <v>319.33999999999997</v>
      </c>
    </row>
    <row r="1098" spans="1:30" x14ac:dyDescent="0.25">
      <c r="A1098" s="12">
        <v>1027</v>
      </c>
      <c r="B1098" s="12" t="s">
        <v>527</v>
      </c>
      <c r="C1098" s="12" t="s">
        <v>340</v>
      </c>
      <c r="D1098" s="12" t="s">
        <v>97</v>
      </c>
      <c r="E1098" s="12">
        <f>IFERROR(VLOOKUP(H1098,Sheet2!A:C,2,0),0)</f>
        <v>630130</v>
      </c>
      <c r="F1098" s="12" t="str">
        <f>IFERROR(VLOOKUP(H1098,Sheet2!A:C,3,0),0)</f>
        <v>DEPRECIATION EXP. - STORE EQUIPMENT</v>
      </c>
      <c r="G1098" s="12" t="s">
        <v>731</v>
      </c>
      <c r="H1098" s="12" t="s">
        <v>510</v>
      </c>
      <c r="I1098" s="12">
        <v>1700053582</v>
      </c>
      <c r="J1098" s="12" t="s">
        <v>404</v>
      </c>
      <c r="K1098" s="12" t="s">
        <v>899</v>
      </c>
      <c r="L1098" s="12">
        <v>5</v>
      </c>
      <c r="M1098" s="13">
        <v>44655</v>
      </c>
      <c r="N1098" s="14">
        <v>19160</v>
      </c>
      <c r="O1098" s="14">
        <v>1596.67</v>
      </c>
      <c r="P1098" s="14">
        <v>17563.330000000002</v>
      </c>
      <c r="Q1098" s="12" t="s">
        <v>532</v>
      </c>
      <c r="R1098" s="14">
        <v>319.33</v>
      </c>
      <c r="S1098" s="14">
        <v>0</v>
      </c>
      <c r="T1098" s="14">
        <v>0</v>
      </c>
      <c r="U1098" s="14">
        <v>0</v>
      </c>
      <c r="V1098" s="14">
        <v>319.33</v>
      </c>
      <c r="W1098" s="14">
        <v>319.33999999999997</v>
      </c>
      <c r="X1098" s="14">
        <v>319.33</v>
      </c>
      <c r="Y1098" s="14">
        <v>319.33</v>
      </c>
      <c r="Z1098" s="14">
        <v>319.33999999999997</v>
      </c>
      <c r="AA1098" s="20">
        <f t="shared" ref="AA1098:AD1098" si="1095">+Z1098</f>
        <v>319.33999999999997</v>
      </c>
      <c r="AB1098" s="20">
        <f t="shared" si="1095"/>
        <v>319.33999999999997</v>
      </c>
      <c r="AC1098" s="20">
        <f t="shared" si="1095"/>
        <v>319.33999999999997</v>
      </c>
      <c r="AD1098" s="20">
        <f t="shared" si="1095"/>
        <v>319.33999999999997</v>
      </c>
    </row>
    <row r="1099" spans="1:30" x14ac:dyDescent="0.25">
      <c r="A1099" s="12">
        <v>1027</v>
      </c>
      <c r="B1099" s="12" t="s">
        <v>527</v>
      </c>
      <c r="C1099" s="12">
        <v>117039</v>
      </c>
      <c r="D1099" s="12" t="s">
        <v>357</v>
      </c>
      <c r="E1099" s="12">
        <f>IFERROR(VLOOKUP(H1099,Sheet2!A:C,2,0),0)</f>
        <v>630130</v>
      </c>
      <c r="F1099" s="12" t="str">
        <f>IFERROR(VLOOKUP(H1099,Sheet2!A:C,3,0),0)</f>
        <v>DEPRECIATION EXP. - STORE EQUIPMENT</v>
      </c>
      <c r="G1099" s="12" t="s">
        <v>731</v>
      </c>
      <c r="H1099" s="12" t="s">
        <v>510</v>
      </c>
      <c r="I1099" s="12">
        <v>1700053583</v>
      </c>
      <c r="J1099" s="12" t="s">
        <v>404</v>
      </c>
      <c r="K1099" s="12" t="s">
        <v>899</v>
      </c>
      <c r="L1099" s="12">
        <v>5</v>
      </c>
      <c r="M1099" s="13">
        <v>44655</v>
      </c>
      <c r="N1099" s="14">
        <v>19160</v>
      </c>
      <c r="O1099" s="14">
        <v>1596.67</v>
      </c>
      <c r="P1099" s="14">
        <v>17563.330000000002</v>
      </c>
      <c r="Q1099" s="12" t="s">
        <v>532</v>
      </c>
      <c r="R1099" s="14">
        <v>319.33</v>
      </c>
      <c r="S1099" s="14">
        <v>0</v>
      </c>
      <c r="T1099" s="14">
        <v>0</v>
      </c>
      <c r="U1099" s="14">
        <v>0</v>
      </c>
      <c r="V1099" s="14">
        <v>319.33</v>
      </c>
      <c r="W1099" s="14">
        <v>319.33999999999997</v>
      </c>
      <c r="X1099" s="14">
        <v>319.33</v>
      </c>
      <c r="Y1099" s="14">
        <v>319.33</v>
      </c>
      <c r="Z1099" s="14">
        <v>319.33999999999997</v>
      </c>
      <c r="AA1099" s="20">
        <f t="shared" ref="AA1099:AD1099" si="1096">+Z1099</f>
        <v>319.33999999999997</v>
      </c>
      <c r="AB1099" s="20">
        <f t="shared" si="1096"/>
        <v>319.33999999999997</v>
      </c>
      <c r="AC1099" s="20">
        <f t="shared" si="1096"/>
        <v>319.33999999999997</v>
      </c>
      <c r="AD1099" s="20">
        <f t="shared" si="1096"/>
        <v>319.33999999999997</v>
      </c>
    </row>
    <row r="1100" spans="1:30" x14ac:dyDescent="0.25">
      <c r="A1100" s="12">
        <v>1027</v>
      </c>
      <c r="B1100" s="12" t="s">
        <v>527</v>
      </c>
      <c r="C1100" s="12">
        <v>617009</v>
      </c>
      <c r="D1100" s="12" t="s">
        <v>383</v>
      </c>
      <c r="E1100" s="12">
        <f>IFERROR(VLOOKUP(H1100,Sheet2!A:C,2,0),0)</f>
        <v>630130</v>
      </c>
      <c r="F1100" s="12" t="str">
        <f>IFERROR(VLOOKUP(H1100,Sheet2!A:C,3,0),0)</f>
        <v>DEPRECIATION EXP. - STORE EQUIPMENT</v>
      </c>
      <c r="G1100" s="12" t="s">
        <v>731</v>
      </c>
      <c r="H1100" s="12" t="s">
        <v>510</v>
      </c>
      <c r="I1100" s="12">
        <v>1700053584</v>
      </c>
      <c r="J1100" s="12" t="s">
        <v>404</v>
      </c>
      <c r="K1100" s="12" t="s">
        <v>899</v>
      </c>
      <c r="L1100" s="12">
        <v>5</v>
      </c>
      <c r="M1100" s="13">
        <v>44655</v>
      </c>
      <c r="N1100" s="14">
        <v>19160</v>
      </c>
      <c r="O1100" s="14">
        <v>1596.67</v>
      </c>
      <c r="P1100" s="14">
        <v>17563.330000000002</v>
      </c>
      <c r="Q1100" s="12" t="s">
        <v>532</v>
      </c>
      <c r="R1100" s="14">
        <v>319.33</v>
      </c>
      <c r="S1100" s="14">
        <v>0</v>
      </c>
      <c r="T1100" s="14">
        <v>0</v>
      </c>
      <c r="U1100" s="14">
        <v>0</v>
      </c>
      <c r="V1100" s="14">
        <v>319.33</v>
      </c>
      <c r="W1100" s="14">
        <v>319.33999999999997</v>
      </c>
      <c r="X1100" s="14">
        <v>319.33</v>
      </c>
      <c r="Y1100" s="14">
        <v>319.33</v>
      </c>
      <c r="Z1100" s="14">
        <v>319.33999999999997</v>
      </c>
      <c r="AA1100" s="20">
        <f t="shared" ref="AA1100:AD1100" si="1097">+Z1100</f>
        <v>319.33999999999997</v>
      </c>
      <c r="AB1100" s="20">
        <f t="shared" si="1097"/>
        <v>319.33999999999997</v>
      </c>
      <c r="AC1100" s="20">
        <f t="shared" si="1097"/>
        <v>319.33999999999997</v>
      </c>
      <c r="AD1100" s="20">
        <f t="shared" si="1097"/>
        <v>319.33999999999997</v>
      </c>
    </row>
    <row r="1101" spans="1:30" x14ac:dyDescent="0.25">
      <c r="A1101" s="12">
        <v>1027</v>
      </c>
      <c r="B1101" s="12" t="s">
        <v>527</v>
      </c>
      <c r="C1101" s="12">
        <v>617010</v>
      </c>
      <c r="D1101" s="12" t="s">
        <v>384</v>
      </c>
      <c r="E1101" s="12">
        <f>IFERROR(VLOOKUP(H1101,Sheet2!A:C,2,0),0)</f>
        <v>630130</v>
      </c>
      <c r="F1101" s="12" t="str">
        <f>IFERROR(VLOOKUP(H1101,Sheet2!A:C,3,0),0)</f>
        <v>DEPRECIATION EXP. - STORE EQUIPMENT</v>
      </c>
      <c r="G1101" s="12" t="s">
        <v>731</v>
      </c>
      <c r="H1101" s="12" t="s">
        <v>510</v>
      </c>
      <c r="I1101" s="12">
        <v>1700053585</v>
      </c>
      <c r="J1101" s="12" t="s">
        <v>404</v>
      </c>
      <c r="K1101" s="12" t="s">
        <v>899</v>
      </c>
      <c r="L1101" s="12">
        <v>5</v>
      </c>
      <c r="M1101" s="13">
        <v>44655</v>
      </c>
      <c r="N1101" s="14">
        <v>19160</v>
      </c>
      <c r="O1101" s="14">
        <v>1596.67</v>
      </c>
      <c r="P1101" s="14">
        <v>17563.330000000002</v>
      </c>
      <c r="Q1101" s="12" t="s">
        <v>532</v>
      </c>
      <c r="R1101" s="14">
        <v>319.33</v>
      </c>
      <c r="S1101" s="14">
        <v>0</v>
      </c>
      <c r="T1101" s="14">
        <v>0</v>
      </c>
      <c r="U1101" s="14">
        <v>0</v>
      </c>
      <c r="V1101" s="14">
        <v>319.33</v>
      </c>
      <c r="W1101" s="14">
        <v>319.33999999999997</v>
      </c>
      <c r="X1101" s="14">
        <v>319.33</v>
      </c>
      <c r="Y1101" s="14">
        <v>319.33</v>
      </c>
      <c r="Z1101" s="14">
        <v>319.33999999999997</v>
      </c>
      <c r="AA1101" s="20">
        <f t="shared" ref="AA1101:AD1101" si="1098">+Z1101</f>
        <v>319.33999999999997</v>
      </c>
      <c r="AB1101" s="20">
        <f t="shared" si="1098"/>
        <v>319.33999999999997</v>
      </c>
      <c r="AC1101" s="20">
        <f t="shared" si="1098"/>
        <v>319.33999999999997</v>
      </c>
      <c r="AD1101" s="20">
        <f t="shared" si="1098"/>
        <v>319.33999999999997</v>
      </c>
    </row>
    <row r="1102" spans="1:30" x14ac:dyDescent="0.25">
      <c r="A1102" s="12">
        <v>1027</v>
      </c>
      <c r="B1102" s="12" t="s">
        <v>527</v>
      </c>
      <c r="C1102" s="12">
        <v>617001</v>
      </c>
      <c r="D1102" s="12" t="s">
        <v>378</v>
      </c>
      <c r="E1102" s="12">
        <f>IFERROR(VLOOKUP(H1102,Sheet2!A:C,2,0),0)</f>
        <v>630130</v>
      </c>
      <c r="F1102" s="12" t="str">
        <f>IFERROR(VLOOKUP(H1102,Sheet2!A:C,3,0),0)</f>
        <v>DEPRECIATION EXP. - STORE EQUIPMENT</v>
      </c>
      <c r="G1102" s="12" t="s">
        <v>731</v>
      </c>
      <c r="H1102" s="12" t="s">
        <v>510</v>
      </c>
      <c r="I1102" s="12">
        <v>1700053586</v>
      </c>
      <c r="J1102" s="12" t="s">
        <v>404</v>
      </c>
      <c r="K1102" s="12" t="s">
        <v>899</v>
      </c>
      <c r="L1102" s="12">
        <v>5</v>
      </c>
      <c r="M1102" s="13">
        <v>44655</v>
      </c>
      <c r="N1102" s="14">
        <v>19160</v>
      </c>
      <c r="O1102" s="14">
        <v>1596.67</v>
      </c>
      <c r="P1102" s="14">
        <v>17563.330000000002</v>
      </c>
      <c r="Q1102" s="12" t="s">
        <v>532</v>
      </c>
      <c r="R1102" s="14">
        <v>319.33</v>
      </c>
      <c r="S1102" s="14">
        <v>0</v>
      </c>
      <c r="T1102" s="14">
        <v>0</v>
      </c>
      <c r="U1102" s="14">
        <v>0</v>
      </c>
      <c r="V1102" s="14">
        <v>319.33</v>
      </c>
      <c r="W1102" s="14">
        <v>319.33999999999997</v>
      </c>
      <c r="X1102" s="14">
        <v>319.33</v>
      </c>
      <c r="Y1102" s="14">
        <v>319.33</v>
      </c>
      <c r="Z1102" s="14">
        <v>319.33999999999997</v>
      </c>
      <c r="AA1102" s="20">
        <f t="shared" ref="AA1102:AD1102" si="1099">+Z1102</f>
        <v>319.33999999999997</v>
      </c>
      <c r="AB1102" s="20">
        <f t="shared" si="1099"/>
        <v>319.33999999999997</v>
      </c>
      <c r="AC1102" s="20">
        <f t="shared" si="1099"/>
        <v>319.33999999999997</v>
      </c>
      <c r="AD1102" s="20">
        <f t="shared" si="1099"/>
        <v>319.33999999999997</v>
      </c>
    </row>
    <row r="1103" spans="1:30" x14ac:dyDescent="0.25">
      <c r="A1103" s="12">
        <v>1027</v>
      </c>
      <c r="B1103" s="12" t="s">
        <v>527</v>
      </c>
      <c r="C1103" s="12" t="s">
        <v>340</v>
      </c>
      <c r="D1103" s="12" t="s">
        <v>97</v>
      </c>
      <c r="E1103" s="12">
        <f>IFERROR(VLOOKUP(H1103,Sheet2!A:C,2,0),0)</f>
        <v>630130</v>
      </c>
      <c r="F1103" s="12" t="str">
        <f>IFERROR(VLOOKUP(H1103,Sheet2!A:C,3,0),0)</f>
        <v>DEPRECIATION EXP. - STORE EQUIPMENT</v>
      </c>
      <c r="G1103" s="12" t="s">
        <v>731</v>
      </c>
      <c r="H1103" s="12" t="s">
        <v>510</v>
      </c>
      <c r="I1103" s="12">
        <v>1700053587</v>
      </c>
      <c r="J1103" s="12" t="s">
        <v>404</v>
      </c>
      <c r="K1103" s="12" t="s">
        <v>899</v>
      </c>
      <c r="L1103" s="12">
        <v>5</v>
      </c>
      <c r="M1103" s="13">
        <v>44655</v>
      </c>
      <c r="N1103" s="14">
        <v>19160</v>
      </c>
      <c r="O1103" s="14">
        <v>1596.67</v>
      </c>
      <c r="P1103" s="14">
        <v>17563.330000000002</v>
      </c>
      <c r="Q1103" s="12" t="s">
        <v>532</v>
      </c>
      <c r="R1103" s="14">
        <v>319.33</v>
      </c>
      <c r="S1103" s="14">
        <v>0</v>
      </c>
      <c r="T1103" s="14">
        <v>0</v>
      </c>
      <c r="U1103" s="14">
        <v>0</v>
      </c>
      <c r="V1103" s="14">
        <v>319.33</v>
      </c>
      <c r="W1103" s="14">
        <v>319.33999999999997</v>
      </c>
      <c r="X1103" s="14">
        <v>319.33</v>
      </c>
      <c r="Y1103" s="14">
        <v>319.33</v>
      </c>
      <c r="Z1103" s="14">
        <v>319.33999999999997</v>
      </c>
      <c r="AA1103" s="20">
        <f t="shared" ref="AA1103:AD1103" si="1100">+Z1103</f>
        <v>319.33999999999997</v>
      </c>
      <c r="AB1103" s="20">
        <f t="shared" si="1100"/>
        <v>319.33999999999997</v>
      </c>
      <c r="AC1103" s="20">
        <f t="shared" si="1100"/>
        <v>319.33999999999997</v>
      </c>
      <c r="AD1103" s="20">
        <f t="shared" si="1100"/>
        <v>319.33999999999997</v>
      </c>
    </row>
    <row r="1104" spans="1:30" x14ac:dyDescent="0.25">
      <c r="A1104" s="12">
        <v>1027</v>
      </c>
      <c r="B1104" s="12" t="s">
        <v>527</v>
      </c>
      <c r="C1104" s="12">
        <v>117030</v>
      </c>
      <c r="D1104" s="12" t="s">
        <v>355</v>
      </c>
      <c r="E1104" s="12">
        <f>IFERROR(VLOOKUP(H1104,Sheet2!A:C,2,0),0)</f>
        <v>630130</v>
      </c>
      <c r="F1104" s="12" t="str">
        <f>IFERROR(VLOOKUP(H1104,Sheet2!A:C,3,0),0)</f>
        <v>DEPRECIATION EXP. - STORE EQUIPMENT</v>
      </c>
      <c r="G1104" s="12" t="s">
        <v>731</v>
      </c>
      <c r="H1104" s="12" t="s">
        <v>510</v>
      </c>
      <c r="I1104" s="12">
        <v>1700053588</v>
      </c>
      <c r="J1104" s="12" t="s">
        <v>404</v>
      </c>
      <c r="K1104" s="12" t="s">
        <v>899</v>
      </c>
      <c r="L1104" s="12">
        <v>5</v>
      </c>
      <c r="M1104" s="13">
        <v>44655</v>
      </c>
      <c r="N1104" s="14">
        <v>19160</v>
      </c>
      <c r="O1104" s="14">
        <v>1596.67</v>
      </c>
      <c r="P1104" s="14">
        <v>17563.330000000002</v>
      </c>
      <c r="Q1104" s="12" t="s">
        <v>532</v>
      </c>
      <c r="R1104" s="14">
        <v>319.33</v>
      </c>
      <c r="S1104" s="14">
        <v>0</v>
      </c>
      <c r="T1104" s="14">
        <v>0</v>
      </c>
      <c r="U1104" s="14">
        <v>0</v>
      </c>
      <c r="V1104" s="14">
        <v>319.33</v>
      </c>
      <c r="W1104" s="14">
        <v>319.33999999999997</v>
      </c>
      <c r="X1104" s="14">
        <v>319.33</v>
      </c>
      <c r="Y1104" s="14">
        <v>319.33</v>
      </c>
      <c r="Z1104" s="14">
        <v>319.33999999999997</v>
      </c>
      <c r="AA1104" s="20">
        <f t="shared" ref="AA1104:AD1104" si="1101">+Z1104</f>
        <v>319.33999999999997</v>
      </c>
      <c r="AB1104" s="20">
        <f t="shared" si="1101"/>
        <v>319.33999999999997</v>
      </c>
      <c r="AC1104" s="20">
        <f t="shared" si="1101"/>
        <v>319.33999999999997</v>
      </c>
      <c r="AD1104" s="20">
        <f t="shared" si="1101"/>
        <v>319.33999999999997</v>
      </c>
    </row>
    <row r="1105" spans="1:30" x14ac:dyDescent="0.25">
      <c r="A1105" s="12">
        <v>1027</v>
      </c>
      <c r="B1105" s="12" t="s">
        <v>527</v>
      </c>
      <c r="C1105" s="12">
        <v>617010</v>
      </c>
      <c r="D1105" s="12" t="s">
        <v>384</v>
      </c>
      <c r="E1105" s="12">
        <f>IFERROR(VLOOKUP(H1105,Sheet2!A:C,2,0),0)</f>
        <v>630130</v>
      </c>
      <c r="F1105" s="12" t="str">
        <f>IFERROR(VLOOKUP(H1105,Sheet2!A:C,3,0),0)</f>
        <v>DEPRECIATION EXP. - STORE EQUIPMENT</v>
      </c>
      <c r="G1105" s="12" t="s">
        <v>731</v>
      </c>
      <c r="H1105" s="12" t="s">
        <v>510</v>
      </c>
      <c r="I1105" s="12">
        <v>1700053589</v>
      </c>
      <c r="J1105" s="12" t="s">
        <v>479</v>
      </c>
      <c r="K1105" s="12" t="s">
        <v>899</v>
      </c>
      <c r="L1105" s="12">
        <v>2</v>
      </c>
      <c r="M1105" s="13">
        <v>44616</v>
      </c>
      <c r="N1105" s="14">
        <v>9299.07</v>
      </c>
      <c r="O1105" s="14">
        <v>2712.23</v>
      </c>
      <c r="P1105" s="14">
        <v>6586.84</v>
      </c>
      <c r="Q1105" s="12" t="s">
        <v>532</v>
      </c>
      <c r="R1105" s="14">
        <v>387.46</v>
      </c>
      <c r="S1105" s="14">
        <v>0</v>
      </c>
      <c r="T1105" s="14">
        <v>387.46</v>
      </c>
      <c r="U1105" s="14">
        <v>387.46</v>
      </c>
      <c r="V1105" s="14">
        <v>387.47</v>
      </c>
      <c r="W1105" s="14">
        <v>387.46</v>
      </c>
      <c r="X1105" s="14">
        <v>387.46</v>
      </c>
      <c r="Y1105" s="14">
        <v>387.46</v>
      </c>
      <c r="Z1105" s="14">
        <v>387.46</v>
      </c>
      <c r="AA1105" s="20">
        <f t="shared" ref="AA1105:AD1105" si="1102">+Z1105</f>
        <v>387.46</v>
      </c>
      <c r="AB1105" s="20">
        <f t="shared" si="1102"/>
        <v>387.46</v>
      </c>
      <c r="AC1105" s="20">
        <f t="shared" si="1102"/>
        <v>387.46</v>
      </c>
      <c r="AD1105" s="20">
        <f t="shared" si="1102"/>
        <v>387.46</v>
      </c>
    </row>
    <row r="1106" spans="1:30" x14ac:dyDescent="0.25">
      <c r="A1106" s="12">
        <v>1027</v>
      </c>
      <c r="B1106" s="12" t="s">
        <v>527</v>
      </c>
      <c r="C1106" s="12" t="s">
        <v>340</v>
      </c>
      <c r="D1106" s="12" t="s">
        <v>97</v>
      </c>
      <c r="E1106" s="12">
        <f>IFERROR(VLOOKUP(H1106,Sheet2!A:C,2,0),0)</f>
        <v>630130</v>
      </c>
      <c r="F1106" s="12" t="str">
        <f>IFERROR(VLOOKUP(H1106,Sheet2!A:C,3,0),0)</f>
        <v>DEPRECIATION EXP. - STORE EQUIPMENT</v>
      </c>
      <c r="G1106" s="12" t="s">
        <v>731</v>
      </c>
      <c r="H1106" s="12" t="s">
        <v>510</v>
      </c>
      <c r="I1106" s="12">
        <v>1700053590</v>
      </c>
      <c r="J1106" s="12" t="s">
        <v>479</v>
      </c>
      <c r="K1106" s="12" t="s">
        <v>899</v>
      </c>
      <c r="L1106" s="12">
        <v>2</v>
      </c>
      <c r="M1106" s="13">
        <v>44616</v>
      </c>
      <c r="N1106" s="14">
        <v>9300</v>
      </c>
      <c r="O1106" s="14">
        <v>2712.5</v>
      </c>
      <c r="P1106" s="14">
        <v>6587.5</v>
      </c>
      <c r="Q1106" s="12" t="s">
        <v>532</v>
      </c>
      <c r="R1106" s="14">
        <v>387.5</v>
      </c>
      <c r="S1106" s="14">
        <v>0</v>
      </c>
      <c r="T1106" s="14">
        <v>387.5</v>
      </c>
      <c r="U1106" s="14">
        <v>387.5</v>
      </c>
      <c r="V1106" s="14">
        <v>387.5</v>
      </c>
      <c r="W1106" s="14">
        <v>387.5</v>
      </c>
      <c r="X1106" s="14">
        <v>387.5</v>
      </c>
      <c r="Y1106" s="14">
        <v>387.5</v>
      </c>
      <c r="Z1106" s="14">
        <v>387.5</v>
      </c>
      <c r="AA1106" s="20">
        <f t="shared" ref="AA1106:AD1106" si="1103">+Z1106</f>
        <v>387.5</v>
      </c>
      <c r="AB1106" s="20">
        <f t="shared" si="1103"/>
        <v>387.5</v>
      </c>
      <c r="AC1106" s="20">
        <f t="shared" si="1103"/>
        <v>387.5</v>
      </c>
      <c r="AD1106" s="20">
        <f t="shared" si="1103"/>
        <v>387.5</v>
      </c>
    </row>
    <row r="1107" spans="1:30" x14ac:dyDescent="0.25">
      <c r="A1107" s="12">
        <v>1027</v>
      </c>
      <c r="B1107" s="12" t="s">
        <v>527</v>
      </c>
      <c r="C1107" s="12">
        <v>117012</v>
      </c>
      <c r="D1107" s="12" t="s">
        <v>347</v>
      </c>
      <c r="E1107" s="12">
        <f>IFERROR(VLOOKUP(H1107,Sheet2!A:C,2,0),0)</f>
        <v>630130</v>
      </c>
      <c r="F1107" s="12" t="str">
        <f>IFERROR(VLOOKUP(H1107,Sheet2!A:C,3,0),0)</f>
        <v>DEPRECIATION EXP. - STORE EQUIPMENT</v>
      </c>
      <c r="G1107" s="12" t="s">
        <v>731</v>
      </c>
      <c r="H1107" s="12" t="s">
        <v>510</v>
      </c>
      <c r="I1107" s="12">
        <v>1700053591</v>
      </c>
      <c r="J1107" s="12" t="s">
        <v>405</v>
      </c>
      <c r="K1107" s="12" t="s">
        <v>899</v>
      </c>
      <c r="L1107" s="12">
        <v>5</v>
      </c>
      <c r="M1107" s="13">
        <v>44648</v>
      </c>
      <c r="N1107" s="14">
        <v>36400</v>
      </c>
      <c r="O1107" s="14">
        <v>3640</v>
      </c>
      <c r="P1107" s="14">
        <v>32760</v>
      </c>
      <c r="Q1107" s="12" t="s">
        <v>532</v>
      </c>
      <c r="R1107" s="14">
        <v>606.66999999999996</v>
      </c>
      <c r="S1107" s="14">
        <v>0</v>
      </c>
      <c r="T1107" s="14">
        <v>0</v>
      </c>
      <c r="U1107" s="14">
        <v>606.66999999999996</v>
      </c>
      <c r="V1107" s="14">
        <v>606.66</v>
      </c>
      <c r="W1107" s="14">
        <v>606.66999999999996</v>
      </c>
      <c r="X1107" s="14">
        <v>606.66999999999996</v>
      </c>
      <c r="Y1107" s="14">
        <v>606.66</v>
      </c>
      <c r="Z1107" s="14">
        <v>606.66999999999996</v>
      </c>
      <c r="AA1107" s="20">
        <f t="shared" ref="AA1107:AD1107" si="1104">+Z1107</f>
        <v>606.66999999999996</v>
      </c>
      <c r="AB1107" s="20">
        <f t="shared" si="1104"/>
        <v>606.66999999999996</v>
      </c>
      <c r="AC1107" s="20">
        <f t="shared" si="1104"/>
        <v>606.66999999999996</v>
      </c>
      <c r="AD1107" s="20">
        <f t="shared" si="1104"/>
        <v>606.66999999999996</v>
      </c>
    </row>
    <row r="1108" spans="1:30" x14ac:dyDescent="0.25">
      <c r="A1108" s="12">
        <v>1027</v>
      </c>
      <c r="B1108" s="12" t="s">
        <v>527</v>
      </c>
      <c r="C1108" s="12">
        <v>117047</v>
      </c>
      <c r="D1108" s="12" t="s">
        <v>361</v>
      </c>
      <c r="E1108" s="12">
        <f>IFERROR(VLOOKUP(H1108,Sheet2!A:C,2,0),0)</f>
        <v>630130</v>
      </c>
      <c r="F1108" s="12" t="str">
        <f>IFERROR(VLOOKUP(H1108,Sheet2!A:C,3,0),0)</f>
        <v>DEPRECIATION EXP. - STORE EQUIPMENT</v>
      </c>
      <c r="G1108" s="12" t="s">
        <v>731</v>
      </c>
      <c r="H1108" s="12" t="s">
        <v>510</v>
      </c>
      <c r="I1108" s="12">
        <v>1700053592</v>
      </c>
      <c r="J1108" s="12" t="s">
        <v>405</v>
      </c>
      <c r="K1108" s="12" t="s">
        <v>899</v>
      </c>
      <c r="L1108" s="12">
        <v>5</v>
      </c>
      <c r="M1108" s="13">
        <v>44648</v>
      </c>
      <c r="N1108" s="14">
        <v>36400</v>
      </c>
      <c r="O1108" s="14">
        <v>3640</v>
      </c>
      <c r="P1108" s="14">
        <v>32760</v>
      </c>
      <c r="Q1108" s="12" t="s">
        <v>532</v>
      </c>
      <c r="R1108" s="14">
        <v>606.66999999999996</v>
      </c>
      <c r="S1108" s="14">
        <v>0</v>
      </c>
      <c r="T1108" s="14">
        <v>0</v>
      </c>
      <c r="U1108" s="14">
        <v>606.66999999999996</v>
      </c>
      <c r="V1108" s="14">
        <v>606.66</v>
      </c>
      <c r="W1108" s="14">
        <v>606.66999999999996</v>
      </c>
      <c r="X1108" s="14">
        <v>606.66999999999996</v>
      </c>
      <c r="Y1108" s="14">
        <v>606.66</v>
      </c>
      <c r="Z1108" s="14">
        <v>606.66999999999996</v>
      </c>
      <c r="AA1108" s="20">
        <f t="shared" ref="AA1108:AD1108" si="1105">+Z1108</f>
        <v>606.66999999999996</v>
      </c>
      <c r="AB1108" s="20">
        <f t="shared" si="1105"/>
        <v>606.66999999999996</v>
      </c>
      <c r="AC1108" s="20">
        <f t="shared" si="1105"/>
        <v>606.66999999999996</v>
      </c>
      <c r="AD1108" s="20">
        <f t="shared" si="1105"/>
        <v>606.66999999999996</v>
      </c>
    </row>
    <row r="1109" spans="1:30" x14ac:dyDescent="0.25">
      <c r="A1109" s="12">
        <v>1027</v>
      </c>
      <c r="B1109" s="12" t="s">
        <v>527</v>
      </c>
      <c r="C1109" s="12">
        <v>117063</v>
      </c>
      <c r="D1109" s="12" t="s">
        <v>371</v>
      </c>
      <c r="E1109" s="12">
        <f>IFERROR(VLOOKUP(H1109,Sheet2!A:C,2,0),0)</f>
        <v>630130</v>
      </c>
      <c r="F1109" s="12" t="str">
        <f>IFERROR(VLOOKUP(H1109,Sheet2!A:C,3,0),0)</f>
        <v>DEPRECIATION EXP. - STORE EQUIPMENT</v>
      </c>
      <c r="G1109" s="12" t="s">
        <v>731</v>
      </c>
      <c r="H1109" s="12" t="s">
        <v>510</v>
      </c>
      <c r="I1109" s="12">
        <v>1700053593</v>
      </c>
      <c r="J1109" s="12" t="s">
        <v>405</v>
      </c>
      <c r="K1109" s="12" t="s">
        <v>899</v>
      </c>
      <c r="L1109" s="12">
        <v>5</v>
      </c>
      <c r="M1109" s="13">
        <v>44648</v>
      </c>
      <c r="N1109" s="14">
        <v>36400</v>
      </c>
      <c r="O1109" s="14">
        <v>3640</v>
      </c>
      <c r="P1109" s="14">
        <v>32760</v>
      </c>
      <c r="Q1109" s="12" t="s">
        <v>532</v>
      </c>
      <c r="R1109" s="14">
        <v>606.66999999999996</v>
      </c>
      <c r="S1109" s="14">
        <v>0</v>
      </c>
      <c r="T1109" s="14">
        <v>0</v>
      </c>
      <c r="U1109" s="14">
        <v>606.66999999999996</v>
      </c>
      <c r="V1109" s="14">
        <v>606.66</v>
      </c>
      <c r="W1109" s="14">
        <v>606.66999999999996</v>
      </c>
      <c r="X1109" s="14">
        <v>606.66999999999996</v>
      </c>
      <c r="Y1109" s="14">
        <v>606.66</v>
      </c>
      <c r="Z1109" s="14">
        <v>606.66999999999996</v>
      </c>
      <c r="AA1109" s="20">
        <f t="shared" ref="AA1109:AD1109" si="1106">+Z1109</f>
        <v>606.66999999999996</v>
      </c>
      <c r="AB1109" s="20">
        <f t="shared" si="1106"/>
        <v>606.66999999999996</v>
      </c>
      <c r="AC1109" s="20">
        <f t="shared" si="1106"/>
        <v>606.66999999999996</v>
      </c>
      <c r="AD1109" s="20">
        <f t="shared" si="1106"/>
        <v>606.66999999999996</v>
      </c>
    </row>
    <row r="1110" spans="1:30" x14ac:dyDescent="0.25">
      <c r="A1110" s="12">
        <v>1027</v>
      </c>
      <c r="B1110" s="12" t="s">
        <v>527</v>
      </c>
      <c r="C1110" s="12">
        <v>117013</v>
      </c>
      <c r="D1110" s="12" t="s">
        <v>348</v>
      </c>
      <c r="E1110" s="12">
        <f>IFERROR(VLOOKUP(H1110,Sheet2!A:C,2,0),0)</f>
        <v>630130</v>
      </c>
      <c r="F1110" s="12" t="str">
        <f>IFERROR(VLOOKUP(H1110,Sheet2!A:C,3,0),0)</f>
        <v>DEPRECIATION EXP. - STORE EQUIPMENT</v>
      </c>
      <c r="G1110" s="12" t="s">
        <v>731</v>
      </c>
      <c r="H1110" s="12" t="s">
        <v>510</v>
      </c>
      <c r="I1110" s="12">
        <v>1700053594</v>
      </c>
      <c r="J1110" s="12" t="s">
        <v>405</v>
      </c>
      <c r="K1110" s="12" t="s">
        <v>899</v>
      </c>
      <c r="L1110" s="12">
        <v>5</v>
      </c>
      <c r="M1110" s="13">
        <v>44648</v>
      </c>
      <c r="N1110" s="14">
        <v>36400</v>
      </c>
      <c r="O1110" s="14">
        <v>3640</v>
      </c>
      <c r="P1110" s="14">
        <v>32760</v>
      </c>
      <c r="Q1110" s="12" t="s">
        <v>532</v>
      </c>
      <c r="R1110" s="14">
        <v>606.66999999999996</v>
      </c>
      <c r="S1110" s="14">
        <v>0</v>
      </c>
      <c r="T1110" s="14">
        <v>0</v>
      </c>
      <c r="U1110" s="14">
        <v>606.66999999999996</v>
      </c>
      <c r="V1110" s="14">
        <v>606.66</v>
      </c>
      <c r="W1110" s="14">
        <v>606.66999999999996</v>
      </c>
      <c r="X1110" s="14">
        <v>606.66999999999996</v>
      </c>
      <c r="Y1110" s="14">
        <v>606.66</v>
      </c>
      <c r="Z1110" s="14">
        <v>606.66999999999996</v>
      </c>
      <c r="AA1110" s="20">
        <f t="shared" ref="AA1110:AD1110" si="1107">+Z1110</f>
        <v>606.66999999999996</v>
      </c>
      <c r="AB1110" s="20">
        <f t="shared" si="1107"/>
        <v>606.66999999999996</v>
      </c>
      <c r="AC1110" s="20">
        <f t="shared" si="1107"/>
        <v>606.66999999999996</v>
      </c>
      <c r="AD1110" s="20">
        <f t="shared" si="1107"/>
        <v>606.66999999999996</v>
      </c>
    </row>
    <row r="1111" spans="1:30" x14ac:dyDescent="0.25">
      <c r="A1111" s="12">
        <v>1027</v>
      </c>
      <c r="B1111" s="12" t="s">
        <v>527</v>
      </c>
      <c r="C1111" s="12">
        <v>117030</v>
      </c>
      <c r="D1111" s="12" t="s">
        <v>355</v>
      </c>
      <c r="E1111" s="12">
        <f>IFERROR(VLOOKUP(H1111,Sheet2!A:C,2,0),0)</f>
        <v>630130</v>
      </c>
      <c r="F1111" s="12" t="str">
        <f>IFERROR(VLOOKUP(H1111,Sheet2!A:C,3,0),0)</f>
        <v>DEPRECIATION EXP. - STORE EQUIPMENT</v>
      </c>
      <c r="G1111" s="12" t="s">
        <v>731</v>
      </c>
      <c r="H1111" s="12" t="s">
        <v>510</v>
      </c>
      <c r="I1111" s="12">
        <v>1700053595</v>
      </c>
      <c r="J1111" s="12" t="s">
        <v>405</v>
      </c>
      <c r="K1111" s="12" t="s">
        <v>899</v>
      </c>
      <c r="L1111" s="12">
        <v>5</v>
      </c>
      <c r="M1111" s="13">
        <v>44648</v>
      </c>
      <c r="N1111" s="14">
        <v>36400</v>
      </c>
      <c r="O1111" s="14">
        <v>3640</v>
      </c>
      <c r="P1111" s="14">
        <v>32760</v>
      </c>
      <c r="Q1111" s="12" t="s">
        <v>532</v>
      </c>
      <c r="R1111" s="14">
        <v>606.66999999999996</v>
      </c>
      <c r="S1111" s="14">
        <v>0</v>
      </c>
      <c r="T1111" s="14">
        <v>0</v>
      </c>
      <c r="U1111" s="14">
        <v>606.66999999999996</v>
      </c>
      <c r="V1111" s="14">
        <v>606.66</v>
      </c>
      <c r="W1111" s="14">
        <v>606.66999999999996</v>
      </c>
      <c r="X1111" s="14">
        <v>606.66999999999996</v>
      </c>
      <c r="Y1111" s="14">
        <v>606.66</v>
      </c>
      <c r="Z1111" s="14">
        <v>606.66999999999996</v>
      </c>
      <c r="AA1111" s="20">
        <f t="shared" ref="AA1111:AD1111" si="1108">+Z1111</f>
        <v>606.66999999999996</v>
      </c>
      <c r="AB1111" s="20">
        <f t="shared" si="1108"/>
        <v>606.66999999999996</v>
      </c>
      <c r="AC1111" s="20">
        <f t="shared" si="1108"/>
        <v>606.66999999999996</v>
      </c>
      <c r="AD1111" s="20">
        <f t="shared" si="1108"/>
        <v>606.66999999999996</v>
      </c>
    </row>
    <row r="1112" spans="1:30" x14ac:dyDescent="0.25">
      <c r="A1112" s="12">
        <v>1027</v>
      </c>
      <c r="B1112" s="12" t="s">
        <v>527</v>
      </c>
      <c r="C1112" s="12">
        <v>617007</v>
      </c>
      <c r="D1112" s="12" t="s">
        <v>382</v>
      </c>
      <c r="E1112" s="12">
        <f>IFERROR(VLOOKUP(H1112,Sheet2!A:C,2,0),0)</f>
        <v>630130</v>
      </c>
      <c r="F1112" s="12" t="str">
        <f>IFERROR(VLOOKUP(H1112,Sheet2!A:C,3,0),0)</f>
        <v>DEPRECIATION EXP. - STORE EQUIPMENT</v>
      </c>
      <c r="G1112" s="12" t="s">
        <v>731</v>
      </c>
      <c r="H1112" s="12" t="s">
        <v>510</v>
      </c>
      <c r="I1112" s="12">
        <v>1700053596</v>
      </c>
      <c r="J1112" s="12" t="s">
        <v>405</v>
      </c>
      <c r="K1112" s="12" t="s">
        <v>899</v>
      </c>
      <c r="L1112" s="12">
        <v>5</v>
      </c>
      <c r="M1112" s="13">
        <v>44687</v>
      </c>
      <c r="N1112" s="14">
        <v>36400</v>
      </c>
      <c r="O1112" s="14">
        <v>2426.67</v>
      </c>
      <c r="P1112" s="14">
        <v>33973.33</v>
      </c>
      <c r="Q1112" s="12" t="s">
        <v>532</v>
      </c>
      <c r="R1112" s="14">
        <v>606.66999999999996</v>
      </c>
      <c r="S1112" s="14">
        <v>0</v>
      </c>
      <c r="T1112" s="14">
        <v>0</v>
      </c>
      <c r="U1112" s="14">
        <v>0</v>
      </c>
      <c r="V1112" s="14">
        <v>0</v>
      </c>
      <c r="W1112" s="14">
        <v>606.66999999999996</v>
      </c>
      <c r="X1112" s="14">
        <v>606.66</v>
      </c>
      <c r="Y1112" s="14">
        <v>606.66999999999996</v>
      </c>
      <c r="Z1112" s="14">
        <v>606.66999999999996</v>
      </c>
      <c r="AA1112" s="20">
        <f t="shared" ref="AA1112:AD1112" si="1109">+Z1112</f>
        <v>606.66999999999996</v>
      </c>
      <c r="AB1112" s="20">
        <f t="shared" si="1109"/>
        <v>606.66999999999996</v>
      </c>
      <c r="AC1112" s="20">
        <f t="shared" si="1109"/>
        <v>606.66999999999996</v>
      </c>
      <c r="AD1112" s="20">
        <f t="shared" si="1109"/>
        <v>606.66999999999996</v>
      </c>
    </row>
    <row r="1113" spans="1:30" x14ac:dyDescent="0.25">
      <c r="A1113" s="12">
        <v>1027</v>
      </c>
      <c r="B1113" s="12" t="s">
        <v>527</v>
      </c>
      <c r="C1113" s="12">
        <v>117054</v>
      </c>
      <c r="D1113" s="12" t="s">
        <v>364</v>
      </c>
      <c r="E1113" s="12">
        <f>IFERROR(VLOOKUP(H1113,Sheet2!A:C,2,0),0)</f>
        <v>630130</v>
      </c>
      <c r="F1113" s="12" t="str">
        <f>IFERROR(VLOOKUP(H1113,Sheet2!A:C,3,0),0)</f>
        <v>DEPRECIATION EXP. - STORE EQUIPMENT</v>
      </c>
      <c r="G1113" s="12" t="s">
        <v>731</v>
      </c>
      <c r="H1113" s="12" t="s">
        <v>510</v>
      </c>
      <c r="I1113" s="12">
        <v>1700053597</v>
      </c>
      <c r="J1113" s="12" t="s">
        <v>405</v>
      </c>
      <c r="K1113" s="12" t="s">
        <v>899</v>
      </c>
      <c r="L1113" s="12">
        <v>5</v>
      </c>
      <c r="M1113" s="13">
        <v>44687</v>
      </c>
      <c r="N1113" s="14">
        <v>36400</v>
      </c>
      <c r="O1113" s="14">
        <v>2426.67</v>
      </c>
      <c r="P1113" s="14">
        <v>33973.33</v>
      </c>
      <c r="Q1113" s="12" t="s">
        <v>532</v>
      </c>
      <c r="R1113" s="14">
        <v>606.66999999999996</v>
      </c>
      <c r="S1113" s="14">
        <v>0</v>
      </c>
      <c r="T1113" s="14">
        <v>0</v>
      </c>
      <c r="U1113" s="14">
        <v>0</v>
      </c>
      <c r="V1113" s="14">
        <v>0</v>
      </c>
      <c r="W1113" s="14">
        <v>606.66999999999996</v>
      </c>
      <c r="X1113" s="14">
        <v>606.66</v>
      </c>
      <c r="Y1113" s="14">
        <v>606.66999999999996</v>
      </c>
      <c r="Z1113" s="14">
        <v>606.66999999999996</v>
      </c>
      <c r="AA1113" s="20">
        <f t="shared" ref="AA1113:AD1113" si="1110">+Z1113</f>
        <v>606.66999999999996</v>
      </c>
      <c r="AB1113" s="20">
        <f t="shared" si="1110"/>
        <v>606.66999999999996</v>
      </c>
      <c r="AC1113" s="20">
        <f t="shared" si="1110"/>
        <v>606.66999999999996</v>
      </c>
      <c r="AD1113" s="20">
        <f t="shared" si="1110"/>
        <v>606.66999999999996</v>
      </c>
    </row>
    <row r="1114" spans="1:30" x14ac:dyDescent="0.25">
      <c r="A1114" s="12">
        <v>1027</v>
      </c>
      <c r="B1114" s="12" t="s">
        <v>527</v>
      </c>
      <c r="C1114" s="12">
        <v>117017</v>
      </c>
      <c r="D1114" s="12" t="s">
        <v>351</v>
      </c>
      <c r="E1114" s="12">
        <f>IFERROR(VLOOKUP(H1114,Sheet2!A:C,2,0),0)</f>
        <v>630130</v>
      </c>
      <c r="F1114" s="12" t="str">
        <f>IFERROR(VLOOKUP(H1114,Sheet2!A:C,3,0),0)</f>
        <v>DEPRECIATION EXP. - STORE EQUIPMENT</v>
      </c>
      <c r="G1114" s="12" t="s">
        <v>731</v>
      </c>
      <c r="H1114" s="12" t="s">
        <v>510</v>
      </c>
      <c r="I1114" s="12">
        <v>1700054105</v>
      </c>
      <c r="J1114" s="12" t="s">
        <v>405</v>
      </c>
      <c r="K1114" s="12" t="s">
        <v>900</v>
      </c>
      <c r="L1114" s="12">
        <v>5</v>
      </c>
      <c r="M1114" s="13">
        <v>44687</v>
      </c>
      <c r="N1114" s="14">
        <v>36400</v>
      </c>
      <c r="O1114" s="14">
        <v>2426.67</v>
      </c>
      <c r="P1114" s="14">
        <v>33973.33</v>
      </c>
      <c r="Q1114" s="12" t="s">
        <v>532</v>
      </c>
      <c r="R1114" s="14">
        <v>606.66999999999996</v>
      </c>
      <c r="S1114" s="14">
        <v>0</v>
      </c>
      <c r="T1114" s="14">
        <v>0</v>
      </c>
      <c r="U1114" s="14">
        <v>0</v>
      </c>
      <c r="V1114" s="14">
        <v>0</v>
      </c>
      <c r="W1114" s="14">
        <v>606.66999999999996</v>
      </c>
      <c r="X1114" s="14">
        <v>606.66</v>
      </c>
      <c r="Y1114" s="14">
        <v>606.66999999999996</v>
      </c>
      <c r="Z1114" s="14">
        <v>606.66999999999996</v>
      </c>
      <c r="AA1114" s="20">
        <f t="shared" ref="AA1114:AD1114" si="1111">+Z1114</f>
        <v>606.66999999999996</v>
      </c>
      <c r="AB1114" s="20">
        <f t="shared" si="1111"/>
        <v>606.66999999999996</v>
      </c>
      <c r="AC1114" s="20">
        <f t="shared" si="1111"/>
        <v>606.66999999999996</v>
      </c>
      <c r="AD1114" s="20">
        <f t="shared" si="1111"/>
        <v>606.66999999999996</v>
      </c>
    </row>
    <row r="1115" spans="1:30" x14ac:dyDescent="0.25">
      <c r="A1115" s="12">
        <v>1027</v>
      </c>
      <c r="B1115" s="12" t="s">
        <v>527</v>
      </c>
      <c r="C1115" s="12">
        <v>117056</v>
      </c>
      <c r="D1115" s="12" t="s">
        <v>366</v>
      </c>
      <c r="E1115" s="12">
        <f>IFERROR(VLOOKUP(H1115,Sheet2!A:C,2,0),0)</f>
        <v>630130</v>
      </c>
      <c r="F1115" s="12" t="str">
        <f>IFERROR(VLOOKUP(H1115,Sheet2!A:C,3,0),0)</f>
        <v>DEPRECIATION EXP. - STORE EQUIPMENT</v>
      </c>
      <c r="G1115" s="12" t="s">
        <v>731</v>
      </c>
      <c r="H1115" s="12" t="s">
        <v>510</v>
      </c>
      <c r="I1115" s="12">
        <v>1700054106</v>
      </c>
      <c r="J1115" s="12" t="s">
        <v>405</v>
      </c>
      <c r="K1115" s="12" t="s">
        <v>900</v>
      </c>
      <c r="L1115" s="12">
        <v>5</v>
      </c>
      <c r="M1115" s="13">
        <v>44687</v>
      </c>
      <c r="N1115" s="14">
        <v>36400</v>
      </c>
      <c r="O1115" s="14">
        <v>2426.67</v>
      </c>
      <c r="P1115" s="14">
        <v>33973.33</v>
      </c>
      <c r="Q1115" s="12" t="s">
        <v>532</v>
      </c>
      <c r="R1115" s="14">
        <v>606.66999999999996</v>
      </c>
      <c r="S1115" s="14">
        <v>0</v>
      </c>
      <c r="T1115" s="14">
        <v>0</v>
      </c>
      <c r="U1115" s="14">
        <v>0</v>
      </c>
      <c r="V1115" s="14">
        <v>0</v>
      </c>
      <c r="W1115" s="14">
        <v>606.66999999999996</v>
      </c>
      <c r="X1115" s="14">
        <v>606.66</v>
      </c>
      <c r="Y1115" s="14">
        <v>606.66999999999996</v>
      </c>
      <c r="Z1115" s="14">
        <v>606.66999999999996</v>
      </c>
      <c r="AA1115" s="20">
        <f t="shared" ref="AA1115:AD1115" si="1112">+Z1115</f>
        <v>606.66999999999996</v>
      </c>
      <c r="AB1115" s="20">
        <f t="shared" si="1112"/>
        <v>606.66999999999996</v>
      </c>
      <c r="AC1115" s="20">
        <f t="shared" si="1112"/>
        <v>606.66999999999996</v>
      </c>
      <c r="AD1115" s="20">
        <f t="shared" si="1112"/>
        <v>606.66999999999996</v>
      </c>
    </row>
    <row r="1116" spans="1:30" x14ac:dyDescent="0.25">
      <c r="A1116" s="12">
        <v>1027</v>
      </c>
      <c r="B1116" s="12" t="s">
        <v>527</v>
      </c>
      <c r="C1116" s="12" t="s">
        <v>340</v>
      </c>
      <c r="D1116" s="12" t="s">
        <v>97</v>
      </c>
      <c r="E1116" s="12">
        <f>IFERROR(VLOOKUP(H1116,Sheet2!A:C,2,0),0)</f>
        <v>630130</v>
      </c>
      <c r="F1116" s="12" t="str">
        <f>IFERROR(VLOOKUP(H1116,Sheet2!A:C,3,0),0)</f>
        <v>DEPRECIATION EXP. - STORE EQUIPMENT</v>
      </c>
      <c r="G1116" s="12" t="s">
        <v>731</v>
      </c>
      <c r="H1116" s="12" t="s">
        <v>510</v>
      </c>
      <c r="I1116" s="12">
        <v>1700054107</v>
      </c>
      <c r="J1116" s="12" t="s">
        <v>405</v>
      </c>
      <c r="K1116" s="12" t="s">
        <v>900</v>
      </c>
      <c r="L1116" s="12">
        <v>5</v>
      </c>
      <c r="M1116" s="13">
        <v>44687</v>
      </c>
      <c r="N1116" s="14">
        <v>36400</v>
      </c>
      <c r="O1116" s="14">
        <v>2426.67</v>
      </c>
      <c r="P1116" s="14">
        <v>33973.33</v>
      </c>
      <c r="Q1116" s="12" t="s">
        <v>532</v>
      </c>
      <c r="R1116" s="14">
        <v>606.66999999999996</v>
      </c>
      <c r="S1116" s="14">
        <v>0</v>
      </c>
      <c r="T1116" s="14">
        <v>0</v>
      </c>
      <c r="U1116" s="14">
        <v>0</v>
      </c>
      <c r="V1116" s="14">
        <v>0</v>
      </c>
      <c r="W1116" s="14">
        <v>606.66999999999996</v>
      </c>
      <c r="X1116" s="14">
        <v>606.66</v>
      </c>
      <c r="Y1116" s="14">
        <v>606.66999999999996</v>
      </c>
      <c r="Z1116" s="14">
        <v>606.66999999999996</v>
      </c>
      <c r="AA1116" s="20">
        <f t="shared" ref="AA1116:AD1116" si="1113">+Z1116</f>
        <v>606.66999999999996</v>
      </c>
      <c r="AB1116" s="20">
        <f t="shared" si="1113"/>
        <v>606.66999999999996</v>
      </c>
      <c r="AC1116" s="20">
        <f t="shared" si="1113"/>
        <v>606.66999999999996</v>
      </c>
      <c r="AD1116" s="20">
        <f t="shared" si="1113"/>
        <v>606.66999999999996</v>
      </c>
    </row>
    <row r="1117" spans="1:30" x14ac:dyDescent="0.25">
      <c r="A1117" s="12">
        <v>1027</v>
      </c>
      <c r="B1117" s="12" t="s">
        <v>527</v>
      </c>
      <c r="C1117" s="12">
        <v>117050</v>
      </c>
      <c r="D1117" s="12" t="s">
        <v>363</v>
      </c>
      <c r="E1117" s="12">
        <f>IFERROR(VLOOKUP(H1117,Sheet2!A:C,2,0),0)</f>
        <v>630130</v>
      </c>
      <c r="F1117" s="12" t="str">
        <f>IFERROR(VLOOKUP(H1117,Sheet2!A:C,3,0),0)</f>
        <v>DEPRECIATION EXP. - STORE EQUIPMENT</v>
      </c>
      <c r="G1117" s="12" t="s">
        <v>731</v>
      </c>
      <c r="H1117" s="12" t="s">
        <v>510</v>
      </c>
      <c r="I1117" s="12">
        <v>1700054108</v>
      </c>
      <c r="J1117" s="12" t="s">
        <v>405</v>
      </c>
      <c r="K1117" s="12" t="s">
        <v>900</v>
      </c>
      <c r="L1117" s="12">
        <v>5</v>
      </c>
      <c r="M1117" s="13">
        <v>44687</v>
      </c>
      <c r="N1117" s="14">
        <v>36400</v>
      </c>
      <c r="O1117" s="14">
        <v>2426.67</v>
      </c>
      <c r="P1117" s="14">
        <v>33973.33</v>
      </c>
      <c r="Q1117" s="12" t="s">
        <v>532</v>
      </c>
      <c r="R1117" s="14">
        <v>606.66999999999996</v>
      </c>
      <c r="S1117" s="14">
        <v>0</v>
      </c>
      <c r="T1117" s="14">
        <v>0</v>
      </c>
      <c r="U1117" s="14">
        <v>0</v>
      </c>
      <c r="V1117" s="14">
        <v>0</v>
      </c>
      <c r="W1117" s="14">
        <v>606.66999999999996</v>
      </c>
      <c r="X1117" s="14">
        <v>606.66</v>
      </c>
      <c r="Y1117" s="14">
        <v>606.66999999999996</v>
      </c>
      <c r="Z1117" s="14">
        <v>606.66999999999996</v>
      </c>
      <c r="AA1117" s="20">
        <f t="shared" ref="AA1117:AD1117" si="1114">+Z1117</f>
        <v>606.66999999999996</v>
      </c>
      <c r="AB1117" s="20">
        <f t="shared" si="1114"/>
        <v>606.66999999999996</v>
      </c>
      <c r="AC1117" s="20">
        <f t="shared" si="1114"/>
        <v>606.66999999999996</v>
      </c>
      <c r="AD1117" s="20">
        <f t="shared" si="1114"/>
        <v>606.66999999999996</v>
      </c>
    </row>
    <row r="1118" spans="1:30" x14ac:dyDescent="0.25">
      <c r="A1118" s="12">
        <v>1027</v>
      </c>
      <c r="B1118" s="12" t="s">
        <v>527</v>
      </c>
      <c r="C1118" s="12">
        <v>117054</v>
      </c>
      <c r="D1118" s="12" t="s">
        <v>364</v>
      </c>
      <c r="E1118" s="12">
        <f>IFERROR(VLOOKUP(H1118,Sheet2!A:C,2,0),0)</f>
        <v>630130</v>
      </c>
      <c r="F1118" s="12" t="str">
        <f>IFERROR(VLOOKUP(H1118,Sheet2!A:C,3,0),0)</f>
        <v>DEPRECIATION EXP. - STORE EQUIPMENT</v>
      </c>
      <c r="G1118" s="12" t="s">
        <v>731</v>
      </c>
      <c r="H1118" s="12" t="s">
        <v>510</v>
      </c>
      <c r="I1118" s="12">
        <v>1700054109</v>
      </c>
      <c r="J1118" s="12" t="s">
        <v>405</v>
      </c>
      <c r="K1118" s="12" t="s">
        <v>900</v>
      </c>
      <c r="L1118" s="12">
        <v>5</v>
      </c>
      <c r="M1118" s="13">
        <v>44687</v>
      </c>
      <c r="N1118" s="14">
        <v>36400</v>
      </c>
      <c r="O1118" s="14">
        <v>2426.67</v>
      </c>
      <c r="P1118" s="14">
        <v>33973.33</v>
      </c>
      <c r="Q1118" s="12" t="s">
        <v>532</v>
      </c>
      <c r="R1118" s="14">
        <v>606.66999999999996</v>
      </c>
      <c r="S1118" s="14">
        <v>0</v>
      </c>
      <c r="T1118" s="14">
        <v>0</v>
      </c>
      <c r="U1118" s="14">
        <v>0</v>
      </c>
      <c r="V1118" s="14">
        <v>0</v>
      </c>
      <c r="W1118" s="14">
        <v>606.66999999999996</v>
      </c>
      <c r="X1118" s="14">
        <v>606.66</v>
      </c>
      <c r="Y1118" s="14">
        <v>606.66999999999996</v>
      </c>
      <c r="Z1118" s="14">
        <v>606.66999999999996</v>
      </c>
      <c r="AA1118" s="20">
        <f t="shared" ref="AA1118:AD1118" si="1115">+Z1118</f>
        <v>606.66999999999996</v>
      </c>
      <c r="AB1118" s="20">
        <f t="shared" si="1115"/>
        <v>606.66999999999996</v>
      </c>
      <c r="AC1118" s="20">
        <f t="shared" si="1115"/>
        <v>606.66999999999996</v>
      </c>
      <c r="AD1118" s="20">
        <f t="shared" si="1115"/>
        <v>606.66999999999996</v>
      </c>
    </row>
    <row r="1119" spans="1:30" x14ac:dyDescent="0.25">
      <c r="A1119" s="12">
        <v>1027</v>
      </c>
      <c r="B1119" s="12" t="s">
        <v>527</v>
      </c>
      <c r="C1119" s="12">
        <v>117030</v>
      </c>
      <c r="D1119" s="12" t="s">
        <v>355</v>
      </c>
      <c r="E1119" s="12">
        <f>IFERROR(VLOOKUP(H1119,Sheet2!A:C,2,0),0)</f>
        <v>630130</v>
      </c>
      <c r="F1119" s="12" t="str">
        <f>IFERROR(VLOOKUP(H1119,Sheet2!A:C,3,0),0)</f>
        <v>DEPRECIATION EXP. - STORE EQUIPMENT</v>
      </c>
      <c r="G1119" s="12" t="s">
        <v>731</v>
      </c>
      <c r="H1119" s="12" t="s">
        <v>510</v>
      </c>
      <c r="I1119" s="12">
        <v>1700054110</v>
      </c>
      <c r="J1119" s="12" t="s">
        <v>405</v>
      </c>
      <c r="K1119" s="12" t="s">
        <v>900</v>
      </c>
      <c r="L1119" s="12">
        <v>5</v>
      </c>
      <c r="M1119" s="13">
        <v>44687</v>
      </c>
      <c r="N1119" s="14">
        <v>36400</v>
      </c>
      <c r="O1119" s="14">
        <v>2426.67</v>
      </c>
      <c r="P1119" s="14">
        <v>33973.33</v>
      </c>
      <c r="Q1119" s="12" t="s">
        <v>532</v>
      </c>
      <c r="R1119" s="14">
        <v>606.66999999999996</v>
      </c>
      <c r="S1119" s="14">
        <v>0</v>
      </c>
      <c r="T1119" s="14">
        <v>0</v>
      </c>
      <c r="U1119" s="14">
        <v>0</v>
      </c>
      <c r="V1119" s="14">
        <v>0</v>
      </c>
      <c r="W1119" s="14">
        <v>606.66999999999996</v>
      </c>
      <c r="X1119" s="14">
        <v>606.66</v>
      </c>
      <c r="Y1119" s="14">
        <v>606.66999999999996</v>
      </c>
      <c r="Z1119" s="14">
        <v>606.66999999999996</v>
      </c>
      <c r="AA1119" s="20">
        <f t="shared" ref="AA1119:AD1119" si="1116">+Z1119</f>
        <v>606.66999999999996</v>
      </c>
      <c r="AB1119" s="20">
        <f t="shared" si="1116"/>
        <v>606.66999999999996</v>
      </c>
      <c r="AC1119" s="20">
        <f t="shared" si="1116"/>
        <v>606.66999999999996</v>
      </c>
      <c r="AD1119" s="20">
        <f t="shared" si="1116"/>
        <v>606.66999999999996</v>
      </c>
    </row>
    <row r="1120" spans="1:30" x14ac:dyDescent="0.25">
      <c r="A1120" s="12">
        <v>1027</v>
      </c>
      <c r="B1120" s="12" t="s">
        <v>527</v>
      </c>
      <c r="C1120" s="12">
        <v>117060</v>
      </c>
      <c r="D1120" s="12" t="s">
        <v>369</v>
      </c>
      <c r="E1120" s="12">
        <f>IFERROR(VLOOKUP(H1120,Sheet2!A:C,2,0),0)</f>
        <v>630130</v>
      </c>
      <c r="F1120" s="12" t="str">
        <f>IFERROR(VLOOKUP(H1120,Sheet2!A:C,3,0),0)</f>
        <v>DEPRECIATION EXP. - STORE EQUIPMENT</v>
      </c>
      <c r="G1120" s="12" t="s">
        <v>731</v>
      </c>
      <c r="H1120" s="12" t="s">
        <v>510</v>
      </c>
      <c r="I1120" s="12">
        <v>1700054138</v>
      </c>
      <c r="J1120" s="12" t="s">
        <v>405</v>
      </c>
      <c r="K1120" s="12" t="s">
        <v>901</v>
      </c>
      <c r="L1120" s="12">
        <v>5</v>
      </c>
      <c r="M1120" s="13">
        <v>44687</v>
      </c>
      <c r="N1120" s="14">
        <v>36400</v>
      </c>
      <c r="O1120" s="14">
        <v>2426.67</v>
      </c>
      <c r="P1120" s="14">
        <v>33973.33</v>
      </c>
      <c r="Q1120" s="12" t="s">
        <v>532</v>
      </c>
      <c r="R1120" s="14">
        <v>606.66999999999996</v>
      </c>
      <c r="S1120" s="14">
        <v>0</v>
      </c>
      <c r="T1120" s="14">
        <v>0</v>
      </c>
      <c r="U1120" s="14">
        <v>0</v>
      </c>
      <c r="V1120" s="14">
        <v>0</v>
      </c>
      <c r="W1120" s="14">
        <v>606.66999999999996</v>
      </c>
      <c r="X1120" s="14">
        <v>606.66</v>
      </c>
      <c r="Y1120" s="14">
        <v>606.66999999999996</v>
      </c>
      <c r="Z1120" s="14">
        <v>606.66999999999996</v>
      </c>
      <c r="AA1120" s="20">
        <f t="shared" ref="AA1120:AD1120" si="1117">+Z1120</f>
        <v>606.66999999999996</v>
      </c>
      <c r="AB1120" s="20">
        <f t="shared" si="1117"/>
        <v>606.66999999999996</v>
      </c>
      <c r="AC1120" s="20">
        <f t="shared" si="1117"/>
        <v>606.66999999999996</v>
      </c>
      <c r="AD1120" s="20">
        <f t="shared" si="1117"/>
        <v>606.66999999999996</v>
      </c>
    </row>
    <row r="1121" spans="1:30" x14ac:dyDescent="0.25">
      <c r="A1121" s="12">
        <v>1027</v>
      </c>
      <c r="B1121" s="12" t="s">
        <v>527</v>
      </c>
      <c r="C1121" s="12">
        <v>117039</v>
      </c>
      <c r="D1121" s="12" t="s">
        <v>357</v>
      </c>
      <c r="E1121" s="12">
        <f>IFERROR(VLOOKUP(H1121,Sheet2!A:C,2,0),0)</f>
        <v>630130</v>
      </c>
      <c r="F1121" s="12" t="str">
        <f>IFERROR(VLOOKUP(H1121,Sheet2!A:C,3,0),0)</f>
        <v>DEPRECIATION EXP. - STORE EQUIPMENT</v>
      </c>
      <c r="G1121" s="12" t="s">
        <v>731</v>
      </c>
      <c r="H1121" s="12" t="s">
        <v>510</v>
      </c>
      <c r="I1121" s="12">
        <v>1700054139</v>
      </c>
      <c r="J1121" s="12" t="s">
        <v>405</v>
      </c>
      <c r="K1121" s="12" t="s">
        <v>902</v>
      </c>
      <c r="L1121" s="12">
        <v>5</v>
      </c>
      <c r="M1121" s="13">
        <v>44687</v>
      </c>
      <c r="N1121" s="14">
        <v>36400</v>
      </c>
      <c r="O1121" s="14">
        <v>2426.67</v>
      </c>
      <c r="P1121" s="14">
        <v>33973.33</v>
      </c>
      <c r="Q1121" s="12" t="s">
        <v>532</v>
      </c>
      <c r="R1121" s="14">
        <v>606.66999999999996</v>
      </c>
      <c r="S1121" s="14">
        <v>0</v>
      </c>
      <c r="T1121" s="14">
        <v>0</v>
      </c>
      <c r="U1121" s="14">
        <v>0</v>
      </c>
      <c r="V1121" s="14">
        <v>0</v>
      </c>
      <c r="W1121" s="14">
        <v>606.66999999999996</v>
      </c>
      <c r="X1121" s="14">
        <v>606.66</v>
      </c>
      <c r="Y1121" s="14">
        <v>606.66999999999996</v>
      </c>
      <c r="Z1121" s="14">
        <v>606.66999999999996</v>
      </c>
      <c r="AA1121" s="20">
        <f t="shared" ref="AA1121:AD1121" si="1118">+Z1121</f>
        <v>606.66999999999996</v>
      </c>
      <c r="AB1121" s="20">
        <f t="shared" si="1118"/>
        <v>606.66999999999996</v>
      </c>
      <c r="AC1121" s="20">
        <f t="shared" si="1118"/>
        <v>606.66999999999996</v>
      </c>
      <c r="AD1121" s="20">
        <f t="shared" si="1118"/>
        <v>606.66999999999996</v>
      </c>
    </row>
    <row r="1122" spans="1:30" x14ac:dyDescent="0.25">
      <c r="A1122" s="12">
        <v>1027</v>
      </c>
      <c r="B1122" s="12" t="s">
        <v>527</v>
      </c>
      <c r="C1122" s="12">
        <v>117064</v>
      </c>
      <c r="D1122" s="12" t="s">
        <v>372</v>
      </c>
      <c r="E1122" s="12">
        <f>IFERROR(VLOOKUP(H1122,Sheet2!A:C,2,0),0)</f>
        <v>630130</v>
      </c>
      <c r="F1122" s="12" t="str">
        <f>IFERROR(VLOOKUP(H1122,Sheet2!A:C,3,0),0)</f>
        <v>DEPRECIATION EXP. - STORE EQUIPMENT</v>
      </c>
      <c r="G1122" s="12" t="s">
        <v>731</v>
      </c>
      <c r="H1122" s="12" t="s">
        <v>510</v>
      </c>
      <c r="I1122" s="12">
        <v>1700054140</v>
      </c>
      <c r="J1122" s="12" t="s">
        <v>405</v>
      </c>
      <c r="K1122" s="12" t="s">
        <v>901</v>
      </c>
      <c r="L1122" s="12">
        <v>5</v>
      </c>
      <c r="M1122" s="13">
        <v>44687</v>
      </c>
      <c r="N1122" s="14">
        <v>36400</v>
      </c>
      <c r="O1122" s="14">
        <v>2426.67</v>
      </c>
      <c r="P1122" s="14">
        <v>33973.33</v>
      </c>
      <c r="Q1122" s="12" t="s">
        <v>532</v>
      </c>
      <c r="R1122" s="14">
        <v>606.66999999999996</v>
      </c>
      <c r="S1122" s="14">
        <v>0</v>
      </c>
      <c r="T1122" s="14">
        <v>0</v>
      </c>
      <c r="U1122" s="14">
        <v>0</v>
      </c>
      <c r="V1122" s="14">
        <v>0</v>
      </c>
      <c r="W1122" s="14">
        <v>606.66999999999996</v>
      </c>
      <c r="X1122" s="14">
        <v>606.66</v>
      </c>
      <c r="Y1122" s="14">
        <v>606.66999999999996</v>
      </c>
      <c r="Z1122" s="14">
        <v>606.66999999999996</v>
      </c>
      <c r="AA1122" s="20">
        <f t="shared" ref="AA1122:AD1122" si="1119">+Z1122</f>
        <v>606.66999999999996</v>
      </c>
      <c r="AB1122" s="20">
        <f t="shared" si="1119"/>
        <v>606.66999999999996</v>
      </c>
      <c r="AC1122" s="20">
        <f t="shared" si="1119"/>
        <v>606.66999999999996</v>
      </c>
      <c r="AD1122" s="20">
        <f t="shared" si="1119"/>
        <v>606.66999999999996</v>
      </c>
    </row>
    <row r="1123" spans="1:30" x14ac:dyDescent="0.25">
      <c r="A1123" s="12">
        <v>1027</v>
      </c>
      <c r="B1123" s="12" t="s">
        <v>527</v>
      </c>
      <c r="C1123" s="12">
        <v>117035</v>
      </c>
      <c r="D1123" s="12" t="s">
        <v>356</v>
      </c>
      <c r="E1123" s="12">
        <f>IFERROR(VLOOKUP(H1123,Sheet2!A:C,2,0),0)</f>
        <v>630130</v>
      </c>
      <c r="F1123" s="12" t="str">
        <f>IFERROR(VLOOKUP(H1123,Sheet2!A:C,3,0),0)</f>
        <v>DEPRECIATION EXP. - STORE EQUIPMENT</v>
      </c>
      <c r="G1123" s="12" t="s">
        <v>731</v>
      </c>
      <c r="H1123" s="12" t="s">
        <v>510</v>
      </c>
      <c r="I1123" s="12">
        <v>1700054141</v>
      </c>
      <c r="J1123" s="12" t="s">
        <v>405</v>
      </c>
      <c r="K1123" s="12" t="s">
        <v>901</v>
      </c>
      <c r="L1123" s="12">
        <v>5</v>
      </c>
      <c r="M1123" s="13">
        <v>44687</v>
      </c>
      <c r="N1123" s="14">
        <v>36400</v>
      </c>
      <c r="O1123" s="14">
        <v>2426.67</v>
      </c>
      <c r="P1123" s="14">
        <v>33973.33</v>
      </c>
      <c r="Q1123" s="12" t="s">
        <v>532</v>
      </c>
      <c r="R1123" s="14">
        <v>606.66999999999996</v>
      </c>
      <c r="S1123" s="14">
        <v>0</v>
      </c>
      <c r="T1123" s="14">
        <v>0</v>
      </c>
      <c r="U1123" s="14">
        <v>0</v>
      </c>
      <c r="V1123" s="14">
        <v>0</v>
      </c>
      <c r="W1123" s="14">
        <v>606.66999999999996</v>
      </c>
      <c r="X1123" s="14">
        <v>606.66</v>
      </c>
      <c r="Y1123" s="14">
        <v>606.66999999999996</v>
      </c>
      <c r="Z1123" s="14">
        <v>606.66999999999996</v>
      </c>
      <c r="AA1123" s="20">
        <f t="shared" ref="AA1123:AD1123" si="1120">+Z1123</f>
        <v>606.66999999999996</v>
      </c>
      <c r="AB1123" s="20">
        <f t="shared" si="1120"/>
        <v>606.66999999999996</v>
      </c>
      <c r="AC1123" s="20">
        <f t="shared" si="1120"/>
        <v>606.66999999999996</v>
      </c>
      <c r="AD1123" s="20">
        <f t="shared" si="1120"/>
        <v>606.66999999999996</v>
      </c>
    </row>
    <row r="1124" spans="1:30" x14ac:dyDescent="0.25">
      <c r="A1124" s="12">
        <v>1027</v>
      </c>
      <c r="B1124" s="12" t="s">
        <v>527</v>
      </c>
      <c r="C1124" s="12">
        <v>117046</v>
      </c>
      <c r="D1124" s="12" t="s">
        <v>360</v>
      </c>
      <c r="E1124" s="12">
        <f>IFERROR(VLOOKUP(H1124,Sheet2!A:C,2,0),0)</f>
        <v>630130</v>
      </c>
      <c r="F1124" s="12" t="str">
        <f>IFERROR(VLOOKUP(H1124,Sheet2!A:C,3,0),0)</f>
        <v>DEPRECIATION EXP. - STORE EQUIPMENT</v>
      </c>
      <c r="G1124" s="12" t="s">
        <v>731</v>
      </c>
      <c r="H1124" s="12" t="s">
        <v>510</v>
      </c>
      <c r="I1124" s="12">
        <v>1700054142</v>
      </c>
      <c r="J1124" s="12" t="s">
        <v>405</v>
      </c>
      <c r="K1124" s="12" t="s">
        <v>901</v>
      </c>
      <c r="L1124" s="12">
        <v>5</v>
      </c>
      <c r="M1124" s="13">
        <v>44687</v>
      </c>
      <c r="N1124" s="14">
        <v>36400</v>
      </c>
      <c r="O1124" s="14">
        <v>2426.67</v>
      </c>
      <c r="P1124" s="14">
        <v>33973.33</v>
      </c>
      <c r="Q1124" s="12" t="s">
        <v>532</v>
      </c>
      <c r="R1124" s="14">
        <v>606.66999999999996</v>
      </c>
      <c r="S1124" s="14">
        <v>0</v>
      </c>
      <c r="T1124" s="14">
        <v>0</v>
      </c>
      <c r="U1124" s="14">
        <v>0</v>
      </c>
      <c r="V1124" s="14">
        <v>0</v>
      </c>
      <c r="W1124" s="14">
        <v>606.66999999999996</v>
      </c>
      <c r="X1124" s="14">
        <v>606.66</v>
      </c>
      <c r="Y1124" s="14">
        <v>606.66999999999996</v>
      </c>
      <c r="Z1124" s="14">
        <v>606.66999999999996</v>
      </c>
      <c r="AA1124" s="20">
        <f t="shared" ref="AA1124:AD1124" si="1121">+Z1124</f>
        <v>606.66999999999996</v>
      </c>
      <c r="AB1124" s="20">
        <f t="shared" si="1121"/>
        <v>606.66999999999996</v>
      </c>
      <c r="AC1124" s="20">
        <f t="shared" si="1121"/>
        <v>606.66999999999996</v>
      </c>
      <c r="AD1124" s="20">
        <f t="shared" si="1121"/>
        <v>606.66999999999996</v>
      </c>
    </row>
    <row r="1125" spans="1:30" x14ac:dyDescent="0.25">
      <c r="A1125" s="12">
        <v>1027</v>
      </c>
      <c r="B1125" s="12" t="s">
        <v>527</v>
      </c>
      <c r="C1125" s="12">
        <v>117008</v>
      </c>
      <c r="D1125" s="12" t="s">
        <v>344</v>
      </c>
      <c r="E1125" s="12">
        <f>IFERROR(VLOOKUP(H1125,Sheet2!A:C,2,0),0)</f>
        <v>630130</v>
      </c>
      <c r="F1125" s="12" t="str">
        <f>IFERROR(VLOOKUP(H1125,Sheet2!A:C,3,0),0)</f>
        <v>DEPRECIATION EXP. - STORE EQUIPMENT</v>
      </c>
      <c r="G1125" s="12" t="s">
        <v>731</v>
      </c>
      <c r="H1125" s="12" t="s">
        <v>510</v>
      </c>
      <c r="I1125" s="12">
        <v>1700054143</v>
      </c>
      <c r="J1125" s="12" t="s">
        <v>405</v>
      </c>
      <c r="K1125" s="12" t="s">
        <v>901</v>
      </c>
      <c r="L1125" s="12">
        <v>5</v>
      </c>
      <c r="M1125" s="13">
        <v>44687</v>
      </c>
      <c r="N1125" s="14">
        <v>36400</v>
      </c>
      <c r="O1125" s="14">
        <v>2426.67</v>
      </c>
      <c r="P1125" s="14">
        <v>33973.33</v>
      </c>
      <c r="Q1125" s="12" t="s">
        <v>532</v>
      </c>
      <c r="R1125" s="14">
        <v>606.66999999999996</v>
      </c>
      <c r="S1125" s="14">
        <v>0</v>
      </c>
      <c r="T1125" s="14">
        <v>0</v>
      </c>
      <c r="U1125" s="14">
        <v>0</v>
      </c>
      <c r="V1125" s="14">
        <v>0</v>
      </c>
      <c r="W1125" s="14">
        <v>606.66999999999996</v>
      </c>
      <c r="X1125" s="14">
        <v>606.66</v>
      </c>
      <c r="Y1125" s="14">
        <v>606.66999999999996</v>
      </c>
      <c r="Z1125" s="14">
        <v>606.66999999999996</v>
      </c>
      <c r="AA1125" s="20">
        <f t="shared" ref="AA1125:AD1125" si="1122">+Z1125</f>
        <v>606.66999999999996</v>
      </c>
      <c r="AB1125" s="20">
        <f t="shared" si="1122"/>
        <v>606.66999999999996</v>
      </c>
      <c r="AC1125" s="20">
        <f t="shared" si="1122"/>
        <v>606.66999999999996</v>
      </c>
      <c r="AD1125" s="20">
        <f t="shared" si="1122"/>
        <v>606.66999999999996</v>
      </c>
    </row>
    <row r="1126" spans="1:30" x14ac:dyDescent="0.25">
      <c r="A1126" s="12">
        <v>1027</v>
      </c>
      <c r="B1126" s="12" t="s">
        <v>527</v>
      </c>
      <c r="C1126" s="12">
        <v>617001</v>
      </c>
      <c r="D1126" s="12" t="s">
        <v>378</v>
      </c>
      <c r="E1126" s="12">
        <f>IFERROR(VLOOKUP(H1126,Sheet2!A:C,2,0),0)</f>
        <v>630130</v>
      </c>
      <c r="F1126" s="12" t="str">
        <f>IFERROR(VLOOKUP(H1126,Sheet2!A:C,3,0),0)</f>
        <v>DEPRECIATION EXP. - STORE EQUIPMENT</v>
      </c>
      <c r="G1126" s="12" t="s">
        <v>731</v>
      </c>
      <c r="H1126" s="12" t="s">
        <v>510</v>
      </c>
      <c r="I1126" s="12">
        <v>1700054144</v>
      </c>
      <c r="J1126" s="12" t="s">
        <v>405</v>
      </c>
      <c r="K1126" s="12" t="s">
        <v>901</v>
      </c>
      <c r="L1126" s="12">
        <v>5</v>
      </c>
      <c r="M1126" s="13">
        <v>44687</v>
      </c>
      <c r="N1126" s="14">
        <v>36400</v>
      </c>
      <c r="O1126" s="14">
        <v>2426.67</v>
      </c>
      <c r="P1126" s="14">
        <v>33973.33</v>
      </c>
      <c r="Q1126" s="12" t="s">
        <v>532</v>
      </c>
      <c r="R1126" s="14">
        <v>606.66999999999996</v>
      </c>
      <c r="S1126" s="14">
        <v>0</v>
      </c>
      <c r="T1126" s="14">
        <v>0</v>
      </c>
      <c r="U1126" s="14">
        <v>0</v>
      </c>
      <c r="V1126" s="14">
        <v>0</v>
      </c>
      <c r="W1126" s="14">
        <v>606.66999999999996</v>
      </c>
      <c r="X1126" s="14">
        <v>606.66</v>
      </c>
      <c r="Y1126" s="14">
        <v>606.66999999999996</v>
      </c>
      <c r="Z1126" s="14">
        <v>606.66999999999996</v>
      </c>
      <c r="AA1126" s="20">
        <f t="shared" ref="AA1126:AD1126" si="1123">+Z1126</f>
        <v>606.66999999999996</v>
      </c>
      <c r="AB1126" s="20">
        <f t="shared" si="1123"/>
        <v>606.66999999999996</v>
      </c>
      <c r="AC1126" s="20">
        <f t="shared" si="1123"/>
        <v>606.66999999999996</v>
      </c>
      <c r="AD1126" s="20">
        <f t="shared" si="1123"/>
        <v>606.66999999999996</v>
      </c>
    </row>
    <row r="1127" spans="1:30" x14ac:dyDescent="0.25">
      <c r="A1127" s="12">
        <v>1027</v>
      </c>
      <c r="B1127" s="12" t="s">
        <v>527</v>
      </c>
      <c r="C1127" s="12">
        <v>117068</v>
      </c>
      <c r="D1127" s="12" t="s">
        <v>375</v>
      </c>
      <c r="E1127" s="12">
        <f>IFERROR(VLOOKUP(H1127,Sheet2!A:C,2,0),0)</f>
        <v>630130</v>
      </c>
      <c r="F1127" s="12" t="str">
        <f>IFERROR(VLOOKUP(H1127,Sheet2!A:C,3,0),0)</f>
        <v>DEPRECIATION EXP. - STORE EQUIPMENT</v>
      </c>
      <c r="G1127" s="12" t="s">
        <v>731</v>
      </c>
      <c r="H1127" s="12" t="s">
        <v>510</v>
      </c>
      <c r="I1127" s="12">
        <v>1700054355</v>
      </c>
      <c r="J1127" s="12" t="s">
        <v>403</v>
      </c>
      <c r="K1127" s="12" t="s">
        <v>903</v>
      </c>
      <c r="L1127" s="12">
        <v>5</v>
      </c>
      <c r="M1127" s="13">
        <v>44735</v>
      </c>
      <c r="N1127" s="14">
        <v>24500</v>
      </c>
      <c r="O1127" s="14">
        <v>1225</v>
      </c>
      <c r="P1127" s="14">
        <v>23275</v>
      </c>
      <c r="Q1127" s="12" t="s">
        <v>532</v>
      </c>
      <c r="R1127" s="14">
        <v>408.33</v>
      </c>
      <c r="S1127" s="14">
        <v>0</v>
      </c>
      <c r="T1127" s="14">
        <v>0</v>
      </c>
      <c r="U1127" s="14">
        <v>0</v>
      </c>
      <c r="V1127" s="14">
        <v>0</v>
      </c>
      <c r="W1127" s="14">
        <v>0</v>
      </c>
      <c r="X1127" s="14">
        <v>408.33</v>
      </c>
      <c r="Y1127" s="14">
        <v>408.34</v>
      </c>
      <c r="Z1127" s="14">
        <v>408.33</v>
      </c>
      <c r="AA1127" s="20">
        <f t="shared" ref="AA1127:AD1127" si="1124">+Z1127</f>
        <v>408.33</v>
      </c>
      <c r="AB1127" s="20">
        <f t="shared" si="1124"/>
        <v>408.33</v>
      </c>
      <c r="AC1127" s="20">
        <f t="shared" si="1124"/>
        <v>408.33</v>
      </c>
      <c r="AD1127" s="20">
        <f t="shared" si="1124"/>
        <v>408.33</v>
      </c>
    </row>
    <row r="1128" spans="1:30" x14ac:dyDescent="0.25">
      <c r="A1128" s="12">
        <v>1027</v>
      </c>
      <c r="B1128" s="12" t="s">
        <v>527</v>
      </c>
      <c r="C1128" s="12">
        <v>117068</v>
      </c>
      <c r="D1128" s="12" t="s">
        <v>375</v>
      </c>
      <c r="E1128" s="12">
        <f>IFERROR(VLOOKUP(H1128,Sheet2!A:C,2,0),0)</f>
        <v>630130</v>
      </c>
      <c r="F1128" s="12" t="str">
        <f>IFERROR(VLOOKUP(H1128,Sheet2!A:C,3,0),0)</f>
        <v>DEPRECIATION EXP. - STORE EQUIPMENT</v>
      </c>
      <c r="G1128" s="12" t="s">
        <v>731</v>
      </c>
      <c r="H1128" s="12" t="s">
        <v>510</v>
      </c>
      <c r="I1128" s="12">
        <v>1700054356</v>
      </c>
      <c r="J1128" s="12" t="s">
        <v>465</v>
      </c>
      <c r="K1128" s="12" t="s">
        <v>903</v>
      </c>
      <c r="L1128" s="12">
        <v>2</v>
      </c>
      <c r="M1128" s="13">
        <v>44699</v>
      </c>
      <c r="N1128" s="14">
        <v>6700</v>
      </c>
      <c r="O1128" s="14">
        <v>1116.67</v>
      </c>
      <c r="P1128" s="14">
        <v>5583.33</v>
      </c>
      <c r="Q1128" s="12" t="s">
        <v>532</v>
      </c>
      <c r="R1128" s="14">
        <v>279.17</v>
      </c>
      <c r="S1128" s="14">
        <v>0</v>
      </c>
      <c r="T1128" s="14">
        <v>0</v>
      </c>
      <c r="U1128" s="14">
        <v>0</v>
      </c>
      <c r="V1128" s="14">
        <v>0</v>
      </c>
      <c r="W1128" s="14">
        <v>279.17</v>
      </c>
      <c r="X1128" s="14">
        <v>279.16000000000003</v>
      </c>
      <c r="Y1128" s="14">
        <v>279.17</v>
      </c>
      <c r="Z1128" s="14">
        <v>279.17</v>
      </c>
      <c r="AA1128" s="20">
        <f t="shared" ref="AA1128:AD1128" si="1125">+Z1128</f>
        <v>279.17</v>
      </c>
      <c r="AB1128" s="20">
        <f t="shared" si="1125"/>
        <v>279.17</v>
      </c>
      <c r="AC1128" s="20">
        <f t="shared" si="1125"/>
        <v>279.17</v>
      </c>
      <c r="AD1128" s="20">
        <f t="shared" si="1125"/>
        <v>279.17</v>
      </c>
    </row>
    <row r="1129" spans="1:30" x14ac:dyDescent="0.25">
      <c r="A1129" s="12">
        <v>1027</v>
      </c>
      <c r="B1129" s="12" t="s">
        <v>527</v>
      </c>
      <c r="C1129" s="12">
        <v>117069</v>
      </c>
      <c r="D1129" s="12" t="s">
        <v>376</v>
      </c>
      <c r="E1129" s="12">
        <f>IFERROR(VLOOKUP(H1129,Sheet2!A:C,2,0),0)</f>
        <v>630130</v>
      </c>
      <c r="F1129" s="12" t="str">
        <f>IFERROR(VLOOKUP(H1129,Sheet2!A:C,3,0),0)</f>
        <v>DEPRECIATION EXP. - STORE EQUIPMENT</v>
      </c>
      <c r="G1129" s="12" t="s">
        <v>731</v>
      </c>
      <c r="H1129" s="12" t="s">
        <v>510</v>
      </c>
      <c r="I1129" s="12">
        <v>1700054357</v>
      </c>
      <c r="J1129" s="12" t="s">
        <v>403</v>
      </c>
      <c r="K1129" s="12" t="s">
        <v>903</v>
      </c>
      <c r="L1129" s="12">
        <v>5</v>
      </c>
      <c r="M1129" s="13">
        <v>44735</v>
      </c>
      <c r="N1129" s="14">
        <v>24500</v>
      </c>
      <c r="O1129" s="14">
        <v>1225</v>
      </c>
      <c r="P1129" s="14">
        <v>23275</v>
      </c>
      <c r="Q1129" s="12" t="s">
        <v>532</v>
      </c>
      <c r="R1129" s="14">
        <v>408.33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408.33</v>
      </c>
      <c r="Y1129" s="14">
        <v>408.34</v>
      </c>
      <c r="Z1129" s="14">
        <v>408.33</v>
      </c>
      <c r="AA1129" s="20">
        <f t="shared" ref="AA1129:AD1129" si="1126">+Z1129</f>
        <v>408.33</v>
      </c>
      <c r="AB1129" s="20">
        <f t="shared" si="1126"/>
        <v>408.33</v>
      </c>
      <c r="AC1129" s="20">
        <f t="shared" si="1126"/>
        <v>408.33</v>
      </c>
      <c r="AD1129" s="20">
        <f t="shared" si="1126"/>
        <v>408.33</v>
      </c>
    </row>
    <row r="1130" spans="1:30" x14ac:dyDescent="0.25">
      <c r="A1130" s="12">
        <v>1027</v>
      </c>
      <c r="B1130" s="12" t="s">
        <v>527</v>
      </c>
      <c r="C1130" s="12">
        <v>117069</v>
      </c>
      <c r="D1130" s="12" t="s">
        <v>376</v>
      </c>
      <c r="E1130" s="12">
        <f>IFERROR(VLOOKUP(H1130,Sheet2!A:C,2,0),0)</f>
        <v>630130</v>
      </c>
      <c r="F1130" s="12" t="str">
        <f>IFERROR(VLOOKUP(H1130,Sheet2!A:C,3,0),0)</f>
        <v>DEPRECIATION EXP. - STORE EQUIPMENT</v>
      </c>
      <c r="G1130" s="12" t="s">
        <v>731</v>
      </c>
      <c r="H1130" s="12" t="s">
        <v>510</v>
      </c>
      <c r="I1130" s="12">
        <v>1700054358</v>
      </c>
      <c r="J1130" s="12" t="s">
        <v>465</v>
      </c>
      <c r="K1130" s="12" t="s">
        <v>903</v>
      </c>
      <c r="L1130" s="12">
        <v>2</v>
      </c>
      <c r="M1130" s="13">
        <v>44699</v>
      </c>
      <c r="N1130" s="14">
        <v>6700</v>
      </c>
      <c r="O1130" s="14">
        <v>1116.67</v>
      </c>
      <c r="P1130" s="14">
        <v>5583.33</v>
      </c>
      <c r="Q1130" s="12" t="s">
        <v>532</v>
      </c>
      <c r="R1130" s="14">
        <v>279.17</v>
      </c>
      <c r="S1130" s="14">
        <v>0</v>
      </c>
      <c r="T1130" s="14">
        <v>0</v>
      </c>
      <c r="U1130" s="14">
        <v>0</v>
      </c>
      <c r="V1130" s="14">
        <v>0</v>
      </c>
      <c r="W1130" s="14">
        <v>279.17</v>
      </c>
      <c r="X1130" s="14">
        <v>279.16000000000003</v>
      </c>
      <c r="Y1130" s="14">
        <v>279.17</v>
      </c>
      <c r="Z1130" s="14">
        <v>279.17</v>
      </c>
      <c r="AA1130" s="20">
        <f t="shared" ref="AA1130:AD1130" si="1127">+Z1130</f>
        <v>279.17</v>
      </c>
      <c r="AB1130" s="20">
        <f t="shared" si="1127"/>
        <v>279.17</v>
      </c>
      <c r="AC1130" s="20">
        <f t="shared" si="1127"/>
        <v>279.17</v>
      </c>
      <c r="AD1130" s="20">
        <f t="shared" si="1127"/>
        <v>279.17</v>
      </c>
    </row>
    <row r="1131" spans="1:30" x14ac:dyDescent="0.25">
      <c r="A1131" s="12">
        <v>1027</v>
      </c>
      <c r="B1131" s="12" t="s">
        <v>527</v>
      </c>
      <c r="C1131" s="12" t="s">
        <v>337</v>
      </c>
      <c r="D1131" s="12" t="s">
        <v>95</v>
      </c>
      <c r="E1131" s="12">
        <f>IFERROR(VLOOKUP(H1131,Sheet2!A:C,2,0),0)</f>
        <v>630130</v>
      </c>
      <c r="F1131" s="12" t="str">
        <f>IFERROR(VLOOKUP(H1131,Sheet2!A:C,3,0),0)</f>
        <v>DEPRECIATION EXP. - STORE EQUIPMENT</v>
      </c>
      <c r="G1131" s="12" t="s">
        <v>731</v>
      </c>
      <c r="H1131" s="12" t="s">
        <v>510</v>
      </c>
      <c r="I1131" s="12">
        <v>1700054359</v>
      </c>
      <c r="J1131" s="12" t="s">
        <v>403</v>
      </c>
      <c r="K1131" s="12" t="s">
        <v>903</v>
      </c>
      <c r="L1131" s="12">
        <v>5</v>
      </c>
      <c r="M1131" s="13">
        <v>44735</v>
      </c>
      <c r="N1131" s="14">
        <v>24500</v>
      </c>
      <c r="O1131" s="14">
        <v>1225</v>
      </c>
      <c r="P1131" s="14">
        <v>23275</v>
      </c>
      <c r="Q1131" s="12" t="s">
        <v>532</v>
      </c>
      <c r="R1131" s="14">
        <v>408.33</v>
      </c>
      <c r="S1131" s="14">
        <v>0</v>
      </c>
      <c r="T1131" s="14">
        <v>0</v>
      </c>
      <c r="U1131" s="14">
        <v>0</v>
      </c>
      <c r="V1131" s="14">
        <v>0</v>
      </c>
      <c r="W1131" s="14">
        <v>0</v>
      </c>
      <c r="X1131" s="14">
        <v>408.33</v>
      </c>
      <c r="Y1131" s="14">
        <v>408.34</v>
      </c>
      <c r="Z1131" s="14">
        <v>408.33</v>
      </c>
      <c r="AA1131" s="20">
        <f t="shared" ref="AA1131:AD1131" si="1128">+Z1131</f>
        <v>408.33</v>
      </c>
      <c r="AB1131" s="20">
        <f t="shared" si="1128"/>
        <v>408.33</v>
      </c>
      <c r="AC1131" s="20">
        <f t="shared" si="1128"/>
        <v>408.33</v>
      </c>
      <c r="AD1131" s="20">
        <f t="shared" si="1128"/>
        <v>408.33</v>
      </c>
    </row>
    <row r="1132" spans="1:30" x14ac:dyDescent="0.25">
      <c r="A1132" s="12">
        <v>1027</v>
      </c>
      <c r="B1132" s="12" t="s">
        <v>527</v>
      </c>
      <c r="C1132" s="12" t="s">
        <v>337</v>
      </c>
      <c r="D1132" s="12" t="s">
        <v>95</v>
      </c>
      <c r="E1132" s="12">
        <f>IFERROR(VLOOKUP(H1132,Sheet2!A:C,2,0),0)</f>
        <v>630130</v>
      </c>
      <c r="F1132" s="12" t="str">
        <f>IFERROR(VLOOKUP(H1132,Sheet2!A:C,3,0),0)</f>
        <v>DEPRECIATION EXP. - STORE EQUIPMENT</v>
      </c>
      <c r="G1132" s="12" t="s">
        <v>731</v>
      </c>
      <c r="H1132" s="12" t="s">
        <v>510</v>
      </c>
      <c r="I1132" s="12">
        <v>1700054360</v>
      </c>
      <c r="J1132" s="12" t="s">
        <v>465</v>
      </c>
      <c r="K1132" s="12" t="s">
        <v>903</v>
      </c>
      <c r="L1132" s="12">
        <v>2</v>
      </c>
      <c r="M1132" s="13">
        <v>44699</v>
      </c>
      <c r="N1132" s="14">
        <v>6700</v>
      </c>
      <c r="O1132" s="14">
        <v>1116.67</v>
      </c>
      <c r="P1132" s="14">
        <v>5583.33</v>
      </c>
      <c r="Q1132" s="12" t="s">
        <v>532</v>
      </c>
      <c r="R1132" s="14">
        <v>279.17</v>
      </c>
      <c r="S1132" s="14">
        <v>0</v>
      </c>
      <c r="T1132" s="14">
        <v>0</v>
      </c>
      <c r="U1132" s="14">
        <v>0</v>
      </c>
      <c r="V1132" s="14">
        <v>0</v>
      </c>
      <c r="W1132" s="14">
        <v>279.17</v>
      </c>
      <c r="X1132" s="14">
        <v>279.16000000000003</v>
      </c>
      <c r="Y1132" s="14">
        <v>279.17</v>
      </c>
      <c r="Z1132" s="14">
        <v>279.17</v>
      </c>
      <c r="AA1132" s="20">
        <f t="shared" ref="AA1132:AD1132" si="1129">+Z1132</f>
        <v>279.17</v>
      </c>
      <c r="AB1132" s="20">
        <f t="shared" si="1129"/>
        <v>279.17</v>
      </c>
      <c r="AC1132" s="20">
        <f t="shared" si="1129"/>
        <v>279.17</v>
      </c>
      <c r="AD1132" s="20">
        <f t="shared" si="1129"/>
        <v>279.17</v>
      </c>
    </row>
    <row r="1133" spans="1:30" x14ac:dyDescent="0.25">
      <c r="A1133" s="12">
        <v>1027</v>
      </c>
      <c r="B1133" s="12" t="s">
        <v>527</v>
      </c>
      <c r="C1133" s="12">
        <v>117065</v>
      </c>
      <c r="D1133" s="12" t="s">
        <v>373</v>
      </c>
      <c r="E1133" s="12">
        <f>IFERROR(VLOOKUP(H1133,Sheet2!A:C,2,0),0)</f>
        <v>630130</v>
      </c>
      <c r="F1133" s="12" t="str">
        <f>IFERROR(VLOOKUP(H1133,Sheet2!A:C,3,0),0)</f>
        <v>DEPRECIATION EXP. - STORE EQUIPMENT</v>
      </c>
      <c r="G1133" s="12" t="s">
        <v>731</v>
      </c>
      <c r="H1133" s="12" t="s">
        <v>510</v>
      </c>
      <c r="I1133" s="12">
        <v>1700054474</v>
      </c>
      <c r="J1133" s="12" t="s">
        <v>406</v>
      </c>
      <c r="K1133" s="12" t="s">
        <v>904</v>
      </c>
      <c r="L1133" s="12">
        <v>2</v>
      </c>
      <c r="M1133" s="13">
        <v>44774</v>
      </c>
      <c r="N1133" s="14">
        <v>5200</v>
      </c>
      <c r="O1133" s="14">
        <v>216.67</v>
      </c>
      <c r="P1133" s="14">
        <v>4983.33</v>
      </c>
      <c r="Q1133" s="12" t="s">
        <v>532</v>
      </c>
      <c r="R1133" s="14">
        <v>216.67</v>
      </c>
      <c r="S1133" s="14">
        <v>0</v>
      </c>
      <c r="T1133" s="14">
        <v>0</v>
      </c>
      <c r="U1133" s="14">
        <v>0</v>
      </c>
      <c r="V1133" s="14">
        <v>0</v>
      </c>
      <c r="W1133" s="14">
        <v>0</v>
      </c>
      <c r="X1133" s="14">
        <v>0</v>
      </c>
      <c r="Y1133" s="14">
        <v>0</v>
      </c>
      <c r="Z1133" s="14">
        <v>216.67</v>
      </c>
      <c r="AA1133" s="20">
        <f t="shared" ref="AA1133:AD1133" si="1130">+Z1133</f>
        <v>216.67</v>
      </c>
      <c r="AB1133" s="20">
        <f t="shared" si="1130"/>
        <v>216.67</v>
      </c>
      <c r="AC1133" s="20">
        <f t="shared" si="1130"/>
        <v>216.67</v>
      </c>
      <c r="AD1133" s="20">
        <f t="shared" si="1130"/>
        <v>216.67</v>
      </c>
    </row>
    <row r="1134" spans="1:30" x14ac:dyDescent="0.25">
      <c r="A1134" s="12">
        <v>1027</v>
      </c>
      <c r="B1134" s="12" t="s">
        <v>527</v>
      </c>
      <c r="C1134" s="12">
        <v>117064</v>
      </c>
      <c r="D1134" s="12" t="s">
        <v>372</v>
      </c>
      <c r="E1134" s="12">
        <f>IFERROR(VLOOKUP(H1134,Sheet2!A:C,2,0),0)</f>
        <v>630130</v>
      </c>
      <c r="F1134" s="12" t="str">
        <f>IFERROR(VLOOKUP(H1134,Sheet2!A:C,3,0),0)</f>
        <v>DEPRECIATION EXP. - STORE EQUIPMENT</v>
      </c>
      <c r="G1134" s="12" t="s">
        <v>731</v>
      </c>
      <c r="H1134" s="12" t="s">
        <v>510</v>
      </c>
      <c r="I1134" s="12">
        <v>1700054475</v>
      </c>
      <c r="J1134" s="12" t="s">
        <v>406</v>
      </c>
      <c r="K1134" s="12" t="s">
        <v>904</v>
      </c>
      <c r="L1134" s="12">
        <v>2</v>
      </c>
      <c r="M1134" s="13">
        <v>44774</v>
      </c>
      <c r="N1134" s="14">
        <v>5200</v>
      </c>
      <c r="O1134" s="14">
        <v>216.67</v>
      </c>
      <c r="P1134" s="14">
        <v>4983.33</v>
      </c>
      <c r="Q1134" s="12" t="s">
        <v>532</v>
      </c>
      <c r="R1134" s="14">
        <v>216.67</v>
      </c>
      <c r="S1134" s="14">
        <v>0</v>
      </c>
      <c r="T1134" s="14">
        <v>0</v>
      </c>
      <c r="U1134" s="14">
        <v>0</v>
      </c>
      <c r="V1134" s="14">
        <v>0</v>
      </c>
      <c r="W1134" s="14">
        <v>0</v>
      </c>
      <c r="X1134" s="14">
        <v>0</v>
      </c>
      <c r="Y1134" s="14">
        <v>0</v>
      </c>
      <c r="Z1134" s="14">
        <v>216.67</v>
      </c>
      <c r="AA1134" s="20">
        <f t="shared" ref="AA1134:AD1134" si="1131">+Z1134</f>
        <v>216.67</v>
      </c>
      <c r="AB1134" s="20">
        <f t="shared" si="1131"/>
        <v>216.67</v>
      </c>
      <c r="AC1134" s="20">
        <f t="shared" si="1131"/>
        <v>216.67</v>
      </c>
      <c r="AD1134" s="20">
        <f t="shared" si="1131"/>
        <v>216.67</v>
      </c>
    </row>
    <row r="1135" spans="1:30" x14ac:dyDescent="0.25">
      <c r="A1135" s="12">
        <v>1027</v>
      </c>
      <c r="B1135" s="12" t="s">
        <v>527</v>
      </c>
      <c r="C1135" s="12">
        <v>117005</v>
      </c>
      <c r="D1135" s="12" t="s">
        <v>342</v>
      </c>
      <c r="E1135" s="12">
        <f>IFERROR(VLOOKUP(H1135,Sheet2!A:C,2,0),0)</f>
        <v>630130</v>
      </c>
      <c r="F1135" s="12" t="str">
        <f>IFERROR(VLOOKUP(H1135,Sheet2!A:C,3,0),0)</f>
        <v>DEPRECIATION EXP. - STORE EQUIPMENT</v>
      </c>
      <c r="G1135" s="12" t="s">
        <v>731</v>
      </c>
      <c r="H1135" s="12" t="s">
        <v>510</v>
      </c>
      <c r="I1135" s="12">
        <v>1700054476</v>
      </c>
      <c r="J1135" s="12" t="s">
        <v>406</v>
      </c>
      <c r="K1135" s="12" t="s">
        <v>904</v>
      </c>
      <c r="L1135" s="12">
        <v>2</v>
      </c>
      <c r="M1135" s="13">
        <v>44774</v>
      </c>
      <c r="N1135" s="14">
        <v>5200</v>
      </c>
      <c r="O1135" s="14">
        <v>216.67</v>
      </c>
      <c r="P1135" s="14">
        <v>4983.33</v>
      </c>
      <c r="Q1135" s="12" t="s">
        <v>532</v>
      </c>
      <c r="R1135" s="14">
        <v>216.67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0</v>
      </c>
      <c r="Z1135" s="14">
        <v>216.67</v>
      </c>
      <c r="AA1135" s="20">
        <f t="shared" ref="AA1135:AD1135" si="1132">+Z1135</f>
        <v>216.67</v>
      </c>
      <c r="AB1135" s="20">
        <f t="shared" si="1132"/>
        <v>216.67</v>
      </c>
      <c r="AC1135" s="20">
        <f t="shared" si="1132"/>
        <v>216.67</v>
      </c>
      <c r="AD1135" s="20">
        <f t="shared" si="1132"/>
        <v>216.67</v>
      </c>
    </row>
    <row r="1136" spans="1:30" x14ac:dyDescent="0.25">
      <c r="A1136" s="12">
        <v>1027</v>
      </c>
      <c r="B1136" s="12" t="s">
        <v>527</v>
      </c>
      <c r="C1136" s="12">
        <v>117047</v>
      </c>
      <c r="D1136" s="12" t="s">
        <v>361</v>
      </c>
      <c r="E1136" s="12">
        <f>IFERROR(VLOOKUP(H1136,Sheet2!A:C,2,0),0)</f>
        <v>630130</v>
      </c>
      <c r="F1136" s="12" t="str">
        <f>IFERROR(VLOOKUP(H1136,Sheet2!A:C,3,0),0)</f>
        <v>DEPRECIATION EXP. - STORE EQUIPMENT</v>
      </c>
      <c r="G1136" s="12" t="s">
        <v>731</v>
      </c>
      <c r="H1136" s="12" t="s">
        <v>510</v>
      </c>
      <c r="I1136" s="12">
        <v>1700054477</v>
      </c>
      <c r="J1136" s="12" t="s">
        <v>406</v>
      </c>
      <c r="K1136" s="12" t="s">
        <v>904</v>
      </c>
      <c r="L1136" s="12">
        <v>2</v>
      </c>
      <c r="M1136" s="13">
        <v>44774</v>
      </c>
      <c r="N1136" s="14">
        <v>5200</v>
      </c>
      <c r="O1136" s="14">
        <v>216.67</v>
      </c>
      <c r="P1136" s="14">
        <v>4983.33</v>
      </c>
      <c r="Q1136" s="12" t="s">
        <v>532</v>
      </c>
      <c r="R1136" s="14">
        <v>216.67</v>
      </c>
      <c r="S1136" s="14">
        <v>0</v>
      </c>
      <c r="T1136" s="14">
        <v>0</v>
      </c>
      <c r="U1136" s="14">
        <v>0</v>
      </c>
      <c r="V1136" s="14">
        <v>0</v>
      </c>
      <c r="W1136" s="14">
        <v>0</v>
      </c>
      <c r="X1136" s="14">
        <v>0</v>
      </c>
      <c r="Y1136" s="14">
        <v>0</v>
      </c>
      <c r="Z1136" s="14">
        <v>216.67</v>
      </c>
      <c r="AA1136" s="20">
        <f t="shared" ref="AA1136:AD1136" si="1133">+Z1136</f>
        <v>216.67</v>
      </c>
      <c r="AB1136" s="20">
        <f t="shared" si="1133"/>
        <v>216.67</v>
      </c>
      <c r="AC1136" s="20">
        <f t="shared" si="1133"/>
        <v>216.67</v>
      </c>
      <c r="AD1136" s="20">
        <f t="shared" si="1133"/>
        <v>216.67</v>
      </c>
    </row>
    <row r="1137" spans="1:30" x14ac:dyDescent="0.25">
      <c r="A1137" s="12">
        <v>1027</v>
      </c>
      <c r="B1137" s="12" t="s">
        <v>527</v>
      </c>
      <c r="C1137" s="12">
        <v>617019</v>
      </c>
      <c r="D1137" s="12" t="s">
        <v>386</v>
      </c>
      <c r="E1137" s="12">
        <f>IFERROR(VLOOKUP(H1137,Sheet2!A:C,2,0),0)</f>
        <v>630130</v>
      </c>
      <c r="F1137" s="12" t="str">
        <f>IFERROR(VLOOKUP(H1137,Sheet2!A:C,3,0),0)</f>
        <v>DEPRECIATION EXP. - STORE EQUIPMENT</v>
      </c>
      <c r="G1137" s="12" t="s">
        <v>731</v>
      </c>
      <c r="H1137" s="12" t="s">
        <v>510</v>
      </c>
      <c r="I1137" s="12">
        <v>1700054478</v>
      </c>
      <c r="J1137" s="12" t="s">
        <v>406</v>
      </c>
      <c r="K1137" s="12" t="s">
        <v>904</v>
      </c>
      <c r="L1137" s="12">
        <v>2</v>
      </c>
      <c r="M1137" s="13">
        <v>44774</v>
      </c>
      <c r="N1137" s="14">
        <v>5200</v>
      </c>
      <c r="O1137" s="14">
        <v>216.67</v>
      </c>
      <c r="P1137" s="14">
        <v>4983.33</v>
      </c>
      <c r="Q1137" s="12" t="s">
        <v>532</v>
      </c>
      <c r="R1137" s="14">
        <v>216.67</v>
      </c>
      <c r="S1137" s="14">
        <v>0</v>
      </c>
      <c r="T1137" s="14">
        <v>0</v>
      </c>
      <c r="U1137" s="14">
        <v>0</v>
      </c>
      <c r="V1137" s="14">
        <v>0</v>
      </c>
      <c r="W1137" s="14">
        <v>0</v>
      </c>
      <c r="X1137" s="14">
        <v>0</v>
      </c>
      <c r="Y1137" s="14">
        <v>0</v>
      </c>
      <c r="Z1137" s="14">
        <v>216.67</v>
      </c>
      <c r="AA1137" s="20">
        <f t="shared" ref="AA1137:AD1137" si="1134">+Z1137</f>
        <v>216.67</v>
      </c>
      <c r="AB1137" s="20">
        <f t="shared" si="1134"/>
        <v>216.67</v>
      </c>
      <c r="AC1137" s="20">
        <f t="shared" si="1134"/>
        <v>216.67</v>
      </c>
      <c r="AD1137" s="20">
        <f t="shared" si="1134"/>
        <v>216.67</v>
      </c>
    </row>
    <row r="1138" spans="1:30" x14ac:dyDescent="0.25">
      <c r="A1138" s="12">
        <v>1027</v>
      </c>
      <c r="B1138" s="12" t="s">
        <v>527</v>
      </c>
      <c r="C1138" s="12">
        <v>617025</v>
      </c>
      <c r="D1138" s="12" t="s">
        <v>390</v>
      </c>
      <c r="E1138" s="12">
        <f>IFERROR(VLOOKUP(H1138,Sheet2!A:C,2,0),0)</f>
        <v>630130</v>
      </c>
      <c r="F1138" s="12" t="str">
        <f>IFERROR(VLOOKUP(H1138,Sheet2!A:C,3,0),0)</f>
        <v>DEPRECIATION EXP. - STORE EQUIPMENT</v>
      </c>
      <c r="G1138" s="12" t="s">
        <v>731</v>
      </c>
      <c r="H1138" s="12" t="s">
        <v>510</v>
      </c>
      <c r="I1138" s="12">
        <v>1700054479</v>
      </c>
      <c r="J1138" s="12" t="s">
        <v>406</v>
      </c>
      <c r="K1138" s="12" t="s">
        <v>904</v>
      </c>
      <c r="L1138" s="12">
        <v>2</v>
      </c>
      <c r="M1138" s="13">
        <v>44774</v>
      </c>
      <c r="N1138" s="14">
        <v>5200</v>
      </c>
      <c r="O1138" s="14">
        <v>216.67</v>
      </c>
      <c r="P1138" s="14">
        <v>4983.33</v>
      </c>
      <c r="Q1138" s="12" t="s">
        <v>532</v>
      </c>
      <c r="R1138" s="14">
        <v>216.67</v>
      </c>
      <c r="S1138" s="14">
        <v>0</v>
      </c>
      <c r="T1138" s="14">
        <v>0</v>
      </c>
      <c r="U1138" s="14">
        <v>0</v>
      </c>
      <c r="V1138" s="14">
        <v>0</v>
      </c>
      <c r="W1138" s="14">
        <v>0</v>
      </c>
      <c r="X1138" s="14">
        <v>0</v>
      </c>
      <c r="Y1138" s="14">
        <v>0</v>
      </c>
      <c r="Z1138" s="14">
        <v>216.67</v>
      </c>
      <c r="AA1138" s="20">
        <f t="shared" ref="AA1138:AD1138" si="1135">+Z1138</f>
        <v>216.67</v>
      </c>
      <c r="AB1138" s="20">
        <f t="shared" si="1135"/>
        <v>216.67</v>
      </c>
      <c r="AC1138" s="20">
        <f t="shared" si="1135"/>
        <v>216.67</v>
      </c>
      <c r="AD1138" s="20">
        <f t="shared" si="1135"/>
        <v>216.67</v>
      </c>
    </row>
    <row r="1139" spans="1:30" x14ac:dyDescent="0.25">
      <c r="A1139" s="12">
        <v>1027</v>
      </c>
      <c r="B1139" s="12" t="s">
        <v>527</v>
      </c>
      <c r="C1139" s="12">
        <v>617007</v>
      </c>
      <c r="D1139" s="12" t="s">
        <v>382</v>
      </c>
      <c r="E1139" s="12">
        <f>IFERROR(VLOOKUP(H1139,Sheet2!A:C,2,0),0)</f>
        <v>630130</v>
      </c>
      <c r="F1139" s="12" t="str">
        <f>IFERROR(VLOOKUP(H1139,Sheet2!A:C,3,0),0)</f>
        <v>DEPRECIATION EXP. - STORE EQUIPMENT</v>
      </c>
      <c r="G1139" s="12" t="s">
        <v>731</v>
      </c>
      <c r="H1139" s="12" t="s">
        <v>510</v>
      </c>
      <c r="I1139" s="12">
        <v>1700054480</v>
      </c>
      <c r="J1139" s="12" t="s">
        <v>406</v>
      </c>
      <c r="K1139" s="12" t="s">
        <v>904</v>
      </c>
      <c r="L1139" s="12">
        <v>2</v>
      </c>
      <c r="M1139" s="13">
        <v>44774</v>
      </c>
      <c r="N1139" s="14">
        <v>5200</v>
      </c>
      <c r="O1139" s="14">
        <v>216.67</v>
      </c>
      <c r="P1139" s="14">
        <v>4983.33</v>
      </c>
      <c r="Q1139" s="12" t="s">
        <v>532</v>
      </c>
      <c r="R1139" s="14">
        <v>216.67</v>
      </c>
      <c r="S1139" s="14">
        <v>0</v>
      </c>
      <c r="T1139" s="14">
        <v>0</v>
      </c>
      <c r="U1139" s="14">
        <v>0</v>
      </c>
      <c r="V1139" s="14">
        <v>0</v>
      </c>
      <c r="W1139" s="14">
        <v>0</v>
      </c>
      <c r="X1139" s="14">
        <v>0</v>
      </c>
      <c r="Y1139" s="14">
        <v>0</v>
      </c>
      <c r="Z1139" s="14">
        <v>216.67</v>
      </c>
      <c r="AA1139" s="20">
        <f t="shared" ref="AA1139:AD1139" si="1136">+Z1139</f>
        <v>216.67</v>
      </c>
      <c r="AB1139" s="20">
        <f t="shared" si="1136"/>
        <v>216.67</v>
      </c>
      <c r="AC1139" s="20">
        <f t="shared" si="1136"/>
        <v>216.67</v>
      </c>
      <c r="AD1139" s="20">
        <f t="shared" si="1136"/>
        <v>216.67</v>
      </c>
    </row>
    <row r="1140" spans="1:30" x14ac:dyDescent="0.25">
      <c r="A1140" s="12">
        <v>1027</v>
      </c>
      <c r="B1140" s="12" t="s">
        <v>527</v>
      </c>
      <c r="C1140" s="12">
        <v>117067</v>
      </c>
      <c r="D1140" s="12" t="s">
        <v>374</v>
      </c>
      <c r="E1140" s="12">
        <f>IFERROR(VLOOKUP(H1140,Sheet2!A:C,2,0),0)</f>
        <v>630130</v>
      </c>
      <c r="F1140" s="12" t="str">
        <f>IFERROR(VLOOKUP(H1140,Sheet2!A:C,3,0),0)</f>
        <v>DEPRECIATION EXP. - STORE EQUIPMENT</v>
      </c>
      <c r="G1140" s="12" t="s">
        <v>731</v>
      </c>
      <c r="H1140" s="12" t="s">
        <v>510</v>
      </c>
      <c r="I1140" s="12">
        <v>1700054481</v>
      </c>
      <c r="J1140" s="12" t="s">
        <v>406</v>
      </c>
      <c r="K1140" s="12" t="s">
        <v>904</v>
      </c>
      <c r="L1140" s="12">
        <v>2</v>
      </c>
      <c r="M1140" s="13">
        <v>44774</v>
      </c>
      <c r="N1140" s="14">
        <v>5200</v>
      </c>
      <c r="O1140" s="14">
        <v>216.67</v>
      </c>
      <c r="P1140" s="14">
        <v>4983.33</v>
      </c>
      <c r="Q1140" s="12" t="s">
        <v>532</v>
      </c>
      <c r="R1140" s="14">
        <v>216.67</v>
      </c>
      <c r="S1140" s="14">
        <v>0</v>
      </c>
      <c r="T1140" s="14">
        <v>0</v>
      </c>
      <c r="U1140" s="14">
        <v>0</v>
      </c>
      <c r="V1140" s="14">
        <v>0</v>
      </c>
      <c r="W1140" s="14">
        <v>0</v>
      </c>
      <c r="X1140" s="14">
        <v>0</v>
      </c>
      <c r="Y1140" s="14">
        <v>0</v>
      </c>
      <c r="Z1140" s="14">
        <v>216.67</v>
      </c>
      <c r="AA1140" s="20">
        <f t="shared" ref="AA1140:AD1140" si="1137">+Z1140</f>
        <v>216.67</v>
      </c>
      <c r="AB1140" s="20">
        <f t="shared" si="1137"/>
        <v>216.67</v>
      </c>
      <c r="AC1140" s="20">
        <f t="shared" si="1137"/>
        <v>216.67</v>
      </c>
      <c r="AD1140" s="20">
        <f t="shared" si="1137"/>
        <v>216.67</v>
      </c>
    </row>
    <row r="1141" spans="1:30" x14ac:dyDescent="0.25">
      <c r="A1141" s="12">
        <v>1027</v>
      </c>
      <c r="B1141" s="12" t="s">
        <v>527</v>
      </c>
      <c r="C1141" s="12">
        <v>117068</v>
      </c>
      <c r="D1141" s="12" t="s">
        <v>375</v>
      </c>
      <c r="E1141" s="12">
        <f>IFERROR(VLOOKUP(H1141,Sheet2!A:C,2,0),0)</f>
        <v>630130</v>
      </c>
      <c r="F1141" s="12" t="str">
        <f>IFERROR(VLOOKUP(H1141,Sheet2!A:C,3,0),0)</f>
        <v>DEPRECIATION EXP. - STORE EQUIPMENT</v>
      </c>
      <c r="G1141" s="12" t="s">
        <v>731</v>
      </c>
      <c r="H1141" s="12" t="s">
        <v>510</v>
      </c>
      <c r="I1141" s="12">
        <v>1700054986</v>
      </c>
      <c r="J1141" s="12" t="s">
        <v>405</v>
      </c>
      <c r="K1141" s="12" t="s">
        <v>538</v>
      </c>
      <c r="L1141" s="12">
        <v>5</v>
      </c>
      <c r="M1141" s="13">
        <v>44784</v>
      </c>
      <c r="N1141" s="14">
        <v>36400</v>
      </c>
      <c r="O1141" s="14">
        <v>606.66999999999996</v>
      </c>
      <c r="P1141" s="14">
        <v>35793.33</v>
      </c>
      <c r="Q1141" s="12" t="s">
        <v>532</v>
      </c>
      <c r="R1141" s="14">
        <v>606.66999999999996</v>
      </c>
      <c r="S1141" s="14">
        <v>0</v>
      </c>
      <c r="T1141" s="14">
        <v>0</v>
      </c>
      <c r="U1141" s="14">
        <v>0</v>
      </c>
      <c r="V1141" s="14">
        <v>0</v>
      </c>
      <c r="W1141" s="14">
        <v>0</v>
      </c>
      <c r="X1141" s="14">
        <v>0</v>
      </c>
      <c r="Y1141" s="14">
        <v>0</v>
      </c>
      <c r="Z1141" s="14">
        <v>606.66999999999996</v>
      </c>
      <c r="AA1141" s="20">
        <f t="shared" ref="AA1141:AD1141" si="1138">+Z1141</f>
        <v>606.66999999999996</v>
      </c>
      <c r="AB1141" s="20">
        <f t="shared" si="1138"/>
        <v>606.66999999999996</v>
      </c>
      <c r="AC1141" s="20">
        <f t="shared" si="1138"/>
        <v>606.66999999999996</v>
      </c>
      <c r="AD1141" s="20">
        <f t="shared" si="1138"/>
        <v>606.66999999999996</v>
      </c>
    </row>
    <row r="1142" spans="1:30" x14ac:dyDescent="0.25">
      <c r="A1142" s="12">
        <v>1027</v>
      </c>
      <c r="B1142" s="12" t="s">
        <v>527</v>
      </c>
      <c r="C1142" s="12">
        <v>117069</v>
      </c>
      <c r="D1142" s="12" t="s">
        <v>376</v>
      </c>
      <c r="E1142" s="12">
        <f>IFERROR(VLOOKUP(H1142,Sheet2!A:C,2,0),0)</f>
        <v>630130</v>
      </c>
      <c r="F1142" s="12" t="str">
        <f>IFERROR(VLOOKUP(H1142,Sheet2!A:C,3,0),0)</f>
        <v>DEPRECIATION EXP. - STORE EQUIPMENT</v>
      </c>
      <c r="G1142" s="12" t="s">
        <v>731</v>
      </c>
      <c r="H1142" s="12" t="s">
        <v>510</v>
      </c>
      <c r="I1142" s="12">
        <v>1700054987</v>
      </c>
      <c r="J1142" s="12" t="s">
        <v>405</v>
      </c>
      <c r="K1142" s="12" t="s">
        <v>905</v>
      </c>
      <c r="L1142" s="12">
        <v>5</v>
      </c>
      <c r="M1142" s="13">
        <v>44784</v>
      </c>
      <c r="N1142" s="14">
        <v>36400</v>
      </c>
      <c r="O1142" s="14">
        <v>606.66999999999996</v>
      </c>
      <c r="P1142" s="14">
        <v>35793.33</v>
      </c>
      <c r="Q1142" s="12" t="s">
        <v>532</v>
      </c>
      <c r="R1142" s="14">
        <v>606.66999999999996</v>
      </c>
      <c r="S1142" s="14">
        <v>0</v>
      </c>
      <c r="T1142" s="14">
        <v>0</v>
      </c>
      <c r="U1142" s="14">
        <v>0</v>
      </c>
      <c r="V1142" s="14">
        <v>0</v>
      </c>
      <c r="W1142" s="14">
        <v>0</v>
      </c>
      <c r="X1142" s="14">
        <v>0</v>
      </c>
      <c r="Y1142" s="14">
        <v>0</v>
      </c>
      <c r="Z1142" s="14">
        <v>606.66999999999996</v>
      </c>
      <c r="AA1142" s="20">
        <f t="shared" ref="AA1142:AD1142" si="1139">+Z1142</f>
        <v>606.66999999999996</v>
      </c>
      <c r="AB1142" s="20">
        <f t="shared" si="1139"/>
        <v>606.66999999999996</v>
      </c>
      <c r="AC1142" s="20">
        <f t="shared" si="1139"/>
        <v>606.66999999999996</v>
      </c>
      <c r="AD1142" s="20">
        <f t="shared" si="1139"/>
        <v>606.66999999999996</v>
      </c>
    </row>
    <row r="1143" spans="1:30" x14ac:dyDescent="0.25">
      <c r="A1143" s="12">
        <v>1027</v>
      </c>
      <c r="B1143" s="12" t="s">
        <v>527</v>
      </c>
      <c r="C1143" s="12">
        <v>617026</v>
      </c>
      <c r="D1143" s="12" t="s">
        <v>391</v>
      </c>
      <c r="E1143" s="12">
        <f>IFERROR(VLOOKUP(H1143,Sheet2!A:C,2,0),0)</f>
        <v>630130</v>
      </c>
      <c r="F1143" s="12" t="str">
        <f>IFERROR(VLOOKUP(H1143,Sheet2!A:C,3,0),0)</f>
        <v>DEPRECIATION EXP. - STORE EQUIPMENT</v>
      </c>
      <c r="G1143" s="12" t="s">
        <v>731</v>
      </c>
      <c r="H1143" s="12" t="s">
        <v>510</v>
      </c>
      <c r="I1143" s="12">
        <v>1700054988</v>
      </c>
      <c r="J1143" s="12" t="s">
        <v>405</v>
      </c>
      <c r="K1143" s="12" t="s">
        <v>906</v>
      </c>
      <c r="L1143" s="12">
        <v>5</v>
      </c>
      <c r="M1143" s="13">
        <v>44784</v>
      </c>
      <c r="N1143" s="14">
        <v>36400</v>
      </c>
      <c r="O1143" s="14">
        <v>606.66999999999996</v>
      </c>
      <c r="P1143" s="14">
        <v>35793.33</v>
      </c>
      <c r="Q1143" s="12" t="s">
        <v>532</v>
      </c>
      <c r="R1143" s="14">
        <v>606.66999999999996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606.66999999999996</v>
      </c>
      <c r="AA1143" s="20">
        <f t="shared" ref="AA1143:AD1143" si="1140">+Z1143</f>
        <v>606.66999999999996</v>
      </c>
      <c r="AB1143" s="20">
        <f t="shared" si="1140"/>
        <v>606.66999999999996</v>
      </c>
      <c r="AC1143" s="20">
        <f t="shared" si="1140"/>
        <v>606.66999999999996</v>
      </c>
      <c r="AD1143" s="20">
        <f t="shared" si="1140"/>
        <v>606.66999999999996</v>
      </c>
    </row>
    <row r="1144" spans="1:30" x14ac:dyDescent="0.25">
      <c r="A1144" s="12">
        <v>1027</v>
      </c>
      <c r="B1144" s="12" t="s">
        <v>527</v>
      </c>
      <c r="C1144" s="12" t="s">
        <v>331</v>
      </c>
      <c r="D1144" s="12" t="s">
        <v>91</v>
      </c>
      <c r="E1144" s="12">
        <f>IFERROR(VLOOKUP(H1144,Sheet2!A:C,2,0),0)</f>
        <v>630110</v>
      </c>
      <c r="F1144" s="12" t="str">
        <f>IFERROR(VLOOKUP(H1144,Sheet2!A:C,3,0),0)</f>
        <v>DEPRECIATION EXP. - TRANSPORTATION EQUIPMENT</v>
      </c>
      <c r="G1144" s="12" t="s">
        <v>907</v>
      </c>
      <c r="H1144" s="12" t="s">
        <v>908</v>
      </c>
      <c r="I1144" s="12">
        <v>1800000288</v>
      </c>
      <c r="J1144" s="12" t="s">
        <v>909</v>
      </c>
      <c r="K1144" s="12" t="s">
        <v>910</v>
      </c>
      <c r="L1144" s="12">
        <v>2</v>
      </c>
      <c r="M1144" s="13">
        <v>42698</v>
      </c>
      <c r="N1144" s="14">
        <v>63697.5</v>
      </c>
      <c r="O1144" s="14">
        <v>63697.5</v>
      </c>
      <c r="P1144" s="14">
        <v>0</v>
      </c>
      <c r="Q1144" s="12" t="s">
        <v>532</v>
      </c>
      <c r="R1144" s="14">
        <v>2654.06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20">
        <f t="shared" ref="AA1144:AD1144" si="1141">+Z1144</f>
        <v>0</v>
      </c>
      <c r="AB1144" s="20">
        <f t="shared" si="1141"/>
        <v>0</v>
      </c>
      <c r="AC1144" s="20">
        <f t="shared" si="1141"/>
        <v>0</v>
      </c>
      <c r="AD1144" s="20">
        <f t="shared" si="1141"/>
        <v>0</v>
      </c>
    </row>
    <row r="1145" spans="1:30" x14ac:dyDescent="0.25">
      <c r="A1145" s="12">
        <v>1027</v>
      </c>
      <c r="B1145" s="12" t="s">
        <v>527</v>
      </c>
      <c r="C1145" s="12" t="s">
        <v>331</v>
      </c>
      <c r="D1145" s="12" t="s">
        <v>91</v>
      </c>
      <c r="E1145" s="12">
        <f>IFERROR(VLOOKUP(H1145,Sheet2!A:C,2,0),0)</f>
        <v>630110</v>
      </c>
      <c r="F1145" s="12" t="str">
        <f>IFERROR(VLOOKUP(H1145,Sheet2!A:C,3,0),0)</f>
        <v>DEPRECIATION EXP. - TRANSPORTATION EQUIPMENT</v>
      </c>
      <c r="G1145" s="12" t="s">
        <v>907</v>
      </c>
      <c r="H1145" s="12" t="s">
        <v>908</v>
      </c>
      <c r="I1145" s="12">
        <v>1800000347</v>
      </c>
      <c r="J1145" s="12" t="s">
        <v>911</v>
      </c>
      <c r="K1145" s="12" t="s">
        <v>912</v>
      </c>
      <c r="L1145" s="12">
        <v>5</v>
      </c>
      <c r="M1145" s="13">
        <v>42825</v>
      </c>
      <c r="N1145" s="14">
        <v>478000</v>
      </c>
      <c r="O1145" s="14">
        <v>472688.89</v>
      </c>
      <c r="P1145" s="14">
        <v>5311.11</v>
      </c>
      <c r="Q1145" s="12" t="s">
        <v>532</v>
      </c>
      <c r="R1145" s="14">
        <v>7966.67</v>
      </c>
      <c r="S1145" s="14">
        <v>1327.78</v>
      </c>
      <c r="T1145" s="14">
        <v>1327.78</v>
      </c>
      <c r="U1145" s="14">
        <v>1327.77</v>
      </c>
      <c r="V1145" s="14">
        <v>1327.78</v>
      </c>
      <c r="W1145" s="14">
        <v>1327.78</v>
      </c>
      <c r="X1145" s="14">
        <v>1327.78</v>
      </c>
      <c r="Y1145" s="14">
        <v>1327.77</v>
      </c>
      <c r="Z1145" s="14">
        <v>1327.78</v>
      </c>
      <c r="AA1145" s="20">
        <f t="shared" ref="AA1145:AD1145" si="1142">+Z1145</f>
        <v>1327.78</v>
      </c>
      <c r="AB1145" s="20">
        <f t="shared" si="1142"/>
        <v>1327.78</v>
      </c>
      <c r="AC1145" s="20">
        <f t="shared" si="1142"/>
        <v>1327.78</v>
      </c>
      <c r="AD1145" s="20">
        <f t="shared" si="1142"/>
        <v>1327.78</v>
      </c>
    </row>
    <row r="1146" spans="1:30" x14ac:dyDescent="0.25">
      <c r="A1146" s="12">
        <v>1027</v>
      </c>
      <c r="B1146" s="12" t="s">
        <v>527</v>
      </c>
      <c r="C1146" s="12" t="s">
        <v>331</v>
      </c>
      <c r="D1146" s="12" t="s">
        <v>91</v>
      </c>
      <c r="E1146" s="12">
        <f>IFERROR(VLOOKUP(H1146,Sheet2!A:C,2,0),0)</f>
        <v>630110</v>
      </c>
      <c r="F1146" s="12" t="str">
        <f>IFERROR(VLOOKUP(H1146,Sheet2!A:C,3,0),0)</f>
        <v>DEPRECIATION EXP. - TRANSPORTATION EQUIPMENT</v>
      </c>
      <c r="G1146" s="12" t="s">
        <v>907</v>
      </c>
      <c r="H1146" s="12" t="s">
        <v>908</v>
      </c>
      <c r="I1146" s="12">
        <v>1800000373</v>
      </c>
      <c r="J1146" s="12" t="s">
        <v>913</v>
      </c>
      <c r="K1146" s="12" t="s">
        <v>914</v>
      </c>
      <c r="L1146" s="12">
        <v>5</v>
      </c>
      <c r="M1146" s="13">
        <v>42825</v>
      </c>
      <c r="N1146" s="14">
        <v>443000</v>
      </c>
      <c r="O1146" s="14">
        <v>438077.78</v>
      </c>
      <c r="P1146" s="14">
        <v>4922.22</v>
      </c>
      <c r="Q1146" s="12" t="s">
        <v>532</v>
      </c>
      <c r="R1146" s="14">
        <v>7383.33</v>
      </c>
      <c r="S1146" s="14">
        <v>1230.56</v>
      </c>
      <c r="T1146" s="14">
        <v>1230.55</v>
      </c>
      <c r="U1146" s="14">
        <v>1230.56</v>
      </c>
      <c r="V1146" s="14">
        <v>1230.55</v>
      </c>
      <c r="W1146" s="14">
        <v>1230.56</v>
      </c>
      <c r="X1146" s="14">
        <v>1230.56</v>
      </c>
      <c r="Y1146" s="14">
        <v>1230.55</v>
      </c>
      <c r="Z1146" s="14">
        <v>1230.56</v>
      </c>
      <c r="AA1146" s="20">
        <f t="shared" ref="AA1146:AD1146" si="1143">+Z1146</f>
        <v>1230.56</v>
      </c>
      <c r="AB1146" s="20">
        <f t="shared" si="1143"/>
        <v>1230.56</v>
      </c>
      <c r="AC1146" s="20">
        <f t="shared" si="1143"/>
        <v>1230.56</v>
      </c>
      <c r="AD1146" s="20">
        <f t="shared" si="1143"/>
        <v>1230.56</v>
      </c>
    </row>
    <row r="1147" spans="1:30" x14ac:dyDescent="0.25">
      <c r="A1147" s="12">
        <v>1027</v>
      </c>
      <c r="B1147" s="12" t="s">
        <v>527</v>
      </c>
      <c r="C1147" s="12" t="s">
        <v>331</v>
      </c>
      <c r="D1147" s="12" t="s">
        <v>91</v>
      </c>
      <c r="E1147" s="12">
        <f>IFERROR(VLOOKUP(H1147,Sheet2!A:C,2,0),0)</f>
        <v>630110</v>
      </c>
      <c r="F1147" s="12" t="str">
        <f>IFERROR(VLOOKUP(H1147,Sheet2!A:C,3,0),0)</f>
        <v>DEPRECIATION EXP. - TRANSPORTATION EQUIPMENT</v>
      </c>
      <c r="G1147" s="12" t="s">
        <v>907</v>
      </c>
      <c r="H1147" s="12" t="s">
        <v>908</v>
      </c>
      <c r="I1147" s="12">
        <v>1800000434</v>
      </c>
      <c r="J1147" s="12" t="s">
        <v>915</v>
      </c>
      <c r="K1147" s="12" t="s">
        <v>916</v>
      </c>
      <c r="L1147" s="12">
        <v>5</v>
      </c>
      <c r="M1147" s="13">
        <v>42978</v>
      </c>
      <c r="N1147" s="14">
        <v>478000</v>
      </c>
      <c r="O1147" s="14">
        <v>459411.11</v>
      </c>
      <c r="P1147" s="14">
        <v>18588.89</v>
      </c>
      <c r="Q1147" s="12" t="s">
        <v>532</v>
      </c>
      <c r="R1147" s="14">
        <v>7966.67</v>
      </c>
      <c r="S1147" s="14">
        <v>4647.22</v>
      </c>
      <c r="T1147" s="14">
        <v>4647.2299999999996</v>
      </c>
      <c r="U1147" s="14">
        <v>4647.22</v>
      </c>
      <c r="V1147" s="14">
        <v>4647.22</v>
      </c>
      <c r="W1147" s="14">
        <v>4647.22</v>
      </c>
      <c r="X1147" s="14">
        <v>4647.2299999999996</v>
      </c>
      <c r="Y1147" s="14">
        <v>4647.22</v>
      </c>
      <c r="Z1147" s="14">
        <v>4647.22</v>
      </c>
      <c r="AA1147" s="20">
        <f t="shared" ref="AA1147:AD1147" si="1144">+Z1147</f>
        <v>4647.22</v>
      </c>
      <c r="AB1147" s="20">
        <f t="shared" si="1144"/>
        <v>4647.22</v>
      </c>
      <c r="AC1147" s="20">
        <f t="shared" si="1144"/>
        <v>4647.22</v>
      </c>
      <c r="AD1147" s="20">
        <f t="shared" si="1144"/>
        <v>4647.22</v>
      </c>
    </row>
    <row r="1148" spans="1:30" x14ac:dyDescent="0.25">
      <c r="A1148" s="12">
        <v>1027</v>
      </c>
      <c r="B1148" s="12" t="s">
        <v>527</v>
      </c>
      <c r="C1148" s="12" t="s">
        <v>704</v>
      </c>
      <c r="D1148" s="12" t="s">
        <v>86</v>
      </c>
      <c r="E1148" s="12">
        <f>IFERROR(VLOOKUP(H1148,Sheet2!A:C,2,0),0)</f>
        <v>630110</v>
      </c>
      <c r="F1148" s="12" t="str">
        <f>IFERROR(VLOOKUP(H1148,Sheet2!A:C,3,0),0)</f>
        <v>DEPRECIATION EXP. - TRANSPORTATION EQUIPMENT</v>
      </c>
      <c r="G1148" s="12" t="s">
        <v>907</v>
      </c>
      <c r="H1148" s="12" t="s">
        <v>908</v>
      </c>
      <c r="I1148" s="12">
        <v>1800000554</v>
      </c>
      <c r="J1148" s="12" t="s">
        <v>917</v>
      </c>
      <c r="K1148" s="12" t="s">
        <v>589</v>
      </c>
      <c r="L1148" s="12">
        <v>2</v>
      </c>
      <c r="M1148" s="13">
        <v>43048</v>
      </c>
      <c r="N1148" s="14">
        <v>16500.13</v>
      </c>
      <c r="O1148" s="14">
        <v>16499.13</v>
      </c>
      <c r="P1148" s="14">
        <v>1</v>
      </c>
      <c r="Q1148" s="12" t="s">
        <v>532</v>
      </c>
      <c r="R1148" s="14">
        <v>687.51</v>
      </c>
      <c r="S1148" s="14">
        <v>0</v>
      </c>
      <c r="T1148" s="14">
        <v>0</v>
      </c>
      <c r="U1148" s="14">
        <v>0</v>
      </c>
      <c r="V1148" s="14">
        <v>0</v>
      </c>
      <c r="W1148" s="14">
        <v>0</v>
      </c>
      <c r="X1148" s="14">
        <v>0</v>
      </c>
      <c r="Y1148" s="14">
        <v>0</v>
      </c>
      <c r="Z1148" s="14">
        <v>0</v>
      </c>
      <c r="AA1148" s="20">
        <f t="shared" ref="AA1148:AD1148" si="1145">+Z1148</f>
        <v>0</v>
      </c>
      <c r="AB1148" s="20">
        <f t="shared" si="1145"/>
        <v>0</v>
      </c>
      <c r="AC1148" s="20">
        <f t="shared" si="1145"/>
        <v>0</v>
      </c>
      <c r="AD1148" s="20">
        <f t="shared" si="1145"/>
        <v>0</v>
      </c>
    </row>
    <row r="1149" spans="1:30" x14ac:dyDescent="0.25">
      <c r="A1149" s="12">
        <v>1027</v>
      </c>
      <c r="B1149" s="12" t="s">
        <v>527</v>
      </c>
      <c r="C1149" s="12" t="s">
        <v>566</v>
      </c>
      <c r="D1149" s="12" t="s">
        <v>80</v>
      </c>
      <c r="E1149" s="12">
        <f>IFERROR(VLOOKUP(H1149,Sheet2!A:C,2,0),0)</f>
        <v>630110</v>
      </c>
      <c r="F1149" s="12" t="str">
        <f>IFERROR(VLOOKUP(H1149,Sheet2!A:C,3,0),0)</f>
        <v>DEPRECIATION EXP. - TRANSPORTATION EQUIPMENT</v>
      </c>
      <c r="G1149" s="12" t="s">
        <v>907</v>
      </c>
      <c r="H1149" s="12" t="s">
        <v>908</v>
      </c>
      <c r="I1149" s="12">
        <v>1800000580</v>
      </c>
      <c r="J1149" s="12" t="s">
        <v>918</v>
      </c>
      <c r="K1149" s="12" t="s">
        <v>919</v>
      </c>
      <c r="L1149" s="12">
        <v>5</v>
      </c>
      <c r="M1149" s="13">
        <v>43017</v>
      </c>
      <c r="N1149" s="14">
        <v>750000</v>
      </c>
      <c r="O1149" s="14">
        <v>712500</v>
      </c>
      <c r="P1149" s="14">
        <v>37500</v>
      </c>
      <c r="Q1149" s="12" t="s">
        <v>532</v>
      </c>
      <c r="R1149" s="14">
        <v>12500</v>
      </c>
      <c r="S1149" s="14">
        <v>9375</v>
      </c>
      <c r="T1149" s="14">
        <v>9375</v>
      </c>
      <c r="U1149" s="14">
        <v>9375</v>
      </c>
      <c r="V1149" s="14">
        <v>9375</v>
      </c>
      <c r="W1149" s="14">
        <v>9375</v>
      </c>
      <c r="X1149" s="14">
        <v>9375</v>
      </c>
      <c r="Y1149" s="14">
        <v>9375</v>
      </c>
      <c r="Z1149" s="14">
        <v>9375</v>
      </c>
      <c r="AA1149" s="20">
        <f t="shared" ref="AA1149:AD1149" si="1146">+Z1149</f>
        <v>9375</v>
      </c>
      <c r="AB1149" s="20">
        <f t="shared" si="1146"/>
        <v>9375</v>
      </c>
      <c r="AC1149" s="20">
        <f t="shared" si="1146"/>
        <v>9375</v>
      </c>
      <c r="AD1149" s="20">
        <f t="shared" si="1146"/>
        <v>9375</v>
      </c>
    </row>
    <row r="1150" spans="1:30" x14ac:dyDescent="0.25">
      <c r="A1150" s="12">
        <v>1027</v>
      </c>
      <c r="B1150" s="12" t="s">
        <v>527</v>
      </c>
      <c r="C1150" s="12" t="s">
        <v>566</v>
      </c>
      <c r="D1150" s="12" t="s">
        <v>80</v>
      </c>
      <c r="E1150" s="12">
        <f>IFERROR(VLOOKUP(H1150,Sheet2!A:C,2,0),0)</f>
        <v>630110</v>
      </c>
      <c r="F1150" s="12" t="str">
        <f>IFERROR(VLOOKUP(H1150,Sheet2!A:C,3,0),0)</f>
        <v>DEPRECIATION EXP. - TRANSPORTATION EQUIPMENT</v>
      </c>
      <c r="G1150" s="12" t="s">
        <v>907</v>
      </c>
      <c r="H1150" s="12" t="s">
        <v>908</v>
      </c>
      <c r="I1150" s="12">
        <v>1800000645</v>
      </c>
      <c r="J1150" s="12" t="s">
        <v>920</v>
      </c>
      <c r="K1150" s="12" t="s">
        <v>589</v>
      </c>
      <c r="L1150" s="12">
        <v>2</v>
      </c>
      <c r="M1150" s="13">
        <v>43244</v>
      </c>
      <c r="N1150" s="14">
        <v>37499.64</v>
      </c>
      <c r="O1150" s="14">
        <v>37498.639999999999</v>
      </c>
      <c r="P1150" s="14">
        <v>1</v>
      </c>
      <c r="Q1150" s="12" t="s">
        <v>532</v>
      </c>
      <c r="R1150" s="14">
        <v>1562.49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20">
        <f t="shared" ref="AA1150:AD1150" si="1147">+Z1150</f>
        <v>0</v>
      </c>
      <c r="AB1150" s="20">
        <f t="shared" si="1147"/>
        <v>0</v>
      </c>
      <c r="AC1150" s="20">
        <f t="shared" si="1147"/>
        <v>0</v>
      </c>
      <c r="AD1150" s="20">
        <f t="shared" si="1147"/>
        <v>0</v>
      </c>
    </row>
    <row r="1151" spans="1:30" x14ac:dyDescent="0.25">
      <c r="A1151" s="12">
        <v>1027</v>
      </c>
      <c r="B1151" s="12" t="s">
        <v>527</v>
      </c>
      <c r="C1151" s="12" t="s">
        <v>331</v>
      </c>
      <c r="D1151" s="12" t="s">
        <v>91</v>
      </c>
      <c r="E1151" s="12">
        <f>IFERROR(VLOOKUP(H1151,Sheet2!A:C,2,0),0)</f>
        <v>630110</v>
      </c>
      <c r="F1151" s="12" t="str">
        <f>IFERROR(VLOOKUP(H1151,Sheet2!A:C,3,0),0)</f>
        <v>DEPRECIATION EXP. - TRANSPORTATION EQUIPMENT</v>
      </c>
      <c r="G1151" s="12" t="s">
        <v>907</v>
      </c>
      <c r="H1151" s="12" t="s">
        <v>908</v>
      </c>
      <c r="I1151" s="12">
        <v>1800013055</v>
      </c>
      <c r="J1151" s="12" t="s">
        <v>921</v>
      </c>
      <c r="K1151" s="12" t="s">
        <v>922</v>
      </c>
      <c r="L1151" s="12">
        <v>3</v>
      </c>
      <c r="M1151" s="13">
        <v>40740</v>
      </c>
      <c r="N1151" s="14">
        <v>165000</v>
      </c>
      <c r="O1151" s="14">
        <v>165000</v>
      </c>
      <c r="P1151" s="14">
        <v>0</v>
      </c>
      <c r="Q1151" s="12" t="s">
        <v>589</v>
      </c>
      <c r="R1151" s="14">
        <v>4583.33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0</v>
      </c>
      <c r="Y1151" s="14">
        <v>0</v>
      </c>
      <c r="Z1151" s="14">
        <v>0</v>
      </c>
      <c r="AA1151" s="20">
        <f t="shared" ref="AA1151:AD1151" si="1148">+Z1151</f>
        <v>0</v>
      </c>
      <c r="AB1151" s="20">
        <f t="shared" si="1148"/>
        <v>0</v>
      </c>
      <c r="AC1151" s="20">
        <f t="shared" si="1148"/>
        <v>0</v>
      </c>
      <c r="AD1151" s="20">
        <f t="shared" si="1148"/>
        <v>0</v>
      </c>
    </row>
    <row r="1152" spans="1:30" x14ac:dyDescent="0.25">
      <c r="A1152" s="12">
        <v>1027</v>
      </c>
      <c r="B1152" s="12" t="s">
        <v>527</v>
      </c>
      <c r="C1152" s="12" t="s">
        <v>337</v>
      </c>
      <c r="D1152" s="12" t="s">
        <v>95</v>
      </c>
      <c r="E1152" s="12">
        <f>IFERROR(VLOOKUP(H1152,Sheet2!A:C,2,0),0)</f>
        <v>630110</v>
      </c>
      <c r="F1152" s="12" t="str">
        <f>IFERROR(VLOOKUP(H1152,Sheet2!A:C,3,0),0)</f>
        <v>DEPRECIATION EXP. - TRANSPORTATION EQUIPMENT</v>
      </c>
      <c r="G1152" s="12" t="s">
        <v>907</v>
      </c>
      <c r="H1152" s="12" t="s">
        <v>908</v>
      </c>
      <c r="I1152" s="12">
        <v>1800014052</v>
      </c>
      <c r="J1152" s="12" t="s">
        <v>923</v>
      </c>
      <c r="K1152" s="12" t="s">
        <v>924</v>
      </c>
      <c r="L1152" s="12">
        <v>5</v>
      </c>
      <c r="M1152" s="13">
        <v>38589</v>
      </c>
      <c r="N1152" s="14">
        <v>310000</v>
      </c>
      <c r="O1152" s="14">
        <v>310000</v>
      </c>
      <c r="P1152" s="14">
        <v>0</v>
      </c>
      <c r="Q1152" s="12" t="s">
        <v>589</v>
      </c>
      <c r="R1152" s="14">
        <v>5166.67</v>
      </c>
      <c r="S1152" s="14">
        <v>0</v>
      </c>
      <c r="T1152" s="14">
        <v>0</v>
      </c>
      <c r="U1152" s="14">
        <v>0</v>
      </c>
      <c r="V1152" s="14">
        <v>0</v>
      </c>
      <c r="W1152" s="14">
        <v>0</v>
      </c>
      <c r="X1152" s="14">
        <v>0</v>
      </c>
      <c r="Y1152" s="14">
        <v>0</v>
      </c>
      <c r="Z1152" s="14">
        <v>0</v>
      </c>
      <c r="AA1152" s="20">
        <f t="shared" ref="AA1152:AD1152" si="1149">+Z1152</f>
        <v>0</v>
      </c>
      <c r="AB1152" s="20">
        <f t="shared" si="1149"/>
        <v>0</v>
      </c>
      <c r="AC1152" s="20">
        <f t="shared" si="1149"/>
        <v>0</v>
      </c>
      <c r="AD1152" s="20">
        <f t="shared" si="1149"/>
        <v>0</v>
      </c>
    </row>
    <row r="1153" spans="1:30" x14ac:dyDescent="0.25">
      <c r="A1153" s="12">
        <v>1027</v>
      </c>
      <c r="B1153" s="12" t="s">
        <v>527</v>
      </c>
      <c r="C1153" s="12" t="s">
        <v>337</v>
      </c>
      <c r="D1153" s="12" t="s">
        <v>95</v>
      </c>
      <c r="E1153" s="12">
        <f>IFERROR(VLOOKUP(H1153,Sheet2!A:C,2,0),0)</f>
        <v>630110</v>
      </c>
      <c r="F1153" s="12" t="str">
        <f>IFERROR(VLOOKUP(H1153,Sheet2!A:C,3,0),0)</f>
        <v>DEPRECIATION EXP. - TRANSPORTATION EQUIPMENT</v>
      </c>
      <c r="G1153" s="12" t="s">
        <v>907</v>
      </c>
      <c r="H1153" s="12" t="s">
        <v>908</v>
      </c>
      <c r="I1153" s="12">
        <v>1800014054</v>
      </c>
      <c r="J1153" s="12" t="s">
        <v>925</v>
      </c>
      <c r="K1153" s="12" t="s">
        <v>924</v>
      </c>
      <c r="L1153" s="12">
        <v>5</v>
      </c>
      <c r="M1153" s="13">
        <v>35492</v>
      </c>
      <c r="N1153" s="14">
        <v>322000</v>
      </c>
      <c r="O1153" s="14">
        <v>322000</v>
      </c>
      <c r="P1153" s="14">
        <v>0</v>
      </c>
      <c r="Q1153" s="12" t="s">
        <v>589</v>
      </c>
      <c r="R1153" s="14">
        <v>5366.67</v>
      </c>
      <c r="S1153" s="14">
        <v>0</v>
      </c>
      <c r="T1153" s="14">
        <v>0</v>
      </c>
      <c r="U1153" s="14">
        <v>0</v>
      </c>
      <c r="V1153" s="14">
        <v>0</v>
      </c>
      <c r="W1153" s="14">
        <v>0</v>
      </c>
      <c r="X1153" s="14">
        <v>0</v>
      </c>
      <c r="Y1153" s="14">
        <v>0</v>
      </c>
      <c r="Z1153" s="14">
        <v>0</v>
      </c>
      <c r="AA1153" s="20">
        <f t="shared" ref="AA1153:AD1153" si="1150">+Z1153</f>
        <v>0</v>
      </c>
      <c r="AB1153" s="20">
        <f t="shared" si="1150"/>
        <v>0</v>
      </c>
      <c r="AC1153" s="20">
        <f t="shared" si="1150"/>
        <v>0</v>
      </c>
      <c r="AD1153" s="20">
        <f t="shared" si="1150"/>
        <v>0</v>
      </c>
    </row>
    <row r="1154" spans="1:30" x14ac:dyDescent="0.25">
      <c r="A1154" s="12">
        <v>1027</v>
      </c>
      <c r="B1154" s="12" t="s">
        <v>527</v>
      </c>
      <c r="C1154" s="12" t="s">
        <v>331</v>
      </c>
      <c r="D1154" s="12" t="s">
        <v>91</v>
      </c>
      <c r="E1154" s="12">
        <f>IFERROR(VLOOKUP(H1154,Sheet2!A:C,2,0),0)</f>
        <v>630110</v>
      </c>
      <c r="F1154" s="12" t="str">
        <f>IFERROR(VLOOKUP(H1154,Sheet2!A:C,3,0),0)</f>
        <v>DEPRECIATION EXP. - TRANSPORTATION EQUIPMENT</v>
      </c>
      <c r="G1154" s="12" t="s">
        <v>907</v>
      </c>
      <c r="H1154" s="12" t="s">
        <v>908</v>
      </c>
      <c r="I1154" s="12">
        <v>1800014055</v>
      </c>
      <c r="J1154" s="12" t="s">
        <v>926</v>
      </c>
      <c r="K1154" s="12" t="s">
        <v>927</v>
      </c>
      <c r="L1154" s="12">
        <v>3</v>
      </c>
      <c r="M1154" s="13">
        <v>40473</v>
      </c>
      <c r="N1154" s="14">
        <v>165000</v>
      </c>
      <c r="O1154" s="14">
        <v>165000</v>
      </c>
      <c r="P1154" s="14">
        <v>0</v>
      </c>
      <c r="Q1154" s="12" t="s">
        <v>589</v>
      </c>
      <c r="R1154" s="14">
        <v>4583.33</v>
      </c>
      <c r="S1154" s="14">
        <v>0</v>
      </c>
      <c r="T1154" s="14">
        <v>0</v>
      </c>
      <c r="U1154" s="14">
        <v>0</v>
      </c>
      <c r="V1154" s="14">
        <v>0</v>
      </c>
      <c r="W1154" s="14">
        <v>0</v>
      </c>
      <c r="X1154" s="14">
        <v>0</v>
      </c>
      <c r="Y1154" s="14">
        <v>0</v>
      </c>
      <c r="Z1154" s="14">
        <v>0</v>
      </c>
      <c r="AA1154" s="20">
        <f t="shared" ref="AA1154:AD1154" si="1151">+Z1154</f>
        <v>0</v>
      </c>
      <c r="AB1154" s="20">
        <f t="shared" si="1151"/>
        <v>0</v>
      </c>
      <c r="AC1154" s="20">
        <f t="shared" si="1151"/>
        <v>0</v>
      </c>
      <c r="AD1154" s="20">
        <f t="shared" si="1151"/>
        <v>0</v>
      </c>
    </row>
    <row r="1155" spans="1:30" x14ac:dyDescent="0.25">
      <c r="A1155" s="12">
        <v>1027</v>
      </c>
      <c r="B1155" s="12" t="s">
        <v>527</v>
      </c>
      <c r="C1155" s="12" t="s">
        <v>337</v>
      </c>
      <c r="D1155" s="12" t="s">
        <v>95</v>
      </c>
      <c r="E1155" s="12">
        <f>IFERROR(VLOOKUP(H1155,Sheet2!A:C,2,0),0)</f>
        <v>630110</v>
      </c>
      <c r="F1155" s="12" t="str">
        <f>IFERROR(VLOOKUP(H1155,Sheet2!A:C,3,0),0)</f>
        <v>DEPRECIATION EXP. - TRANSPORTATION EQUIPMENT</v>
      </c>
      <c r="G1155" s="12" t="s">
        <v>907</v>
      </c>
      <c r="H1155" s="12" t="s">
        <v>908</v>
      </c>
      <c r="I1155" s="12">
        <v>1800014059</v>
      </c>
      <c r="J1155" s="12" t="s">
        <v>928</v>
      </c>
      <c r="K1155" s="12" t="s">
        <v>929</v>
      </c>
      <c r="L1155" s="12">
        <v>3</v>
      </c>
      <c r="M1155" s="13">
        <v>40162</v>
      </c>
      <c r="N1155" s="14">
        <v>173660</v>
      </c>
      <c r="O1155" s="14">
        <v>173660</v>
      </c>
      <c r="P1155" s="14">
        <v>0</v>
      </c>
      <c r="Q1155" s="12" t="s">
        <v>589</v>
      </c>
      <c r="R1155" s="14">
        <v>4823.8900000000003</v>
      </c>
      <c r="S1155" s="14">
        <v>0</v>
      </c>
      <c r="T1155" s="14">
        <v>0</v>
      </c>
      <c r="U1155" s="14">
        <v>0</v>
      </c>
      <c r="V1155" s="14">
        <v>0</v>
      </c>
      <c r="W1155" s="14">
        <v>0</v>
      </c>
      <c r="X1155" s="14">
        <v>0</v>
      </c>
      <c r="Y1155" s="14">
        <v>0</v>
      </c>
      <c r="Z1155" s="14">
        <v>0</v>
      </c>
      <c r="AA1155" s="20">
        <f t="shared" ref="AA1155:AD1155" si="1152">+Z1155</f>
        <v>0</v>
      </c>
      <c r="AB1155" s="20">
        <f t="shared" si="1152"/>
        <v>0</v>
      </c>
      <c r="AC1155" s="20">
        <f t="shared" si="1152"/>
        <v>0</v>
      </c>
      <c r="AD1155" s="20">
        <f t="shared" si="1152"/>
        <v>0</v>
      </c>
    </row>
    <row r="1156" spans="1:30" x14ac:dyDescent="0.25">
      <c r="A1156" s="12">
        <v>1027</v>
      </c>
      <c r="B1156" s="12" t="s">
        <v>527</v>
      </c>
      <c r="C1156" s="12" t="s">
        <v>337</v>
      </c>
      <c r="D1156" s="12" t="s">
        <v>95</v>
      </c>
      <c r="E1156" s="12">
        <f>IFERROR(VLOOKUP(H1156,Sheet2!A:C,2,0),0)</f>
        <v>630110</v>
      </c>
      <c r="F1156" s="12" t="str">
        <f>IFERROR(VLOOKUP(H1156,Sheet2!A:C,3,0),0)</f>
        <v>DEPRECIATION EXP. - TRANSPORTATION EQUIPMENT</v>
      </c>
      <c r="G1156" s="12" t="s">
        <v>907</v>
      </c>
      <c r="H1156" s="12" t="s">
        <v>908</v>
      </c>
      <c r="I1156" s="12">
        <v>1800014061</v>
      </c>
      <c r="J1156" s="12" t="s">
        <v>930</v>
      </c>
      <c r="K1156" s="12" t="s">
        <v>931</v>
      </c>
      <c r="L1156" s="12">
        <v>2</v>
      </c>
      <c r="M1156" s="13">
        <v>40817</v>
      </c>
      <c r="N1156" s="14">
        <v>188858.93</v>
      </c>
      <c r="O1156" s="14">
        <v>188858.93</v>
      </c>
      <c r="P1156" s="14">
        <v>0</v>
      </c>
      <c r="Q1156" s="12" t="s">
        <v>589</v>
      </c>
      <c r="R1156" s="14">
        <v>7869.12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20">
        <f t="shared" ref="AA1156:AD1156" si="1153">+Z1156</f>
        <v>0</v>
      </c>
      <c r="AB1156" s="20">
        <f t="shared" si="1153"/>
        <v>0</v>
      </c>
      <c r="AC1156" s="20">
        <f t="shared" si="1153"/>
        <v>0</v>
      </c>
      <c r="AD1156" s="20">
        <f t="shared" si="1153"/>
        <v>0</v>
      </c>
    </row>
    <row r="1157" spans="1:30" x14ac:dyDescent="0.25">
      <c r="A1157" s="12">
        <v>1027</v>
      </c>
      <c r="B1157" s="12" t="s">
        <v>527</v>
      </c>
      <c r="C1157" s="12" t="s">
        <v>331</v>
      </c>
      <c r="D1157" s="12" t="s">
        <v>91</v>
      </c>
      <c r="E1157" s="12">
        <f>IFERROR(VLOOKUP(H1157,Sheet2!A:C,2,0),0)</f>
        <v>630110</v>
      </c>
      <c r="F1157" s="12" t="str">
        <f>IFERROR(VLOOKUP(H1157,Sheet2!A:C,3,0),0)</f>
        <v>DEPRECIATION EXP. - TRANSPORTATION EQUIPMENT</v>
      </c>
      <c r="G1157" s="12" t="s">
        <v>907</v>
      </c>
      <c r="H1157" s="12" t="s">
        <v>908</v>
      </c>
      <c r="I1157" s="12">
        <v>1800019221</v>
      </c>
      <c r="J1157" s="12" t="s">
        <v>932</v>
      </c>
      <c r="K1157" s="12" t="s">
        <v>924</v>
      </c>
      <c r="L1157" s="12">
        <v>5</v>
      </c>
      <c r="M1157" s="13">
        <v>40721</v>
      </c>
      <c r="N1157" s="14">
        <v>450000</v>
      </c>
      <c r="O1157" s="14">
        <v>450000</v>
      </c>
      <c r="P1157" s="14">
        <v>0</v>
      </c>
      <c r="Q1157" s="12" t="s">
        <v>589</v>
      </c>
      <c r="R1157" s="14">
        <v>7500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20">
        <f t="shared" ref="AA1157:AD1157" si="1154">+Z1157</f>
        <v>0</v>
      </c>
      <c r="AB1157" s="20">
        <f t="shared" si="1154"/>
        <v>0</v>
      </c>
      <c r="AC1157" s="20">
        <f t="shared" si="1154"/>
        <v>0</v>
      </c>
      <c r="AD1157" s="20">
        <f t="shared" si="1154"/>
        <v>0</v>
      </c>
    </row>
    <row r="1158" spans="1:30" x14ac:dyDescent="0.25">
      <c r="A1158" s="12">
        <v>1027</v>
      </c>
      <c r="B1158" s="12" t="s">
        <v>527</v>
      </c>
      <c r="C1158" s="12" t="s">
        <v>335</v>
      </c>
      <c r="D1158" s="12" t="s">
        <v>85</v>
      </c>
      <c r="E1158" s="12">
        <f>IFERROR(VLOOKUP(H1158,Sheet2!A:C,2,0),0)</f>
        <v>630110</v>
      </c>
      <c r="F1158" s="12" t="str">
        <f>IFERROR(VLOOKUP(H1158,Sheet2!A:C,3,0),0)</f>
        <v>DEPRECIATION EXP. - TRANSPORTATION EQUIPMENT</v>
      </c>
      <c r="G1158" s="12" t="s">
        <v>907</v>
      </c>
      <c r="H1158" s="12" t="s">
        <v>908</v>
      </c>
      <c r="I1158" s="12">
        <v>1800019336</v>
      </c>
      <c r="J1158" s="12" t="s">
        <v>933</v>
      </c>
      <c r="K1158" s="12" t="s">
        <v>934</v>
      </c>
      <c r="L1158" s="12">
        <v>5</v>
      </c>
      <c r="M1158" s="13">
        <v>42369</v>
      </c>
      <c r="N1158" s="14">
        <v>760000</v>
      </c>
      <c r="O1158" s="14">
        <v>759999</v>
      </c>
      <c r="P1158" s="14">
        <v>1</v>
      </c>
      <c r="Q1158" s="12" t="s">
        <v>589</v>
      </c>
      <c r="R1158" s="14">
        <v>12666.67</v>
      </c>
      <c r="S1158" s="14">
        <v>0</v>
      </c>
      <c r="T1158" s="14">
        <v>0</v>
      </c>
      <c r="U1158" s="14">
        <v>0</v>
      </c>
      <c r="V1158" s="14">
        <v>0</v>
      </c>
      <c r="W1158" s="14">
        <v>0</v>
      </c>
      <c r="X1158" s="14">
        <v>0</v>
      </c>
      <c r="Y1158" s="14">
        <v>0</v>
      </c>
      <c r="Z1158" s="14">
        <v>0</v>
      </c>
      <c r="AA1158" s="20">
        <f t="shared" ref="AA1158:AD1158" si="1155">+Z1158</f>
        <v>0</v>
      </c>
      <c r="AB1158" s="20">
        <f t="shared" si="1155"/>
        <v>0</v>
      </c>
      <c r="AC1158" s="20">
        <f t="shared" si="1155"/>
        <v>0</v>
      </c>
      <c r="AD1158" s="20">
        <f t="shared" si="1155"/>
        <v>0</v>
      </c>
    </row>
    <row r="1159" spans="1:30" x14ac:dyDescent="0.25">
      <c r="A1159" s="12">
        <v>1027</v>
      </c>
      <c r="B1159" s="12" t="s">
        <v>527</v>
      </c>
      <c r="C1159" s="12" t="s">
        <v>706</v>
      </c>
      <c r="D1159" s="12" t="s">
        <v>87</v>
      </c>
      <c r="E1159" s="12">
        <f>IFERROR(VLOOKUP(H1159,Sheet2!A:C,2,0),0)</f>
        <v>630110</v>
      </c>
      <c r="F1159" s="12" t="str">
        <f>IFERROR(VLOOKUP(H1159,Sheet2!A:C,3,0),0)</f>
        <v>DEPRECIATION EXP. - TRANSPORTATION EQUIPMENT</v>
      </c>
      <c r="G1159" s="12" t="s">
        <v>907</v>
      </c>
      <c r="H1159" s="12" t="s">
        <v>908</v>
      </c>
      <c r="I1159" s="12">
        <v>1800019337</v>
      </c>
      <c r="J1159" s="12" t="s">
        <v>935</v>
      </c>
      <c r="K1159" s="12" t="s">
        <v>936</v>
      </c>
      <c r="L1159" s="12">
        <v>5</v>
      </c>
      <c r="M1159" s="13">
        <v>42369</v>
      </c>
      <c r="N1159" s="14">
        <v>425417.38</v>
      </c>
      <c r="O1159" s="14">
        <v>425416.38</v>
      </c>
      <c r="P1159" s="14">
        <v>1</v>
      </c>
      <c r="Q1159" s="12" t="s">
        <v>589</v>
      </c>
      <c r="R1159" s="14">
        <v>7090.29</v>
      </c>
      <c r="S1159" s="14">
        <v>0</v>
      </c>
      <c r="T1159" s="14">
        <v>0</v>
      </c>
      <c r="U1159" s="14">
        <v>0</v>
      </c>
      <c r="V1159" s="14">
        <v>0</v>
      </c>
      <c r="W1159" s="14">
        <v>0</v>
      </c>
      <c r="X1159" s="14">
        <v>0</v>
      </c>
      <c r="Y1159" s="14">
        <v>0</v>
      </c>
      <c r="Z1159" s="14">
        <v>0</v>
      </c>
      <c r="AA1159" s="20">
        <f t="shared" ref="AA1159:AD1159" si="1156">+Z1159</f>
        <v>0</v>
      </c>
      <c r="AB1159" s="20">
        <f t="shared" si="1156"/>
        <v>0</v>
      </c>
      <c r="AC1159" s="20">
        <f t="shared" si="1156"/>
        <v>0</v>
      </c>
      <c r="AD1159" s="20">
        <f t="shared" si="1156"/>
        <v>0</v>
      </c>
    </row>
    <row r="1160" spans="1:30" x14ac:dyDescent="0.25">
      <c r="A1160" s="12">
        <v>1027</v>
      </c>
      <c r="B1160" s="12" t="s">
        <v>527</v>
      </c>
      <c r="C1160" s="12" t="s">
        <v>337</v>
      </c>
      <c r="D1160" s="12" t="s">
        <v>95</v>
      </c>
      <c r="E1160" s="12">
        <f>IFERROR(VLOOKUP(H1160,Sheet2!A:C,2,0),0)</f>
        <v>630110</v>
      </c>
      <c r="F1160" s="12" t="str">
        <f>IFERROR(VLOOKUP(H1160,Sheet2!A:C,3,0),0)</f>
        <v>DEPRECIATION EXP. - TRANSPORTATION EQUIPMENT</v>
      </c>
      <c r="G1160" s="12" t="s">
        <v>907</v>
      </c>
      <c r="H1160" s="12" t="s">
        <v>908</v>
      </c>
      <c r="I1160" s="12">
        <v>1800019338</v>
      </c>
      <c r="J1160" s="12" t="s">
        <v>937</v>
      </c>
      <c r="K1160" s="12" t="s">
        <v>938</v>
      </c>
      <c r="L1160" s="12">
        <v>5</v>
      </c>
      <c r="M1160" s="13">
        <v>42369</v>
      </c>
      <c r="N1160" s="14">
        <v>425417.38</v>
      </c>
      <c r="O1160" s="14">
        <v>425416.38</v>
      </c>
      <c r="P1160" s="14">
        <v>1</v>
      </c>
      <c r="Q1160" s="12" t="s">
        <v>589</v>
      </c>
      <c r="R1160" s="14">
        <v>7090.29</v>
      </c>
      <c r="S1160" s="14">
        <v>0</v>
      </c>
      <c r="T1160" s="14">
        <v>0</v>
      </c>
      <c r="U1160" s="14">
        <v>0</v>
      </c>
      <c r="V1160" s="14">
        <v>0</v>
      </c>
      <c r="W1160" s="14">
        <v>0</v>
      </c>
      <c r="X1160" s="14">
        <v>0</v>
      </c>
      <c r="Y1160" s="14">
        <v>0</v>
      </c>
      <c r="Z1160" s="14">
        <v>0</v>
      </c>
      <c r="AA1160" s="20">
        <f t="shared" ref="AA1160:AD1160" si="1157">+Z1160</f>
        <v>0</v>
      </c>
      <c r="AB1160" s="20">
        <f t="shared" si="1157"/>
        <v>0</v>
      </c>
      <c r="AC1160" s="20">
        <f t="shared" si="1157"/>
        <v>0</v>
      </c>
      <c r="AD1160" s="20">
        <f t="shared" si="1157"/>
        <v>0</v>
      </c>
    </row>
    <row r="1161" spans="1:30" x14ac:dyDescent="0.25">
      <c r="A1161" s="12">
        <v>1027</v>
      </c>
      <c r="B1161" s="12" t="s">
        <v>527</v>
      </c>
      <c r="C1161" s="12" t="s">
        <v>337</v>
      </c>
      <c r="D1161" s="12" t="s">
        <v>95</v>
      </c>
      <c r="E1161" s="12">
        <f>IFERROR(VLOOKUP(H1161,Sheet2!A:C,2,0),0)</f>
        <v>630110</v>
      </c>
      <c r="F1161" s="12" t="str">
        <f>IFERROR(VLOOKUP(H1161,Sheet2!A:C,3,0),0)</f>
        <v>DEPRECIATION EXP. - TRANSPORTATION EQUIPMENT</v>
      </c>
      <c r="G1161" s="12" t="s">
        <v>907</v>
      </c>
      <c r="H1161" s="12" t="s">
        <v>908</v>
      </c>
      <c r="I1161" s="12">
        <v>1800019339</v>
      </c>
      <c r="J1161" s="12" t="s">
        <v>939</v>
      </c>
      <c r="K1161" s="12" t="s">
        <v>940</v>
      </c>
      <c r="L1161" s="12">
        <v>5</v>
      </c>
      <c r="M1161" s="13">
        <v>42369</v>
      </c>
      <c r="N1161" s="14">
        <v>443000</v>
      </c>
      <c r="O1161" s="14">
        <v>442999</v>
      </c>
      <c r="P1161" s="14">
        <v>1</v>
      </c>
      <c r="Q1161" s="12" t="s">
        <v>589</v>
      </c>
      <c r="R1161" s="14">
        <v>7383.33</v>
      </c>
      <c r="S1161" s="14">
        <v>0</v>
      </c>
      <c r="T1161" s="14">
        <v>0</v>
      </c>
      <c r="U1161" s="14">
        <v>0</v>
      </c>
      <c r="V1161" s="14">
        <v>0</v>
      </c>
      <c r="W1161" s="14">
        <v>0</v>
      </c>
      <c r="X1161" s="14">
        <v>0</v>
      </c>
      <c r="Y1161" s="14">
        <v>0</v>
      </c>
      <c r="Z1161" s="14">
        <v>0</v>
      </c>
      <c r="AA1161" s="20">
        <f t="shared" ref="AA1161:AD1161" si="1158">+Z1161</f>
        <v>0</v>
      </c>
      <c r="AB1161" s="20">
        <f t="shared" si="1158"/>
        <v>0</v>
      </c>
      <c r="AC1161" s="20">
        <f t="shared" si="1158"/>
        <v>0</v>
      </c>
      <c r="AD1161" s="20">
        <f t="shared" si="1158"/>
        <v>0</v>
      </c>
    </row>
    <row r="1162" spans="1:30" x14ac:dyDescent="0.25">
      <c r="A1162" s="12">
        <v>1027</v>
      </c>
      <c r="B1162" s="12" t="s">
        <v>527</v>
      </c>
      <c r="C1162" s="12" t="s">
        <v>337</v>
      </c>
      <c r="D1162" s="12" t="s">
        <v>95</v>
      </c>
      <c r="E1162" s="12">
        <f>IFERROR(VLOOKUP(H1162,Sheet2!A:C,2,0),0)</f>
        <v>630110</v>
      </c>
      <c r="F1162" s="12" t="str">
        <f>IFERROR(VLOOKUP(H1162,Sheet2!A:C,3,0),0)</f>
        <v>DEPRECIATION EXP. - TRANSPORTATION EQUIPMENT</v>
      </c>
      <c r="G1162" s="12" t="s">
        <v>907</v>
      </c>
      <c r="H1162" s="12" t="s">
        <v>908</v>
      </c>
      <c r="I1162" s="12">
        <v>1800019340</v>
      </c>
      <c r="J1162" s="12" t="s">
        <v>941</v>
      </c>
      <c r="K1162" s="12" t="s">
        <v>942</v>
      </c>
      <c r="L1162" s="12">
        <v>5</v>
      </c>
      <c r="M1162" s="13">
        <v>42369</v>
      </c>
      <c r="N1162" s="14">
        <v>425417.38</v>
      </c>
      <c r="O1162" s="14">
        <v>425416.38</v>
      </c>
      <c r="P1162" s="14">
        <v>1</v>
      </c>
      <c r="Q1162" s="12" t="s">
        <v>589</v>
      </c>
      <c r="R1162" s="14">
        <v>7090.29</v>
      </c>
      <c r="S1162" s="14">
        <v>0</v>
      </c>
      <c r="T1162" s="14">
        <v>0</v>
      </c>
      <c r="U1162" s="14">
        <v>0</v>
      </c>
      <c r="V1162" s="14">
        <v>0</v>
      </c>
      <c r="W1162" s="14">
        <v>0</v>
      </c>
      <c r="X1162" s="14">
        <v>0</v>
      </c>
      <c r="Y1162" s="14">
        <v>0</v>
      </c>
      <c r="Z1162" s="14">
        <v>0</v>
      </c>
      <c r="AA1162" s="20">
        <f t="shared" ref="AA1162:AD1162" si="1159">+Z1162</f>
        <v>0</v>
      </c>
      <c r="AB1162" s="20">
        <f t="shared" si="1159"/>
        <v>0</v>
      </c>
      <c r="AC1162" s="20">
        <f t="shared" si="1159"/>
        <v>0</v>
      </c>
      <c r="AD1162" s="20">
        <f t="shared" si="1159"/>
        <v>0</v>
      </c>
    </row>
    <row r="1163" spans="1:30" x14ac:dyDescent="0.25">
      <c r="A1163" s="12">
        <v>1027</v>
      </c>
      <c r="B1163" s="12" t="s">
        <v>527</v>
      </c>
      <c r="C1163" s="12">
        <v>117003</v>
      </c>
      <c r="D1163" s="12" t="s">
        <v>341</v>
      </c>
      <c r="E1163" s="12">
        <f>IFERROR(VLOOKUP(H1163,Sheet2!A:C,2,0),0)</f>
        <v>630180</v>
      </c>
      <c r="F1163" s="12" t="str">
        <f>IFERROR(VLOOKUP(H1163,Sheet2!A:C,3,0),0)</f>
        <v>DE-COMPUTER EQUIPT&amp;PARAPHERNALIA</v>
      </c>
      <c r="G1163" s="12" t="s">
        <v>545</v>
      </c>
      <c r="H1163" s="12" t="s">
        <v>512</v>
      </c>
      <c r="I1163" s="12">
        <v>410000265</v>
      </c>
      <c r="J1163" s="12" t="s">
        <v>943</v>
      </c>
      <c r="K1163" s="12" t="s">
        <v>944</v>
      </c>
      <c r="L1163" s="12">
        <v>2</v>
      </c>
      <c r="M1163" s="13">
        <v>43770</v>
      </c>
      <c r="N1163" s="14">
        <v>0</v>
      </c>
      <c r="O1163" s="14">
        <v>0</v>
      </c>
      <c r="P1163" s="14">
        <v>0</v>
      </c>
      <c r="Q1163" s="14" t="s">
        <v>532</v>
      </c>
      <c r="R1163" s="14">
        <v>0</v>
      </c>
      <c r="S1163" s="14">
        <v>20.28</v>
      </c>
      <c r="T1163" s="14">
        <v>20.28</v>
      </c>
      <c r="U1163" s="14">
        <v>20.27</v>
      </c>
      <c r="V1163" s="14">
        <v>20.28</v>
      </c>
      <c r="W1163" s="14">
        <v>20.28</v>
      </c>
      <c r="X1163" s="14">
        <v>20.28</v>
      </c>
      <c r="Y1163" s="14">
        <v>20.27</v>
      </c>
      <c r="Z1163" s="15">
        <v>0</v>
      </c>
      <c r="AA1163" s="20">
        <f t="shared" ref="AA1163:AD1163" si="1160">+Z1163</f>
        <v>0</v>
      </c>
      <c r="AB1163" s="20">
        <f t="shared" si="1160"/>
        <v>0</v>
      </c>
      <c r="AC1163" s="20">
        <f t="shared" si="1160"/>
        <v>0</v>
      </c>
      <c r="AD1163" s="20">
        <f t="shared" si="1160"/>
        <v>0</v>
      </c>
    </row>
    <row r="1164" spans="1:30" x14ac:dyDescent="0.25">
      <c r="A1164" s="12">
        <v>1027</v>
      </c>
      <c r="B1164" s="12" t="s">
        <v>527</v>
      </c>
      <c r="C1164" s="12">
        <v>617012</v>
      </c>
      <c r="D1164" s="12" t="s">
        <v>795</v>
      </c>
      <c r="E1164" s="12">
        <f>IFERROR(VLOOKUP(H1164,Sheet2!A:C,2,0),0)</f>
        <v>630050</v>
      </c>
      <c r="F1164" s="12" t="str">
        <f>IFERROR(VLOOKUP(H1164,Sheet2!A:C,3,0),0)</f>
        <v>DEPRECIATION EXP. - LEASEHOLD IMPROVEMENTS</v>
      </c>
      <c r="G1164" s="12" t="s">
        <v>600</v>
      </c>
      <c r="H1164" s="12" t="s">
        <v>511</v>
      </c>
      <c r="I1164" s="12">
        <v>1000009653</v>
      </c>
      <c r="J1164" s="12" t="s">
        <v>945</v>
      </c>
      <c r="K1164" s="12" t="s">
        <v>946</v>
      </c>
      <c r="L1164" s="12">
        <v>3</v>
      </c>
      <c r="M1164" s="13">
        <v>43605</v>
      </c>
      <c r="N1164" s="14">
        <v>0</v>
      </c>
      <c r="O1164" s="14">
        <v>0</v>
      </c>
      <c r="P1164" s="14">
        <v>0</v>
      </c>
      <c r="Q1164" s="14" t="s">
        <v>532</v>
      </c>
      <c r="R1164" s="14">
        <v>0</v>
      </c>
      <c r="S1164" s="14">
        <v>218.53</v>
      </c>
      <c r="T1164" s="14">
        <v>218.52</v>
      </c>
      <c r="U1164" s="14">
        <v>218.53</v>
      </c>
      <c r="V1164" s="14">
        <v>218.52</v>
      </c>
      <c r="W1164" s="14">
        <v>7138.48</v>
      </c>
      <c r="X1164" s="14">
        <v>1602.52</v>
      </c>
      <c r="Y1164" s="14">
        <v>1602.52</v>
      </c>
      <c r="Z1164" s="15">
        <v>0</v>
      </c>
      <c r="AA1164" s="20">
        <f t="shared" ref="AA1164:AD1164" si="1161">+Z1164</f>
        <v>0</v>
      </c>
      <c r="AB1164" s="20">
        <f t="shared" si="1161"/>
        <v>0</v>
      </c>
      <c r="AC1164" s="20">
        <f t="shared" si="1161"/>
        <v>0</v>
      </c>
      <c r="AD1164" s="20">
        <f t="shared" si="1161"/>
        <v>0</v>
      </c>
    </row>
    <row r="1165" spans="1:30" x14ac:dyDescent="0.25">
      <c r="A1165" s="12">
        <v>1027</v>
      </c>
      <c r="B1165" s="12" t="s">
        <v>527</v>
      </c>
      <c r="C1165" s="12">
        <v>117003</v>
      </c>
      <c r="D1165" s="12" t="s">
        <v>341</v>
      </c>
      <c r="E1165" s="12">
        <f>IFERROR(VLOOKUP(H1165,Sheet2!A:C,2,0),0)</f>
        <v>630050</v>
      </c>
      <c r="F1165" s="12" t="str">
        <f>IFERROR(VLOOKUP(H1165,Sheet2!A:C,3,0),0)</f>
        <v>DEPRECIATION EXP. - LEASEHOLD IMPROVEMENTS</v>
      </c>
      <c r="G1165" s="12" t="s">
        <v>600</v>
      </c>
      <c r="H1165" s="12" t="s">
        <v>511</v>
      </c>
      <c r="I1165" s="12">
        <v>1000009674</v>
      </c>
      <c r="J1165" s="12" t="s">
        <v>947</v>
      </c>
      <c r="K1165" s="12" t="s">
        <v>948</v>
      </c>
      <c r="L1165" s="12">
        <v>3</v>
      </c>
      <c r="M1165" s="13">
        <v>43615</v>
      </c>
      <c r="N1165" s="14">
        <v>0</v>
      </c>
      <c r="O1165" s="14">
        <v>0</v>
      </c>
      <c r="P1165" s="14">
        <v>0</v>
      </c>
      <c r="Q1165" s="14" t="s">
        <v>532</v>
      </c>
      <c r="R1165" s="14">
        <v>0</v>
      </c>
      <c r="S1165" s="14">
        <v>42.5</v>
      </c>
      <c r="T1165" s="14">
        <v>42.5</v>
      </c>
      <c r="U1165" s="14">
        <v>42.5</v>
      </c>
      <c r="V1165" s="14">
        <v>42.5</v>
      </c>
      <c r="W1165" s="14">
        <v>1388.33</v>
      </c>
      <c r="X1165" s="14">
        <v>311.67</v>
      </c>
      <c r="Y1165" s="14">
        <v>311.67</v>
      </c>
      <c r="Z1165" s="15">
        <v>0</v>
      </c>
      <c r="AA1165" s="20">
        <f t="shared" ref="AA1165:AD1165" si="1162">+Z1165</f>
        <v>0</v>
      </c>
      <c r="AB1165" s="20">
        <f t="shared" si="1162"/>
        <v>0</v>
      </c>
      <c r="AC1165" s="20">
        <f t="shared" si="1162"/>
        <v>0</v>
      </c>
      <c r="AD1165" s="20">
        <f t="shared" si="1162"/>
        <v>0</v>
      </c>
    </row>
    <row r="1166" spans="1:30" x14ac:dyDescent="0.25">
      <c r="A1166" s="12">
        <v>1027</v>
      </c>
      <c r="B1166" s="12" t="s">
        <v>527</v>
      </c>
      <c r="C1166" s="12">
        <v>617018</v>
      </c>
      <c r="D1166" s="12" t="s">
        <v>820</v>
      </c>
      <c r="E1166" s="12">
        <f>IFERROR(VLOOKUP(H1166,Sheet2!A:C,2,0),0)</f>
        <v>630050</v>
      </c>
      <c r="F1166" s="12" t="str">
        <f>IFERROR(VLOOKUP(H1166,Sheet2!A:C,3,0),0)</f>
        <v>DEPRECIATION EXP. - LEASEHOLD IMPROVEMENTS</v>
      </c>
      <c r="G1166" s="12" t="s">
        <v>600</v>
      </c>
      <c r="H1166" s="12" t="s">
        <v>511</v>
      </c>
      <c r="I1166" s="12">
        <v>1000010217</v>
      </c>
      <c r="J1166" s="12" t="s">
        <v>949</v>
      </c>
      <c r="K1166" s="12" t="s">
        <v>661</v>
      </c>
      <c r="L1166" s="12">
        <v>3</v>
      </c>
      <c r="M1166" s="13">
        <v>43830</v>
      </c>
      <c r="N1166" s="14">
        <v>0</v>
      </c>
      <c r="O1166" s="14">
        <v>0</v>
      </c>
      <c r="P1166" s="14">
        <v>0</v>
      </c>
      <c r="Q1166" s="14" t="s">
        <v>532</v>
      </c>
      <c r="R1166" s="14">
        <v>0</v>
      </c>
      <c r="S1166" s="14">
        <v>7345.49</v>
      </c>
      <c r="T1166" s="14">
        <v>7345.5</v>
      </c>
      <c r="U1166" s="14">
        <v>7345.49</v>
      </c>
      <c r="V1166" s="14">
        <v>7345.5</v>
      </c>
      <c r="W1166" s="14">
        <v>7345.49</v>
      </c>
      <c r="X1166" s="14">
        <v>7345.5</v>
      </c>
      <c r="Y1166" s="14">
        <v>7345.49</v>
      </c>
      <c r="Z1166" s="15">
        <v>0</v>
      </c>
      <c r="AA1166" s="20">
        <f t="shared" ref="AA1166:AD1166" si="1163">+Z1166</f>
        <v>0</v>
      </c>
      <c r="AB1166" s="20">
        <f t="shared" si="1163"/>
        <v>0</v>
      </c>
      <c r="AC1166" s="20">
        <f t="shared" si="1163"/>
        <v>0</v>
      </c>
      <c r="AD1166" s="20">
        <f t="shared" si="1163"/>
        <v>0</v>
      </c>
    </row>
    <row r="1167" spans="1:30" x14ac:dyDescent="0.25">
      <c r="A1167" s="12">
        <v>1027</v>
      </c>
      <c r="B1167" s="12" t="s">
        <v>527</v>
      </c>
      <c r="C1167" s="12">
        <v>617018</v>
      </c>
      <c r="D1167" s="12" t="s">
        <v>820</v>
      </c>
      <c r="E1167" s="12">
        <f>IFERROR(VLOOKUP(H1167,Sheet2!A:C,2,0),0)</f>
        <v>630050</v>
      </c>
      <c r="F1167" s="12" t="str">
        <f>IFERROR(VLOOKUP(H1167,Sheet2!A:C,3,0),0)</f>
        <v>DEPRECIATION EXP. - LEASEHOLD IMPROVEMENTS</v>
      </c>
      <c r="G1167" s="12" t="s">
        <v>600</v>
      </c>
      <c r="H1167" s="12" t="s">
        <v>511</v>
      </c>
      <c r="I1167" s="12">
        <v>1000010360</v>
      </c>
      <c r="J1167" s="12" t="s">
        <v>950</v>
      </c>
      <c r="K1167" s="12" t="s">
        <v>661</v>
      </c>
      <c r="L1167" s="12">
        <v>5</v>
      </c>
      <c r="M1167" s="13">
        <v>44043</v>
      </c>
      <c r="N1167" s="14">
        <v>0</v>
      </c>
      <c r="O1167" s="14">
        <v>0</v>
      </c>
      <c r="P1167" s="14">
        <v>0</v>
      </c>
      <c r="Q1167" s="14" t="s">
        <v>532</v>
      </c>
      <c r="R1167" s="14">
        <v>0</v>
      </c>
      <c r="S1167" s="14">
        <v>1377.78</v>
      </c>
      <c r="T1167" s="14">
        <v>1377.78</v>
      </c>
      <c r="U1167" s="14">
        <v>1377.77</v>
      </c>
      <c r="V1167" s="14">
        <v>1377.78</v>
      </c>
      <c r="W1167" s="14">
        <v>-2558.73</v>
      </c>
      <c r="X1167" s="14">
        <v>590.48</v>
      </c>
      <c r="Y1167" s="14">
        <v>590.47</v>
      </c>
      <c r="Z1167" s="15">
        <v>0</v>
      </c>
      <c r="AA1167" s="20">
        <f t="shared" ref="AA1167:AD1167" si="1164">+Z1167</f>
        <v>0</v>
      </c>
      <c r="AB1167" s="20">
        <f t="shared" si="1164"/>
        <v>0</v>
      </c>
      <c r="AC1167" s="20">
        <f t="shared" si="1164"/>
        <v>0</v>
      </c>
      <c r="AD1167" s="20">
        <f t="shared" si="1164"/>
        <v>0</v>
      </c>
    </row>
    <row r="1168" spans="1:30" x14ac:dyDescent="0.25">
      <c r="A1168" s="12">
        <v>1027</v>
      </c>
      <c r="B1168" s="12" t="s">
        <v>527</v>
      </c>
      <c r="C1168" s="12">
        <v>117003</v>
      </c>
      <c r="D1168" s="12" t="s">
        <v>341</v>
      </c>
      <c r="E1168" s="12">
        <f>IFERROR(VLOOKUP(H1168,Sheet2!A:C,2,0),0)</f>
        <v>630050</v>
      </c>
      <c r="F1168" s="12" t="str">
        <f>IFERROR(VLOOKUP(H1168,Sheet2!A:C,3,0),0)</f>
        <v>DEPRECIATION EXP. - LEASEHOLD IMPROVEMENTS</v>
      </c>
      <c r="G1168" s="12" t="s">
        <v>600</v>
      </c>
      <c r="H1168" s="12" t="s">
        <v>511</v>
      </c>
      <c r="I1168" s="12">
        <v>1000010469</v>
      </c>
      <c r="J1168" s="12" t="s">
        <v>951</v>
      </c>
      <c r="K1168" s="12" t="s">
        <v>952</v>
      </c>
      <c r="L1168" s="12">
        <v>3</v>
      </c>
      <c r="M1168" s="13">
        <v>44215</v>
      </c>
      <c r="N1168" s="14">
        <v>0</v>
      </c>
      <c r="O1168" s="14">
        <v>0</v>
      </c>
      <c r="P1168" s="14">
        <v>0</v>
      </c>
      <c r="Q1168" s="14" t="s">
        <v>532</v>
      </c>
      <c r="R1168" s="14">
        <v>0</v>
      </c>
      <c r="S1168" s="14">
        <v>137.66999999999999</v>
      </c>
      <c r="T1168" s="14">
        <v>137.66</v>
      </c>
      <c r="U1168" s="14">
        <v>137.66999999999999</v>
      </c>
      <c r="V1168" s="14">
        <v>137.66999999999999</v>
      </c>
      <c r="W1168" s="14">
        <v>0</v>
      </c>
      <c r="X1168" s="14">
        <v>0</v>
      </c>
      <c r="Y1168" s="14">
        <v>0</v>
      </c>
      <c r="Z1168" s="15">
        <v>0</v>
      </c>
      <c r="AA1168" s="20">
        <f t="shared" ref="AA1168:AD1168" si="1165">+Z1168</f>
        <v>0</v>
      </c>
      <c r="AB1168" s="20">
        <f t="shared" si="1165"/>
        <v>0</v>
      </c>
      <c r="AC1168" s="20">
        <f t="shared" si="1165"/>
        <v>0</v>
      </c>
      <c r="AD1168" s="20">
        <f t="shared" si="1165"/>
        <v>0</v>
      </c>
    </row>
    <row r="1169" spans="1:30" x14ac:dyDescent="0.25">
      <c r="A1169" s="12">
        <v>1027</v>
      </c>
      <c r="B1169" s="12" t="s">
        <v>527</v>
      </c>
      <c r="C1169" s="12">
        <v>617020</v>
      </c>
      <c r="D1169" s="12" t="s">
        <v>890</v>
      </c>
      <c r="E1169" s="12">
        <f>IFERROR(VLOOKUP(H1169,Sheet2!A:C,2,0),0)</f>
        <v>630050</v>
      </c>
      <c r="F1169" s="12" t="str">
        <f>IFERROR(VLOOKUP(H1169,Sheet2!A:C,3,0),0)</f>
        <v>DEPRECIATION EXP. - LEASEHOLD IMPROVEMENTS</v>
      </c>
      <c r="G1169" s="12" t="s">
        <v>600</v>
      </c>
      <c r="H1169" s="12" t="s">
        <v>511</v>
      </c>
      <c r="I1169" s="12">
        <v>1000011067</v>
      </c>
      <c r="J1169" s="12" t="s">
        <v>953</v>
      </c>
      <c r="K1169" s="12" t="s">
        <v>661</v>
      </c>
      <c r="L1169" s="12">
        <v>3</v>
      </c>
      <c r="M1169" s="13">
        <v>44316</v>
      </c>
      <c r="N1169" s="14">
        <v>0</v>
      </c>
      <c r="O1169" s="14">
        <v>0</v>
      </c>
      <c r="P1169" s="14">
        <v>0</v>
      </c>
      <c r="Q1169" s="14" t="s">
        <v>532</v>
      </c>
      <c r="R1169" s="14">
        <v>0</v>
      </c>
      <c r="S1169" s="14">
        <v>1527.75</v>
      </c>
      <c r="T1169" s="14">
        <v>1527.76</v>
      </c>
      <c r="U1169" s="14">
        <v>1527.75</v>
      </c>
      <c r="V1169" s="14">
        <v>1527.75</v>
      </c>
      <c r="W1169" s="14">
        <v>1527.76</v>
      </c>
      <c r="X1169" s="14">
        <v>1527.75</v>
      </c>
      <c r="Y1169" s="14">
        <v>1527.75</v>
      </c>
      <c r="Z1169" s="15">
        <v>0</v>
      </c>
      <c r="AA1169" s="20">
        <f t="shared" ref="AA1169:AD1169" si="1166">+Z1169</f>
        <v>0</v>
      </c>
      <c r="AB1169" s="20">
        <f t="shared" si="1166"/>
        <v>0</v>
      </c>
      <c r="AC1169" s="20">
        <f t="shared" si="1166"/>
        <v>0</v>
      </c>
      <c r="AD1169" s="20">
        <f t="shared" si="1166"/>
        <v>0</v>
      </c>
    </row>
    <row r="1170" spans="1:30" x14ac:dyDescent="0.25">
      <c r="A1170" s="12">
        <v>1027</v>
      </c>
      <c r="B1170" s="12" t="s">
        <v>527</v>
      </c>
      <c r="C1170" s="12">
        <v>617020</v>
      </c>
      <c r="D1170" s="12" t="s">
        <v>890</v>
      </c>
      <c r="E1170" s="12">
        <f>IFERROR(VLOOKUP(H1170,Sheet2!A:C,2,0),0)</f>
        <v>630050</v>
      </c>
      <c r="F1170" s="12" t="str">
        <f>IFERROR(VLOOKUP(H1170,Sheet2!A:C,3,0),0)</f>
        <v>DEPRECIATION EXP. - LEASEHOLD IMPROVEMENTS</v>
      </c>
      <c r="G1170" s="12" t="s">
        <v>600</v>
      </c>
      <c r="H1170" s="12" t="s">
        <v>511</v>
      </c>
      <c r="I1170" s="12">
        <v>1000011068</v>
      </c>
      <c r="J1170" s="12" t="s">
        <v>954</v>
      </c>
      <c r="K1170" s="12" t="s">
        <v>661</v>
      </c>
      <c r="L1170" s="12">
        <v>5</v>
      </c>
      <c r="M1170" s="13">
        <v>44316</v>
      </c>
      <c r="N1170" s="14">
        <v>0</v>
      </c>
      <c r="O1170" s="14">
        <v>0</v>
      </c>
      <c r="P1170" s="14">
        <v>0</v>
      </c>
      <c r="Q1170" s="14" t="s">
        <v>532</v>
      </c>
      <c r="R1170" s="14">
        <v>0</v>
      </c>
      <c r="S1170" s="14">
        <v>313.89</v>
      </c>
      <c r="T1170" s="14">
        <v>313.89</v>
      </c>
      <c r="U1170" s="14">
        <v>313.89</v>
      </c>
      <c r="V1170" s="14">
        <v>313.89</v>
      </c>
      <c r="W1170" s="14">
        <v>-424.68</v>
      </c>
      <c r="X1170" s="14">
        <v>166.18</v>
      </c>
      <c r="Y1170" s="14">
        <v>166.18</v>
      </c>
      <c r="Z1170" s="15">
        <v>0</v>
      </c>
      <c r="AA1170" s="20">
        <f t="shared" ref="AA1170:AD1170" si="1167">+Z1170</f>
        <v>0</v>
      </c>
      <c r="AB1170" s="20">
        <f t="shared" si="1167"/>
        <v>0</v>
      </c>
      <c r="AC1170" s="20">
        <f t="shared" si="1167"/>
        <v>0</v>
      </c>
      <c r="AD1170" s="20">
        <f t="shared" si="1167"/>
        <v>0</v>
      </c>
    </row>
    <row r="1171" spans="1:30" x14ac:dyDescent="0.25">
      <c r="A1171" s="12">
        <v>1027</v>
      </c>
      <c r="B1171" s="12" t="s">
        <v>527</v>
      </c>
      <c r="C1171" s="12">
        <v>617021</v>
      </c>
      <c r="D1171" s="12" t="s">
        <v>955</v>
      </c>
      <c r="E1171" s="12">
        <f>IFERROR(VLOOKUP(H1171,Sheet2!A:C,2,0),0)</f>
        <v>630050</v>
      </c>
      <c r="F1171" s="12" t="str">
        <f>IFERROR(VLOOKUP(H1171,Sheet2!A:C,3,0),0)</f>
        <v>DEPRECIATION EXP. - LEASEHOLD IMPROVEMENTS</v>
      </c>
      <c r="G1171" s="12" t="s">
        <v>600</v>
      </c>
      <c r="H1171" s="12" t="s">
        <v>511</v>
      </c>
      <c r="I1171" s="12">
        <v>1000011070</v>
      </c>
      <c r="J1171" s="12" t="s">
        <v>956</v>
      </c>
      <c r="K1171" s="12" t="s">
        <v>661</v>
      </c>
      <c r="L1171" s="12">
        <v>3</v>
      </c>
      <c r="M1171" s="13">
        <v>44316</v>
      </c>
      <c r="N1171" s="14">
        <v>0</v>
      </c>
      <c r="O1171" s="14">
        <v>0</v>
      </c>
      <c r="P1171" s="14">
        <v>0</v>
      </c>
      <c r="Q1171" s="14" t="s">
        <v>532</v>
      </c>
      <c r="R1171" s="14">
        <v>0</v>
      </c>
      <c r="S1171" s="14">
        <v>1391.66</v>
      </c>
      <c r="T1171" s="14">
        <v>1391.65</v>
      </c>
      <c r="U1171" s="14">
        <v>1391.66</v>
      </c>
      <c r="V1171" s="14">
        <v>1391.66</v>
      </c>
      <c r="W1171" s="14">
        <v>1391.65</v>
      </c>
      <c r="X1171" s="14">
        <v>1391.66</v>
      </c>
      <c r="Y1171" s="14">
        <v>0</v>
      </c>
      <c r="Z1171" s="15">
        <v>0</v>
      </c>
      <c r="AA1171" s="20">
        <f t="shared" ref="AA1171:AD1171" si="1168">+Z1171</f>
        <v>0</v>
      </c>
      <c r="AB1171" s="20">
        <f t="shared" si="1168"/>
        <v>0</v>
      </c>
      <c r="AC1171" s="20">
        <f t="shared" si="1168"/>
        <v>0</v>
      </c>
      <c r="AD1171" s="20">
        <f t="shared" si="1168"/>
        <v>0</v>
      </c>
    </row>
    <row r="1172" spans="1:30" x14ac:dyDescent="0.25">
      <c r="A1172" s="12">
        <v>1027</v>
      </c>
      <c r="B1172" s="12" t="s">
        <v>527</v>
      </c>
      <c r="C1172" s="12">
        <v>617021</v>
      </c>
      <c r="D1172" s="12" t="s">
        <v>955</v>
      </c>
      <c r="E1172" s="12">
        <f>IFERROR(VLOOKUP(H1172,Sheet2!A:C,2,0),0)</f>
        <v>630050</v>
      </c>
      <c r="F1172" s="12" t="str">
        <f>IFERROR(VLOOKUP(H1172,Sheet2!A:C,3,0),0)</f>
        <v>DEPRECIATION EXP. - LEASEHOLD IMPROVEMENTS</v>
      </c>
      <c r="G1172" s="12" t="s">
        <v>600</v>
      </c>
      <c r="H1172" s="12" t="s">
        <v>511</v>
      </c>
      <c r="I1172" s="12">
        <v>1000011071</v>
      </c>
      <c r="J1172" s="12" t="s">
        <v>957</v>
      </c>
      <c r="K1172" s="12" t="s">
        <v>661</v>
      </c>
      <c r="L1172" s="12">
        <v>5</v>
      </c>
      <c r="M1172" s="13">
        <v>44316</v>
      </c>
      <c r="N1172" s="14">
        <v>0</v>
      </c>
      <c r="O1172" s="14">
        <v>0</v>
      </c>
      <c r="P1172" s="14">
        <v>0</v>
      </c>
      <c r="Q1172" s="14" t="s">
        <v>532</v>
      </c>
      <c r="R1172" s="14">
        <v>0</v>
      </c>
      <c r="S1172" s="14">
        <v>313.89</v>
      </c>
      <c r="T1172" s="14">
        <v>313.89</v>
      </c>
      <c r="U1172" s="14">
        <v>313.89</v>
      </c>
      <c r="V1172" s="14">
        <v>313.89</v>
      </c>
      <c r="W1172" s="14">
        <v>-424.68</v>
      </c>
      <c r="X1172" s="14">
        <v>166.18</v>
      </c>
      <c r="Y1172" s="14">
        <v>0</v>
      </c>
      <c r="Z1172" s="15">
        <v>0</v>
      </c>
      <c r="AA1172" s="20">
        <f t="shared" ref="AA1172:AD1172" si="1169">+Z1172</f>
        <v>0</v>
      </c>
      <c r="AB1172" s="20">
        <f t="shared" si="1169"/>
        <v>0</v>
      </c>
      <c r="AC1172" s="20">
        <f t="shared" si="1169"/>
        <v>0</v>
      </c>
      <c r="AD1172" s="20">
        <f t="shared" si="1169"/>
        <v>0</v>
      </c>
    </row>
    <row r="1173" spans="1:30" x14ac:dyDescent="0.25">
      <c r="A1173" s="12">
        <v>1027</v>
      </c>
      <c r="B1173" s="12" t="s">
        <v>527</v>
      </c>
      <c r="C1173" s="12">
        <v>617018</v>
      </c>
      <c r="D1173" s="12" t="s">
        <v>820</v>
      </c>
      <c r="E1173" s="12">
        <f>IFERROR(VLOOKUP(H1173,Sheet2!A:C,2,0),0)</f>
        <v>630050</v>
      </c>
      <c r="F1173" s="12" t="str">
        <f>IFERROR(VLOOKUP(H1173,Sheet2!A:C,3,0),0)</f>
        <v>DEPRECIATION EXP. - LEASEHOLD IMPROVEMENTS</v>
      </c>
      <c r="G1173" s="12" t="s">
        <v>600</v>
      </c>
      <c r="H1173" s="12" t="s">
        <v>511</v>
      </c>
      <c r="I1173" s="12">
        <v>1000011729</v>
      </c>
      <c r="J1173" s="12" t="s">
        <v>958</v>
      </c>
      <c r="K1173" s="12" t="s">
        <v>959</v>
      </c>
      <c r="L1173" s="12">
        <v>3</v>
      </c>
      <c r="M1173" s="13">
        <v>44504</v>
      </c>
      <c r="N1173" s="14">
        <v>0</v>
      </c>
      <c r="O1173" s="14">
        <v>0</v>
      </c>
      <c r="P1173" s="14">
        <v>0</v>
      </c>
      <c r="Q1173" s="14" t="s">
        <v>532</v>
      </c>
      <c r="R1173" s="14">
        <v>0</v>
      </c>
      <c r="S1173" s="14">
        <v>6733.33</v>
      </c>
      <c r="T1173" s="14">
        <v>6733.34</v>
      </c>
      <c r="U1173" s="14">
        <v>6733.33</v>
      </c>
      <c r="V1173" s="14">
        <v>6733.33</v>
      </c>
      <c r="W1173" s="14">
        <v>6733.34</v>
      </c>
      <c r="X1173" s="14">
        <v>6733.33</v>
      </c>
      <c r="Y1173" s="14">
        <v>6733.33</v>
      </c>
      <c r="Z1173" s="15">
        <v>0</v>
      </c>
      <c r="AA1173" s="20">
        <f t="shared" ref="AA1173:AD1173" si="1170">+Z1173</f>
        <v>0</v>
      </c>
      <c r="AB1173" s="20">
        <f t="shared" si="1170"/>
        <v>0</v>
      </c>
      <c r="AC1173" s="20">
        <f t="shared" si="1170"/>
        <v>0</v>
      </c>
      <c r="AD1173" s="20">
        <f t="shared" si="1170"/>
        <v>0</v>
      </c>
    </row>
    <row r="1174" spans="1:30" x14ac:dyDescent="0.25">
      <c r="A1174" s="12">
        <v>1027</v>
      </c>
      <c r="B1174" s="12" t="s">
        <v>527</v>
      </c>
      <c r="C1174" s="12">
        <v>617018</v>
      </c>
      <c r="D1174" s="12" t="s">
        <v>820</v>
      </c>
      <c r="E1174" s="12">
        <f>IFERROR(VLOOKUP(H1174,Sheet2!A:C,2,0),0)</f>
        <v>630050</v>
      </c>
      <c r="F1174" s="12" t="str">
        <f>IFERROR(VLOOKUP(H1174,Sheet2!A:C,3,0),0)</f>
        <v>DEPRECIATION EXP. - LEASEHOLD IMPROVEMENTS</v>
      </c>
      <c r="G1174" s="12" t="s">
        <v>600</v>
      </c>
      <c r="H1174" s="12" t="s">
        <v>511</v>
      </c>
      <c r="I1174" s="12">
        <v>1000011730</v>
      </c>
      <c r="J1174" s="12" t="s">
        <v>960</v>
      </c>
      <c r="K1174" s="12" t="s">
        <v>959</v>
      </c>
      <c r="L1174" s="12">
        <v>5</v>
      </c>
      <c r="M1174" s="13">
        <v>44504</v>
      </c>
      <c r="N1174" s="14">
        <v>0</v>
      </c>
      <c r="O1174" s="14">
        <v>0</v>
      </c>
      <c r="P1174" s="14">
        <v>0</v>
      </c>
      <c r="Q1174" s="14" t="s">
        <v>532</v>
      </c>
      <c r="R1174" s="14">
        <v>0</v>
      </c>
      <c r="S1174" s="14">
        <v>2225</v>
      </c>
      <c r="T1174" s="14">
        <v>2225</v>
      </c>
      <c r="U1174" s="14">
        <v>2225</v>
      </c>
      <c r="V1174" s="14">
        <v>2225</v>
      </c>
      <c r="W1174" s="14">
        <v>-2378.4499999999998</v>
      </c>
      <c r="X1174" s="14">
        <v>1304.31</v>
      </c>
      <c r="Y1174" s="14">
        <v>1304.31</v>
      </c>
      <c r="Z1174" s="15">
        <v>0</v>
      </c>
      <c r="AA1174" s="20">
        <f t="shared" ref="AA1174:AD1174" si="1171">+Z1174</f>
        <v>0</v>
      </c>
      <c r="AB1174" s="20">
        <f t="shared" si="1171"/>
        <v>0</v>
      </c>
      <c r="AC1174" s="20">
        <f t="shared" si="1171"/>
        <v>0</v>
      </c>
      <c r="AD1174" s="20">
        <f t="shared" si="1171"/>
        <v>0</v>
      </c>
    </row>
    <row r="1175" spans="1:30" x14ac:dyDescent="0.25">
      <c r="A1175" s="12">
        <v>1027</v>
      </c>
      <c r="B1175" s="12" t="s">
        <v>527</v>
      </c>
      <c r="C1175" s="12">
        <v>617023</v>
      </c>
      <c r="D1175" s="12" t="s">
        <v>388</v>
      </c>
      <c r="E1175" s="12">
        <f>IFERROR(VLOOKUP(H1175,Sheet2!A:C,2,0),0)</f>
        <v>630050</v>
      </c>
      <c r="F1175" s="12" t="str">
        <f>IFERROR(VLOOKUP(H1175,Sheet2!A:C,3,0),0)</f>
        <v>DEPRECIATION EXP. - LEASEHOLD IMPROVEMENTS</v>
      </c>
      <c r="G1175" s="12" t="s">
        <v>600</v>
      </c>
      <c r="H1175" s="12" t="s">
        <v>511</v>
      </c>
      <c r="I1175" s="12">
        <v>1000011983</v>
      </c>
      <c r="J1175" s="12" t="s">
        <v>961</v>
      </c>
      <c r="K1175" s="12" t="s">
        <v>661</v>
      </c>
      <c r="L1175" s="12">
        <v>3</v>
      </c>
      <c r="M1175" s="13">
        <v>44561</v>
      </c>
      <c r="N1175" s="14">
        <v>0</v>
      </c>
      <c r="O1175" s="14">
        <v>0</v>
      </c>
      <c r="P1175" s="14">
        <v>0</v>
      </c>
      <c r="Q1175" s="14" t="s">
        <v>532</v>
      </c>
      <c r="R1175" s="14">
        <v>0</v>
      </c>
      <c r="S1175" s="14">
        <v>137.66999999999999</v>
      </c>
      <c r="T1175" s="14">
        <v>137.66</v>
      </c>
      <c r="U1175" s="14">
        <v>137.66999999999999</v>
      </c>
      <c r="V1175" s="14">
        <v>137.66999999999999</v>
      </c>
      <c r="W1175" s="14">
        <v>0</v>
      </c>
      <c r="X1175" s="14">
        <v>0</v>
      </c>
      <c r="Y1175" s="14">
        <v>0</v>
      </c>
      <c r="Z1175" s="15">
        <v>0</v>
      </c>
      <c r="AA1175" s="20">
        <f t="shared" ref="AA1175:AD1175" si="1172">+Z1175</f>
        <v>0</v>
      </c>
      <c r="AB1175" s="20">
        <f t="shared" si="1172"/>
        <v>0</v>
      </c>
      <c r="AC1175" s="20">
        <f t="shared" si="1172"/>
        <v>0</v>
      </c>
      <c r="AD1175" s="20">
        <f t="shared" si="1172"/>
        <v>0</v>
      </c>
    </row>
    <row r="1176" spans="1:30" x14ac:dyDescent="0.25">
      <c r="A1176" s="12">
        <v>1027</v>
      </c>
      <c r="B1176" s="12" t="s">
        <v>527</v>
      </c>
      <c r="C1176" s="12" t="s">
        <v>337</v>
      </c>
      <c r="D1176" s="12" t="s">
        <v>95</v>
      </c>
      <c r="E1176" s="12">
        <f>IFERROR(VLOOKUP(H1176,Sheet2!A:C,2,0),0)</f>
        <v>630130</v>
      </c>
      <c r="F1176" s="12" t="str">
        <f>IFERROR(VLOOKUP(H1176,Sheet2!A:C,3,0),0)</f>
        <v>DEPRECIATION EXP. - STORE EQUIPMENT</v>
      </c>
      <c r="G1176" s="12" t="s">
        <v>731</v>
      </c>
      <c r="H1176" s="12" t="s">
        <v>510</v>
      </c>
      <c r="I1176" s="12">
        <v>1700036195</v>
      </c>
      <c r="J1176" s="12" t="s">
        <v>507</v>
      </c>
      <c r="K1176" s="12" t="s">
        <v>851</v>
      </c>
      <c r="L1176" s="12">
        <v>3</v>
      </c>
      <c r="M1176" s="13">
        <v>44054</v>
      </c>
      <c r="N1176" s="14">
        <v>0</v>
      </c>
      <c r="O1176" s="14">
        <v>0</v>
      </c>
      <c r="P1176" s="14">
        <v>0</v>
      </c>
      <c r="Q1176" s="14" t="s">
        <v>532</v>
      </c>
      <c r="R1176" s="14">
        <v>0</v>
      </c>
      <c r="S1176" s="14">
        <v>188.37</v>
      </c>
      <c r="T1176" s="14">
        <v>188.37</v>
      </c>
      <c r="U1176" s="14">
        <v>188.37</v>
      </c>
      <c r="V1176" s="14">
        <v>188.36</v>
      </c>
      <c r="W1176" s="14">
        <v>-158.62</v>
      </c>
      <c r="X1176" s="14">
        <v>118.97</v>
      </c>
      <c r="Y1176" s="14">
        <v>118.96</v>
      </c>
      <c r="Z1176" s="15">
        <v>0</v>
      </c>
      <c r="AA1176" s="20">
        <f t="shared" ref="AA1176:AD1176" si="1173">+Z1176</f>
        <v>0</v>
      </c>
      <c r="AB1176" s="20">
        <f t="shared" si="1173"/>
        <v>0</v>
      </c>
      <c r="AC1176" s="20">
        <f t="shared" si="1173"/>
        <v>0</v>
      </c>
      <c r="AD1176" s="20">
        <f t="shared" si="1173"/>
        <v>0</v>
      </c>
    </row>
    <row r="1177" spans="1:30" x14ac:dyDescent="0.25">
      <c r="A1177" s="12">
        <v>1027</v>
      </c>
      <c r="B1177" s="12" t="s">
        <v>527</v>
      </c>
      <c r="C1177" s="12" t="s">
        <v>337</v>
      </c>
      <c r="D1177" s="12" t="s">
        <v>95</v>
      </c>
      <c r="E1177" s="12">
        <f>IFERROR(VLOOKUP(H1177,Sheet2!A:C,2,0),0)</f>
        <v>630130</v>
      </c>
      <c r="F1177" s="12" t="str">
        <f>IFERROR(VLOOKUP(H1177,Sheet2!A:C,3,0),0)</f>
        <v>DEPRECIATION EXP. - STORE EQUIPMENT</v>
      </c>
      <c r="G1177" s="12" t="s">
        <v>731</v>
      </c>
      <c r="H1177" s="12" t="s">
        <v>510</v>
      </c>
      <c r="I1177" s="12">
        <v>1700036196</v>
      </c>
      <c r="J1177" s="12" t="s">
        <v>507</v>
      </c>
      <c r="K1177" s="12" t="s">
        <v>851</v>
      </c>
      <c r="L1177" s="12">
        <v>3</v>
      </c>
      <c r="M1177" s="13">
        <v>44054</v>
      </c>
      <c r="N1177" s="14">
        <v>0</v>
      </c>
      <c r="O1177" s="14">
        <v>0</v>
      </c>
      <c r="P1177" s="14">
        <v>0</v>
      </c>
      <c r="Q1177" s="14" t="s">
        <v>532</v>
      </c>
      <c r="R1177" s="14">
        <v>0</v>
      </c>
      <c r="S1177" s="14">
        <v>188.37</v>
      </c>
      <c r="T1177" s="14">
        <v>188.37</v>
      </c>
      <c r="U1177" s="14">
        <v>188.37</v>
      </c>
      <c r="V1177" s="14">
        <v>188.36</v>
      </c>
      <c r="W1177" s="14">
        <v>-158.62</v>
      </c>
      <c r="X1177" s="14">
        <v>118.97</v>
      </c>
      <c r="Y1177" s="14">
        <v>118.96</v>
      </c>
      <c r="Z1177" s="15">
        <v>0</v>
      </c>
      <c r="AA1177" s="20">
        <f t="shared" ref="AA1177:AD1177" si="1174">+Z1177</f>
        <v>0</v>
      </c>
      <c r="AB1177" s="20">
        <f t="shared" si="1174"/>
        <v>0</v>
      </c>
      <c r="AC1177" s="20">
        <f t="shared" si="1174"/>
        <v>0</v>
      </c>
      <c r="AD1177" s="20">
        <f t="shared" si="1174"/>
        <v>0</v>
      </c>
    </row>
    <row r="1178" spans="1:30" x14ac:dyDescent="0.25">
      <c r="A1178" s="12">
        <v>1027</v>
      </c>
      <c r="B1178" s="12" t="s">
        <v>527</v>
      </c>
      <c r="C1178" s="12" t="s">
        <v>337</v>
      </c>
      <c r="D1178" s="12" t="s">
        <v>95</v>
      </c>
      <c r="E1178" s="12">
        <f>IFERROR(VLOOKUP(H1178,Sheet2!A:C,2,0),0)</f>
        <v>630130</v>
      </c>
      <c r="F1178" s="12" t="str">
        <f>IFERROR(VLOOKUP(H1178,Sheet2!A:C,3,0),0)</f>
        <v>DEPRECIATION EXP. - STORE EQUIPMENT</v>
      </c>
      <c r="G1178" s="12" t="s">
        <v>731</v>
      </c>
      <c r="H1178" s="12" t="s">
        <v>510</v>
      </c>
      <c r="I1178" s="12">
        <v>1700050143</v>
      </c>
      <c r="J1178" s="12" t="s">
        <v>408</v>
      </c>
      <c r="K1178" s="12" t="s">
        <v>851</v>
      </c>
      <c r="L1178" s="12">
        <v>2</v>
      </c>
      <c r="M1178" s="13">
        <v>43871</v>
      </c>
      <c r="N1178" s="14">
        <v>0</v>
      </c>
      <c r="O1178" s="14">
        <v>0</v>
      </c>
      <c r="P1178" s="14">
        <v>0</v>
      </c>
      <c r="Q1178" s="14" t="s">
        <v>532</v>
      </c>
      <c r="R1178" s="14">
        <v>0</v>
      </c>
      <c r="S1178" s="14">
        <v>16.84</v>
      </c>
      <c r="T1178" s="14">
        <v>16.84</v>
      </c>
      <c r="U1178" s="14">
        <v>16.84</v>
      </c>
      <c r="V1178" s="14">
        <v>16.84</v>
      </c>
      <c r="W1178" s="14">
        <v>16.84</v>
      </c>
      <c r="X1178" s="14">
        <v>16.84</v>
      </c>
      <c r="Y1178" s="14">
        <v>16.84</v>
      </c>
      <c r="Z1178" s="15">
        <v>0</v>
      </c>
      <c r="AA1178" s="20">
        <f t="shared" ref="AA1178:AD1178" si="1175">+Z1178</f>
        <v>0</v>
      </c>
      <c r="AB1178" s="20">
        <f t="shared" si="1175"/>
        <v>0</v>
      </c>
      <c r="AC1178" s="20">
        <f t="shared" si="1175"/>
        <v>0</v>
      </c>
      <c r="AD1178" s="20">
        <f t="shared" si="1175"/>
        <v>0</v>
      </c>
    </row>
    <row r="1179" spans="1:30" x14ac:dyDescent="0.25">
      <c r="A1179" s="12">
        <v>1027</v>
      </c>
      <c r="B1179" s="12" t="s">
        <v>527</v>
      </c>
      <c r="C1179" s="12" t="s">
        <v>337</v>
      </c>
      <c r="D1179" s="12" t="s">
        <v>95</v>
      </c>
      <c r="E1179" s="12">
        <f>IFERROR(VLOOKUP(H1179,Sheet2!A:C,2,0),0)</f>
        <v>630130</v>
      </c>
      <c r="F1179" s="12" t="str">
        <f>IFERROR(VLOOKUP(H1179,Sheet2!A:C,3,0),0)</f>
        <v>DEPRECIATION EXP. - STORE EQUIPMENT</v>
      </c>
      <c r="G1179" s="12" t="s">
        <v>731</v>
      </c>
      <c r="H1179" s="12" t="s">
        <v>510</v>
      </c>
      <c r="I1179" s="12">
        <v>1700050144</v>
      </c>
      <c r="J1179" s="12" t="s">
        <v>408</v>
      </c>
      <c r="K1179" s="12" t="s">
        <v>851</v>
      </c>
      <c r="L1179" s="12">
        <v>2</v>
      </c>
      <c r="M1179" s="13">
        <v>43871</v>
      </c>
      <c r="N1179" s="14">
        <v>0</v>
      </c>
      <c r="O1179" s="14">
        <v>0</v>
      </c>
      <c r="P1179" s="14">
        <v>0</v>
      </c>
      <c r="Q1179" s="14" t="s">
        <v>532</v>
      </c>
      <c r="R1179" s="14">
        <v>0</v>
      </c>
      <c r="S1179" s="14">
        <v>16.84</v>
      </c>
      <c r="T1179" s="14">
        <v>16.84</v>
      </c>
      <c r="U1179" s="14">
        <v>16.84</v>
      </c>
      <c r="V1179" s="14">
        <v>16.84</v>
      </c>
      <c r="W1179" s="14">
        <v>16.84</v>
      </c>
      <c r="X1179" s="14">
        <v>16.84</v>
      </c>
      <c r="Y1179" s="14">
        <v>16.84</v>
      </c>
      <c r="Z1179" s="15">
        <v>0</v>
      </c>
      <c r="AA1179" s="20">
        <f t="shared" ref="AA1179:AD1179" si="1176">+Z1179</f>
        <v>0</v>
      </c>
      <c r="AB1179" s="20">
        <f t="shared" si="1176"/>
        <v>0</v>
      </c>
      <c r="AC1179" s="20">
        <f t="shared" si="1176"/>
        <v>0</v>
      </c>
      <c r="AD1179" s="20">
        <f t="shared" si="1176"/>
        <v>0</v>
      </c>
    </row>
    <row r="1180" spans="1:30" x14ac:dyDescent="0.25">
      <c r="A1180" s="12">
        <v>1027</v>
      </c>
      <c r="B1180" s="12" t="s">
        <v>527</v>
      </c>
      <c r="C1180" s="12">
        <v>617012</v>
      </c>
      <c r="D1180" s="12" t="s">
        <v>795</v>
      </c>
      <c r="E1180" s="12">
        <f>IFERROR(VLOOKUP(H1180,Sheet2!A:C,2,0),0)</f>
        <v>630050</v>
      </c>
      <c r="F1180" s="12" t="str">
        <f>IFERROR(VLOOKUP(H1180,Sheet2!A:C,3,0),0)</f>
        <v>DEPRECIATION EXP. - LEASEHOLD IMPROVEMENTS</v>
      </c>
      <c r="G1180" s="12" t="s">
        <v>600</v>
      </c>
      <c r="H1180" s="12" t="s">
        <v>511</v>
      </c>
      <c r="I1180" s="12">
        <v>1000012677</v>
      </c>
      <c r="J1180" s="12" t="s">
        <v>962</v>
      </c>
      <c r="K1180" s="12" t="s">
        <v>963</v>
      </c>
      <c r="L1180" s="12">
        <v>3</v>
      </c>
      <c r="M1180" s="13">
        <v>44719</v>
      </c>
      <c r="N1180" s="14">
        <v>0</v>
      </c>
      <c r="O1180" s="14">
        <v>0</v>
      </c>
      <c r="P1180" s="14">
        <v>0</v>
      </c>
      <c r="Q1180" s="14" t="s">
        <v>532</v>
      </c>
      <c r="R1180" s="14">
        <v>0</v>
      </c>
      <c r="S1180" s="14">
        <v>0</v>
      </c>
      <c r="T1180" s="14">
        <v>0</v>
      </c>
      <c r="U1180" s="14">
        <v>0</v>
      </c>
      <c r="V1180" s="14">
        <v>0</v>
      </c>
      <c r="W1180" s="14">
        <v>0</v>
      </c>
      <c r="X1180" s="14">
        <v>8288.89</v>
      </c>
      <c r="Y1180" s="14">
        <v>8288.89</v>
      </c>
      <c r="Z1180" s="15">
        <v>0</v>
      </c>
      <c r="AA1180" s="20">
        <f t="shared" ref="AA1180:AD1180" si="1177">+Z1180</f>
        <v>0</v>
      </c>
      <c r="AB1180" s="20">
        <f t="shared" si="1177"/>
        <v>0</v>
      </c>
      <c r="AC1180" s="20">
        <f t="shared" si="1177"/>
        <v>0</v>
      </c>
      <c r="AD1180" s="20">
        <f t="shared" si="1177"/>
        <v>0</v>
      </c>
    </row>
    <row r="1181" spans="1:30" x14ac:dyDescent="0.25">
      <c r="A1181" s="12">
        <v>1027</v>
      </c>
      <c r="B1181" s="12" t="s">
        <v>527</v>
      </c>
      <c r="C1181" s="12">
        <v>617012</v>
      </c>
      <c r="D1181" s="12" t="s">
        <v>795</v>
      </c>
      <c r="E1181" s="12">
        <f>IFERROR(VLOOKUP(H1181,Sheet2!A:C,2,0),0)</f>
        <v>630050</v>
      </c>
      <c r="F1181" s="12" t="str">
        <f>IFERROR(VLOOKUP(H1181,Sheet2!A:C,3,0),0)</f>
        <v>DEPRECIATION EXP. - LEASEHOLD IMPROVEMENTS</v>
      </c>
      <c r="G1181" s="12" t="s">
        <v>600</v>
      </c>
      <c r="H1181" s="12" t="s">
        <v>511</v>
      </c>
      <c r="I1181" s="12">
        <v>1000012678</v>
      </c>
      <c r="J1181" s="12" t="s">
        <v>964</v>
      </c>
      <c r="K1181" s="12" t="s">
        <v>963</v>
      </c>
      <c r="L1181" s="12">
        <v>5</v>
      </c>
      <c r="M1181" s="13">
        <v>44719</v>
      </c>
      <c r="N1181" s="14">
        <v>0</v>
      </c>
      <c r="O1181" s="14">
        <v>0</v>
      </c>
      <c r="P1181" s="14">
        <v>0</v>
      </c>
      <c r="Q1181" s="14" t="s">
        <v>532</v>
      </c>
      <c r="R1181" s="14">
        <v>0</v>
      </c>
      <c r="S1181" s="14">
        <v>0</v>
      </c>
      <c r="T1181" s="14">
        <v>0</v>
      </c>
      <c r="U1181" s="14">
        <v>0</v>
      </c>
      <c r="V1181" s="14">
        <v>0</v>
      </c>
      <c r="W1181" s="14">
        <v>0</v>
      </c>
      <c r="X1181" s="14">
        <v>1741.66</v>
      </c>
      <c r="Y1181" s="14">
        <v>1741.66</v>
      </c>
      <c r="Z1181" s="15">
        <v>0</v>
      </c>
      <c r="AA1181" s="20">
        <f t="shared" ref="AA1181:AD1181" si="1178">+Z1181</f>
        <v>0</v>
      </c>
      <c r="AB1181" s="20">
        <f t="shared" si="1178"/>
        <v>0</v>
      </c>
      <c r="AC1181" s="20">
        <f t="shared" si="1178"/>
        <v>0</v>
      </c>
      <c r="AD1181" s="20">
        <f t="shared" si="1178"/>
        <v>0</v>
      </c>
    </row>
    <row r="1182" spans="1:30" x14ac:dyDescent="0.25">
      <c r="C1182" s="25">
        <v>117056</v>
      </c>
      <c r="D1182" s="26" t="s">
        <v>366</v>
      </c>
      <c r="E1182" s="12">
        <f>IFERROR(VLOOKUP(H1182,Sheet2!A:C,2,0),0)</f>
        <v>630050</v>
      </c>
      <c r="F1182" s="12" t="str">
        <f>IFERROR(VLOOKUP(H1182,Sheet2!A:C,3,0),0)</f>
        <v>DEPRECIATION EXP. - LEASEHOLD IMPROVEMENTS</v>
      </c>
      <c r="G1182" s="26" t="s">
        <v>600</v>
      </c>
      <c r="H1182" s="26" t="s">
        <v>1022</v>
      </c>
      <c r="I1182" s="12">
        <v>1000000000</v>
      </c>
      <c r="J1182" s="27" t="s">
        <v>1023</v>
      </c>
      <c r="L1182" s="12">
        <v>3</v>
      </c>
      <c r="M1182" s="13">
        <v>44835</v>
      </c>
      <c r="N1182" s="28">
        <v>280000</v>
      </c>
      <c r="O1182" s="14">
        <v>0</v>
      </c>
      <c r="P1182" s="14">
        <v>0</v>
      </c>
      <c r="Q1182" s="14" t="s">
        <v>532</v>
      </c>
      <c r="R1182" s="14">
        <f>+N1182/36</f>
        <v>7777.7777777777774</v>
      </c>
      <c r="S1182" s="17">
        <f>+R1182</f>
        <v>7777.7777777777774</v>
      </c>
      <c r="T1182" s="17">
        <f t="shared" ref="T1182:AD1182" si="1179">+S1182</f>
        <v>7777.7777777777774</v>
      </c>
      <c r="U1182" s="17">
        <f t="shared" si="1179"/>
        <v>7777.7777777777774</v>
      </c>
      <c r="V1182" s="17">
        <f t="shared" si="1179"/>
        <v>7777.7777777777774</v>
      </c>
      <c r="W1182" s="17">
        <f t="shared" si="1179"/>
        <v>7777.7777777777774</v>
      </c>
      <c r="X1182" s="17">
        <f t="shared" si="1179"/>
        <v>7777.7777777777774</v>
      </c>
      <c r="Y1182" s="17">
        <f t="shared" si="1179"/>
        <v>7777.7777777777774</v>
      </c>
      <c r="Z1182" s="17">
        <f t="shared" si="1179"/>
        <v>7777.7777777777774</v>
      </c>
      <c r="AA1182" s="17">
        <f t="shared" si="1179"/>
        <v>7777.7777777777774</v>
      </c>
      <c r="AB1182" s="17">
        <f t="shared" si="1179"/>
        <v>7777.7777777777774</v>
      </c>
      <c r="AC1182" s="17">
        <f t="shared" si="1179"/>
        <v>7777.7777777777774</v>
      </c>
      <c r="AD1182" s="17">
        <f t="shared" si="1179"/>
        <v>7777.7777777777774</v>
      </c>
    </row>
    <row r="1183" spans="1:30" x14ac:dyDescent="0.25">
      <c r="C1183" s="25">
        <v>117046</v>
      </c>
      <c r="D1183" s="26" t="s">
        <v>360</v>
      </c>
      <c r="E1183" s="12">
        <f>IFERROR(VLOOKUP(H1183,Sheet2!A:C,2,0),0)</f>
        <v>630050</v>
      </c>
      <c r="F1183" s="12" t="str">
        <f>IFERROR(VLOOKUP(H1183,Sheet2!A:C,3,0),0)</f>
        <v>DEPRECIATION EXP. - LEASEHOLD IMPROVEMENTS</v>
      </c>
      <c r="G1183" s="26" t="s">
        <v>600</v>
      </c>
      <c r="H1183" s="26" t="s">
        <v>1022</v>
      </c>
      <c r="I1183" s="12">
        <v>1000000000</v>
      </c>
      <c r="J1183" s="27" t="s">
        <v>1023</v>
      </c>
      <c r="L1183" s="12">
        <v>3</v>
      </c>
      <c r="M1183" s="13">
        <v>44835</v>
      </c>
      <c r="N1183" s="28">
        <v>280000</v>
      </c>
      <c r="O1183" s="14">
        <v>0</v>
      </c>
      <c r="P1183" s="14">
        <v>0</v>
      </c>
      <c r="Q1183" s="14" t="s">
        <v>532</v>
      </c>
      <c r="R1183" s="14">
        <f t="shared" ref="R1183:R1185" si="1180">+N1183/36</f>
        <v>7777.7777777777774</v>
      </c>
      <c r="S1183" s="17">
        <f t="shared" ref="S1183:AD1183" si="1181">+R1183</f>
        <v>7777.7777777777774</v>
      </c>
      <c r="T1183" s="17">
        <f t="shared" si="1181"/>
        <v>7777.7777777777774</v>
      </c>
      <c r="U1183" s="17">
        <f t="shared" si="1181"/>
        <v>7777.7777777777774</v>
      </c>
      <c r="V1183" s="17">
        <f t="shared" si="1181"/>
        <v>7777.7777777777774</v>
      </c>
      <c r="W1183" s="17">
        <f t="shared" si="1181"/>
        <v>7777.7777777777774</v>
      </c>
      <c r="X1183" s="17">
        <f t="shared" si="1181"/>
        <v>7777.7777777777774</v>
      </c>
      <c r="Y1183" s="17">
        <f t="shared" si="1181"/>
        <v>7777.7777777777774</v>
      </c>
      <c r="Z1183" s="17">
        <f t="shared" si="1181"/>
        <v>7777.7777777777774</v>
      </c>
      <c r="AA1183" s="17">
        <f t="shared" si="1181"/>
        <v>7777.7777777777774</v>
      </c>
      <c r="AB1183" s="17">
        <f t="shared" si="1181"/>
        <v>7777.7777777777774</v>
      </c>
      <c r="AC1183" s="17">
        <f t="shared" si="1181"/>
        <v>7777.7777777777774</v>
      </c>
      <c r="AD1183" s="17">
        <f t="shared" si="1181"/>
        <v>7777.7777777777774</v>
      </c>
    </row>
    <row r="1184" spans="1:30" x14ac:dyDescent="0.25">
      <c r="C1184" s="25">
        <v>117056</v>
      </c>
      <c r="D1184" s="26" t="s">
        <v>366</v>
      </c>
      <c r="E1184" s="12">
        <f>IFERROR(VLOOKUP(H1184,Sheet2!A:C,2,0),0)</f>
        <v>630050</v>
      </c>
      <c r="F1184" s="12" t="str">
        <f>IFERROR(VLOOKUP(H1184,Sheet2!A:C,3,0),0)</f>
        <v>DEPRECIATION EXP. - LEASEHOLD IMPROVEMENTS</v>
      </c>
      <c r="G1184" s="26" t="s">
        <v>600</v>
      </c>
      <c r="H1184" s="26" t="s">
        <v>1022</v>
      </c>
      <c r="I1184" s="12">
        <v>1000000000</v>
      </c>
      <c r="J1184" s="27" t="s">
        <v>1024</v>
      </c>
      <c r="L1184" s="12">
        <v>3</v>
      </c>
      <c r="M1184" s="13">
        <v>44835</v>
      </c>
      <c r="N1184" s="28">
        <v>180000</v>
      </c>
      <c r="O1184" s="14">
        <v>0</v>
      </c>
      <c r="P1184" s="14">
        <v>0</v>
      </c>
      <c r="Q1184" s="14" t="s">
        <v>532</v>
      </c>
      <c r="R1184" s="14">
        <f t="shared" si="1180"/>
        <v>5000</v>
      </c>
      <c r="S1184" s="17">
        <f t="shared" ref="S1184:AD1184" si="1182">+R1184</f>
        <v>5000</v>
      </c>
      <c r="T1184" s="17">
        <f t="shared" si="1182"/>
        <v>5000</v>
      </c>
      <c r="U1184" s="17">
        <f t="shared" si="1182"/>
        <v>5000</v>
      </c>
      <c r="V1184" s="17">
        <f t="shared" si="1182"/>
        <v>5000</v>
      </c>
      <c r="W1184" s="17">
        <f t="shared" si="1182"/>
        <v>5000</v>
      </c>
      <c r="X1184" s="17">
        <f t="shared" si="1182"/>
        <v>5000</v>
      </c>
      <c r="Y1184" s="17">
        <f t="shared" si="1182"/>
        <v>5000</v>
      </c>
      <c r="Z1184" s="17">
        <f t="shared" si="1182"/>
        <v>5000</v>
      </c>
      <c r="AA1184" s="17">
        <f t="shared" si="1182"/>
        <v>5000</v>
      </c>
      <c r="AB1184" s="17">
        <f t="shared" si="1182"/>
        <v>5000</v>
      </c>
      <c r="AC1184" s="17">
        <f t="shared" si="1182"/>
        <v>5000</v>
      </c>
      <c r="AD1184" s="17">
        <f t="shared" si="1182"/>
        <v>5000</v>
      </c>
    </row>
    <row r="1185" spans="3:30" x14ac:dyDescent="0.25">
      <c r="C1185" s="25">
        <v>117046</v>
      </c>
      <c r="D1185" s="26" t="s">
        <v>360</v>
      </c>
      <c r="E1185" s="12">
        <f>IFERROR(VLOOKUP(H1185,Sheet2!A:C,2,0),0)</f>
        <v>630050</v>
      </c>
      <c r="F1185" s="12" t="str">
        <f>IFERROR(VLOOKUP(H1185,Sheet2!A:C,3,0),0)</f>
        <v>DEPRECIATION EXP. - LEASEHOLD IMPROVEMENTS</v>
      </c>
      <c r="G1185" s="26" t="s">
        <v>600</v>
      </c>
      <c r="H1185" s="26" t="s">
        <v>1022</v>
      </c>
      <c r="I1185" s="12">
        <v>1000000000</v>
      </c>
      <c r="J1185" s="27" t="s">
        <v>1024</v>
      </c>
      <c r="L1185" s="12">
        <v>3</v>
      </c>
      <c r="M1185" s="13">
        <v>44835</v>
      </c>
      <c r="N1185" s="28">
        <v>180000</v>
      </c>
      <c r="O1185" s="14">
        <v>0</v>
      </c>
      <c r="P1185" s="14">
        <v>0</v>
      </c>
      <c r="Q1185" s="14" t="s">
        <v>532</v>
      </c>
      <c r="R1185" s="14">
        <f t="shared" si="1180"/>
        <v>5000</v>
      </c>
      <c r="S1185" s="17">
        <f t="shared" ref="S1185:AD1185" si="1183">+R1185</f>
        <v>5000</v>
      </c>
      <c r="T1185" s="17">
        <f t="shared" si="1183"/>
        <v>5000</v>
      </c>
      <c r="U1185" s="17">
        <f t="shared" si="1183"/>
        <v>5000</v>
      </c>
      <c r="V1185" s="17">
        <f t="shared" si="1183"/>
        <v>5000</v>
      </c>
      <c r="W1185" s="17">
        <f t="shared" si="1183"/>
        <v>5000</v>
      </c>
      <c r="X1185" s="17">
        <f t="shared" si="1183"/>
        <v>5000</v>
      </c>
      <c r="Y1185" s="17">
        <f t="shared" si="1183"/>
        <v>5000</v>
      </c>
      <c r="Z1185" s="17">
        <f t="shared" si="1183"/>
        <v>5000</v>
      </c>
      <c r="AA1185" s="17">
        <f t="shared" si="1183"/>
        <v>5000</v>
      </c>
      <c r="AB1185" s="17">
        <f t="shared" si="1183"/>
        <v>5000</v>
      </c>
      <c r="AC1185" s="17">
        <f t="shared" si="1183"/>
        <v>5000</v>
      </c>
      <c r="AD1185" s="17">
        <f t="shared" si="1183"/>
        <v>5000</v>
      </c>
    </row>
    <row r="1186" spans="3:30" x14ac:dyDescent="0.25">
      <c r="C1186" s="25">
        <v>117013</v>
      </c>
      <c r="D1186" s="26" t="s">
        <v>348</v>
      </c>
      <c r="E1186" s="12">
        <f>IFERROR(VLOOKUP(H1186,Sheet2!A:C,2,0),0)</f>
        <v>630180</v>
      </c>
      <c r="F1186" s="12" t="str">
        <f>IFERROR(VLOOKUP(H1186,Sheet2!A:C,3,0),0)</f>
        <v>DE-COMPUTER EQUIPT&amp;PARAPHERNALIA</v>
      </c>
      <c r="G1186" s="26" t="s">
        <v>545</v>
      </c>
      <c r="H1186" s="26" t="s">
        <v>512</v>
      </c>
      <c r="I1186" s="5">
        <v>1700055379</v>
      </c>
      <c r="J1186" s="5" t="s">
        <v>403</v>
      </c>
      <c r="K1186" s="29" t="s">
        <v>348</v>
      </c>
      <c r="L1186" s="12">
        <v>5</v>
      </c>
      <c r="M1186" s="30">
        <v>43008</v>
      </c>
      <c r="N1186" s="6">
        <v>24500</v>
      </c>
      <c r="O1186" s="31">
        <f>+N1186</f>
        <v>24500</v>
      </c>
      <c r="P1186" s="14">
        <v>0</v>
      </c>
      <c r="Q1186" s="14" t="s">
        <v>532</v>
      </c>
      <c r="R1186" s="31">
        <v>0</v>
      </c>
      <c r="S1186" s="17">
        <f>+R1186</f>
        <v>0</v>
      </c>
      <c r="T1186" s="17">
        <f t="shared" ref="T1186:AD1186" si="1184">+S1186</f>
        <v>0</v>
      </c>
      <c r="U1186" s="17">
        <f t="shared" si="1184"/>
        <v>0</v>
      </c>
      <c r="V1186" s="17">
        <f t="shared" si="1184"/>
        <v>0</v>
      </c>
      <c r="W1186" s="17">
        <f t="shared" si="1184"/>
        <v>0</v>
      </c>
      <c r="X1186" s="17">
        <f t="shared" si="1184"/>
        <v>0</v>
      </c>
      <c r="Y1186" s="17">
        <f t="shared" si="1184"/>
        <v>0</v>
      </c>
      <c r="Z1186" s="17">
        <f t="shared" si="1184"/>
        <v>0</v>
      </c>
      <c r="AA1186" s="17">
        <f t="shared" si="1184"/>
        <v>0</v>
      </c>
      <c r="AB1186" s="17">
        <f t="shared" si="1184"/>
        <v>0</v>
      </c>
      <c r="AC1186" s="17">
        <f t="shared" si="1184"/>
        <v>0</v>
      </c>
      <c r="AD1186" s="17">
        <f t="shared" si="1184"/>
        <v>0</v>
      </c>
    </row>
    <row r="1187" spans="3:30" x14ac:dyDescent="0.25">
      <c r="C1187" s="25">
        <v>117016</v>
      </c>
      <c r="D1187" s="26" t="s">
        <v>350</v>
      </c>
      <c r="E1187" s="12">
        <f>IFERROR(VLOOKUP(H1187,Sheet2!A:C,2,0),0)</f>
        <v>630180</v>
      </c>
      <c r="F1187" s="12" t="str">
        <f>IFERROR(VLOOKUP(H1187,Sheet2!A:C,3,0),0)</f>
        <v>DE-COMPUTER EQUIPT&amp;PARAPHERNALIA</v>
      </c>
      <c r="G1187" s="26" t="s">
        <v>545</v>
      </c>
      <c r="H1187" s="26" t="s">
        <v>512</v>
      </c>
      <c r="I1187" s="5">
        <v>1700055380</v>
      </c>
      <c r="J1187" s="5" t="s">
        <v>403</v>
      </c>
      <c r="K1187" s="29" t="s">
        <v>350</v>
      </c>
      <c r="L1187" s="12">
        <v>5</v>
      </c>
      <c r="M1187" s="30">
        <v>43008</v>
      </c>
      <c r="N1187" s="6">
        <v>24500</v>
      </c>
      <c r="O1187" s="31">
        <f t="shared" ref="O1187:O1213" si="1185">+N1187</f>
        <v>24500</v>
      </c>
      <c r="P1187" s="14">
        <v>0</v>
      </c>
      <c r="Q1187" s="14" t="s">
        <v>532</v>
      </c>
      <c r="R1187" s="31">
        <v>0</v>
      </c>
      <c r="S1187" s="17">
        <f t="shared" ref="S1187:AD1187" si="1186">+R1187</f>
        <v>0</v>
      </c>
      <c r="T1187" s="17">
        <f t="shared" si="1186"/>
        <v>0</v>
      </c>
      <c r="U1187" s="17">
        <f t="shared" si="1186"/>
        <v>0</v>
      </c>
      <c r="V1187" s="17">
        <f t="shared" si="1186"/>
        <v>0</v>
      </c>
      <c r="W1187" s="17">
        <f t="shared" si="1186"/>
        <v>0</v>
      </c>
      <c r="X1187" s="17">
        <f t="shared" si="1186"/>
        <v>0</v>
      </c>
      <c r="Y1187" s="17">
        <f t="shared" si="1186"/>
        <v>0</v>
      </c>
      <c r="Z1187" s="17">
        <f t="shared" si="1186"/>
        <v>0</v>
      </c>
      <c r="AA1187" s="17">
        <f t="shared" si="1186"/>
        <v>0</v>
      </c>
      <c r="AB1187" s="17">
        <f t="shared" si="1186"/>
        <v>0</v>
      </c>
      <c r="AC1187" s="17">
        <f t="shared" si="1186"/>
        <v>0</v>
      </c>
      <c r="AD1187" s="17">
        <f t="shared" si="1186"/>
        <v>0</v>
      </c>
    </row>
    <row r="1188" spans="3:30" x14ac:dyDescent="0.25">
      <c r="C1188" s="25">
        <v>117064</v>
      </c>
      <c r="D1188" s="26" t="s">
        <v>372</v>
      </c>
      <c r="E1188" s="12">
        <f>IFERROR(VLOOKUP(H1188,Sheet2!A:C,2,0),0)</f>
        <v>630180</v>
      </c>
      <c r="F1188" s="12" t="str">
        <f>IFERROR(VLOOKUP(H1188,Sheet2!A:C,3,0),0)</f>
        <v>DE-COMPUTER EQUIPT&amp;PARAPHERNALIA</v>
      </c>
      <c r="G1188" s="26" t="s">
        <v>545</v>
      </c>
      <c r="H1188" s="26" t="s">
        <v>512</v>
      </c>
      <c r="I1188" s="5">
        <v>1700055381</v>
      </c>
      <c r="J1188" s="5" t="s">
        <v>403</v>
      </c>
      <c r="K1188" s="29" t="s">
        <v>372</v>
      </c>
      <c r="L1188" s="12">
        <v>5</v>
      </c>
      <c r="M1188" s="30">
        <v>43008</v>
      </c>
      <c r="N1188" s="6">
        <v>24500</v>
      </c>
      <c r="O1188" s="31">
        <f t="shared" si="1185"/>
        <v>24500</v>
      </c>
      <c r="P1188" s="14">
        <v>0</v>
      </c>
      <c r="Q1188" s="14" t="s">
        <v>532</v>
      </c>
      <c r="R1188" s="31">
        <v>0</v>
      </c>
      <c r="S1188" s="17">
        <f t="shared" ref="S1188:AD1188" si="1187">+R1188</f>
        <v>0</v>
      </c>
      <c r="T1188" s="17">
        <f t="shared" si="1187"/>
        <v>0</v>
      </c>
      <c r="U1188" s="17">
        <f t="shared" si="1187"/>
        <v>0</v>
      </c>
      <c r="V1188" s="17">
        <f t="shared" si="1187"/>
        <v>0</v>
      </c>
      <c r="W1188" s="17">
        <f t="shared" si="1187"/>
        <v>0</v>
      </c>
      <c r="X1188" s="17">
        <f t="shared" si="1187"/>
        <v>0</v>
      </c>
      <c r="Y1188" s="17">
        <f t="shared" si="1187"/>
        <v>0</v>
      </c>
      <c r="Z1188" s="17">
        <f t="shared" si="1187"/>
        <v>0</v>
      </c>
      <c r="AA1188" s="17">
        <f t="shared" si="1187"/>
        <v>0</v>
      </c>
      <c r="AB1188" s="17">
        <f t="shared" si="1187"/>
        <v>0</v>
      </c>
      <c r="AC1188" s="17">
        <f t="shared" si="1187"/>
        <v>0</v>
      </c>
      <c r="AD1188" s="17">
        <f t="shared" si="1187"/>
        <v>0</v>
      </c>
    </row>
    <row r="1189" spans="3:30" x14ac:dyDescent="0.25">
      <c r="C1189" s="25">
        <v>117006</v>
      </c>
      <c r="D1189" s="26" t="s">
        <v>343</v>
      </c>
      <c r="E1189" s="12">
        <f>IFERROR(VLOOKUP(H1189,Sheet2!A:C,2,0),0)</f>
        <v>630180</v>
      </c>
      <c r="F1189" s="12" t="str">
        <f>IFERROR(VLOOKUP(H1189,Sheet2!A:C,3,0),0)</f>
        <v>DE-COMPUTER EQUIPT&amp;PARAPHERNALIA</v>
      </c>
      <c r="G1189" s="26" t="s">
        <v>545</v>
      </c>
      <c r="H1189" s="26" t="s">
        <v>512</v>
      </c>
      <c r="I1189" s="5">
        <v>1700055382</v>
      </c>
      <c r="J1189" s="5" t="s">
        <v>403</v>
      </c>
      <c r="K1189" s="29" t="s">
        <v>343</v>
      </c>
      <c r="L1189" s="12">
        <v>5</v>
      </c>
      <c r="M1189" s="30">
        <v>43008</v>
      </c>
      <c r="N1189" s="6">
        <v>24500</v>
      </c>
      <c r="O1189" s="31">
        <f t="shared" si="1185"/>
        <v>24500</v>
      </c>
      <c r="P1189" s="14">
        <v>0</v>
      </c>
      <c r="Q1189" s="14" t="s">
        <v>532</v>
      </c>
      <c r="R1189" s="31">
        <v>0</v>
      </c>
      <c r="S1189" s="17">
        <f t="shared" ref="S1189:AD1189" si="1188">+R1189</f>
        <v>0</v>
      </c>
      <c r="T1189" s="17">
        <f t="shared" si="1188"/>
        <v>0</v>
      </c>
      <c r="U1189" s="17">
        <f t="shared" si="1188"/>
        <v>0</v>
      </c>
      <c r="V1189" s="17">
        <f t="shared" si="1188"/>
        <v>0</v>
      </c>
      <c r="W1189" s="17">
        <f t="shared" si="1188"/>
        <v>0</v>
      </c>
      <c r="X1189" s="17">
        <f t="shared" si="1188"/>
        <v>0</v>
      </c>
      <c r="Y1189" s="17">
        <f t="shared" si="1188"/>
        <v>0</v>
      </c>
      <c r="Z1189" s="17">
        <f t="shared" si="1188"/>
        <v>0</v>
      </c>
      <c r="AA1189" s="17">
        <f t="shared" si="1188"/>
        <v>0</v>
      </c>
      <c r="AB1189" s="17">
        <f t="shared" si="1188"/>
        <v>0</v>
      </c>
      <c r="AC1189" s="17">
        <f t="shared" si="1188"/>
        <v>0</v>
      </c>
      <c r="AD1189" s="17">
        <f t="shared" si="1188"/>
        <v>0</v>
      </c>
    </row>
    <row r="1190" spans="3:30" x14ac:dyDescent="0.25">
      <c r="C1190" s="25">
        <v>117011</v>
      </c>
      <c r="D1190" s="26" t="s">
        <v>346</v>
      </c>
      <c r="E1190" s="12">
        <f>IFERROR(VLOOKUP(H1190,Sheet2!A:C,2,0),0)</f>
        <v>630180</v>
      </c>
      <c r="F1190" s="12" t="str">
        <f>IFERROR(VLOOKUP(H1190,Sheet2!A:C,3,0),0)</f>
        <v>DE-COMPUTER EQUIPT&amp;PARAPHERNALIA</v>
      </c>
      <c r="G1190" s="26" t="s">
        <v>545</v>
      </c>
      <c r="H1190" s="26" t="s">
        <v>512</v>
      </c>
      <c r="I1190" s="5">
        <v>1700055383</v>
      </c>
      <c r="J1190" s="5" t="s">
        <v>403</v>
      </c>
      <c r="K1190" s="29" t="s">
        <v>346</v>
      </c>
      <c r="L1190" s="12">
        <v>5</v>
      </c>
      <c r="M1190" s="30">
        <v>43008</v>
      </c>
      <c r="N1190" s="6">
        <v>24500</v>
      </c>
      <c r="O1190" s="31">
        <f t="shared" si="1185"/>
        <v>24500</v>
      </c>
      <c r="P1190" s="14">
        <v>0</v>
      </c>
      <c r="Q1190" s="14" t="s">
        <v>532</v>
      </c>
      <c r="R1190" s="31">
        <v>0</v>
      </c>
      <c r="S1190" s="17">
        <f t="shared" ref="S1190:AD1190" si="1189">+R1190</f>
        <v>0</v>
      </c>
      <c r="T1190" s="17">
        <f t="shared" si="1189"/>
        <v>0</v>
      </c>
      <c r="U1190" s="17">
        <f t="shared" si="1189"/>
        <v>0</v>
      </c>
      <c r="V1190" s="17">
        <f t="shared" si="1189"/>
        <v>0</v>
      </c>
      <c r="W1190" s="17">
        <f t="shared" si="1189"/>
        <v>0</v>
      </c>
      <c r="X1190" s="17">
        <f t="shared" si="1189"/>
        <v>0</v>
      </c>
      <c r="Y1190" s="17">
        <f t="shared" si="1189"/>
        <v>0</v>
      </c>
      <c r="Z1190" s="17">
        <f t="shared" si="1189"/>
        <v>0</v>
      </c>
      <c r="AA1190" s="17">
        <f t="shared" si="1189"/>
        <v>0</v>
      </c>
      <c r="AB1190" s="17">
        <f t="shared" si="1189"/>
        <v>0</v>
      </c>
      <c r="AC1190" s="17">
        <f t="shared" si="1189"/>
        <v>0</v>
      </c>
      <c r="AD1190" s="17">
        <f t="shared" si="1189"/>
        <v>0</v>
      </c>
    </row>
    <row r="1191" spans="3:30" x14ac:dyDescent="0.25">
      <c r="C1191" s="25">
        <v>117064</v>
      </c>
      <c r="D1191" s="26" t="s">
        <v>372</v>
      </c>
      <c r="E1191" s="12">
        <f>IFERROR(VLOOKUP(H1191,Sheet2!A:C,2,0),0)</f>
        <v>630180</v>
      </c>
      <c r="F1191" s="12" t="str">
        <f>IFERROR(VLOOKUP(H1191,Sheet2!A:C,3,0),0)</f>
        <v>DE-COMPUTER EQUIPT&amp;PARAPHERNALIA</v>
      </c>
      <c r="G1191" s="26" t="s">
        <v>545</v>
      </c>
      <c r="H1191" s="26" t="s">
        <v>512</v>
      </c>
      <c r="I1191" s="5">
        <v>1700055645</v>
      </c>
      <c r="J1191" s="5" t="s">
        <v>402</v>
      </c>
      <c r="K1191" s="29" t="s">
        <v>372</v>
      </c>
      <c r="L1191" s="12">
        <v>5</v>
      </c>
      <c r="M1191" s="30">
        <v>43008</v>
      </c>
      <c r="N1191" s="6">
        <v>6700</v>
      </c>
      <c r="O1191" s="31">
        <f t="shared" si="1185"/>
        <v>6700</v>
      </c>
      <c r="P1191" s="14">
        <v>0</v>
      </c>
      <c r="Q1191" s="14" t="s">
        <v>532</v>
      </c>
      <c r="R1191" s="31">
        <v>0</v>
      </c>
      <c r="S1191" s="17">
        <f t="shared" ref="S1191:AD1191" si="1190">+R1191</f>
        <v>0</v>
      </c>
      <c r="T1191" s="17">
        <f t="shared" si="1190"/>
        <v>0</v>
      </c>
      <c r="U1191" s="17">
        <f t="shared" si="1190"/>
        <v>0</v>
      </c>
      <c r="V1191" s="17">
        <f t="shared" si="1190"/>
        <v>0</v>
      </c>
      <c r="W1191" s="17">
        <f t="shared" si="1190"/>
        <v>0</v>
      </c>
      <c r="X1191" s="17">
        <f t="shared" si="1190"/>
        <v>0</v>
      </c>
      <c r="Y1191" s="17">
        <f t="shared" si="1190"/>
        <v>0</v>
      </c>
      <c r="Z1191" s="17">
        <f t="shared" si="1190"/>
        <v>0</v>
      </c>
      <c r="AA1191" s="17">
        <f t="shared" si="1190"/>
        <v>0</v>
      </c>
      <c r="AB1191" s="17">
        <f t="shared" si="1190"/>
        <v>0</v>
      </c>
      <c r="AC1191" s="17">
        <f t="shared" si="1190"/>
        <v>0</v>
      </c>
      <c r="AD1191" s="17">
        <f t="shared" si="1190"/>
        <v>0</v>
      </c>
    </row>
    <row r="1192" spans="3:30" x14ac:dyDescent="0.25">
      <c r="C1192" s="25">
        <v>117006</v>
      </c>
      <c r="D1192" s="26" t="s">
        <v>343</v>
      </c>
      <c r="E1192" s="12">
        <f>IFERROR(VLOOKUP(H1192,Sheet2!A:C,2,0),0)</f>
        <v>630180</v>
      </c>
      <c r="F1192" s="12" t="str">
        <f>IFERROR(VLOOKUP(H1192,Sheet2!A:C,3,0),0)</f>
        <v>DE-COMPUTER EQUIPT&amp;PARAPHERNALIA</v>
      </c>
      <c r="G1192" s="26" t="s">
        <v>545</v>
      </c>
      <c r="H1192" s="26" t="s">
        <v>512</v>
      </c>
      <c r="I1192" s="5">
        <v>1700055646</v>
      </c>
      <c r="J1192" s="5" t="s">
        <v>402</v>
      </c>
      <c r="K1192" s="29" t="s">
        <v>343</v>
      </c>
      <c r="L1192" s="12">
        <v>5</v>
      </c>
      <c r="M1192" s="30">
        <v>43008</v>
      </c>
      <c r="N1192" s="6">
        <v>6700</v>
      </c>
      <c r="O1192" s="31">
        <f t="shared" si="1185"/>
        <v>6700</v>
      </c>
      <c r="P1192" s="14">
        <v>0</v>
      </c>
      <c r="Q1192" s="14" t="s">
        <v>532</v>
      </c>
      <c r="R1192" s="31">
        <v>0</v>
      </c>
      <c r="S1192" s="17">
        <f t="shared" ref="S1192:AD1192" si="1191">+R1192</f>
        <v>0</v>
      </c>
      <c r="T1192" s="17">
        <f t="shared" si="1191"/>
        <v>0</v>
      </c>
      <c r="U1192" s="17">
        <f t="shared" si="1191"/>
        <v>0</v>
      </c>
      <c r="V1192" s="17">
        <f t="shared" si="1191"/>
        <v>0</v>
      </c>
      <c r="W1192" s="17">
        <f t="shared" si="1191"/>
        <v>0</v>
      </c>
      <c r="X1192" s="17">
        <f t="shared" si="1191"/>
        <v>0</v>
      </c>
      <c r="Y1192" s="17">
        <f t="shared" si="1191"/>
        <v>0</v>
      </c>
      <c r="Z1192" s="17">
        <f t="shared" si="1191"/>
        <v>0</v>
      </c>
      <c r="AA1192" s="17">
        <f t="shared" si="1191"/>
        <v>0</v>
      </c>
      <c r="AB1192" s="17">
        <f t="shared" si="1191"/>
        <v>0</v>
      </c>
      <c r="AC1192" s="17">
        <f t="shared" si="1191"/>
        <v>0</v>
      </c>
      <c r="AD1192" s="17">
        <f t="shared" si="1191"/>
        <v>0</v>
      </c>
    </row>
    <row r="1193" spans="3:30" x14ac:dyDescent="0.25">
      <c r="C1193" s="25">
        <v>117010</v>
      </c>
      <c r="D1193" s="26" t="s">
        <v>345</v>
      </c>
      <c r="E1193" s="12">
        <f>IFERROR(VLOOKUP(H1193,Sheet2!A:C,2,0),0)</f>
        <v>630180</v>
      </c>
      <c r="F1193" s="12" t="str">
        <f>IFERROR(VLOOKUP(H1193,Sheet2!A:C,3,0),0)</f>
        <v>DE-COMPUTER EQUIPT&amp;PARAPHERNALIA</v>
      </c>
      <c r="G1193" s="26" t="s">
        <v>545</v>
      </c>
      <c r="H1193" s="26" t="s">
        <v>512</v>
      </c>
      <c r="I1193" s="32">
        <v>1000000000</v>
      </c>
      <c r="J1193" s="7" t="s">
        <v>403</v>
      </c>
      <c r="K1193" s="8" t="s">
        <v>345</v>
      </c>
      <c r="L1193" s="12">
        <v>5</v>
      </c>
      <c r="M1193" s="33">
        <v>42776</v>
      </c>
      <c r="N1193" s="9">
        <v>24500</v>
      </c>
      <c r="O1193" s="31">
        <f t="shared" si="1185"/>
        <v>24500</v>
      </c>
      <c r="P1193" s="14">
        <v>0</v>
      </c>
      <c r="Q1193" s="14" t="s">
        <v>532</v>
      </c>
      <c r="R1193" s="31">
        <v>0</v>
      </c>
      <c r="S1193" s="17">
        <f t="shared" ref="S1193:AD1193" si="1192">+R1193</f>
        <v>0</v>
      </c>
      <c r="T1193" s="17">
        <f t="shared" si="1192"/>
        <v>0</v>
      </c>
      <c r="U1193" s="17">
        <f t="shared" si="1192"/>
        <v>0</v>
      </c>
      <c r="V1193" s="17">
        <f t="shared" si="1192"/>
        <v>0</v>
      </c>
      <c r="W1193" s="17">
        <f t="shared" si="1192"/>
        <v>0</v>
      </c>
      <c r="X1193" s="17">
        <f t="shared" si="1192"/>
        <v>0</v>
      </c>
      <c r="Y1193" s="17">
        <f t="shared" si="1192"/>
        <v>0</v>
      </c>
      <c r="Z1193" s="17">
        <f t="shared" si="1192"/>
        <v>0</v>
      </c>
      <c r="AA1193" s="17">
        <f t="shared" si="1192"/>
        <v>0</v>
      </c>
      <c r="AB1193" s="17">
        <f t="shared" si="1192"/>
        <v>0</v>
      </c>
      <c r="AC1193" s="17">
        <f t="shared" si="1192"/>
        <v>0</v>
      </c>
      <c r="AD1193" s="17">
        <f t="shared" si="1192"/>
        <v>0</v>
      </c>
    </row>
    <row r="1194" spans="3:30" x14ac:dyDescent="0.25">
      <c r="C1194" s="25">
        <v>117050</v>
      </c>
      <c r="D1194" s="26" t="s">
        <v>363</v>
      </c>
      <c r="E1194" s="12">
        <f>IFERROR(VLOOKUP(H1194,Sheet2!A:C,2,0),0)</f>
        <v>630180</v>
      </c>
      <c r="F1194" s="12" t="str">
        <f>IFERROR(VLOOKUP(H1194,Sheet2!A:C,3,0),0)</f>
        <v>DE-COMPUTER EQUIPT&amp;PARAPHERNALIA</v>
      </c>
      <c r="G1194" s="26" t="s">
        <v>545</v>
      </c>
      <c r="H1194" s="26" t="s">
        <v>512</v>
      </c>
      <c r="I1194" s="32">
        <v>1000000000</v>
      </c>
      <c r="J1194" s="7" t="s">
        <v>403</v>
      </c>
      <c r="K1194" s="8" t="s">
        <v>363</v>
      </c>
      <c r="L1194" s="12">
        <v>5</v>
      </c>
      <c r="M1194" s="33">
        <v>42776</v>
      </c>
      <c r="N1194" s="9">
        <v>24500</v>
      </c>
      <c r="O1194" s="31">
        <f t="shared" si="1185"/>
        <v>24500</v>
      </c>
      <c r="P1194" s="14">
        <v>0</v>
      </c>
      <c r="Q1194" s="14" t="s">
        <v>532</v>
      </c>
      <c r="R1194" s="31">
        <v>0</v>
      </c>
      <c r="S1194" s="17">
        <f t="shared" ref="S1194:AD1194" si="1193">+R1194</f>
        <v>0</v>
      </c>
      <c r="T1194" s="17">
        <f t="shared" si="1193"/>
        <v>0</v>
      </c>
      <c r="U1194" s="17">
        <f t="shared" si="1193"/>
        <v>0</v>
      </c>
      <c r="V1194" s="17">
        <f t="shared" si="1193"/>
        <v>0</v>
      </c>
      <c r="W1194" s="17">
        <f t="shared" si="1193"/>
        <v>0</v>
      </c>
      <c r="X1194" s="17">
        <f t="shared" si="1193"/>
        <v>0</v>
      </c>
      <c r="Y1194" s="17">
        <f t="shared" si="1193"/>
        <v>0</v>
      </c>
      <c r="Z1194" s="17">
        <f t="shared" si="1193"/>
        <v>0</v>
      </c>
      <c r="AA1194" s="17">
        <f t="shared" si="1193"/>
        <v>0</v>
      </c>
      <c r="AB1194" s="17">
        <f t="shared" si="1193"/>
        <v>0</v>
      </c>
      <c r="AC1194" s="17">
        <f t="shared" si="1193"/>
        <v>0</v>
      </c>
      <c r="AD1194" s="17">
        <f t="shared" si="1193"/>
        <v>0</v>
      </c>
    </row>
    <row r="1195" spans="3:30" x14ac:dyDescent="0.25">
      <c r="C1195" s="25">
        <v>117050</v>
      </c>
      <c r="D1195" s="26" t="s">
        <v>363</v>
      </c>
      <c r="E1195" s="12">
        <f>IFERROR(VLOOKUP(H1195,Sheet2!A:C,2,0),0)</f>
        <v>630180</v>
      </c>
      <c r="F1195" s="12" t="str">
        <f>IFERROR(VLOOKUP(H1195,Sheet2!A:C,3,0),0)</f>
        <v>DE-COMPUTER EQUIPT&amp;PARAPHERNALIA</v>
      </c>
      <c r="G1195" s="26" t="s">
        <v>545</v>
      </c>
      <c r="H1195" s="26" t="s">
        <v>512</v>
      </c>
      <c r="I1195" s="32">
        <v>1000000000</v>
      </c>
      <c r="J1195" s="7" t="s">
        <v>402</v>
      </c>
      <c r="K1195" s="8" t="s">
        <v>363</v>
      </c>
      <c r="L1195" s="12">
        <v>5</v>
      </c>
      <c r="M1195" s="33">
        <v>42776</v>
      </c>
      <c r="N1195" s="9">
        <v>6700</v>
      </c>
      <c r="O1195" s="31">
        <f t="shared" si="1185"/>
        <v>6700</v>
      </c>
      <c r="P1195" s="14">
        <v>0</v>
      </c>
      <c r="Q1195" s="14" t="s">
        <v>532</v>
      </c>
      <c r="R1195" s="31">
        <v>0</v>
      </c>
      <c r="S1195" s="17">
        <f t="shared" ref="S1195:AD1195" si="1194">+R1195</f>
        <v>0</v>
      </c>
      <c r="T1195" s="17">
        <f t="shared" si="1194"/>
        <v>0</v>
      </c>
      <c r="U1195" s="17">
        <f t="shared" si="1194"/>
        <v>0</v>
      </c>
      <c r="V1195" s="17">
        <f t="shared" si="1194"/>
        <v>0</v>
      </c>
      <c r="W1195" s="17">
        <f t="shared" si="1194"/>
        <v>0</v>
      </c>
      <c r="X1195" s="17">
        <f t="shared" si="1194"/>
        <v>0</v>
      </c>
      <c r="Y1195" s="17">
        <f t="shared" si="1194"/>
        <v>0</v>
      </c>
      <c r="Z1195" s="17">
        <f t="shared" si="1194"/>
        <v>0</v>
      </c>
      <c r="AA1195" s="17">
        <f t="shared" si="1194"/>
        <v>0</v>
      </c>
      <c r="AB1195" s="17">
        <f t="shared" si="1194"/>
        <v>0</v>
      </c>
      <c r="AC1195" s="17">
        <f t="shared" si="1194"/>
        <v>0</v>
      </c>
      <c r="AD1195" s="17">
        <f t="shared" si="1194"/>
        <v>0</v>
      </c>
    </row>
    <row r="1196" spans="3:30" x14ac:dyDescent="0.25">
      <c r="C1196" s="25">
        <v>117056</v>
      </c>
      <c r="D1196" s="26" t="s">
        <v>366</v>
      </c>
      <c r="E1196" s="12">
        <f>IFERROR(VLOOKUP(H1196,Sheet2!A:C,2,0),0)</f>
        <v>630180</v>
      </c>
      <c r="F1196" s="12" t="str">
        <f>IFERROR(VLOOKUP(H1196,Sheet2!A:C,3,0),0)</f>
        <v>DE-COMPUTER EQUIPT&amp;PARAPHERNALIA</v>
      </c>
      <c r="G1196" s="26" t="s">
        <v>545</v>
      </c>
      <c r="H1196" s="26" t="s">
        <v>512</v>
      </c>
      <c r="I1196" s="32">
        <v>1000000000</v>
      </c>
      <c r="J1196" s="7" t="s">
        <v>402</v>
      </c>
      <c r="K1196" s="8" t="s">
        <v>366</v>
      </c>
      <c r="L1196" s="12">
        <v>5</v>
      </c>
      <c r="M1196" s="33">
        <v>42776</v>
      </c>
      <c r="N1196" s="9">
        <v>6700</v>
      </c>
      <c r="O1196" s="31">
        <f t="shared" si="1185"/>
        <v>6700</v>
      </c>
      <c r="P1196" s="14">
        <v>0</v>
      </c>
      <c r="Q1196" s="14" t="s">
        <v>532</v>
      </c>
      <c r="R1196" s="31">
        <v>0</v>
      </c>
      <c r="S1196" s="17">
        <f t="shared" ref="S1196:AD1196" si="1195">+R1196</f>
        <v>0</v>
      </c>
      <c r="T1196" s="17">
        <f t="shared" si="1195"/>
        <v>0</v>
      </c>
      <c r="U1196" s="17">
        <f t="shared" si="1195"/>
        <v>0</v>
      </c>
      <c r="V1196" s="17">
        <f t="shared" si="1195"/>
        <v>0</v>
      </c>
      <c r="W1196" s="17">
        <f t="shared" si="1195"/>
        <v>0</v>
      </c>
      <c r="X1196" s="17">
        <f t="shared" si="1195"/>
        <v>0</v>
      </c>
      <c r="Y1196" s="17">
        <f t="shared" si="1195"/>
        <v>0</v>
      </c>
      <c r="Z1196" s="17">
        <f t="shared" si="1195"/>
        <v>0</v>
      </c>
      <c r="AA1196" s="17">
        <f t="shared" si="1195"/>
        <v>0</v>
      </c>
      <c r="AB1196" s="17">
        <f t="shared" si="1195"/>
        <v>0</v>
      </c>
      <c r="AC1196" s="17">
        <f t="shared" si="1195"/>
        <v>0</v>
      </c>
      <c r="AD1196" s="17">
        <f t="shared" si="1195"/>
        <v>0</v>
      </c>
    </row>
    <row r="1197" spans="3:30" x14ac:dyDescent="0.25">
      <c r="C1197" s="25">
        <v>117049</v>
      </c>
      <c r="D1197" s="26" t="s">
        <v>362</v>
      </c>
      <c r="E1197" s="12">
        <f>IFERROR(VLOOKUP(H1197,Sheet2!A:C,2,0),0)</f>
        <v>630180</v>
      </c>
      <c r="F1197" s="12" t="str">
        <f>IFERROR(VLOOKUP(H1197,Sheet2!A:C,3,0),0)</f>
        <v>DE-COMPUTER EQUIPT&amp;PARAPHERNALIA</v>
      </c>
      <c r="G1197" s="26" t="s">
        <v>545</v>
      </c>
      <c r="H1197" s="26" t="s">
        <v>512</v>
      </c>
      <c r="I1197" s="32">
        <v>1000000000</v>
      </c>
      <c r="J1197" s="7" t="s">
        <v>402</v>
      </c>
      <c r="K1197" s="8" t="s">
        <v>362</v>
      </c>
      <c r="L1197" s="12">
        <v>5</v>
      </c>
      <c r="M1197" s="33">
        <v>42776</v>
      </c>
      <c r="N1197" s="9">
        <v>6700</v>
      </c>
      <c r="O1197" s="31">
        <f t="shared" si="1185"/>
        <v>6700</v>
      </c>
      <c r="P1197" s="14">
        <v>0</v>
      </c>
      <c r="Q1197" s="14" t="s">
        <v>532</v>
      </c>
      <c r="R1197" s="31">
        <v>0</v>
      </c>
      <c r="S1197" s="17">
        <f t="shared" ref="S1197:AD1197" si="1196">+R1197</f>
        <v>0</v>
      </c>
      <c r="T1197" s="17">
        <f t="shared" si="1196"/>
        <v>0</v>
      </c>
      <c r="U1197" s="17">
        <f t="shared" si="1196"/>
        <v>0</v>
      </c>
      <c r="V1197" s="17">
        <f t="shared" si="1196"/>
        <v>0</v>
      </c>
      <c r="W1197" s="17">
        <f t="shared" si="1196"/>
        <v>0</v>
      </c>
      <c r="X1197" s="17">
        <f t="shared" si="1196"/>
        <v>0</v>
      </c>
      <c r="Y1197" s="17">
        <f t="shared" si="1196"/>
        <v>0</v>
      </c>
      <c r="Z1197" s="17">
        <f t="shared" si="1196"/>
        <v>0</v>
      </c>
      <c r="AA1197" s="17">
        <f t="shared" si="1196"/>
        <v>0</v>
      </c>
      <c r="AB1197" s="17">
        <f t="shared" si="1196"/>
        <v>0</v>
      </c>
      <c r="AC1197" s="17">
        <f t="shared" si="1196"/>
        <v>0</v>
      </c>
      <c r="AD1197" s="17">
        <f t="shared" si="1196"/>
        <v>0</v>
      </c>
    </row>
    <row r="1198" spans="3:30" x14ac:dyDescent="0.25">
      <c r="C1198" s="25">
        <v>117030</v>
      </c>
      <c r="D1198" s="26" t="s">
        <v>355</v>
      </c>
      <c r="E1198" s="12">
        <f>IFERROR(VLOOKUP(H1198,Sheet2!A:C,2,0),0)</f>
        <v>630180</v>
      </c>
      <c r="F1198" s="12" t="str">
        <f>IFERROR(VLOOKUP(H1198,Sheet2!A:C,3,0),0)</f>
        <v>DE-COMPUTER EQUIPT&amp;PARAPHERNALIA</v>
      </c>
      <c r="G1198" s="26" t="s">
        <v>545</v>
      </c>
      <c r="H1198" s="26" t="s">
        <v>512</v>
      </c>
      <c r="I1198" s="32">
        <v>1000000000</v>
      </c>
      <c r="J1198" s="7" t="s">
        <v>402</v>
      </c>
      <c r="K1198" s="8" t="s">
        <v>355</v>
      </c>
      <c r="L1198" s="12">
        <v>5</v>
      </c>
      <c r="M1198" s="33">
        <v>42776</v>
      </c>
      <c r="N1198" s="9">
        <v>6700</v>
      </c>
      <c r="O1198" s="31">
        <f t="shared" si="1185"/>
        <v>6700</v>
      </c>
      <c r="P1198" s="14">
        <v>0</v>
      </c>
      <c r="Q1198" s="14" t="s">
        <v>532</v>
      </c>
      <c r="R1198" s="31">
        <v>0</v>
      </c>
      <c r="S1198" s="17">
        <f t="shared" ref="S1198:AD1198" si="1197">+R1198</f>
        <v>0</v>
      </c>
      <c r="T1198" s="17">
        <f t="shared" si="1197"/>
        <v>0</v>
      </c>
      <c r="U1198" s="17">
        <f t="shared" si="1197"/>
        <v>0</v>
      </c>
      <c r="V1198" s="17">
        <f t="shared" si="1197"/>
        <v>0</v>
      </c>
      <c r="W1198" s="17">
        <f t="shared" si="1197"/>
        <v>0</v>
      </c>
      <c r="X1198" s="17">
        <f t="shared" si="1197"/>
        <v>0</v>
      </c>
      <c r="Y1198" s="17">
        <f t="shared" si="1197"/>
        <v>0</v>
      </c>
      <c r="Z1198" s="17">
        <f t="shared" si="1197"/>
        <v>0</v>
      </c>
      <c r="AA1198" s="17">
        <f t="shared" si="1197"/>
        <v>0</v>
      </c>
      <c r="AB1198" s="17">
        <f t="shared" si="1197"/>
        <v>0</v>
      </c>
      <c r="AC1198" s="17">
        <f t="shared" si="1197"/>
        <v>0</v>
      </c>
      <c r="AD1198" s="17">
        <f t="shared" si="1197"/>
        <v>0</v>
      </c>
    </row>
    <row r="1199" spans="3:30" x14ac:dyDescent="0.25">
      <c r="C1199" s="25">
        <v>117012</v>
      </c>
      <c r="D1199" s="26" t="s">
        <v>347</v>
      </c>
      <c r="E1199" s="12">
        <f>IFERROR(VLOOKUP(H1199,Sheet2!A:C,2,0),0)</f>
        <v>630180</v>
      </c>
      <c r="F1199" s="12" t="str">
        <f>IFERROR(VLOOKUP(H1199,Sheet2!A:C,3,0),0)</f>
        <v>DE-COMPUTER EQUIPT&amp;PARAPHERNALIA</v>
      </c>
      <c r="G1199" s="26" t="s">
        <v>545</v>
      </c>
      <c r="H1199" s="26" t="s">
        <v>512</v>
      </c>
      <c r="I1199" s="32">
        <v>1000000000</v>
      </c>
      <c r="J1199" s="7" t="s">
        <v>403</v>
      </c>
      <c r="K1199" s="8" t="s">
        <v>347</v>
      </c>
      <c r="L1199" s="12">
        <v>5</v>
      </c>
      <c r="M1199" s="33">
        <v>42776</v>
      </c>
      <c r="N1199" s="9">
        <v>24500</v>
      </c>
      <c r="O1199" s="31">
        <f t="shared" si="1185"/>
        <v>24500</v>
      </c>
      <c r="P1199" s="14">
        <v>0</v>
      </c>
      <c r="Q1199" s="14" t="s">
        <v>532</v>
      </c>
      <c r="R1199" s="31">
        <v>0</v>
      </c>
      <c r="S1199" s="17">
        <f t="shared" ref="S1199:AD1199" si="1198">+R1199</f>
        <v>0</v>
      </c>
      <c r="T1199" s="17">
        <f t="shared" si="1198"/>
        <v>0</v>
      </c>
      <c r="U1199" s="17">
        <f t="shared" si="1198"/>
        <v>0</v>
      </c>
      <c r="V1199" s="17">
        <f t="shared" si="1198"/>
        <v>0</v>
      </c>
      <c r="W1199" s="17">
        <f t="shared" si="1198"/>
        <v>0</v>
      </c>
      <c r="X1199" s="17">
        <f t="shared" si="1198"/>
        <v>0</v>
      </c>
      <c r="Y1199" s="17">
        <f t="shared" si="1198"/>
        <v>0</v>
      </c>
      <c r="Z1199" s="17">
        <f t="shared" si="1198"/>
        <v>0</v>
      </c>
      <c r="AA1199" s="17">
        <f t="shared" si="1198"/>
        <v>0</v>
      </c>
      <c r="AB1199" s="17">
        <f t="shared" si="1198"/>
        <v>0</v>
      </c>
      <c r="AC1199" s="17">
        <f t="shared" si="1198"/>
        <v>0</v>
      </c>
      <c r="AD1199" s="17">
        <f t="shared" si="1198"/>
        <v>0</v>
      </c>
    </row>
    <row r="1200" spans="3:30" x14ac:dyDescent="0.25">
      <c r="C1200" s="25">
        <v>117035</v>
      </c>
      <c r="D1200" s="26" t="s">
        <v>356</v>
      </c>
      <c r="E1200" s="12">
        <f>IFERROR(VLOOKUP(H1200,Sheet2!A:C,2,0),0)</f>
        <v>630180</v>
      </c>
      <c r="F1200" s="12" t="str">
        <f>IFERROR(VLOOKUP(H1200,Sheet2!A:C,3,0),0)</f>
        <v>DE-COMPUTER EQUIPT&amp;PARAPHERNALIA</v>
      </c>
      <c r="G1200" s="26" t="s">
        <v>545</v>
      </c>
      <c r="H1200" s="26" t="s">
        <v>512</v>
      </c>
      <c r="I1200" s="32">
        <v>1000000000</v>
      </c>
      <c r="J1200" s="7" t="s">
        <v>403</v>
      </c>
      <c r="K1200" s="8" t="s">
        <v>356</v>
      </c>
      <c r="L1200" s="12">
        <v>5</v>
      </c>
      <c r="M1200" s="33">
        <v>42776</v>
      </c>
      <c r="N1200" s="9">
        <v>24500</v>
      </c>
      <c r="O1200" s="31">
        <f t="shared" si="1185"/>
        <v>24500</v>
      </c>
      <c r="P1200" s="14">
        <v>0</v>
      </c>
      <c r="Q1200" s="14" t="s">
        <v>532</v>
      </c>
      <c r="R1200" s="31">
        <v>0</v>
      </c>
      <c r="S1200" s="17">
        <f t="shared" ref="S1200:AD1200" si="1199">+R1200</f>
        <v>0</v>
      </c>
      <c r="T1200" s="17">
        <f t="shared" si="1199"/>
        <v>0</v>
      </c>
      <c r="U1200" s="17">
        <f t="shared" si="1199"/>
        <v>0</v>
      </c>
      <c r="V1200" s="17">
        <f t="shared" si="1199"/>
        <v>0</v>
      </c>
      <c r="W1200" s="17">
        <f t="shared" si="1199"/>
        <v>0</v>
      </c>
      <c r="X1200" s="17">
        <f t="shared" si="1199"/>
        <v>0</v>
      </c>
      <c r="Y1200" s="17">
        <f t="shared" si="1199"/>
        <v>0</v>
      </c>
      <c r="Z1200" s="17">
        <f t="shared" si="1199"/>
        <v>0</v>
      </c>
      <c r="AA1200" s="17">
        <f t="shared" si="1199"/>
        <v>0</v>
      </c>
      <c r="AB1200" s="17">
        <f t="shared" si="1199"/>
        <v>0</v>
      </c>
      <c r="AC1200" s="17">
        <f t="shared" si="1199"/>
        <v>0</v>
      </c>
      <c r="AD1200" s="17">
        <f t="shared" si="1199"/>
        <v>0</v>
      </c>
    </row>
    <row r="1201" spans="3:30" x14ac:dyDescent="0.25">
      <c r="C1201" s="25">
        <v>117035</v>
      </c>
      <c r="D1201" s="26" t="s">
        <v>356</v>
      </c>
      <c r="E1201" s="12">
        <f>IFERROR(VLOOKUP(H1201,Sheet2!A:C,2,0),0)</f>
        <v>630180</v>
      </c>
      <c r="F1201" s="12" t="str">
        <f>IFERROR(VLOOKUP(H1201,Sheet2!A:C,3,0),0)</f>
        <v>DE-COMPUTER EQUIPT&amp;PARAPHERNALIA</v>
      </c>
      <c r="G1201" s="26" t="s">
        <v>545</v>
      </c>
      <c r="H1201" s="26" t="s">
        <v>512</v>
      </c>
      <c r="I1201" s="32">
        <v>1000000000</v>
      </c>
      <c r="J1201" s="7" t="s">
        <v>402</v>
      </c>
      <c r="K1201" s="8" t="s">
        <v>356</v>
      </c>
      <c r="L1201" s="12">
        <v>5</v>
      </c>
      <c r="M1201" s="33">
        <v>42776</v>
      </c>
      <c r="N1201" s="9">
        <v>6700</v>
      </c>
      <c r="O1201" s="31">
        <f t="shared" si="1185"/>
        <v>6700</v>
      </c>
      <c r="P1201" s="14">
        <v>0</v>
      </c>
      <c r="Q1201" s="14" t="s">
        <v>532</v>
      </c>
      <c r="R1201" s="31">
        <v>0</v>
      </c>
      <c r="S1201" s="17">
        <f t="shared" ref="S1201:AD1201" si="1200">+R1201</f>
        <v>0</v>
      </c>
      <c r="T1201" s="17">
        <f t="shared" si="1200"/>
        <v>0</v>
      </c>
      <c r="U1201" s="17">
        <f t="shared" si="1200"/>
        <v>0</v>
      </c>
      <c r="V1201" s="17">
        <f t="shared" si="1200"/>
        <v>0</v>
      </c>
      <c r="W1201" s="17">
        <f t="shared" si="1200"/>
        <v>0</v>
      </c>
      <c r="X1201" s="17">
        <f t="shared" si="1200"/>
        <v>0</v>
      </c>
      <c r="Y1201" s="17">
        <f t="shared" si="1200"/>
        <v>0</v>
      </c>
      <c r="Z1201" s="17">
        <f t="shared" si="1200"/>
        <v>0</v>
      </c>
      <c r="AA1201" s="17">
        <f t="shared" si="1200"/>
        <v>0</v>
      </c>
      <c r="AB1201" s="17">
        <f t="shared" si="1200"/>
        <v>0</v>
      </c>
      <c r="AC1201" s="17">
        <f t="shared" si="1200"/>
        <v>0</v>
      </c>
      <c r="AD1201" s="17">
        <f t="shared" si="1200"/>
        <v>0</v>
      </c>
    </row>
    <row r="1202" spans="3:30" x14ac:dyDescent="0.25">
      <c r="C1202" s="25">
        <v>117027</v>
      </c>
      <c r="D1202" s="26" t="s">
        <v>354</v>
      </c>
      <c r="E1202" s="12">
        <f>IFERROR(VLOOKUP(H1202,Sheet2!A:C,2,0),0)</f>
        <v>630180</v>
      </c>
      <c r="F1202" s="12" t="str">
        <f>IFERROR(VLOOKUP(H1202,Sheet2!A:C,3,0),0)</f>
        <v>DE-COMPUTER EQUIPT&amp;PARAPHERNALIA</v>
      </c>
      <c r="G1202" s="26" t="s">
        <v>545</v>
      </c>
      <c r="H1202" s="26" t="s">
        <v>512</v>
      </c>
      <c r="I1202" s="32">
        <v>1000000000</v>
      </c>
      <c r="J1202" s="7" t="s">
        <v>403</v>
      </c>
      <c r="K1202" s="8" t="s">
        <v>354</v>
      </c>
      <c r="L1202" s="12">
        <v>5</v>
      </c>
      <c r="M1202" s="33">
        <v>42776</v>
      </c>
      <c r="N1202" s="9">
        <v>24500</v>
      </c>
      <c r="O1202" s="31">
        <f t="shared" si="1185"/>
        <v>24500</v>
      </c>
      <c r="P1202" s="14">
        <v>0</v>
      </c>
      <c r="Q1202" s="14" t="s">
        <v>532</v>
      </c>
      <c r="R1202" s="31">
        <v>0</v>
      </c>
      <c r="S1202" s="17">
        <f t="shared" ref="S1202:AD1202" si="1201">+R1202</f>
        <v>0</v>
      </c>
      <c r="T1202" s="17">
        <f t="shared" si="1201"/>
        <v>0</v>
      </c>
      <c r="U1202" s="17">
        <f t="shared" si="1201"/>
        <v>0</v>
      </c>
      <c r="V1202" s="17">
        <f t="shared" si="1201"/>
        <v>0</v>
      </c>
      <c r="W1202" s="17">
        <f t="shared" si="1201"/>
        <v>0</v>
      </c>
      <c r="X1202" s="17">
        <f t="shared" si="1201"/>
        <v>0</v>
      </c>
      <c r="Y1202" s="17">
        <f t="shared" si="1201"/>
        <v>0</v>
      </c>
      <c r="Z1202" s="17">
        <f t="shared" si="1201"/>
        <v>0</v>
      </c>
      <c r="AA1202" s="17">
        <f t="shared" si="1201"/>
        <v>0</v>
      </c>
      <c r="AB1202" s="17">
        <f t="shared" si="1201"/>
        <v>0</v>
      </c>
      <c r="AC1202" s="17">
        <f t="shared" si="1201"/>
        <v>0</v>
      </c>
      <c r="AD1202" s="17">
        <f t="shared" si="1201"/>
        <v>0</v>
      </c>
    </row>
    <row r="1203" spans="3:30" x14ac:dyDescent="0.25">
      <c r="C1203" s="25">
        <v>117047</v>
      </c>
      <c r="D1203" s="26" t="s">
        <v>361</v>
      </c>
      <c r="E1203" s="12">
        <f>IFERROR(VLOOKUP(H1203,Sheet2!A:C,2,0),0)</f>
        <v>630180</v>
      </c>
      <c r="F1203" s="12" t="str">
        <f>IFERROR(VLOOKUP(H1203,Sheet2!A:C,3,0),0)</f>
        <v>DE-COMPUTER EQUIPT&amp;PARAPHERNALIA</v>
      </c>
      <c r="G1203" s="26" t="s">
        <v>545</v>
      </c>
      <c r="H1203" s="26" t="s">
        <v>512</v>
      </c>
      <c r="I1203" s="32">
        <v>1000000000</v>
      </c>
      <c r="J1203" s="7" t="s">
        <v>402</v>
      </c>
      <c r="K1203" s="8" t="s">
        <v>361</v>
      </c>
      <c r="L1203" s="12">
        <v>5</v>
      </c>
      <c r="M1203" s="33">
        <v>42776</v>
      </c>
      <c r="N1203" s="9">
        <v>6700</v>
      </c>
      <c r="O1203" s="31">
        <f t="shared" si="1185"/>
        <v>6700</v>
      </c>
      <c r="P1203" s="14">
        <v>0</v>
      </c>
      <c r="Q1203" s="14" t="s">
        <v>532</v>
      </c>
      <c r="R1203" s="31">
        <v>0</v>
      </c>
      <c r="S1203" s="17">
        <f t="shared" ref="S1203:AD1203" si="1202">+R1203</f>
        <v>0</v>
      </c>
      <c r="T1203" s="17">
        <f t="shared" si="1202"/>
        <v>0</v>
      </c>
      <c r="U1203" s="17">
        <f t="shared" si="1202"/>
        <v>0</v>
      </c>
      <c r="V1203" s="17">
        <f t="shared" si="1202"/>
        <v>0</v>
      </c>
      <c r="W1203" s="17">
        <f t="shared" si="1202"/>
        <v>0</v>
      </c>
      <c r="X1203" s="17">
        <f t="shared" si="1202"/>
        <v>0</v>
      </c>
      <c r="Y1203" s="17">
        <f t="shared" si="1202"/>
        <v>0</v>
      </c>
      <c r="Z1203" s="17">
        <f t="shared" si="1202"/>
        <v>0</v>
      </c>
      <c r="AA1203" s="17">
        <f t="shared" si="1202"/>
        <v>0</v>
      </c>
      <c r="AB1203" s="17">
        <f t="shared" si="1202"/>
        <v>0</v>
      </c>
      <c r="AC1203" s="17">
        <f t="shared" si="1202"/>
        <v>0</v>
      </c>
      <c r="AD1203" s="17">
        <f t="shared" si="1202"/>
        <v>0</v>
      </c>
    </row>
    <row r="1204" spans="3:30" x14ac:dyDescent="0.25">
      <c r="C1204" s="25">
        <v>117008</v>
      </c>
      <c r="D1204" s="26" t="s">
        <v>344</v>
      </c>
      <c r="E1204" s="12">
        <f>IFERROR(VLOOKUP(H1204,Sheet2!A:C,2,0),0)</f>
        <v>630180</v>
      </c>
      <c r="F1204" s="12" t="str">
        <f>IFERROR(VLOOKUP(H1204,Sheet2!A:C,3,0),0)</f>
        <v>DE-COMPUTER EQUIPT&amp;PARAPHERNALIA</v>
      </c>
      <c r="G1204" s="26" t="s">
        <v>545</v>
      </c>
      <c r="H1204" s="26" t="s">
        <v>512</v>
      </c>
      <c r="I1204" s="32">
        <v>1000000000</v>
      </c>
      <c r="J1204" s="7" t="s">
        <v>402</v>
      </c>
      <c r="K1204" s="8" t="s">
        <v>344</v>
      </c>
      <c r="L1204" s="12">
        <v>5</v>
      </c>
      <c r="M1204" s="33">
        <v>42776</v>
      </c>
      <c r="N1204" s="9">
        <v>6700</v>
      </c>
      <c r="O1204" s="31">
        <f t="shared" si="1185"/>
        <v>6700</v>
      </c>
      <c r="P1204" s="14">
        <v>0</v>
      </c>
      <c r="Q1204" s="14" t="s">
        <v>532</v>
      </c>
      <c r="R1204" s="31">
        <v>0</v>
      </c>
      <c r="S1204" s="17">
        <f t="shared" ref="S1204:AD1204" si="1203">+R1204</f>
        <v>0</v>
      </c>
      <c r="T1204" s="17">
        <f t="shared" si="1203"/>
        <v>0</v>
      </c>
      <c r="U1204" s="17">
        <f t="shared" si="1203"/>
        <v>0</v>
      </c>
      <c r="V1204" s="17">
        <f t="shared" si="1203"/>
        <v>0</v>
      </c>
      <c r="W1204" s="17">
        <f t="shared" si="1203"/>
        <v>0</v>
      </c>
      <c r="X1204" s="17">
        <f t="shared" si="1203"/>
        <v>0</v>
      </c>
      <c r="Y1204" s="17">
        <f t="shared" si="1203"/>
        <v>0</v>
      </c>
      <c r="Z1204" s="17">
        <f t="shared" si="1203"/>
        <v>0</v>
      </c>
      <c r="AA1204" s="17">
        <f t="shared" si="1203"/>
        <v>0</v>
      </c>
      <c r="AB1204" s="17">
        <f t="shared" si="1203"/>
        <v>0</v>
      </c>
      <c r="AC1204" s="17">
        <f t="shared" si="1203"/>
        <v>0</v>
      </c>
      <c r="AD1204" s="17">
        <f t="shared" si="1203"/>
        <v>0</v>
      </c>
    </row>
    <row r="1205" spans="3:30" x14ac:dyDescent="0.25">
      <c r="C1205" s="25">
        <v>117055</v>
      </c>
      <c r="D1205" s="26" t="s">
        <v>365</v>
      </c>
      <c r="E1205" s="12">
        <f>IFERROR(VLOOKUP(H1205,Sheet2!A:C,2,0),0)</f>
        <v>630180</v>
      </c>
      <c r="F1205" s="12" t="str">
        <f>IFERROR(VLOOKUP(H1205,Sheet2!A:C,3,0),0)</f>
        <v>DE-COMPUTER EQUIPT&amp;PARAPHERNALIA</v>
      </c>
      <c r="G1205" s="26" t="s">
        <v>545</v>
      </c>
      <c r="H1205" s="26" t="s">
        <v>512</v>
      </c>
      <c r="I1205" s="32">
        <v>1000000000</v>
      </c>
      <c r="J1205" s="7" t="s">
        <v>402</v>
      </c>
      <c r="K1205" s="8" t="s">
        <v>365</v>
      </c>
      <c r="L1205" s="12">
        <v>5</v>
      </c>
      <c r="M1205" s="33">
        <v>42776</v>
      </c>
      <c r="N1205" s="9">
        <v>6700</v>
      </c>
      <c r="O1205" s="31">
        <f t="shared" si="1185"/>
        <v>6700</v>
      </c>
      <c r="P1205" s="14">
        <v>0</v>
      </c>
      <c r="Q1205" s="14" t="s">
        <v>532</v>
      </c>
      <c r="R1205" s="31">
        <v>0</v>
      </c>
      <c r="S1205" s="17">
        <f t="shared" ref="S1205:AD1205" si="1204">+R1205</f>
        <v>0</v>
      </c>
      <c r="T1205" s="17">
        <f t="shared" si="1204"/>
        <v>0</v>
      </c>
      <c r="U1205" s="17">
        <f t="shared" si="1204"/>
        <v>0</v>
      </c>
      <c r="V1205" s="17">
        <f t="shared" si="1204"/>
        <v>0</v>
      </c>
      <c r="W1205" s="17">
        <f t="shared" si="1204"/>
        <v>0</v>
      </c>
      <c r="X1205" s="17">
        <f t="shared" si="1204"/>
        <v>0</v>
      </c>
      <c r="Y1205" s="17">
        <f t="shared" si="1204"/>
        <v>0</v>
      </c>
      <c r="Z1205" s="17">
        <f t="shared" si="1204"/>
        <v>0</v>
      </c>
      <c r="AA1205" s="17">
        <f t="shared" si="1204"/>
        <v>0</v>
      </c>
      <c r="AB1205" s="17">
        <f t="shared" si="1204"/>
        <v>0</v>
      </c>
      <c r="AC1205" s="17">
        <f t="shared" si="1204"/>
        <v>0</v>
      </c>
      <c r="AD1205" s="17">
        <f t="shared" si="1204"/>
        <v>0</v>
      </c>
    </row>
    <row r="1206" spans="3:30" x14ac:dyDescent="0.25">
      <c r="C1206" s="25">
        <v>117015</v>
      </c>
      <c r="D1206" s="26" t="s">
        <v>349</v>
      </c>
      <c r="E1206" s="12">
        <f>IFERROR(VLOOKUP(H1206,Sheet2!A:C,2,0),0)</f>
        <v>630180</v>
      </c>
      <c r="F1206" s="12" t="str">
        <f>IFERROR(VLOOKUP(H1206,Sheet2!A:C,3,0),0)</f>
        <v>DE-COMPUTER EQUIPT&amp;PARAPHERNALIA</v>
      </c>
      <c r="G1206" s="26" t="s">
        <v>545</v>
      </c>
      <c r="H1206" s="26" t="s">
        <v>512</v>
      </c>
      <c r="I1206" s="32">
        <v>1000000000</v>
      </c>
      <c r="J1206" s="7" t="s">
        <v>402</v>
      </c>
      <c r="K1206" s="8" t="s">
        <v>349</v>
      </c>
      <c r="L1206" s="12">
        <v>5</v>
      </c>
      <c r="M1206" s="33">
        <v>42776</v>
      </c>
      <c r="N1206" s="9">
        <v>6700</v>
      </c>
      <c r="O1206" s="31">
        <f t="shared" si="1185"/>
        <v>6700</v>
      </c>
      <c r="P1206" s="14">
        <v>0</v>
      </c>
      <c r="Q1206" s="14" t="s">
        <v>532</v>
      </c>
      <c r="R1206" s="31">
        <v>0</v>
      </c>
      <c r="S1206" s="17">
        <f t="shared" ref="S1206:AD1206" si="1205">+R1206</f>
        <v>0</v>
      </c>
      <c r="T1206" s="17">
        <f t="shared" si="1205"/>
        <v>0</v>
      </c>
      <c r="U1206" s="17">
        <f t="shared" si="1205"/>
        <v>0</v>
      </c>
      <c r="V1206" s="17">
        <f t="shared" si="1205"/>
        <v>0</v>
      </c>
      <c r="W1206" s="17">
        <f t="shared" si="1205"/>
        <v>0</v>
      </c>
      <c r="X1206" s="17">
        <f t="shared" si="1205"/>
        <v>0</v>
      </c>
      <c r="Y1206" s="17">
        <f t="shared" si="1205"/>
        <v>0</v>
      </c>
      <c r="Z1206" s="17">
        <f t="shared" si="1205"/>
        <v>0</v>
      </c>
      <c r="AA1206" s="17">
        <f t="shared" si="1205"/>
        <v>0</v>
      </c>
      <c r="AB1206" s="17">
        <f t="shared" si="1205"/>
        <v>0</v>
      </c>
      <c r="AC1206" s="17">
        <f t="shared" si="1205"/>
        <v>0</v>
      </c>
      <c r="AD1206" s="17">
        <f t="shared" si="1205"/>
        <v>0</v>
      </c>
    </row>
    <row r="1207" spans="3:30" x14ac:dyDescent="0.25">
      <c r="C1207" s="25">
        <v>117046</v>
      </c>
      <c r="D1207" s="26" t="s">
        <v>360</v>
      </c>
      <c r="E1207" s="12">
        <f>IFERROR(VLOOKUP(H1207,Sheet2!A:C,2,0),0)</f>
        <v>630180</v>
      </c>
      <c r="F1207" s="12" t="str">
        <f>IFERROR(VLOOKUP(H1207,Sheet2!A:C,3,0),0)</f>
        <v>DE-COMPUTER EQUIPT&amp;PARAPHERNALIA</v>
      </c>
      <c r="G1207" s="26" t="s">
        <v>545</v>
      </c>
      <c r="H1207" s="26" t="s">
        <v>512</v>
      </c>
      <c r="I1207" s="32">
        <v>1000000000</v>
      </c>
      <c r="J1207" s="7" t="s">
        <v>402</v>
      </c>
      <c r="K1207" s="8" t="s">
        <v>360</v>
      </c>
      <c r="L1207" s="12">
        <v>5</v>
      </c>
      <c r="M1207" s="33">
        <v>42776</v>
      </c>
      <c r="N1207" s="9">
        <v>6700</v>
      </c>
      <c r="O1207" s="31">
        <f t="shared" si="1185"/>
        <v>6700</v>
      </c>
      <c r="P1207" s="14">
        <v>0</v>
      </c>
      <c r="Q1207" s="14" t="s">
        <v>532</v>
      </c>
      <c r="R1207" s="31">
        <v>0</v>
      </c>
      <c r="S1207" s="17">
        <f t="shared" ref="S1207:AD1207" si="1206">+R1207</f>
        <v>0</v>
      </c>
      <c r="T1207" s="17">
        <f t="shared" si="1206"/>
        <v>0</v>
      </c>
      <c r="U1207" s="17">
        <f t="shared" si="1206"/>
        <v>0</v>
      </c>
      <c r="V1207" s="17">
        <f t="shared" si="1206"/>
        <v>0</v>
      </c>
      <c r="W1207" s="17">
        <f t="shared" si="1206"/>
        <v>0</v>
      </c>
      <c r="X1207" s="17">
        <f t="shared" si="1206"/>
        <v>0</v>
      </c>
      <c r="Y1207" s="17">
        <f t="shared" si="1206"/>
        <v>0</v>
      </c>
      <c r="Z1207" s="17">
        <f t="shared" si="1206"/>
        <v>0</v>
      </c>
      <c r="AA1207" s="17">
        <f t="shared" si="1206"/>
        <v>0</v>
      </c>
      <c r="AB1207" s="17">
        <f t="shared" si="1206"/>
        <v>0</v>
      </c>
      <c r="AC1207" s="17">
        <f t="shared" si="1206"/>
        <v>0</v>
      </c>
      <c r="AD1207" s="17">
        <f t="shared" si="1206"/>
        <v>0</v>
      </c>
    </row>
    <row r="1208" spans="3:30" x14ac:dyDescent="0.25">
      <c r="C1208" s="25">
        <v>617001</v>
      </c>
      <c r="D1208" s="26" t="s">
        <v>378</v>
      </c>
      <c r="E1208" s="12">
        <f>IFERROR(VLOOKUP(H1208,Sheet2!A:C,2,0),0)</f>
        <v>630180</v>
      </c>
      <c r="F1208" s="12" t="str">
        <f>IFERROR(VLOOKUP(H1208,Sheet2!A:C,3,0),0)</f>
        <v>DE-COMPUTER EQUIPT&amp;PARAPHERNALIA</v>
      </c>
      <c r="G1208" s="26" t="s">
        <v>545</v>
      </c>
      <c r="H1208" s="26" t="s">
        <v>512</v>
      </c>
      <c r="I1208" s="32">
        <v>1000000000</v>
      </c>
      <c r="J1208" s="7" t="s">
        <v>402</v>
      </c>
      <c r="K1208" s="8" t="s">
        <v>378</v>
      </c>
      <c r="L1208" s="12">
        <v>5</v>
      </c>
      <c r="M1208" s="33">
        <v>42776</v>
      </c>
      <c r="N1208" s="9">
        <v>6700</v>
      </c>
      <c r="O1208" s="31">
        <f t="shared" si="1185"/>
        <v>6700</v>
      </c>
      <c r="P1208" s="14">
        <v>0</v>
      </c>
      <c r="Q1208" s="14" t="s">
        <v>532</v>
      </c>
      <c r="R1208" s="31">
        <v>0</v>
      </c>
      <c r="S1208" s="17">
        <f t="shared" ref="S1208:AD1208" si="1207">+R1208</f>
        <v>0</v>
      </c>
      <c r="T1208" s="17">
        <f t="shared" si="1207"/>
        <v>0</v>
      </c>
      <c r="U1208" s="17">
        <f t="shared" si="1207"/>
        <v>0</v>
      </c>
      <c r="V1208" s="17">
        <f t="shared" si="1207"/>
        <v>0</v>
      </c>
      <c r="W1208" s="17">
        <f t="shared" si="1207"/>
        <v>0</v>
      </c>
      <c r="X1208" s="17">
        <f t="shared" si="1207"/>
        <v>0</v>
      </c>
      <c r="Y1208" s="17">
        <f t="shared" si="1207"/>
        <v>0</v>
      </c>
      <c r="Z1208" s="17">
        <f t="shared" si="1207"/>
        <v>0</v>
      </c>
      <c r="AA1208" s="17">
        <f t="shared" si="1207"/>
        <v>0</v>
      </c>
      <c r="AB1208" s="17">
        <f t="shared" si="1207"/>
        <v>0</v>
      </c>
      <c r="AC1208" s="17">
        <f t="shared" si="1207"/>
        <v>0</v>
      </c>
      <c r="AD1208" s="17">
        <f t="shared" si="1207"/>
        <v>0</v>
      </c>
    </row>
    <row r="1209" spans="3:30" x14ac:dyDescent="0.25">
      <c r="C1209" s="25">
        <v>617025</v>
      </c>
      <c r="D1209" s="26" t="s">
        <v>390</v>
      </c>
      <c r="E1209" s="12">
        <f>IFERROR(VLOOKUP(H1209,Sheet2!A:C,2,0),0)</f>
        <v>630180</v>
      </c>
      <c r="F1209" s="12" t="str">
        <f>IFERROR(VLOOKUP(H1209,Sheet2!A:C,3,0),0)</f>
        <v>DE-COMPUTER EQUIPT&amp;PARAPHERNALIA</v>
      </c>
      <c r="G1209" s="26" t="s">
        <v>545</v>
      </c>
      <c r="H1209" s="26" t="s">
        <v>512</v>
      </c>
      <c r="I1209" s="32">
        <v>1000000000</v>
      </c>
      <c r="J1209" s="7" t="s">
        <v>402</v>
      </c>
      <c r="K1209" s="8" t="s">
        <v>390</v>
      </c>
      <c r="L1209" s="12">
        <v>5</v>
      </c>
      <c r="M1209" s="33">
        <v>42776</v>
      </c>
      <c r="N1209" s="9">
        <v>6700</v>
      </c>
      <c r="O1209" s="31">
        <f t="shared" si="1185"/>
        <v>6700</v>
      </c>
      <c r="P1209" s="14">
        <v>0</v>
      </c>
      <c r="Q1209" s="14" t="s">
        <v>532</v>
      </c>
      <c r="R1209" s="31">
        <v>0</v>
      </c>
      <c r="S1209" s="17">
        <f t="shared" ref="S1209:AD1209" si="1208">+R1209</f>
        <v>0</v>
      </c>
      <c r="T1209" s="17">
        <f t="shared" si="1208"/>
        <v>0</v>
      </c>
      <c r="U1209" s="17">
        <f t="shared" si="1208"/>
        <v>0</v>
      </c>
      <c r="V1209" s="17">
        <f t="shared" si="1208"/>
        <v>0</v>
      </c>
      <c r="W1209" s="17">
        <f t="shared" si="1208"/>
        <v>0</v>
      </c>
      <c r="X1209" s="17">
        <f t="shared" si="1208"/>
        <v>0</v>
      </c>
      <c r="Y1209" s="17">
        <f t="shared" si="1208"/>
        <v>0</v>
      </c>
      <c r="Z1209" s="17">
        <f t="shared" si="1208"/>
        <v>0</v>
      </c>
      <c r="AA1209" s="17">
        <f t="shared" si="1208"/>
        <v>0</v>
      </c>
      <c r="AB1209" s="17">
        <f t="shared" si="1208"/>
        <v>0</v>
      </c>
      <c r="AC1209" s="17">
        <f t="shared" si="1208"/>
        <v>0</v>
      </c>
      <c r="AD1209" s="17">
        <f t="shared" si="1208"/>
        <v>0</v>
      </c>
    </row>
    <row r="1210" spans="3:30" x14ac:dyDescent="0.25">
      <c r="C1210" s="25">
        <v>617007</v>
      </c>
      <c r="D1210" s="26" t="s">
        <v>382</v>
      </c>
      <c r="E1210" s="12">
        <f>IFERROR(VLOOKUP(H1210,Sheet2!A:C,2,0),0)</f>
        <v>630180</v>
      </c>
      <c r="F1210" s="12" t="str">
        <f>IFERROR(VLOOKUP(H1210,Sheet2!A:C,3,0),0)</f>
        <v>DE-COMPUTER EQUIPT&amp;PARAPHERNALIA</v>
      </c>
      <c r="G1210" s="26" t="s">
        <v>545</v>
      </c>
      <c r="H1210" s="26" t="s">
        <v>512</v>
      </c>
      <c r="I1210" s="32">
        <v>1000000000</v>
      </c>
      <c r="J1210" s="7" t="s">
        <v>402</v>
      </c>
      <c r="K1210" s="8" t="s">
        <v>382</v>
      </c>
      <c r="L1210" s="12">
        <v>5</v>
      </c>
      <c r="M1210" s="33">
        <v>42776</v>
      </c>
      <c r="N1210" s="9">
        <v>6700</v>
      </c>
      <c r="O1210" s="31">
        <f t="shared" si="1185"/>
        <v>6700</v>
      </c>
      <c r="P1210" s="14">
        <v>0</v>
      </c>
      <c r="Q1210" s="14" t="s">
        <v>532</v>
      </c>
      <c r="R1210" s="31">
        <v>0</v>
      </c>
      <c r="S1210" s="17">
        <f t="shared" ref="S1210:AD1210" si="1209">+R1210</f>
        <v>0</v>
      </c>
      <c r="T1210" s="17">
        <f t="shared" si="1209"/>
        <v>0</v>
      </c>
      <c r="U1210" s="17">
        <f t="shared" si="1209"/>
        <v>0</v>
      </c>
      <c r="V1210" s="17">
        <f t="shared" si="1209"/>
        <v>0</v>
      </c>
      <c r="W1210" s="17">
        <f t="shared" si="1209"/>
        <v>0</v>
      </c>
      <c r="X1210" s="17">
        <f t="shared" si="1209"/>
        <v>0</v>
      </c>
      <c r="Y1210" s="17">
        <f t="shared" si="1209"/>
        <v>0</v>
      </c>
      <c r="Z1210" s="17">
        <f t="shared" si="1209"/>
        <v>0</v>
      </c>
      <c r="AA1210" s="17">
        <f t="shared" si="1209"/>
        <v>0</v>
      </c>
      <c r="AB1210" s="17">
        <f t="shared" si="1209"/>
        <v>0</v>
      </c>
      <c r="AC1210" s="17">
        <f t="shared" si="1209"/>
        <v>0</v>
      </c>
      <c r="AD1210" s="17">
        <f t="shared" si="1209"/>
        <v>0</v>
      </c>
    </row>
    <row r="1211" spans="3:30" x14ac:dyDescent="0.25">
      <c r="C1211" s="25">
        <v>617009</v>
      </c>
      <c r="D1211" s="26" t="s">
        <v>383</v>
      </c>
      <c r="E1211" s="12">
        <f>IFERROR(VLOOKUP(H1211,Sheet2!A:C,2,0),0)</f>
        <v>630180</v>
      </c>
      <c r="F1211" s="12" t="str">
        <f>IFERROR(VLOOKUP(H1211,Sheet2!A:C,3,0),0)</f>
        <v>DE-COMPUTER EQUIPT&amp;PARAPHERNALIA</v>
      </c>
      <c r="G1211" s="26" t="s">
        <v>545</v>
      </c>
      <c r="H1211" s="26" t="s">
        <v>512</v>
      </c>
      <c r="I1211" s="32">
        <v>1000000000</v>
      </c>
      <c r="J1211" s="7" t="s">
        <v>402</v>
      </c>
      <c r="K1211" s="8" t="s">
        <v>383</v>
      </c>
      <c r="L1211" s="12">
        <v>5</v>
      </c>
      <c r="M1211" s="33">
        <v>42776</v>
      </c>
      <c r="N1211" s="9">
        <v>6700</v>
      </c>
      <c r="O1211" s="31">
        <f t="shared" si="1185"/>
        <v>6700</v>
      </c>
      <c r="P1211" s="14">
        <v>0</v>
      </c>
      <c r="Q1211" s="14" t="s">
        <v>532</v>
      </c>
      <c r="R1211" s="31">
        <v>0</v>
      </c>
      <c r="S1211" s="17">
        <f t="shared" ref="S1211:AD1211" si="1210">+R1211</f>
        <v>0</v>
      </c>
      <c r="T1211" s="17">
        <f t="shared" si="1210"/>
        <v>0</v>
      </c>
      <c r="U1211" s="17">
        <f t="shared" si="1210"/>
        <v>0</v>
      </c>
      <c r="V1211" s="17">
        <f t="shared" si="1210"/>
        <v>0</v>
      </c>
      <c r="W1211" s="17">
        <f t="shared" si="1210"/>
        <v>0</v>
      </c>
      <c r="X1211" s="17">
        <f t="shared" si="1210"/>
        <v>0</v>
      </c>
      <c r="Y1211" s="17">
        <f t="shared" si="1210"/>
        <v>0</v>
      </c>
      <c r="Z1211" s="17">
        <f t="shared" si="1210"/>
        <v>0</v>
      </c>
      <c r="AA1211" s="17">
        <f t="shared" si="1210"/>
        <v>0</v>
      </c>
      <c r="AB1211" s="17">
        <f t="shared" si="1210"/>
        <v>0</v>
      </c>
      <c r="AC1211" s="17">
        <f t="shared" si="1210"/>
        <v>0</v>
      </c>
      <c r="AD1211" s="17">
        <f t="shared" si="1210"/>
        <v>0</v>
      </c>
    </row>
    <row r="1212" spans="3:30" x14ac:dyDescent="0.25">
      <c r="C1212" s="25">
        <v>617010</v>
      </c>
      <c r="D1212" s="26" t="s">
        <v>384</v>
      </c>
      <c r="E1212" s="12">
        <f>IFERROR(VLOOKUP(H1212,Sheet2!A:C,2,0),0)</f>
        <v>630180</v>
      </c>
      <c r="F1212" s="12" t="str">
        <f>IFERROR(VLOOKUP(H1212,Sheet2!A:C,3,0),0)</f>
        <v>DE-COMPUTER EQUIPT&amp;PARAPHERNALIA</v>
      </c>
      <c r="G1212" s="26" t="s">
        <v>545</v>
      </c>
      <c r="H1212" s="26" t="s">
        <v>512</v>
      </c>
      <c r="I1212" s="32">
        <v>1000000000</v>
      </c>
      <c r="J1212" s="7" t="s">
        <v>402</v>
      </c>
      <c r="K1212" s="8" t="s">
        <v>384</v>
      </c>
      <c r="L1212" s="12">
        <v>5</v>
      </c>
      <c r="M1212" s="33">
        <v>42776</v>
      </c>
      <c r="N1212" s="9">
        <v>6700</v>
      </c>
      <c r="O1212" s="31">
        <f t="shared" si="1185"/>
        <v>6700</v>
      </c>
      <c r="P1212" s="14">
        <v>0</v>
      </c>
      <c r="Q1212" s="14" t="s">
        <v>532</v>
      </c>
      <c r="R1212" s="31">
        <v>0</v>
      </c>
      <c r="S1212" s="17">
        <f t="shared" ref="S1212:AD1212" si="1211">+R1212</f>
        <v>0</v>
      </c>
      <c r="T1212" s="17">
        <f t="shared" si="1211"/>
        <v>0</v>
      </c>
      <c r="U1212" s="17">
        <f t="shared" si="1211"/>
        <v>0</v>
      </c>
      <c r="V1212" s="17">
        <f t="shared" si="1211"/>
        <v>0</v>
      </c>
      <c r="W1212" s="17">
        <f t="shared" si="1211"/>
        <v>0</v>
      </c>
      <c r="X1212" s="17">
        <f t="shared" si="1211"/>
        <v>0</v>
      </c>
      <c r="Y1212" s="17">
        <f t="shared" si="1211"/>
        <v>0</v>
      </c>
      <c r="Z1212" s="17">
        <f t="shared" si="1211"/>
        <v>0</v>
      </c>
      <c r="AA1212" s="17">
        <f t="shared" si="1211"/>
        <v>0</v>
      </c>
      <c r="AB1212" s="17">
        <f t="shared" si="1211"/>
        <v>0</v>
      </c>
      <c r="AC1212" s="17">
        <f t="shared" si="1211"/>
        <v>0</v>
      </c>
      <c r="AD1212" s="17">
        <f t="shared" si="1211"/>
        <v>0</v>
      </c>
    </row>
    <row r="1213" spans="3:30" x14ac:dyDescent="0.25">
      <c r="C1213" s="25">
        <v>617006</v>
      </c>
      <c r="D1213" s="26" t="s">
        <v>381</v>
      </c>
      <c r="E1213" s="12">
        <f>IFERROR(VLOOKUP(H1213,Sheet2!A:C,2,0),0)</f>
        <v>630180</v>
      </c>
      <c r="F1213" s="12" t="str">
        <f>IFERROR(VLOOKUP(H1213,Sheet2!A:C,3,0),0)</f>
        <v>DE-COMPUTER EQUIPT&amp;PARAPHERNALIA</v>
      </c>
      <c r="G1213" s="26" t="s">
        <v>545</v>
      </c>
      <c r="H1213" s="26" t="s">
        <v>512</v>
      </c>
      <c r="I1213" s="32">
        <v>1000000000</v>
      </c>
      <c r="J1213" s="7" t="s">
        <v>402</v>
      </c>
      <c r="K1213" s="8" t="s">
        <v>381</v>
      </c>
      <c r="L1213" s="12">
        <v>5</v>
      </c>
      <c r="M1213" s="33">
        <v>42776</v>
      </c>
      <c r="N1213" s="9">
        <v>6700</v>
      </c>
      <c r="O1213" s="31">
        <f t="shared" si="1185"/>
        <v>6700</v>
      </c>
      <c r="P1213" s="14">
        <v>0</v>
      </c>
      <c r="Q1213" s="14" t="s">
        <v>532</v>
      </c>
      <c r="R1213" s="31">
        <v>0</v>
      </c>
      <c r="S1213" s="17">
        <f t="shared" ref="S1213:AD1213" si="1212">+R1213</f>
        <v>0</v>
      </c>
      <c r="T1213" s="17">
        <f t="shared" si="1212"/>
        <v>0</v>
      </c>
      <c r="U1213" s="17">
        <f t="shared" si="1212"/>
        <v>0</v>
      </c>
      <c r="V1213" s="17">
        <f t="shared" si="1212"/>
        <v>0</v>
      </c>
      <c r="W1213" s="17">
        <f t="shared" si="1212"/>
        <v>0</v>
      </c>
      <c r="X1213" s="17">
        <f t="shared" si="1212"/>
        <v>0</v>
      </c>
      <c r="Y1213" s="17">
        <f t="shared" si="1212"/>
        <v>0</v>
      </c>
      <c r="Z1213" s="17">
        <f t="shared" si="1212"/>
        <v>0</v>
      </c>
      <c r="AA1213" s="17">
        <f t="shared" si="1212"/>
        <v>0</v>
      </c>
      <c r="AB1213" s="17">
        <f t="shared" si="1212"/>
        <v>0</v>
      </c>
      <c r="AC1213" s="17">
        <f t="shared" si="1212"/>
        <v>0</v>
      </c>
      <c r="AD1213" s="17">
        <f t="shared" si="1212"/>
        <v>0</v>
      </c>
    </row>
    <row r="1214" spans="3:30" x14ac:dyDescent="0.25">
      <c r="E1214" s="12">
        <f>IFERROR(VLOOKUP(H1214,Sheet2!A:C,2,0),0)</f>
        <v>0</v>
      </c>
      <c r="F1214" s="12">
        <f>IFERROR(VLOOKUP(H1214,Sheet2!A:C,3,0),0)</f>
        <v>0</v>
      </c>
    </row>
    <row r="1215" spans="3:30" x14ac:dyDescent="0.25">
      <c r="E1215" s="12">
        <f>IFERROR(VLOOKUP(H1215,Sheet2!A:C,2,0),0)</f>
        <v>0</v>
      </c>
      <c r="F1215" s="12">
        <f>IFERROR(VLOOKUP(H1215,Sheet2!A:C,3,0),0)</f>
        <v>0</v>
      </c>
    </row>
    <row r="1216" spans="3:30" x14ac:dyDescent="0.25">
      <c r="E1216" s="12">
        <f>IFERROR(VLOOKUP(H1216,Sheet2!A:C,2,0),0)</f>
        <v>0</v>
      </c>
      <c r="F1216" s="12">
        <f>IFERROR(VLOOKUP(H1216,Sheet2!A:C,3,0),0)</f>
        <v>0</v>
      </c>
    </row>
    <row r="1217" spans="5:6" x14ac:dyDescent="0.25">
      <c r="E1217" s="12">
        <f>IFERROR(VLOOKUP(H1217,Sheet2!A:C,2,0),0)</f>
        <v>0</v>
      </c>
      <c r="F1217" s="12">
        <f>IFERROR(VLOOKUP(H1217,Sheet2!A:C,3,0),0)</f>
        <v>0</v>
      </c>
    </row>
    <row r="1218" spans="5:6" x14ac:dyDescent="0.25">
      <c r="E1218" s="12">
        <f>IFERROR(VLOOKUP(H1218,Sheet2!A:C,2,0),0)</f>
        <v>0</v>
      </c>
      <c r="F1218" s="12">
        <f>IFERROR(VLOOKUP(H1218,Sheet2!A:C,3,0),0)</f>
        <v>0</v>
      </c>
    </row>
    <row r="1219" spans="5:6" x14ac:dyDescent="0.25">
      <c r="E1219" s="12">
        <f>IFERROR(VLOOKUP(H1219,Sheet2!A:C,2,0),0)</f>
        <v>0</v>
      </c>
      <c r="F1219" s="12">
        <f>IFERROR(VLOOKUP(H1219,Sheet2!A:C,3,0),0)</f>
        <v>0</v>
      </c>
    </row>
    <row r="1220" spans="5:6" x14ac:dyDescent="0.25">
      <c r="E1220" s="12">
        <f>IFERROR(VLOOKUP(H1220,Sheet2!A:C,2,0),0)</f>
        <v>0</v>
      </c>
      <c r="F1220" s="12">
        <f>IFERROR(VLOOKUP(H1220,Sheet2!A:C,3,0),0)</f>
        <v>0</v>
      </c>
    </row>
    <row r="1221" spans="5:6" x14ac:dyDescent="0.25">
      <c r="E1221" s="12">
        <f>IFERROR(VLOOKUP(H1221,Sheet2!A:C,2,0),0)</f>
        <v>0</v>
      </c>
      <c r="F1221" s="12">
        <f>IFERROR(VLOOKUP(H1221,Sheet2!A:C,3,0),0)</f>
        <v>0</v>
      </c>
    </row>
    <row r="1222" spans="5:6" x14ac:dyDescent="0.25">
      <c r="E1222" s="12">
        <f>IFERROR(VLOOKUP(H1222,Sheet2!A:C,2,0),0)</f>
        <v>0</v>
      </c>
      <c r="F1222" s="12">
        <f>IFERROR(VLOOKUP(H1222,Sheet2!A:C,3,0),0)</f>
        <v>0</v>
      </c>
    </row>
    <row r="1223" spans="5:6" x14ac:dyDescent="0.25">
      <c r="E1223" s="12">
        <f>IFERROR(VLOOKUP(H1223,Sheet2!A:C,2,0),0)</f>
        <v>0</v>
      </c>
      <c r="F1223" s="12">
        <f>IFERROR(VLOOKUP(H1223,Sheet2!A:C,3,0),0)</f>
        <v>0</v>
      </c>
    </row>
    <row r="1224" spans="5:6" x14ac:dyDescent="0.25">
      <c r="E1224" s="12">
        <f>IFERROR(VLOOKUP(H1224,Sheet2!A:C,2,0),0)</f>
        <v>0</v>
      </c>
      <c r="F1224" s="12">
        <f>IFERROR(VLOOKUP(H1224,Sheet2!A:C,3,0),0)</f>
        <v>0</v>
      </c>
    </row>
    <row r="1225" spans="5:6" x14ac:dyDescent="0.25">
      <c r="E1225" s="12">
        <f>IFERROR(VLOOKUP(H1225,Sheet2!A:C,2,0),0)</f>
        <v>0</v>
      </c>
      <c r="F1225" s="12">
        <f>IFERROR(VLOOKUP(H1225,Sheet2!A:C,3,0),0)</f>
        <v>0</v>
      </c>
    </row>
    <row r="1226" spans="5:6" x14ac:dyDescent="0.25">
      <c r="E1226" s="12">
        <f>IFERROR(VLOOKUP(H1226,Sheet2!A:C,2,0),0)</f>
        <v>0</v>
      </c>
      <c r="F1226" s="12">
        <f>IFERROR(VLOOKUP(H1226,Sheet2!A:C,3,0),0)</f>
        <v>0</v>
      </c>
    </row>
    <row r="1227" spans="5:6" x14ac:dyDescent="0.25">
      <c r="E1227" s="12">
        <f>IFERROR(VLOOKUP(H1227,Sheet2!A:C,2,0),0)</f>
        <v>0</v>
      </c>
      <c r="F1227" s="12">
        <f>IFERROR(VLOOKUP(H1227,Sheet2!A:C,3,0),0)</f>
        <v>0</v>
      </c>
    </row>
    <row r="1228" spans="5:6" x14ac:dyDescent="0.25">
      <c r="E1228" s="12">
        <f>IFERROR(VLOOKUP(H1228,Sheet2!A:C,2,0),0)</f>
        <v>0</v>
      </c>
      <c r="F1228" s="12">
        <f>IFERROR(VLOOKUP(H1228,Sheet2!A:C,3,0),0)</f>
        <v>0</v>
      </c>
    </row>
    <row r="1229" spans="5:6" x14ac:dyDescent="0.25">
      <c r="E1229" s="12">
        <f>IFERROR(VLOOKUP(H1229,Sheet2!A:C,2,0),0)</f>
        <v>0</v>
      </c>
      <c r="F1229" s="12">
        <f>IFERROR(VLOOKUP(H1229,Sheet2!A:C,3,0),0)</f>
        <v>0</v>
      </c>
    </row>
    <row r="1230" spans="5:6" x14ac:dyDescent="0.25">
      <c r="E1230" s="12">
        <f>IFERROR(VLOOKUP(H1230,Sheet2!A:C,2,0),0)</f>
        <v>0</v>
      </c>
      <c r="F1230" s="12">
        <f>IFERROR(VLOOKUP(H1230,Sheet2!A:C,3,0),0)</f>
        <v>0</v>
      </c>
    </row>
    <row r="1231" spans="5:6" x14ac:dyDescent="0.25">
      <c r="E1231" s="12">
        <f>IFERROR(VLOOKUP(H1231,Sheet2!A:C,2,0),0)</f>
        <v>0</v>
      </c>
      <c r="F1231" s="12">
        <f>IFERROR(VLOOKUP(H1231,Sheet2!A:C,3,0),0)</f>
        <v>0</v>
      </c>
    </row>
    <row r="1232" spans="5:6" x14ac:dyDescent="0.25">
      <c r="E1232" s="12">
        <f>IFERROR(VLOOKUP(H1232,Sheet2!A:C,2,0),0)</f>
        <v>0</v>
      </c>
      <c r="F1232" s="12">
        <f>IFERROR(VLOOKUP(H1232,Sheet2!A:C,3,0),0)</f>
        <v>0</v>
      </c>
    </row>
    <row r="1233" spans="5:6" x14ac:dyDescent="0.25">
      <c r="E1233" s="12">
        <f>IFERROR(VLOOKUP(H1233,Sheet2!A:C,2,0),0)</f>
        <v>0</v>
      </c>
      <c r="F1233" s="12">
        <f>IFERROR(VLOOKUP(H1233,Sheet2!A:C,3,0),0)</f>
        <v>0</v>
      </c>
    </row>
    <row r="1234" spans="5:6" x14ac:dyDescent="0.25">
      <c r="E1234" s="12">
        <f>IFERROR(VLOOKUP(H1234,Sheet2!A:C,2,0),0)</f>
        <v>0</v>
      </c>
      <c r="F1234" s="12">
        <f>IFERROR(VLOOKUP(H1234,Sheet2!A:C,3,0),0)</f>
        <v>0</v>
      </c>
    </row>
    <row r="1235" spans="5:6" x14ac:dyDescent="0.25">
      <c r="E1235" s="12">
        <f>IFERROR(VLOOKUP(H1235,Sheet2!A:C,2,0),0)</f>
        <v>0</v>
      </c>
      <c r="F1235" s="12">
        <f>IFERROR(VLOOKUP(H1235,Sheet2!A:C,3,0),0)</f>
        <v>0</v>
      </c>
    </row>
  </sheetData>
  <autoFilter ref="G1:G1181"/>
  <conditionalFormatting sqref="I1:I1185">
    <cfRule type="duplicateValues" dxfId="5" priority="3"/>
    <cfRule type="duplicateValues" dxfId="4" priority="4"/>
  </conditionalFormatting>
  <conditionalFormatting sqref="I1186:I1213">
    <cfRule type="duplicateValues" dxfId="3" priority="2"/>
  </conditionalFormatting>
  <conditionalFormatting sqref="I1186:I1190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" sqref="B1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46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46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40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44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52</v>
      </c>
      <c r="D15" s="4" t="s">
        <v>33</v>
      </c>
      <c r="E15" s="4" t="s">
        <v>78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48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50</v>
      </c>
      <c r="D17" s="4" t="s">
        <v>33</v>
      </c>
      <c r="E17" s="4" t="s">
        <v>50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38</v>
      </c>
      <c r="D18" s="4" t="s">
        <v>33</v>
      </c>
      <c r="E18" s="4" t="s">
        <v>78</v>
      </c>
      <c r="F18" s="4" t="s">
        <v>89</v>
      </c>
      <c r="G18" s="4" t="s">
        <v>34</v>
      </c>
    </row>
    <row r="19" spans="1:7" x14ac:dyDescent="0.25">
      <c r="A19" s="4" t="s">
        <v>97</v>
      </c>
      <c r="B19" s="4" t="s">
        <v>77</v>
      </c>
      <c r="C19" s="4" t="s">
        <v>46</v>
      </c>
      <c r="D19" s="4" t="s">
        <v>33</v>
      </c>
      <c r="E19" s="4" t="s">
        <v>78</v>
      </c>
      <c r="F19" s="4" t="s">
        <v>89</v>
      </c>
      <c r="G19" s="4" t="s">
        <v>34</v>
      </c>
    </row>
    <row r="20" spans="1:7" x14ac:dyDescent="0.25">
      <c r="A20" s="4" t="s">
        <v>98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99</v>
      </c>
      <c r="G20" s="4" t="s">
        <v>34</v>
      </c>
    </row>
    <row r="21" spans="1:7" x14ac:dyDescent="0.25">
      <c r="A21" s="4" t="s">
        <v>100</v>
      </c>
      <c r="B21" s="4" t="s">
        <v>77</v>
      </c>
      <c r="C21" s="4" t="s">
        <v>50</v>
      </c>
      <c r="D21" s="4" t="s">
        <v>33</v>
      </c>
      <c r="E21" s="4" t="s">
        <v>50</v>
      </c>
      <c r="F21" s="4" t="s">
        <v>101</v>
      </c>
      <c r="G21" s="4" t="s">
        <v>34</v>
      </c>
    </row>
    <row r="22" spans="1:7" x14ac:dyDescent="0.25">
      <c r="A22" s="4" t="s">
        <v>102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104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105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103</v>
      </c>
      <c r="G24" s="4" t="s">
        <v>34</v>
      </c>
    </row>
    <row r="25" spans="1:7" x14ac:dyDescent="0.25">
      <c r="A25" s="4" t="s">
        <v>106</v>
      </c>
      <c r="B25" s="4" t="s">
        <v>77</v>
      </c>
      <c r="C25" s="4" t="s">
        <v>50</v>
      </c>
      <c r="D25" s="4" t="s">
        <v>33</v>
      </c>
      <c r="E25" s="4" t="s">
        <v>78</v>
      </c>
      <c r="F25" s="4" t="s">
        <v>79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" sqref="B1:B1048576"/>
    </sheetView>
  </sheetViews>
  <sheetFormatPr defaultColWidth="13" defaultRowHeight="15" x14ac:dyDescent="0.25"/>
  <cols>
    <col min="1" max="1" width="35.42578125" bestFit="1" customWidth="1"/>
    <col min="2" max="2" width="13" style="4"/>
    <col min="3" max="3" width="51.42578125" style="4" bestFit="1" customWidth="1"/>
    <col min="4" max="4" width="8" customWidth="1"/>
    <col min="6" max="6" width="51.42578125" bestFit="1" customWidth="1"/>
  </cols>
  <sheetData>
    <row r="1" spans="1:6" x14ac:dyDescent="0.25">
      <c r="A1" s="10" t="s">
        <v>517</v>
      </c>
      <c r="B1" s="10" t="s">
        <v>5</v>
      </c>
      <c r="C1" s="10" t="s">
        <v>107</v>
      </c>
      <c r="D1" s="10"/>
      <c r="E1" s="22" t="s">
        <v>974</v>
      </c>
      <c r="F1" s="22" t="s">
        <v>975</v>
      </c>
    </row>
    <row r="2" spans="1:6" x14ac:dyDescent="0.25">
      <c r="A2" s="12" t="s">
        <v>529</v>
      </c>
      <c r="B2" s="4">
        <v>630050</v>
      </c>
      <c r="C2" t="s">
        <v>190</v>
      </c>
      <c r="D2" s="21"/>
      <c r="E2" s="21" t="s">
        <v>1016</v>
      </c>
      <c r="F2" s="21" t="s">
        <v>1017</v>
      </c>
    </row>
    <row r="3" spans="1:6" x14ac:dyDescent="0.25">
      <c r="A3" s="12" t="s">
        <v>512</v>
      </c>
      <c r="B3" s="4">
        <v>630180</v>
      </c>
      <c r="C3" t="s">
        <v>200</v>
      </c>
      <c r="D3" s="21"/>
      <c r="E3" s="21" t="s">
        <v>1012</v>
      </c>
      <c r="F3" s="21" t="s">
        <v>1013</v>
      </c>
    </row>
    <row r="4" spans="1:6" x14ac:dyDescent="0.25">
      <c r="A4" s="12" t="s">
        <v>513</v>
      </c>
      <c r="B4" s="23">
        <v>630070</v>
      </c>
      <c r="C4" s="12" t="s">
        <v>967</v>
      </c>
      <c r="D4" s="21"/>
      <c r="E4" s="21" t="s">
        <v>976</v>
      </c>
      <c r="F4" s="21" t="s">
        <v>977</v>
      </c>
    </row>
    <row r="5" spans="1:6" x14ac:dyDescent="0.25">
      <c r="A5" s="12" t="s">
        <v>595</v>
      </c>
      <c r="B5" s="4">
        <v>630120</v>
      </c>
      <c r="C5" t="s">
        <v>196</v>
      </c>
      <c r="D5" s="21"/>
      <c r="E5" s="21" t="s">
        <v>978</v>
      </c>
      <c r="F5" s="21" t="s">
        <v>979</v>
      </c>
    </row>
    <row r="6" spans="1:6" x14ac:dyDescent="0.25">
      <c r="A6" s="12" t="s">
        <v>511</v>
      </c>
      <c r="B6" s="4">
        <v>630050</v>
      </c>
      <c r="C6" t="s">
        <v>190</v>
      </c>
      <c r="D6" s="21"/>
      <c r="E6" s="21" t="s">
        <v>1018</v>
      </c>
      <c r="F6" s="21" t="s">
        <v>1019</v>
      </c>
    </row>
    <row r="7" spans="1:6" x14ac:dyDescent="0.25">
      <c r="A7" s="12" t="s">
        <v>701</v>
      </c>
      <c r="B7" s="23">
        <v>630060</v>
      </c>
      <c r="C7" s="12" t="s">
        <v>1021</v>
      </c>
      <c r="D7" s="21"/>
      <c r="E7" s="21" t="s">
        <v>980</v>
      </c>
      <c r="F7" s="21" t="s">
        <v>981</v>
      </c>
    </row>
    <row r="8" spans="1:6" x14ac:dyDescent="0.25">
      <c r="A8" s="12" t="s">
        <v>510</v>
      </c>
      <c r="B8" s="4">
        <v>630130</v>
      </c>
      <c r="C8" s="4" t="s">
        <v>197</v>
      </c>
      <c r="E8" s="21" t="s">
        <v>982</v>
      </c>
      <c r="F8" s="21" t="s">
        <v>983</v>
      </c>
    </row>
    <row r="9" spans="1:6" x14ac:dyDescent="0.25">
      <c r="A9" s="12" t="s">
        <v>514</v>
      </c>
      <c r="B9" s="4">
        <v>630080</v>
      </c>
      <c r="C9" t="s">
        <v>193</v>
      </c>
      <c r="E9" s="21" t="s">
        <v>984</v>
      </c>
      <c r="F9" s="21" t="s">
        <v>985</v>
      </c>
    </row>
    <row r="10" spans="1:6" x14ac:dyDescent="0.25">
      <c r="A10" s="12" t="s">
        <v>587</v>
      </c>
      <c r="B10" s="4">
        <v>630090</v>
      </c>
      <c r="C10" s="4" t="s">
        <v>194</v>
      </c>
      <c r="E10" s="21" t="s">
        <v>986</v>
      </c>
      <c r="F10" s="21" t="s">
        <v>987</v>
      </c>
    </row>
    <row r="11" spans="1:6" x14ac:dyDescent="0.25">
      <c r="A11" s="12" t="s">
        <v>908</v>
      </c>
      <c r="B11" s="4">
        <v>630110</v>
      </c>
      <c r="C11" t="s">
        <v>195</v>
      </c>
      <c r="E11" s="21" t="s">
        <v>988</v>
      </c>
      <c r="F11" s="21" t="s">
        <v>989</v>
      </c>
    </row>
    <row r="12" spans="1:6" x14ac:dyDescent="0.25">
      <c r="E12" s="21" t="s">
        <v>1014</v>
      </c>
      <c r="F12" s="21" t="s">
        <v>1015</v>
      </c>
    </row>
    <row r="13" spans="1:6" x14ac:dyDescent="0.25">
      <c r="E13" s="21" t="s">
        <v>990</v>
      </c>
      <c r="F13" s="21" t="s">
        <v>991</v>
      </c>
    </row>
    <row r="14" spans="1:6" x14ac:dyDescent="0.25">
      <c r="E14" s="21" t="s">
        <v>992</v>
      </c>
      <c r="F14" s="21" t="s">
        <v>993</v>
      </c>
    </row>
    <row r="15" spans="1:6" x14ac:dyDescent="0.25">
      <c r="E15" s="21" t="s">
        <v>994</v>
      </c>
      <c r="F15" s="21" t="s">
        <v>995</v>
      </c>
    </row>
    <row r="16" spans="1:6" x14ac:dyDescent="0.25">
      <c r="E16" s="21" t="s">
        <v>996</v>
      </c>
      <c r="F16" s="21" t="s">
        <v>997</v>
      </c>
    </row>
    <row r="17" spans="5:6" x14ac:dyDescent="0.25">
      <c r="E17" s="21" t="s">
        <v>998</v>
      </c>
      <c r="F17" s="21" t="s">
        <v>999</v>
      </c>
    </row>
    <row r="18" spans="5:6" x14ac:dyDescent="0.25">
      <c r="E18" s="21" t="s">
        <v>1000</v>
      </c>
      <c r="F18" s="21" t="s">
        <v>1001</v>
      </c>
    </row>
    <row r="19" spans="5:6" x14ac:dyDescent="0.25">
      <c r="E19" s="21" t="s">
        <v>970</v>
      </c>
      <c r="F19" s="21" t="s">
        <v>971</v>
      </c>
    </row>
    <row r="20" spans="5:6" x14ac:dyDescent="0.25">
      <c r="E20" s="21" t="s">
        <v>1020</v>
      </c>
      <c r="F20" s="21" t="s">
        <v>1021</v>
      </c>
    </row>
    <row r="21" spans="5:6" x14ac:dyDescent="0.25">
      <c r="E21" s="21" t="s">
        <v>966</v>
      </c>
      <c r="F21" s="21" t="s">
        <v>967</v>
      </c>
    </row>
    <row r="22" spans="5:6" x14ac:dyDescent="0.25">
      <c r="E22" s="21" t="s">
        <v>972</v>
      </c>
      <c r="F22" s="21" t="s">
        <v>973</v>
      </c>
    </row>
    <row r="23" spans="5:6" x14ac:dyDescent="0.25">
      <c r="E23" s="21" t="s">
        <v>1002</v>
      </c>
      <c r="F23" s="21" t="s">
        <v>1003</v>
      </c>
    </row>
    <row r="24" spans="5:6" x14ac:dyDescent="0.25">
      <c r="E24" s="21" t="s">
        <v>968</v>
      </c>
      <c r="F24" s="21" t="s">
        <v>969</v>
      </c>
    </row>
    <row r="25" spans="5:6" x14ac:dyDescent="0.25">
      <c r="E25" s="21" t="s">
        <v>1004</v>
      </c>
      <c r="F25" s="21" t="s">
        <v>1005</v>
      </c>
    </row>
    <row r="26" spans="5:6" x14ac:dyDescent="0.25">
      <c r="E26" s="21" t="s">
        <v>1006</v>
      </c>
      <c r="F26" s="21" t="s">
        <v>1007</v>
      </c>
    </row>
    <row r="27" spans="5:6" x14ac:dyDescent="0.25">
      <c r="E27" s="21" t="s">
        <v>1008</v>
      </c>
      <c r="F27" s="21" t="s">
        <v>1009</v>
      </c>
    </row>
    <row r="28" spans="5:6" x14ac:dyDescent="0.25">
      <c r="E28" s="21" t="s">
        <v>1010</v>
      </c>
      <c r="F28" s="21" t="s">
        <v>1011</v>
      </c>
    </row>
    <row r="29" spans="5:6" x14ac:dyDescent="0.25">
      <c r="E29" s="21"/>
      <c r="F29" s="21"/>
    </row>
  </sheetData>
  <sortState ref="A3:C13">
    <sortCondition ref="A3:A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65" workbookViewId="0">
      <selection activeCell="B79" sqref="A79:B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Depreciation BCwp (2)</vt:lpstr>
      <vt:lpstr>Depreciation BCwp</vt:lpstr>
      <vt:lpstr>wp</vt:lpstr>
      <vt:lpstr>BC</vt:lpstr>
      <vt:lpstr>Company Unit</vt:lpstr>
      <vt:lpstr>Cost Center</vt:lpstr>
      <vt:lpstr>Sheet2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Emelita</cp:lastModifiedBy>
  <dcterms:created xsi:type="dcterms:W3CDTF">2022-10-07T00:23:51Z</dcterms:created>
  <dcterms:modified xsi:type="dcterms:W3CDTF">2022-10-08T09:37:56Z</dcterms:modified>
  <cp:category/>
</cp:coreProperties>
</file>